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个人奖励汇总表（造发版）" sheetId="7" r:id="rId1"/>
    <sheet name="活动品种明细及奖励政策" sheetId="1" r:id="rId2"/>
    <sheet name="Sheet7" sheetId="4" state="hidden" r:id="rId3"/>
    <sheet name="Sheet6" sheetId="3" state="hidden" r:id="rId4"/>
    <sheet name="Sheet9" sheetId="6" state="hidden" r:id="rId5"/>
    <sheet name="销售及奖励明细表" sheetId="5" r:id="rId6"/>
    <sheet name="销售cundang" sheetId="2" state="hidden" r:id="rId7"/>
  </sheets>
  <definedNames>
    <definedName name="_xlnm._FilterDatabase" localSheetId="1" hidden="1">活动品种明细及奖励政策!$A$1:$O$13</definedName>
    <definedName name="_xlnm._FilterDatabase" localSheetId="5" hidden="1">销售及奖励明细表!$A$1:$J$971</definedName>
    <definedName name="_xlnm._FilterDatabase" localSheetId="0" hidden="1">'个人奖励汇总表（造发版）'!$B$2:$E$143</definedName>
  </definedNames>
  <calcPr calcId="144525"/>
  <pivotCaches>
    <pivotCache cacheId="0" r:id="rId8"/>
    <pivotCache cacheId="1" r:id="rId9"/>
  </pivotCaches>
</workbook>
</file>

<file path=xl/sharedStrings.xml><?xml version="1.0" encoding="utf-8"?>
<sst xmlns="http://schemas.openxmlformats.org/spreadsheetml/2006/main" count="25631" uniqueCount="944">
  <si>
    <t>2020年11月阿斯利康、默沙东疗程销售追加奖励</t>
  </si>
  <si>
    <t>序号</t>
  </si>
  <si>
    <t>销售员id</t>
  </si>
  <si>
    <t>姓名</t>
  </si>
  <si>
    <t>销售数量</t>
  </si>
  <si>
    <t>疗程奖励</t>
  </si>
  <si>
    <t>田兰</t>
  </si>
  <si>
    <t>蒋雪琴</t>
  </si>
  <si>
    <t>辜瑞琪</t>
  </si>
  <si>
    <t>江元梅</t>
  </si>
  <si>
    <t>杨素芬</t>
  </si>
  <si>
    <t>代志斌</t>
  </si>
  <si>
    <t>周思</t>
  </si>
  <si>
    <t>任会茹</t>
  </si>
  <si>
    <t>莫晓菊</t>
  </si>
  <si>
    <t>谢琴</t>
  </si>
  <si>
    <t>贾兰</t>
  </si>
  <si>
    <t>冯莉</t>
  </si>
  <si>
    <t>王慧</t>
  </si>
  <si>
    <t>欧玲</t>
  </si>
  <si>
    <t>江月红</t>
  </si>
  <si>
    <t>于春莲</t>
  </si>
  <si>
    <t>黄玲</t>
  </si>
  <si>
    <t>吴阳</t>
  </si>
  <si>
    <t>殷岱菊</t>
  </si>
  <si>
    <t>周红蓉</t>
  </si>
  <si>
    <t>任远芳</t>
  </si>
  <si>
    <t>王丽超</t>
  </si>
  <si>
    <t>李静</t>
  </si>
  <si>
    <t>王芳</t>
  </si>
  <si>
    <t>杨秀娟</t>
  </si>
  <si>
    <t>何丽萍</t>
  </si>
  <si>
    <t>晏祥春</t>
  </si>
  <si>
    <t>杨丽</t>
  </si>
  <si>
    <t>陈文芳</t>
  </si>
  <si>
    <t>李秀辉</t>
  </si>
  <si>
    <t>付曦</t>
  </si>
  <si>
    <t>刘新</t>
  </si>
  <si>
    <t>何英</t>
  </si>
  <si>
    <t>窦潘</t>
  </si>
  <si>
    <t>唐丽</t>
  </si>
  <si>
    <t>李可</t>
  </si>
  <si>
    <t>曹琼</t>
  </si>
  <si>
    <t>廖红</t>
  </si>
  <si>
    <t>魏津</t>
  </si>
  <si>
    <t>李宋琴</t>
  </si>
  <si>
    <t>郑万利</t>
  </si>
  <si>
    <t>林铃</t>
  </si>
  <si>
    <t>杨伟钰</t>
  </si>
  <si>
    <t>梁娟</t>
  </si>
  <si>
    <t>杨科</t>
  </si>
  <si>
    <t>林思敏</t>
  </si>
  <si>
    <t>聂丽</t>
  </si>
  <si>
    <t>罗婷</t>
  </si>
  <si>
    <t>纪莉萍</t>
  </si>
  <si>
    <t>周燕</t>
  </si>
  <si>
    <t>马昕</t>
  </si>
  <si>
    <t>唐文琼</t>
  </si>
  <si>
    <t>黄鑫</t>
  </si>
  <si>
    <t>陈丽梅</t>
  </si>
  <si>
    <t>李媛2</t>
  </si>
  <si>
    <t>魏小琴</t>
  </si>
  <si>
    <t>王旭</t>
  </si>
  <si>
    <t>余志彬</t>
  </si>
  <si>
    <t>陈思敏</t>
  </si>
  <si>
    <t>付能梅</t>
  </si>
  <si>
    <t>阮丽</t>
  </si>
  <si>
    <t>鲁雪</t>
  </si>
  <si>
    <t>姜孝杨</t>
  </si>
  <si>
    <t>汤雪芹</t>
  </si>
  <si>
    <t>黄姣</t>
  </si>
  <si>
    <t>贾益娟</t>
  </si>
  <si>
    <t>阳玲</t>
  </si>
  <si>
    <t>吴伟利</t>
  </si>
  <si>
    <t>李蕊如</t>
  </si>
  <si>
    <t>黄天平</t>
  </si>
  <si>
    <t>唐冬芳</t>
  </si>
  <si>
    <t>郑娇</t>
  </si>
  <si>
    <t>李俊俐</t>
  </si>
  <si>
    <t>朱文艺</t>
  </si>
  <si>
    <t>彭燕</t>
  </si>
  <si>
    <t>罗妍</t>
  </si>
  <si>
    <t>王盛英</t>
  </si>
  <si>
    <t>陈礼凤</t>
  </si>
  <si>
    <t>廖苹</t>
  </si>
  <si>
    <t>李梦菊</t>
  </si>
  <si>
    <t>李迎新</t>
  </si>
  <si>
    <t>黄丹</t>
  </si>
  <si>
    <t>王娅</t>
  </si>
  <si>
    <t>董华</t>
  </si>
  <si>
    <t>李玉先</t>
  </si>
  <si>
    <t>杨苗</t>
  </si>
  <si>
    <t>欧双雪</t>
  </si>
  <si>
    <t>杨艳</t>
  </si>
  <si>
    <t>贺春芳</t>
  </si>
  <si>
    <t>李凤霞</t>
  </si>
  <si>
    <t>邓婧</t>
  </si>
  <si>
    <t>彭亚丹</t>
  </si>
  <si>
    <t>李娟</t>
  </si>
  <si>
    <t>李文静</t>
  </si>
  <si>
    <t>邓洁</t>
  </si>
  <si>
    <t>黄焰</t>
  </si>
  <si>
    <t>王佳</t>
  </si>
  <si>
    <t>牟彩云</t>
  </si>
  <si>
    <t>黄雅冰</t>
  </si>
  <si>
    <t>李蕊彤</t>
  </si>
  <si>
    <t>林禹帅</t>
  </si>
  <si>
    <t>马艺芮</t>
  </si>
  <si>
    <t>李雪</t>
  </si>
  <si>
    <t>骆玲</t>
  </si>
  <si>
    <t>朱静</t>
  </si>
  <si>
    <t>李莹</t>
  </si>
  <si>
    <t>文淼</t>
  </si>
  <si>
    <t>胡静</t>
  </si>
  <si>
    <t>李丽</t>
  </si>
  <si>
    <t>李巧</t>
  </si>
  <si>
    <t>廖文莉</t>
  </si>
  <si>
    <t>吴洪瑶</t>
  </si>
  <si>
    <t>李馨怡</t>
  </si>
  <si>
    <t>谢敏</t>
  </si>
  <si>
    <t>郝晓林</t>
  </si>
  <si>
    <t>张雪</t>
  </si>
  <si>
    <t>杨萍</t>
  </si>
  <si>
    <t>向桂西</t>
  </si>
  <si>
    <t>郭俊梅</t>
  </si>
  <si>
    <t>蒋静</t>
  </si>
  <si>
    <t>李英</t>
  </si>
  <si>
    <t>张春苗</t>
  </si>
  <si>
    <t>彭蕾</t>
  </si>
  <si>
    <t>杜泓橘</t>
  </si>
  <si>
    <t>马花</t>
  </si>
  <si>
    <t>任红艳</t>
  </si>
  <si>
    <t>陆英</t>
  </si>
  <si>
    <t>宋晓倩</t>
  </si>
  <si>
    <t>陈伟</t>
  </si>
  <si>
    <t>蒋小琼</t>
  </si>
  <si>
    <t>刘雨心</t>
  </si>
  <si>
    <t>田甜</t>
  </si>
  <si>
    <t>傅一怒医生</t>
  </si>
  <si>
    <t>余志彬（梨花街）</t>
  </si>
  <si>
    <t>阴静（梨花街）</t>
  </si>
  <si>
    <t>梁静容（梨花街）</t>
  </si>
  <si>
    <t>余志彬（庆云南街）</t>
  </si>
  <si>
    <t>阳玲（庆云南街）</t>
  </si>
  <si>
    <t>谭杨（庆云南街）</t>
  </si>
  <si>
    <t>李迎新（五津西路）</t>
  </si>
  <si>
    <t>总计</t>
  </si>
  <si>
    <t>活动明细</t>
  </si>
  <si>
    <t>货品ID</t>
  </si>
  <si>
    <t>货品名称</t>
  </si>
  <si>
    <t>规格</t>
  </si>
  <si>
    <t>产地</t>
  </si>
  <si>
    <t>单位</t>
  </si>
  <si>
    <t>活动时间</t>
  </si>
  <si>
    <t>活动内容</t>
  </si>
  <si>
    <t>店员奖励</t>
  </si>
  <si>
    <t>店员追加奖励</t>
  </si>
  <si>
    <t>零售价</t>
  </si>
  <si>
    <t>执行门店</t>
  </si>
  <si>
    <t>备注</t>
  </si>
  <si>
    <t>默沙东系列品种</t>
  </si>
  <si>
    <t>,</t>
  </si>
  <si>
    <t>磷酸西格列汀片</t>
  </si>
  <si>
    <t>100mgx7片x1板</t>
  </si>
  <si>
    <t>杭州默沙东</t>
  </si>
  <si>
    <t>盒</t>
  </si>
  <si>
    <t>2020.11.1-2020.12.31</t>
  </si>
  <si>
    <t>买4盒立省35元</t>
  </si>
  <si>
    <t>原毛利段奖励不变</t>
  </si>
  <si>
    <t>5元/组</t>
  </si>
  <si>
    <t>所有门店</t>
  </si>
  <si>
    <t>非那雄胺片</t>
  </si>
  <si>
    <t>5mgx10片</t>
  </si>
  <si>
    <t>买3盒立省18元</t>
  </si>
  <si>
    <t>依托考昔片(安康信)</t>
  </si>
  <si>
    <t>120mgx5片</t>
  </si>
  <si>
    <t>杭州默沙东制药有限公司</t>
  </si>
  <si>
    <t>买2盒立省12元</t>
  </si>
  <si>
    <t>无</t>
  </si>
  <si>
    <t>氯沙坦钾片(科素亚)</t>
  </si>
  <si>
    <t>100mgx7片</t>
  </si>
  <si>
    <t>买4盒立省25元</t>
  </si>
  <si>
    <t>氯沙坦钾片</t>
  </si>
  <si>
    <t>50mgx7片</t>
  </si>
  <si>
    <t>买4盒立省20元</t>
  </si>
  <si>
    <t>非那雄胺片(保法止)</t>
  </si>
  <si>
    <t>1mgx28片</t>
  </si>
  <si>
    <t>买3盒立省45元</t>
  </si>
  <si>
    <t>孟鲁司特钠咀嚼片</t>
  </si>
  <si>
    <t>4mgx30片</t>
  </si>
  <si>
    <t>买二得三[赠品为：孟鲁司特钠咀嚼片 4mgx5片卖品 ID:32625]</t>
  </si>
  <si>
    <t>孟鲁司特钠片</t>
  </si>
  <si>
    <t>10mgx30片</t>
  </si>
  <si>
    <t>买二得三[赠品为：孟鲁司特钠咀嚼片 10mgx5片卖品 ID:40880]</t>
  </si>
  <si>
    <t>依折麦布片</t>
  </si>
  <si>
    <t>买2盒立省30元</t>
  </si>
  <si>
    <t>阿斯利康活动品种</t>
  </si>
  <si>
    <t>瑞舒伐他汀钙片（可定）</t>
  </si>
  <si>
    <t>10mgx7片x4板</t>
  </si>
  <si>
    <t>阿斯利康</t>
  </si>
  <si>
    <t>一次性购买6盒+0.01元多得6盒</t>
  </si>
  <si>
    <t>取消原毛利段奖励</t>
  </si>
  <si>
    <t>6元/组</t>
  </si>
  <si>
    <t>蜀汉路药店/浆洗街药店/交大路第三药店/庆云南街药店/东大街药店/公平街道江安路药店/贝森北路药店/新繁镇繁江北路药店/劼人路药店/静明路药店/郫筒街道一环路东南段药店/十二桥路药店/万科路药店/人民中路药店/新下街药店/通盈街药店/柳翠路药店/金沙路药店/东壕沟北段药店/晋原镇子龙街药店/崇阳镇文化西街药店/奎光路药店</t>
  </si>
  <si>
    <t>（琥珀酸美托洛尔缓释片）倍他乐克</t>
  </si>
  <si>
    <t>47.5mgx7片x4板</t>
  </si>
  <si>
    <t>一次性购买3盒+0.01元多得1盒</t>
  </si>
  <si>
    <t>3元/组</t>
  </si>
  <si>
    <t>蜀汉路药店/浆洗街药店/交大路第三药店/庆云南街药店/东大街药店/公平街道江安路药店/贝森北路药店/成汉路店/繁江北路药店/劼人路药店/静明路药店/郫筒街道一环路东南段药店/十二桥路药店/万科路药店/人民中路药店/新下街药店/通盈街药店/柳翠路药店/金沙路药店/晋原镇东壕沟北段药店/晋原镇子龙街药店/崇阳镇文化西街药店/奎光塔街道奎光路药店</t>
  </si>
  <si>
    <t>（替格瑞洛)倍林达</t>
  </si>
  <si>
    <t>90mgx14片（包衣片）</t>
  </si>
  <si>
    <t>阿斯利康制药</t>
  </si>
  <si>
    <t>一次性购买12盒+0.01元多得4盒</t>
  </si>
  <si>
    <t>10元/组</t>
  </si>
  <si>
    <t>蜀汉路药店/浆洗街药店/交大路第三药店/庆云南街药店/东大街药店/公平街道江安路药店/贝森北路药店/成汉路/新繁镇繁江北路药店/劼人路药店/静明路药店/郫筒街道一环路东南段药店/十二桥路药店/万科路药店/新下街药店</t>
  </si>
  <si>
    <t>销售单ID</t>
  </si>
  <si>
    <t>品名</t>
  </si>
  <si>
    <t>求和项:销售数量</t>
  </si>
  <si>
    <t>琥珀酸美托洛尔缓释片（倍他乐克）</t>
  </si>
  <si>
    <t>替格瑞洛片</t>
  </si>
  <si>
    <t>查询从2020-11-01到2020-11-30销售明细</t>
  </si>
  <si>
    <t/>
  </si>
  <si>
    <t>时间</t>
  </si>
  <si>
    <t>门店ID</t>
  </si>
  <si>
    <t>门店名称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</si>
  <si>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</si>
  <si>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</si>
  <si>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</si>
  <si>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</si>
  <si>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</si>
  <si>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</si>
  <si>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</si>
  <si>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</si>
  <si>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</si>
  <si>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批号</t>
  </si>
  <si>
    <t>四川太极崇州中心店</t>
  </si>
  <si>
    <t>36.96%</t>
  </si>
  <si>
    <t>抗高血压-洛尔类</t>
  </si>
  <si>
    <t>心脑血管药</t>
  </si>
  <si>
    <t>中西成药</t>
  </si>
  <si>
    <t>朱春容</t>
  </si>
  <si>
    <t>8.47%</t>
  </si>
  <si>
    <t>前列腺疾病用药</t>
  </si>
  <si>
    <t>泌尿生殖系统药</t>
  </si>
  <si>
    <t>郭桃</t>
  </si>
  <si>
    <t>T014903</t>
  </si>
  <si>
    <t>25.8%</t>
  </si>
  <si>
    <t>朱玉梅（崇州中心店）</t>
  </si>
  <si>
    <t>-4.07%</t>
  </si>
  <si>
    <t>糖尿病西药</t>
  </si>
  <si>
    <t>内分泌系统药</t>
  </si>
  <si>
    <t>S039356</t>
  </si>
  <si>
    <t>四川太极怀远店</t>
  </si>
  <si>
    <t>-3.85%</t>
  </si>
  <si>
    <t>15.45%</t>
  </si>
  <si>
    <t>T000255</t>
  </si>
  <si>
    <t>18.39%</t>
  </si>
  <si>
    <t>3.57%</t>
  </si>
  <si>
    <t>费诗尧</t>
  </si>
  <si>
    <t>14%</t>
  </si>
  <si>
    <t>T000256</t>
  </si>
  <si>
    <t>韩艳梅</t>
  </si>
  <si>
    <t>3.51%</t>
  </si>
  <si>
    <t>T006925</t>
  </si>
  <si>
    <t>四川太极三江店</t>
  </si>
  <si>
    <t>6.74%</t>
  </si>
  <si>
    <t>骆素花</t>
  </si>
  <si>
    <t>38.7%</t>
  </si>
  <si>
    <t>范阳</t>
  </si>
  <si>
    <t>3.4%</t>
  </si>
  <si>
    <t>何倩倩</t>
  </si>
  <si>
    <t>17.13%</t>
  </si>
  <si>
    <t>四川太极旗舰店</t>
  </si>
  <si>
    <t>20.19%</t>
  </si>
  <si>
    <t>28.91%</t>
  </si>
  <si>
    <t>冠心病-心绞痛类</t>
  </si>
  <si>
    <t>-8.43%</t>
  </si>
  <si>
    <t>32.42%</t>
  </si>
  <si>
    <t>-6.19%</t>
  </si>
  <si>
    <t>1.4%</t>
  </si>
  <si>
    <t>抗高血脂-西药类</t>
  </si>
  <si>
    <t>申彩文</t>
  </si>
  <si>
    <t>2005A67</t>
  </si>
  <si>
    <t>38.11%</t>
  </si>
  <si>
    <t>黄长菊</t>
  </si>
  <si>
    <t>23.96%</t>
  </si>
  <si>
    <t>-31.47%</t>
  </si>
  <si>
    <t>8.57%</t>
  </si>
  <si>
    <t>抗高血压-沙坦类</t>
  </si>
  <si>
    <t>T013282</t>
  </si>
  <si>
    <t>5.97%</t>
  </si>
  <si>
    <t>T027669</t>
  </si>
  <si>
    <t>6.57%</t>
  </si>
  <si>
    <t xml:space="preserve">谢琴 </t>
  </si>
  <si>
    <t>15.36%</t>
  </si>
  <si>
    <t>38.26%</t>
  </si>
  <si>
    <t>-169.21%</t>
  </si>
  <si>
    <t>廖桂英</t>
  </si>
  <si>
    <t>31.64%</t>
  </si>
  <si>
    <t>37.68%</t>
  </si>
  <si>
    <t>-2.96%</t>
  </si>
  <si>
    <t>2006A70</t>
  </si>
  <si>
    <t>31.26%</t>
  </si>
  <si>
    <t>16.29%</t>
  </si>
  <si>
    <t>S032011</t>
  </si>
  <si>
    <t>19.08%</t>
  </si>
  <si>
    <t>S028177</t>
  </si>
  <si>
    <t>6.14%</t>
  </si>
  <si>
    <t>23.91%</t>
  </si>
  <si>
    <t>T024719</t>
  </si>
  <si>
    <t>四川太极红星店</t>
  </si>
  <si>
    <t>40.14%</t>
  </si>
  <si>
    <t>邱运丽</t>
  </si>
  <si>
    <t>41.3%</t>
  </si>
  <si>
    <t>SWCL</t>
  </si>
  <si>
    <t>-306%</t>
  </si>
  <si>
    <t>2004A30</t>
  </si>
  <si>
    <t>42%</t>
  </si>
  <si>
    <t>四川太极西部店</t>
  </si>
  <si>
    <t>周娟</t>
  </si>
  <si>
    <t xml:space="preserve">杨素芬 </t>
  </si>
  <si>
    <t>13%</t>
  </si>
  <si>
    <t>25.22%</t>
  </si>
  <si>
    <t>26.43%</t>
  </si>
  <si>
    <t>10.96%</t>
  </si>
  <si>
    <t>四川太极温江店</t>
  </si>
  <si>
    <t>6.9%</t>
  </si>
  <si>
    <t>夏彩红</t>
  </si>
  <si>
    <t>四川太极浆洗街药店</t>
  </si>
  <si>
    <t>-12.5%</t>
  </si>
  <si>
    <t>4.74%</t>
  </si>
  <si>
    <t xml:space="preserve">江元梅 </t>
  </si>
  <si>
    <t>2005A72</t>
  </si>
  <si>
    <t>-162.93%</t>
  </si>
  <si>
    <t>20.53%</t>
  </si>
  <si>
    <t>2003A50</t>
  </si>
  <si>
    <t>31.95%</t>
  </si>
  <si>
    <t>陈娟</t>
  </si>
  <si>
    <t>11.12%</t>
  </si>
  <si>
    <t>8%</t>
  </si>
  <si>
    <t xml:space="preserve">莫晓菊 </t>
  </si>
  <si>
    <t>T009423</t>
  </si>
  <si>
    <t>-27.78%</t>
  </si>
  <si>
    <t>赵英（销售员）</t>
  </si>
  <si>
    <t>聂琴</t>
  </si>
  <si>
    <t>2006A77</t>
  </si>
  <si>
    <t>6.58%</t>
  </si>
  <si>
    <t>22.78%</t>
  </si>
  <si>
    <t>四川太极沙河源药店</t>
  </si>
  <si>
    <t>高清清</t>
  </si>
  <si>
    <t>四川太极邛崃中心药店</t>
  </si>
  <si>
    <t>4.27%</t>
  </si>
  <si>
    <t>古素琼</t>
  </si>
  <si>
    <t>T008814</t>
  </si>
  <si>
    <t>-1.24%</t>
  </si>
  <si>
    <t>S038429</t>
  </si>
  <si>
    <t>4.86%</t>
  </si>
  <si>
    <t>王李秋</t>
  </si>
  <si>
    <t xml:space="preserve">任会茹 </t>
  </si>
  <si>
    <t>T011534</t>
  </si>
  <si>
    <t>四川太极光华药店</t>
  </si>
  <si>
    <t>34.27%</t>
  </si>
  <si>
    <t>4.42%</t>
  </si>
  <si>
    <t>25.78%</t>
  </si>
  <si>
    <t>21.38%</t>
  </si>
  <si>
    <t>T019312</t>
  </si>
  <si>
    <t>18.57%</t>
  </si>
  <si>
    <t>-7.1%</t>
  </si>
  <si>
    <t>16.78%</t>
  </si>
  <si>
    <t>48.52%</t>
  </si>
  <si>
    <t>-97.2%</t>
  </si>
  <si>
    <t>20.47%</t>
  </si>
  <si>
    <t>2002A75</t>
  </si>
  <si>
    <t>四川太极青羊区清江东路三药店</t>
  </si>
  <si>
    <t>-8%</t>
  </si>
  <si>
    <t>11.31%</t>
  </si>
  <si>
    <t>龚正红</t>
  </si>
  <si>
    <t>S036673</t>
  </si>
  <si>
    <t>-.37%</t>
  </si>
  <si>
    <t>9.74%</t>
  </si>
  <si>
    <t>32.78%</t>
  </si>
  <si>
    <t>-37.65%</t>
  </si>
  <si>
    <t>11.74%</t>
  </si>
  <si>
    <t>四川太极人民中路店</t>
  </si>
  <si>
    <t>-985900%</t>
  </si>
  <si>
    <t>15.34%</t>
  </si>
  <si>
    <t>-217.96%</t>
  </si>
  <si>
    <t>18.87%</t>
  </si>
  <si>
    <t>S025378</t>
  </si>
  <si>
    <t>四川太极都江堰药店</t>
  </si>
  <si>
    <t>梁海燕</t>
  </si>
  <si>
    <t>38.45%</t>
  </si>
  <si>
    <t>23.71%</t>
  </si>
  <si>
    <t>四川太极双林路药店</t>
  </si>
  <si>
    <t>张玉</t>
  </si>
  <si>
    <t>37.83%</t>
  </si>
  <si>
    <t>梅茜</t>
  </si>
  <si>
    <t>四川太极清江东路药店</t>
  </si>
  <si>
    <t>代曾莲</t>
  </si>
  <si>
    <t>36.37%</t>
  </si>
  <si>
    <t>24.19%</t>
  </si>
  <si>
    <t>胡艳弘</t>
  </si>
  <si>
    <t>四川太极枣子巷药店</t>
  </si>
  <si>
    <t>覃顺洪</t>
  </si>
  <si>
    <t>杨怡珩</t>
  </si>
  <si>
    <t>周莉</t>
  </si>
  <si>
    <t>13.89%</t>
  </si>
  <si>
    <t>S041078</t>
  </si>
  <si>
    <t>四川太极光华村街药店</t>
  </si>
  <si>
    <t>24.91%</t>
  </si>
  <si>
    <t xml:space="preserve">朱晓桃 </t>
  </si>
  <si>
    <t>-7.27%</t>
  </si>
  <si>
    <t>S035405</t>
  </si>
  <si>
    <t>-772100%</t>
  </si>
  <si>
    <t>21.24%</t>
  </si>
  <si>
    <t>T008813</t>
  </si>
  <si>
    <t>-34.6%</t>
  </si>
  <si>
    <t>四川太极金带街药店</t>
  </si>
  <si>
    <t>王依纯</t>
  </si>
  <si>
    <t>陈凤珍</t>
  </si>
  <si>
    <t>25.81%</t>
  </si>
  <si>
    <t>T021072</t>
  </si>
  <si>
    <t>四川太极兴义镇万兴路药店</t>
  </si>
  <si>
    <t>张丹</t>
  </si>
  <si>
    <t>庄静</t>
  </si>
  <si>
    <t>刘罗蓉</t>
  </si>
  <si>
    <t>四川太极通盈街药店</t>
  </si>
  <si>
    <t>吴湘燏</t>
  </si>
  <si>
    <t>13.42%</t>
  </si>
  <si>
    <t>-.63%</t>
  </si>
  <si>
    <t>4.8%</t>
  </si>
  <si>
    <t>四川太极新园大道药店</t>
  </si>
  <si>
    <t>11.82%</t>
  </si>
  <si>
    <t>1912A57</t>
  </si>
  <si>
    <t>11.17%</t>
  </si>
  <si>
    <t>29.82%</t>
  </si>
  <si>
    <t>2002A66</t>
  </si>
  <si>
    <t>-16.62%</t>
  </si>
  <si>
    <t>1911A62</t>
  </si>
  <si>
    <t>四川太极土龙路药店</t>
  </si>
  <si>
    <t>-28.57%</t>
  </si>
  <si>
    <t>贾静</t>
  </si>
  <si>
    <t>四川太极五津西路药店</t>
  </si>
  <si>
    <t>-7.38%</t>
  </si>
  <si>
    <t>7.43%</t>
  </si>
  <si>
    <t>1.82%</t>
  </si>
  <si>
    <t>刘芬</t>
  </si>
  <si>
    <t>四川太极新乐中街药店</t>
  </si>
  <si>
    <t>张建</t>
  </si>
  <si>
    <t>S036511</t>
  </si>
  <si>
    <t>四川太极金丝街药店</t>
  </si>
  <si>
    <t>18.71%</t>
  </si>
  <si>
    <t>刘樽</t>
  </si>
  <si>
    <t>冯婧恩</t>
  </si>
  <si>
    <t>四川太极高新天久北巷药店</t>
  </si>
  <si>
    <t>-20.24%</t>
  </si>
  <si>
    <t>李艳萍</t>
  </si>
  <si>
    <t>52.91%</t>
  </si>
  <si>
    <t>-6.56%</t>
  </si>
  <si>
    <t>8.13%</t>
  </si>
  <si>
    <t xml:space="preserve">陈郑萍
</t>
  </si>
  <si>
    <t>四川太极成华杉板桥南一路店</t>
  </si>
  <si>
    <t>2.81%</t>
  </si>
  <si>
    <t>张意雪</t>
  </si>
  <si>
    <t>-10.69%</t>
  </si>
  <si>
    <t>-13.13%</t>
  </si>
  <si>
    <t>梅雅霜</t>
  </si>
  <si>
    <t>四川太极武侯区顺和街店</t>
  </si>
  <si>
    <t>11.71%</t>
  </si>
  <si>
    <t>36.99%</t>
  </si>
  <si>
    <t>-16%</t>
  </si>
  <si>
    <t>19.54%</t>
  </si>
  <si>
    <t>9.09%</t>
  </si>
  <si>
    <t>四川太极新津邓双镇岷江店</t>
  </si>
  <si>
    <t>6.09%</t>
  </si>
  <si>
    <t>张飘</t>
  </si>
  <si>
    <t>T008560</t>
  </si>
  <si>
    <t>陈亭亭</t>
  </si>
  <si>
    <t>17.58%</t>
  </si>
  <si>
    <t>张琴</t>
  </si>
  <si>
    <t xml:space="preserve">郑红艳 </t>
  </si>
  <si>
    <t>四川太极成华区崔家店路药店</t>
  </si>
  <si>
    <t>25%</t>
  </si>
  <si>
    <t>-2.2%</t>
  </si>
  <si>
    <t>吕彩霞</t>
  </si>
  <si>
    <t>-17.05%</t>
  </si>
  <si>
    <t>3.18%</t>
  </si>
  <si>
    <t>-23.01%</t>
  </si>
  <si>
    <t>四川太极青羊区北东街店</t>
  </si>
  <si>
    <t>李勤</t>
  </si>
  <si>
    <t>牟鑫阳</t>
  </si>
  <si>
    <t>四川太极大邑县晋原镇子龙路店</t>
  </si>
  <si>
    <t>熊小玲</t>
  </si>
  <si>
    <t>35.78%</t>
  </si>
  <si>
    <t>24.42%</t>
  </si>
  <si>
    <t>23.33%</t>
  </si>
  <si>
    <t>四川太极成华区龙潭西路药店</t>
  </si>
  <si>
    <t>7.76%</t>
  </si>
  <si>
    <t>张杰</t>
  </si>
  <si>
    <t>4.96%</t>
  </si>
  <si>
    <t>13.99%</t>
  </si>
  <si>
    <t>R025017</t>
  </si>
  <si>
    <t>12.5%</t>
  </si>
  <si>
    <t>四川太极锦江区榕声路店</t>
  </si>
  <si>
    <t>29.72%</t>
  </si>
  <si>
    <t>-23.29%</t>
  </si>
  <si>
    <t>30.39%</t>
  </si>
  <si>
    <t>张丽</t>
  </si>
  <si>
    <t>4.23%</t>
  </si>
  <si>
    <t>-3.87%</t>
  </si>
  <si>
    <t>四川太极大邑县晋源镇东壕沟段药店</t>
  </si>
  <si>
    <t>-69.57%</t>
  </si>
  <si>
    <t>S041091</t>
  </si>
  <si>
    <t>-69.59%</t>
  </si>
  <si>
    <t>-80.33%</t>
  </si>
  <si>
    <t>2.63%</t>
  </si>
  <si>
    <t>彭蓉</t>
  </si>
  <si>
    <t>赵晓丹</t>
  </si>
  <si>
    <t>四川太极青羊区大石西路药店</t>
  </si>
  <si>
    <t>7.09%</t>
  </si>
  <si>
    <t>-10.14%</t>
  </si>
  <si>
    <t>14.58%</t>
  </si>
  <si>
    <t>-64.33%</t>
  </si>
  <si>
    <t>四川太极高新区锦城大道药店</t>
  </si>
  <si>
    <t>-9.56%</t>
  </si>
  <si>
    <t>-772142%</t>
  </si>
  <si>
    <t>-228.67%</t>
  </si>
  <si>
    <t>3.67%</t>
  </si>
  <si>
    <t>3.68%</t>
  </si>
  <si>
    <t>4.82%</t>
  </si>
  <si>
    <t>T023363</t>
  </si>
  <si>
    <t>31.08%</t>
  </si>
  <si>
    <t>-80.21%</t>
  </si>
  <si>
    <t>四川太极郫县郫筒镇东大街药店</t>
  </si>
  <si>
    <t>36.06%</t>
  </si>
  <si>
    <t>李甜甜</t>
  </si>
  <si>
    <t>9.4%</t>
  </si>
  <si>
    <t>王俊</t>
  </si>
  <si>
    <t>四川太极双流县西航港街道锦华路一段药店</t>
  </si>
  <si>
    <t>钟世豪</t>
  </si>
  <si>
    <t>邹惠</t>
  </si>
  <si>
    <t>四川太极成华区华油路药店</t>
  </si>
  <si>
    <t>高玉</t>
  </si>
  <si>
    <t>谢玉涛</t>
  </si>
  <si>
    <t>3.23%</t>
  </si>
  <si>
    <t>S025647</t>
  </si>
  <si>
    <t>14.53%</t>
  </si>
  <si>
    <t>27.93%</t>
  </si>
  <si>
    <t>-2018956.04%</t>
  </si>
  <si>
    <t>-354100%</t>
  </si>
  <si>
    <t>-349900%</t>
  </si>
  <si>
    <t>四川太极成华区二环路北四段药店（汇融名城）</t>
  </si>
  <si>
    <t>33.74%</t>
  </si>
  <si>
    <t>-2.08%</t>
  </si>
  <si>
    <t>彭志萍</t>
  </si>
  <si>
    <t>胡建兴</t>
  </si>
  <si>
    <t>四川太极青羊区十二桥药店</t>
  </si>
  <si>
    <t>7.97%</t>
  </si>
  <si>
    <t xml:space="preserve">辜瑞琪 </t>
  </si>
  <si>
    <t>25.36%</t>
  </si>
  <si>
    <t>胡荣琼</t>
  </si>
  <si>
    <t xml:space="preserve">冯莉 </t>
  </si>
  <si>
    <t>10.91%</t>
  </si>
  <si>
    <t>-5.88%</t>
  </si>
  <si>
    <t>魏秀芳</t>
  </si>
  <si>
    <t>30.15%</t>
  </si>
  <si>
    <t>8.94%</t>
  </si>
  <si>
    <t>四川太极成华区羊子山西路药店（兴元华盛）</t>
  </si>
  <si>
    <t>高红华</t>
  </si>
  <si>
    <t>2002A74</t>
  </si>
  <si>
    <t>王波</t>
  </si>
  <si>
    <t>-1192900%</t>
  </si>
  <si>
    <t>罗豪</t>
  </si>
  <si>
    <t>16.14%</t>
  </si>
  <si>
    <t>5.43%</t>
  </si>
  <si>
    <t>四川太极都江堰景中路店</t>
  </si>
  <si>
    <t>-.92%</t>
  </si>
  <si>
    <t>-2.02%</t>
  </si>
  <si>
    <t>3.33%</t>
  </si>
  <si>
    <t>岳仕芹</t>
  </si>
  <si>
    <t>18.97%</t>
  </si>
  <si>
    <t>6.15%</t>
  </si>
  <si>
    <t xml:space="preserve">谢红平
</t>
  </si>
  <si>
    <t>四川太极邛崃市临邛镇长安大道药店</t>
  </si>
  <si>
    <t xml:space="preserve">李珍伟 
</t>
  </si>
  <si>
    <t>四川太极大邑县安仁镇千禧街药店</t>
  </si>
  <si>
    <t>5.26%</t>
  </si>
  <si>
    <t>张群</t>
  </si>
  <si>
    <t>李沙</t>
  </si>
  <si>
    <t>四川太极锦江区水杉街药店</t>
  </si>
  <si>
    <t>12.68%</t>
  </si>
  <si>
    <t>黄洁欣</t>
  </si>
  <si>
    <t>四川太极都江堰奎光路中段药店</t>
  </si>
  <si>
    <t>陈蓉</t>
  </si>
  <si>
    <t>韩启敏</t>
  </si>
  <si>
    <t>四川太极都江堰幸福镇翔凤路药店</t>
  </si>
  <si>
    <t>李燕</t>
  </si>
  <si>
    <t>乐良清</t>
  </si>
  <si>
    <t>四川太极成华区万科路药店</t>
  </si>
  <si>
    <t>8.68%</t>
  </si>
  <si>
    <t>9.67%</t>
  </si>
  <si>
    <t>1.23%</t>
  </si>
  <si>
    <t>38.12%</t>
  </si>
  <si>
    <t>27.26%</t>
  </si>
  <si>
    <t>13.62%</t>
  </si>
  <si>
    <t>四川太极新都区马超东路店</t>
  </si>
  <si>
    <t>-11.34%</t>
  </si>
  <si>
    <t>陈丽媛</t>
  </si>
  <si>
    <t>-7.28%</t>
  </si>
  <si>
    <t>罗丹</t>
  </si>
  <si>
    <t>苟俊驰</t>
  </si>
  <si>
    <t>20.91%</t>
  </si>
  <si>
    <t>27.91%</t>
  </si>
  <si>
    <t>32.23%</t>
  </si>
  <si>
    <t>30.35%</t>
  </si>
  <si>
    <t>31.85%</t>
  </si>
  <si>
    <t>32.3%</t>
  </si>
  <si>
    <t>37.15%</t>
  </si>
  <si>
    <t xml:space="preserve">杨晓岚
</t>
  </si>
  <si>
    <t>四川太极都江堰市蒲阳镇堰问道西路药店</t>
  </si>
  <si>
    <t>3.71%</t>
  </si>
  <si>
    <t xml:space="preserve">毛玉
</t>
  </si>
  <si>
    <t>0</t>
  </si>
  <si>
    <t>0%</t>
  </si>
  <si>
    <t>吴志海</t>
  </si>
  <si>
    <t>孙佳丽</t>
  </si>
  <si>
    <t>四川太极成华区华泰路药店</t>
  </si>
  <si>
    <t>毛静静</t>
  </si>
  <si>
    <t>23.44%</t>
  </si>
  <si>
    <t>刘春花</t>
  </si>
  <si>
    <t>李桂芳</t>
  </si>
  <si>
    <t>四川太极都江堰聚源镇药店</t>
  </si>
  <si>
    <t>2.7%</t>
  </si>
  <si>
    <t>四川太极大邑县沙渠镇方圆路药店</t>
  </si>
  <si>
    <t>王宇</t>
  </si>
  <si>
    <t>21.11%</t>
  </si>
  <si>
    <t>邓杨梅</t>
  </si>
  <si>
    <t>1.62%</t>
  </si>
  <si>
    <t>四川太极大邑县晋原镇通达东路五段药店</t>
  </si>
  <si>
    <t>唐礼萍</t>
  </si>
  <si>
    <t>22.75%</t>
  </si>
  <si>
    <t>.96%</t>
  </si>
  <si>
    <t>韩彬</t>
  </si>
  <si>
    <t>54.58%</t>
  </si>
  <si>
    <t>四川太极大邑县新场镇文昌街药店</t>
  </si>
  <si>
    <t>-1.14%</t>
  </si>
  <si>
    <t>王茹</t>
  </si>
  <si>
    <t>4.81%</t>
  </si>
  <si>
    <t>王爱玲</t>
  </si>
  <si>
    <t>孟小明</t>
  </si>
  <si>
    <t>四川太极邛崃市临邛镇洪川小区药店</t>
  </si>
  <si>
    <t>高星宇</t>
  </si>
  <si>
    <t>马婷婷</t>
  </si>
  <si>
    <t>四川太极锦江区柳翠路药店</t>
  </si>
  <si>
    <t>付雅雯</t>
  </si>
  <si>
    <t>四川太极锦江区观音桥街药店</t>
  </si>
  <si>
    <t>袁咏梅</t>
  </si>
  <si>
    <t>-351900%</t>
  </si>
  <si>
    <t>4.19%</t>
  </si>
  <si>
    <t>四川太极金牛区交大路第三药店</t>
  </si>
  <si>
    <t>6.72%</t>
  </si>
  <si>
    <t>郭梦姣</t>
  </si>
  <si>
    <t>四川太极金牛区黄苑东街药店</t>
  </si>
  <si>
    <t>李秀芳</t>
  </si>
  <si>
    <t>李小菲</t>
  </si>
  <si>
    <t>四川太极新都区新繁镇繁江北路药店</t>
  </si>
  <si>
    <t>-4.02%</t>
  </si>
  <si>
    <t>张奇瑶</t>
  </si>
  <si>
    <t>34.86%</t>
  </si>
  <si>
    <t xml:space="preserve">朱朝霞 </t>
  </si>
  <si>
    <t>蔡小丽</t>
  </si>
  <si>
    <t>四川太极邛崃市羊安镇永康大道药店</t>
  </si>
  <si>
    <t>岳琴</t>
  </si>
  <si>
    <t>闵雪</t>
  </si>
  <si>
    <t>四川太极双流区东升街道三强西路药店</t>
  </si>
  <si>
    <t>11.05%</t>
  </si>
  <si>
    <t>5.42%</t>
  </si>
  <si>
    <t>10%</t>
  </si>
  <si>
    <t>李银萍</t>
  </si>
  <si>
    <t>S007488</t>
  </si>
  <si>
    <t xml:space="preserve">黄兴中 </t>
  </si>
  <si>
    <t>-31.71%</t>
  </si>
  <si>
    <t>四川太极高新区大源北街药店</t>
  </si>
  <si>
    <t>6.4%</t>
  </si>
  <si>
    <t>四川太极都江堰市蒲阳路药店</t>
  </si>
  <si>
    <t>邹芊</t>
  </si>
  <si>
    <t>周有惠</t>
  </si>
  <si>
    <t>四川太极成华区华康路药店</t>
  </si>
  <si>
    <t>兰新喻</t>
  </si>
  <si>
    <t>四川太极锦江区庆云南街药店</t>
  </si>
  <si>
    <t>-9.68%</t>
  </si>
  <si>
    <t>S025645</t>
  </si>
  <si>
    <t>-1.08%</t>
  </si>
  <si>
    <t>吴凤兰（庆云南街）</t>
  </si>
  <si>
    <t>黄长菊（庆云南街）</t>
  </si>
  <si>
    <t>阮丽（庆云南街）</t>
  </si>
  <si>
    <t>廖桂英（庆云南街）</t>
  </si>
  <si>
    <t>四川太极成华区万宇路药店</t>
  </si>
  <si>
    <t>.54%</t>
  </si>
  <si>
    <t>四川太极武侯区科华街药店</t>
  </si>
  <si>
    <t>魏存敏</t>
  </si>
  <si>
    <t>-92.24%</t>
  </si>
  <si>
    <t xml:space="preserve">贺凤
</t>
  </si>
  <si>
    <t>36.75%</t>
  </si>
  <si>
    <t>10.22%</t>
  </si>
  <si>
    <t>四川太极金牛区金沙路药店</t>
  </si>
  <si>
    <t>41.31%</t>
  </si>
  <si>
    <t>刘秀琼</t>
  </si>
  <si>
    <t>四川太极大邑县晋原镇内蒙古大道桃源药店</t>
  </si>
  <si>
    <t>31.43%</t>
  </si>
  <si>
    <t>7.33%</t>
  </si>
  <si>
    <t xml:space="preserve">田兰 </t>
  </si>
  <si>
    <t>-.2%</t>
  </si>
  <si>
    <t>5.63%</t>
  </si>
  <si>
    <t>S035646</t>
  </si>
  <si>
    <t>7.16%</t>
  </si>
  <si>
    <t>7.17%</t>
  </si>
  <si>
    <t>21.89%</t>
  </si>
  <si>
    <t>方晓敏</t>
  </si>
  <si>
    <t>四川太极郫县郫筒镇一环路东南段药店</t>
  </si>
  <si>
    <t>-9.09%</t>
  </si>
  <si>
    <t>-40.35%</t>
  </si>
  <si>
    <t>邓红梅</t>
  </si>
  <si>
    <t>28.13%</t>
  </si>
  <si>
    <t>邹东梅</t>
  </si>
  <si>
    <t>17.74%</t>
  </si>
  <si>
    <t xml:space="preserve">董虎林
</t>
  </si>
  <si>
    <t>四川太极大邑县晋原镇东街药店</t>
  </si>
  <si>
    <t>.55%</t>
  </si>
  <si>
    <t>9.04%</t>
  </si>
  <si>
    <t>31.67%</t>
  </si>
  <si>
    <t>成都成汉太极大药房有限公司</t>
  </si>
  <si>
    <t>黄梅</t>
  </si>
  <si>
    <t>39.88%</t>
  </si>
  <si>
    <t xml:space="preserve">蒋雪琴 </t>
  </si>
  <si>
    <t>29.37%</t>
  </si>
  <si>
    <t>11.01%</t>
  </si>
  <si>
    <t>3.77%</t>
  </si>
  <si>
    <t>四川太极大药房连锁有限公司武侯区聚萃街药店</t>
  </si>
  <si>
    <t>-7.99%</t>
  </si>
  <si>
    <t>何青蓉</t>
  </si>
  <si>
    <t>7.64%</t>
  </si>
  <si>
    <t>四川太极锦江区合欢树街药店</t>
  </si>
  <si>
    <t>19.92%</t>
  </si>
  <si>
    <t>胡光宾</t>
  </si>
  <si>
    <t>四川太极崇州市崇阳镇尚贤坊街药店</t>
  </si>
  <si>
    <t>刘敏</t>
  </si>
  <si>
    <t>-21.73%</t>
  </si>
  <si>
    <t>5.09%</t>
  </si>
  <si>
    <t>S020663</t>
  </si>
  <si>
    <t>朱玉梅</t>
  </si>
  <si>
    <t>S021486</t>
  </si>
  <si>
    <t>四川太极温江区公平街道江安路药店</t>
  </si>
  <si>
    <t>-5.26%</t>
  </si>
  <si>
    <t>龚玉林</t>
  </si>
  <si>
    <t>7.04%</t>
  </si>
  <si>
    <t>-81.69%</t>
  </si>
  <si>
    <t>9.15%</t>
  </si>
  <si>
    <t>23.06%</t>
  </si>
  <si>
    <t>杨萧</t>
  </si>
  <si>
    <t>四川太极锦江区静明路药店</t>
  </si>
  <si>
    <t>8.52%</t>
  </si>
  <si>
    <t>四川太极锦江区劼人路药店</t>
  </si>
  <si>
    <t>高榕</t>
  </si>
  <si>
    <t>赵秋丽</t>
  </si>
  <si>
    <t xml:space="preserve">马雪 </t>
  </si>
  <si>
    <t>四川太极邛崃市临邛镇翠荫街药店</t>
  </si>
  <si>
    <t>-27.6%</t>
  </si>
  <si>
    <t>-16.64%</t>
  </si>
  <si>
    <t>1910A50</t>
  </si>
  <si>
    <t>任姗姗</t>
  </si>
  <si>
    <t>8.12%</t>
  </si>
  <si>
    <t>8.27%</t>
  </si>
  <si>
    <t>四川太极武侯区佳灵路药店</t>
  </si>
  <si>
    <t>30%</t>
  </si>
  <si>
    <t>汪婷</t>
  </si>
  <si>
    <t>-19.82%</t>
  </si>
  <si>
    <t>四川太极新津县五津镇武阳西路药店</t>
  </si>
  <si>
    <t xml:space="preserve">李红梅 </t>
  </si>
  <si>
    <t>祁荣</t>
  </si>
  <si>
    <t>-27.21%</t>
  </si>
  <si>
    <t>11.73%</t>
  </si>
  <si>
    <t>6.12%</t>
  </si>
  <si>
    <t>四川太极金牛区银河北街药店</t>
  </si>
  <si>
    <t>张茹君</t>
  </si>
  <si>
    <t>20.83%</t>
  </si>
  <si>
    <t>杨红</t>
  </si>
  <si>
    <t xml:space="preserve">周思 </t>
  </si>
  <si>
    <t>四川太极青羊区童子街药店</t>
  </si>
  <si>
    <t>刘静</t>
  </si>
  <si>
    <t>杨莎</t>
  </si>
  <si>
    <t>R032012</t>
  </si>
  <si>
    <t>四川太极青羊区贝森北路药店</t>
  </si>
  <si>
    <t>-28.7%</t>
  </si>
  <si>
    <t>-105.92%</t>
  </si>
  <si>
    <t>四川太极成华区西林一街药店</t>
  </si>
  <si>
    <t>曾艳</t>
  </si>
  <si>
    <t>秦静茹</t>
  </si>
  <si>
    <t>-525.67%</t>
  </si>
  <si>
    <t>李雪梅</t>
  </si>
  <si>
    <t>四川太极成华区金马河路药店</t>
  </si>
  <si>
    <t>易永红</t>
  </si>
  <si>
    <t xml:space="preserve">四川太极崇州市崇阳镇永康东路药店 </t>
  </si>
  <si>
    <t>罗雪琴</t>
  </si>
  <si>
    <t>11.44%</t>
  </si>
  <si>
    <t>四川太极武侯区大华街药店</t>
  </si>
  <si>
    <t>沈长英</t>
  </si>
  <si>
    <t>四川太极高新区中和大道药店</t>
  </si>
  <si>
    <t>-1982400%</t>
  </si>
  <si>
    <t>5.54%</t>
  </si>
  <si>
    <t>四川太极大邑县晋原镇潘家街药店</t>
  </si>
  <si>
    <t>21.43%</t>
  </si>
  <si>
    <t xml:space="preserve">黄梅 </t>
  </si>
  <si>
    <t>四川太极崇州市崇阳镇蜀州中路药店</t>
  </si>
  <si>
    <t>-53.98%</t>
  </si>
  <si>
    <t>14.55%</t>
  </si>
  <si>
    <t>四川太极金牛区蜀汉路药店</t>
  </si>
  <si>
    <t>四川太极武侯区航中街药店</t>
  </si>
  <si>
    <t>晏玲</t>
  </si>
  <si>
    <t>四川太极高新区新下街药店</t>
  </si>
  <si>
    <t>谭凤旭</t>
  </si>
  <si>
    <t>-20%</t>
  </si>
  <si>
    <t>18.11%</t>
  </si>
  <si>
    <t>四川太极高新区紫薇东路药店</t>
  </si>
  <si>
    <t>-.33%</t>
  </si>
  <si>
    <t>9.82%</t>
  </si>
  <si>
    <t>-32.27%</t>
  </si>
  <si>
    <t>-20.88%</t>
  </si>
  <si>
    <t>四川太极锦江区梨花街药店</t>
  </si>
  <si>
    <t>32.22%</t>
  </si>
  <si>
    <t>-30.34%</t>
  </si>
  <si>
    <t>32.05%</t>
  </si>
  <si>
    <t>黄长菊（梨花街）</t>
  </si>
  <si>
    <t>刁晓梅（梨花街）</t>
  </si>
  <si>
    <t>吴凤兰（梨花街）</t>
  </si>
  <si>
    <t>四川太极青羊区蜀辉路药店</t>
  </si>
  <si>
    <t>-1.89%</t>
  </si>
  <si>
    <t>-59.07%</t>
  </si>
  <si>
    <t>-98.83%</t>
  </si>
  <si>
    <t>12.36%</t>
  </si>
  <si>
    <t>8.22%</t>
  </si>
  <si>
    <t>四川太极成都高新区元华二巷药店</t>
  </si>
  <si>
    <t>-13.73%</t>
  </si>
  <si>
    <t>梁兰</t>
  </si>
  <si>
    <t>杨蕊吉</t>
  </si>
  <si>
    <t>32.91%</t>
  </si>
  <si>
    <t>四川太极高新区中和公济桥路药店</t>
  </si>
  <si>
    <t>邱如秀</t>
  </si>
  <si>
    <t>四川太极武侯区大悦路药店</t>
  </si>
  <si>
    <t>-45.83%</t>
  </si>
  <si>
    <t>周茂兰</t>
  </si>
  <si>
    <t>31.86%</t>
  </si>
  <si>
    <t>四川太极武侯区丝竹路药店</t>
  </si>
  <si>
    <t>-10.2%</t>
  </si>
  <si>
    <t>四川太极新都区新都街道万和北路药店</t>
  </si>
  <si>
    <t>2.19%</t>
  </si>
  <si>
    <t>黄杨</t>
  </si>
  <si>
    <t>四川太极大邑县晋原镇北街药店</t>
  </si>
  <si>
    <t>黄霞</t>
  </si>
  <si>
    <t>31.88%</t>
  </si>
  <si>
    <t>吕晓琴</t>
  </si>
  <si>
    <t>孙莉</t>
  </si>
  <si>
    <t>四川太极金牛区解放路药店</t>
  </si>
  <si>
    <t>任嘉欣</t>
  </si>
  <si>
    <t>-1.82%</t>
  </si>
  <si>
    <t>四川太极金牛区银沙路药店</t>
  </si>
  <si>
    <t>2.13%</t>
  </si>
  <si>
    <t>-44.61%</t>
  </si>
  <si>
    <t>-28.88%</t>
  </si>
  <si>
    <t>11.54%</t>
  </si>
  <si>
    <t>-260.36%</t>
  </si>
  <si>
    <t>四川太极新津县五津镇五津西路二药房</t>
  </si>
  <si>
    <t>刘芬（五津2店）</t>
  </si>
  <si>
    <t>朱春梅</t>
  </si>
  <si>
    <t>四川太极都江堰市永丰街道宝莲路药店</t>
  </si>
  <si>
    <t>7.52%</t>
  </si>
  <si>
    <t>秦庭月</t>
  </si>
  <si>
    <t>10.01%</t>
  </si>
  <si>
    <t>1.87%</t>
  </si>
  <si>
    <t>1.68%</t>
  </si>
  <si>
    <t>7.69%</t>
  </si>
  <si>
    <t>马海子尾</t>
  </si>
  <si>
    <t>四川太极金牛区花照壁药店</t>
  </si>
  <si>
    <t>肖瑶</t>
  </si>
  <si>
    <t>张婷</t>
  </si>
  <si>
    <t xml:space="preserve">代志斌 </t>
  </si>
  <si>
    <t>-32.17%</t>
  </si>
  <si>
    <t>四川太极邛崃市文君街道杏林路药店</t>
  </si>
  <si>
    <t>杨珂</t>
  </si>
  <si>
    <t>四川太极金牛区五福桥东路药店</t>
  </si>
  <si>
    <t>-15.58%</t>
  </si>
  <si>
    <t>-3.57%</t>
  </si>
  <si>
    <t xml:space="preserve">黄娟 </t>
  </si>
  <si>
    <t>四川太极武侯区双楠路药店</t>
  </si>
  <si>
    <t>11.41%</t>
  </si>
  <si>
    <t>.68%</t>
  </si>
  <si>
    <t>-12.34%</t>
  </si>
  <si>
    <t>李海燕</t>
  </si>
  <si>
    <t>四川太极高新区南华巷药店</t>
  </si>
  <si>
    <t xml:space="preserve">邓开柱
</t>
  </si>
  <si>
    <t>四川太极青羊区蜀鑫路药店</t>
  </si>
  <si>
    <t>张阿几</t>
  </si>
  <si>
    <t>-2.39%</t>
  </si>
  <si>
    <t>四川太极武侯区逸都路药店</t>
  </si>
  <si>
    <t>万雪倩</t>
  </si>
  <si>
    <t>四川太极武侯区倪家桥路药店</t>
  </si>
  <si>
    <t>-27.56%</t>
  </si>
  <si>
    <t>杨沙艳</t>
  </si>
  <si>
    <t>-18.77%</t>
  </si>
  <si>
    <t>王婷</t>
  </si>
  <si>
    <t>8.7%</t>
  </si>
  <si>
    <t>尹萍</t>
  </si>
  <si>
    <t>任德铃</t>
  </si>
  <si>
    <t>四川太极高新区剑南大道药店</t>
  </si>
  <si>
    <t xml:space="preserve">贾兰 </t>
  </si>
  <si>
    <t>四川太极青羊区光华北五路药店</t>
  </si>
  <si>
    <t>唐义莲</t>
  </si>
  <si>
    <t xml:space="preserve">李紫雯 </t>
  </si>
  <si>
    <t>羊玉梅</t>
  </si>
  <si>
    <t>20.34%</t>
  </si>
  <si>
    <t>胡碧英</t>
  </si>
  <si>
    <t>四川太极成华区东昌路一药店</t>
  </si>
  <si>
    <t>-18.14%</t>
  </si>
  <si>
    <t>舒海燕</t>
  </si>
  <si>
    <t>四川太极青羊区青龙街药店</t>
  </si>
  <si>
    <t xml:space="preserve">宋晓倩 </t>
  </si>
  <si>
    <t>-53.1%</t>
  </si>
  <si>
    <t xml:space="preserve">高文棋 </t>
  </si>
  <si>
    <t>8.16%</t>
  </si>
  <si>
    <t>四川太极成华区培华东路药店</t>
  </si>
  <si>
    <t>-42.11%</t>
  </si>
  <si>
    <t>蔡红秀</t>
  </si>
  <si>
    <t>四川太极高新区天顺路药店</t>
  </si>
  <si>
    <t>-229.6%</t>
  </si>
  <si>
    <t>38.07%</t>
  </si>
  <si>
    <t>19.18%</t>
  </si>
  <si>
    <t>-17.71%</t>
  </si>
  <si>
    <t>四川太极锦江区宏济中路药店</t>
  </si>
  <si>
    <t>-69.81%</t>
  </si>
  <si>
    <t>舒思玉</t>
  </si>
  <si>
    <t>合计</t>
  </si>
  <si>
    <t>4.53%</t>
  </si>
  <si>
    <t>求和项:疗程奖励</t>
  </si>
  <si>
    <t>销售员姓名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</si>
</sst>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16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6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41" fillId="9" borderId="11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textRotation="255" wrapText="1"/>
    </xf>
    <xf numFmtId="0" fontId="15" fillId="0" borderId="2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textRotation="255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0" fontId="23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2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08.572337963" refreshedBy="Administrator" recordCount="1153">
  <cacheSource type="worksheet">
    <worksheetSource ref="A2:T1155" sheet="Sheet6"/>
  </cacheSource>
  <cacheFields count="20">
    <cacheField name="序号" numFmtId="0">
      <sharedItems containsNumber="1" containsInteger="1" containsMixedTypes="1" count="11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s v="合计"/>
      </sharedItems>
    </cacheField>
    <cacheField name="时间" numFmtId="0">
      <sharedItems containsDate="1" containsMixedTypes="1" count="937">
        <d v="2020-11-08T15:45:00"/>
        <d v="2020-11-12T08:56:00"/>
        <d v="2020-11-16T13:04:00"/>
        <d v="2020-11-22T10:13:00"/>
        <d v="2020-11-26T09:47:00"/>
        <d v="2020-11-01T08:58:00"/>
        <d v="2020-11-08T13:56:00"/>
        <d v="2020-11-08T16:00:00"/>
        <d v="2020-11-11T11:01:00"/>
        <d v="2020-11-14T10:07:00"/>
        <d v="2020-11-15T11:11:00"/>
        <d v="2020-11-19T13:42:00"/>
        <d v="2020-11-25T18:25:00"/>
        <d v="2020-11-26T12:48:00"/>
        <d v="2020-11-27T12:20:00"/>
        <d v="2020-11-01T12:21:00"/>
        <d v="2020-11-10T17:21:00"/>
        <d v="2020-11-19T11:54:00"/>
        <d v="2020-11-20T09:17:00"/>
        <d v="2020-11-21T19:01:00"/>
        <d v="2020-11-27T10:34:00"/>
        <d v="2020-11-28T18:30:00"/>
        <d v="2020-11-30T17:58:00"/>
        <d v="2020-11-02T17:17:00"/>
        <d v="2020-11-03T09:47:00"/>
        <d v="2020-11-03T10:20:00"/>
        <d v="2020-11-03T21:23:00"/>
        <d v="2020-11-05T11:01:00"/>
        <d v="2020-11-06T16:24:00"/>
        <d v="2020-11-07T09:33:00"/>
        <d v="2020-11-07T17:09:00"/>
        <d v="2020-11-08T15:29:00"/>
        <d v="2020-11-08T21:33:00"/>
        <d v="2020-11-09T13:38:00"/>
        <d v="2020-11-10T11:24:00"/>
        <d v="2020-11-10T11:48:00"/>
        <d v="2020-11-10T14:18:00"/>
        <d v="2020-11-10T15:37:00"/>
        <d v="2020-11-11T11:41:00"/>
        <d v="2020-11-11T19:29:00"/>
        <d v="2020-11-11T21:41:00"/>
        <d v="2020-11-13T15:42:00"/>
        <d v="2020-11-17T19:28:00"/>
        <d v="2020-11-18T18:19:00"/>
        <d v="2020-11-20T10:02:00"/>
        <d v="2020-11-23T13:11:00"/>
        <d v="2020-11-23T14:26:00"/>
        <d v="2020-11-23T16:48:00"/>
        <d v="2020-11-24T13:08:00"/>
        <d v="2020-11-24T18:20:00"/>
        <d v="2020-11-24T19:36:00"/>
        <d v="2020-11-26T14:08:00"/>
        <d v="2020-11-26T17:33:00"/>
        <d v="2020-11-27T12:48:00"/>
        <d v="2020-11-28T18:44:00"/>
        <d v="2020-11-29T09:43:00"/>
        <d v="2020-11-29T09:48:00"/>
        <d v="2020-11-29T12:40:00"/>
        <d v="2020-11-29T12:41:00"/>
        <d v="2020-11-29T15:45:00"/>
        <d v="2020-11-29T20:32:00"/>
        <d v="2020-11-29T20:33:00"/>
        <d v="2020-11-29T21:00:00"/>
        <d v="2020-11-08T10:22:00"/>
        <d v="2020-11-14T14:14:00"/>
        <d v="2020-11-30T21:01:00"/>
        <d v="2020-11-02T14:14:00"/>
        <d v="2020-11-05T10:46:00"/>
        <d v="2020-11-07T11:36:00"/>
        <d v="2020-11-07T11:39:00"/>
        <d v="2020-11-14T10:15:00"/>
        <d v="2020-11-23T18:15:00"/>
        <d v="2020-11-27T13:00:00"/>
        <d v="2020-11-08T10:04:00"/>
        <d v="2020-11-24T15:04:00"/>
        <d v="2020-11-03T09:31:00"/>
        <d v="2020-11-04T10:07:00"/>
        <d v="2020-11-05T13:26:00"/>
        <d v="2020-11-07T15:36:00"/>
        <d v="2020-11-09T17:26:00"/>
        <d v="2020-11-09T17:28:00"/>
        <d v="2020-11-10T10:23:00"/>
        <d v="2020-11-12T12:56:00"/>
        <d v="2020-11-13T12:55:00"/>
        <d v="2020-11-14T11:20:00"/>
        <d v="2020-11-16T15:31:00"/>
        <d v="2020-11-19T16:39:00"/>
        <d v="2020-11-19T17:00:00"/>
        <d v="2020-11-19T17:11:00"/>
        <d v="2020-11-20T15:38:00"/>
        <d v="2020-11-21T14:27:00"/>
        <d v="2020-11-25T14:07:00"/>
        <d v="2020-11-25T19:39:00"/>
        <d v="2020-11-25T20:30:00"/>
        <d v="2020-11-27T14:31:00"/>
        <d v="2020-11-06T10:00:00"/>
        <d v="2020-11-22T10:48:00"/>
        <d v="2020-11-24T14:45:00"/>
        <d v="2020-11-01T08:51:00"/>
        <d v="2020-11-01T09:47:00"/>
        <d v="2020-11-01T09:49:00"/>
        <d v="2020-11-01T09:50:00"/>
        <d v="2020-11-05T13:02:00"/>
        <d v="2020-11-11T14:05:00"/>
        <d v="2020-11-16T11:13:00"/>
        <d v="2020-11-22T16:53:00"/>
        <d v="2020-11-26T10:59:00"/>
        <d v="2020-11-02T20:57:00"/>
        <d v="2020-11-04T20:01:00"/>
        <d v="2020-11-05T14:54:00"/>
        <d v="2020-11-06T10:19:00"/>
        <d v="2020-11-06T11:51:00"/>
        <d v="2020-11-06T19:01:00"/>
        <d v="2020-11-07T21:18:00"/>
        <d v="2020-11-09T10:39:00"/>
        <d v="2020-11-11T17:27:00"/>
        <d v="2020-11-11T19:32:00"/>
        <d v="2020-11-12T08:40:00"/>
        <d v="2020-11-12T16:12:00"/>
        <d v="2020-11-12T16:39:00"/>
        <d v="2020-11-12T19:24:00"/>
        <d v="2020-11-15T14:04:00"/>
        <d v="2020-11-15T19:17:00"/>
        <d v="2020-11-17T13:53:00"/>
        <d v="2020-11-20T10:29:00"/>
        <d v="2020-11-24T16:59:00"/>
        <d v="2020-11-26T13:50:00"/>
        <d v="2020-11-27T11:13:00"/>
        <d v="2020-11-27T11:15:00"/>
        <d v="2020-11-28T16:01:00"/>
        <d v="2020-11-29T20:36:00"/>
        <d v="2020-11-01T16:19:00"/>
        <d v="2020-11-01T22:02:00"/>
        <d v="2020-11-03T13:03:00"/>
        <d v="2020-11-10T15:54:00"/>
        <d v="2020-11-13T21:01:00"/>
        <d v="2020-11-14T11:42:00"/>
        <d v="2020-11-15T15:05:00"/>
        <d v="2020-11-18T20:55:00"/>
        <d v="2020-11-18T21:56:00"/>
        <d v="2020-11-18T21:58:00"/>
        <d v="2020-11-28T12:45:00"/>
        <d v="2020-11-10T09:58:00"/>
        <d v="2020-11-18T18:48:00"/>
        <d v="2020-11-20T20:19:00"/>
        <d v="2020-11-24T08:35:00"/>
        <d v="2020-11-26T11:25:00"/>
        <d v="2020-11-30T16:57:00"/>
        <d v="2020-11-08T08:45:00"/>
        <d v="2020-11-10T19:55:00"/>
        <d v="2020-11-15T09:40:00"/>
        <d v="2020-11-23T10:38:00"/>
        <d v="2020-11-23T20:33:00"/>
        <d v="2020-11-27T13:23:00"/>
        <d v="2020-11-10T11:02:00"/>
        <d v="2020-11-11T21:03:00"/>
        <d v="2020-11-13T14:12:00"/>
        <d v="2020-11-01T16:13:00"/>
        <d v="2020-11-06T14:52:00"/>
        <d v="2020-11-09T11:10:00"/>
        <d v="2020-11-09T14:00:00"/>
        <d v="2020-11-11T21:40:00"/>
        <d v="2020-11-13T10:35:00"/>
        <d v="2020-11-14T13:39:00"/>
        <d v="2020-11-23T14:59:00"/>
        <d v="2020-11-12T16:30:00"/>
        <d v="2020-11-14T17:47:00"/>
        <d v="2020-11-16T11:43:00"/>
        <d v="2020-11-19T12:04:00"/>
        <d v="2020-11-25T21:29:00"/>
        <d v="2020-11-02T11:40:00"/>
        <d v="2020-11-04T11:11:00"/>
        <d v="2020-11-08T19:11:00"/>
        <d v="2020-11-13T14:59:00"/>
        <d v="2020-11-13T15:23:00"/>
        <d v="2020-11-15T19:14:00"/>
        <d v="2020-11-16T10:01:00"/>
        <d v="2020-11-16T14:49:00"/>
        <d v="2020-11-18T19:55:00"/>
        <d v="2020-11-19T11:21:00"/>
        <d v="2020-11-19T15:57:00"/>
        <d v="2020-11-20T15:18:00"/>
        <d v="2020-11-20T16:05:00"/>
        <d v="2020-11-23T14:15:00"/>
        <d v="2020-11-27T10:03:00"/>
        <d v="2020-11-29T19:40:00"/>
        <d v="2020-11-29T19:54:00"/>
        <d v="2020-11-01T17:44:00"/>
        <d v="2020-11-12T09:01:00"/>
        <d v="2020-11-21T09:13:00"/>
        <d v="2020-11-02T18:23:00"/>
        <d v="2020-11-15T18:27:00"/>
        <d v="2020-11-27T20:00:00"/>
        <d v="2020-11-01T17:18:00"/>
        <d v="2020-11-05T17:04:00"/>
        <d v="2020-11-08T09:15:00"/>
        <d v="2020-11-09T15:17:00"/>
        <d v="2020-11-10T09:12:00"/>
        <d v="2020-11-12T10:12:00"/>
        <d v="2020-11-12T10:48:00"/>
        <d v="2020-11-12T18:45:00"/>
        <d v="2020-11-13T16:22:00"/>
        <d v="2020-11-15T09:32:00"/>
        <d v="2020-11-17T20:02:00"/>
        <d v="2020-11-22T10:04:00"/>
        <d v="2020-11-29T17:28:00"/>
        <d v="2020-11-30T15:44:00"/>
        <d v="2020-11-04T19:33:00"/>
        <d v="2020-11-09T20:33:00"/>
        <d v="2020-11-10T12:41:00"/>
        <d v="2020-11-13T20:57:00"/>
        <d v="2020-11-16T19:06:00"/>
        <d v="2020-11-17T09:23:00"/>
        <d v="2020-11-18T08:51:00"/>
        <d v="2020-11-28T17:35:00"/>
        <d v="2020-11-30T09:55:00"/>
        <d v="2020-11-02T16:19:00"/>
        <d v="2020-11-08T21:21:00"/>
        <d v="2020-11-12T20:27:00"/>
        <d v="2020-11-13T09:46:00"/>
        <d v="2020-11-20T13:33:00"/>
        <d v="2020-11-20T16:46:00"/>
        <d v="2020-11-23T16:59:00"/>
        <d v="2020-11-10T18:17:00"/>
        <d v="2020-11-10T20:37:00"/>
        <d v="2020-11-11T12:55:00"/>
        <d v="2020-11-16T10:33:00"/>
        <d v="2020-11-17T12:59:00"/>
        <d v="2020-11-24T11:02:00"/>
        <d v="2020-11-01T20:24:00"/>
        <d v="2020-11-02T14:48:00"/>
        <d v="2020-11-05T15:06:00"/>
        <d v="2020-11-06T16:58:00"/>
        <d v="2020-11-09T18:33:00"/>
        <d v="2020-11-09T19:09:00"/>
        <d v="2020-11-21T20:11:00"/>
        <d v="2020-11-22T18:40:00"/>
        <d v="2020-11-22T18:43:00"/>
        <d v="2020-11-28T15:37:00"/>
        <d v="2020-11-06T18:32:00"/>
        <d v="2020-11-23T10:21:00"/>
        <d v="2020-11-26T10:48:00"/>
        <d v="2020-11-02T08:28:00"/>
        <d v="2020-11-03T18:54:00"/>
        <d v="2020-11-08T21:55:00"/>
        <d v="2020-11-09T18:15:00"/>
        <d v="2020-11-10T09:51:00"/>
        <d v="2020-11-10T19:38:00"/>
        <d v="2020-11-13T19:08:00"/>
        <d v="2020-11-16T10:14:00"/>
        <d v="2020-11-20T12:19:00"/>
        <d v="2020-11-24T20:01:00"/>
        <d v="2020-11-27T15:37:00"/>
        <d v="2020-11-29T12:17:00"/>
        <d v="2020-11-03T21:43:00"/>
        <d v="2020-11-03T21:44:00"/>
        <d v="2020-11-09T10:17:00"/>
        <d v="2020-11-09T15:49:00"/>
        <d v="2020-11-12T10:22:00"/>
        <d v="2020-11-16T17:25:00"/>
        <d v="2020-11-18T11:49:00"/>
        <d v="2020-11-24T20:25:00"/>
        <d v="2020-11-25T10:54:00"/>
        <d v="2020-11-26T14:49:00"/>
        <d v="2020-11-02T11:35:00"/>
        <d v="2020-11-04T17:26:00"/>
        <d v="2020-11-07T19:03:00"/>
        <d v="2020-11-08T20:36:00"/>
        <d v="2020-11-10T09:01:00"/>
        <d v="2020-11-11T10:47:00"/>
        <d v="2020-11-11T18:03:00"/>
        <d v="2020-11-12T19:43:00"/>
        <d v="2020-11-14T10:06:00"/>
        <d v="2020-11-14T15:41:00"/>
        <d v="2020-11-15T11:16:00"/>
        <d v="2020-11-15T12:55:00"/>
        <d v="2020-11-22T10:05:00"/>
        <d v="2020-11-26T14:54:00"/>
        <d v="2020-11-02T15:09:00"/>
        <d v="2020-11-07T14:44:00"/>
        <d v="2020-11-09T20:49:00"/>
        <d v="2020-11-11T09:30:00"/>
        <d v="2020-11-15T17:55:00"/>
        <d v="2020-11-02T14:59:00"/>
        <d v="2020-11-07T09:03:00"/>
        <d v="2020-11-10T14:51:00"/>
        <d v="2020-11-10T15:03:00"/>
        <d v="2020-11-12T13:32:00"/>
        <d v="2020-11-17T20:30:00"/>
        <d v="2020-11-21T15:15:00"/>
        <d v="2020-11-27T17:06:00"/>
        <d v="2020-11-27T17:59:00"/>
        <d v="2020-11-07T10:22:00"/>
        <d v="2020-11-14T21:17:00"/>
        <d v="2020-11-19T18:18:00"/>
        <d v="2020-11-07T11:18:00"/>
        <d v="2020-11-11T08:03:00"/>
        <d v="2020-11-11T11:52:00"/>
        <d v="2020-11-11T21:16:00"/>
        <d v="2020-11-12T12:01:00"/>
        <d v="2020-11-16T20:37:00"/>
        <d v="2020-11-22T09:24:00"/>
        <d v="2020-11-22T16:48:00"/>
        <d v="2020-11-28T10:28:00"/>
        <d v="2020-11-07T14:29:00"/>
        <d v="2020-11-20T19:51:00"/>
        <d v="2020-11-03T11:01:00"/>
        <d v="2020-11-05T18:59:00"/>
        <d v="2020-11-11T21:05:00"/>
        <d v="2020-11-20T11:30:00"/>
        <d v="2020-11-21T13:35:00"/>
        <d v="2020-11-24T20:11:00"/>
        <d v="2020-11-28T08:06:00"/>
        <d v="2020-11-29T22:01:00"/>
        <d v="2020-11-03T16:55:00"/>
        <d v="2020-11-03T17:03:00"/>
        <d v="2020-11-03T17:10:00"/>
        <d v="2020-11-03T17:13:00"/>
        <d v="2020-11-07T10:13:00"/>
        <d v="2020-11-07T13:29:00"/>
        <d v="2020-11-09T14:05:00"/>
        <d v="2020-11-11T15:07:00"/>
        <d v="2020-11-02T11:39:00"/>
        <d v="2020-11-02T11:42:00"/>
        <d v="2020-11-03T18:31:00"/>
        <d v="2020-11-12T08:47:00"/>
        <d v="2020-11-12T10:00:00"/>
        <d v="2020-11-13T13:27:00"/>
        <d v="2020-11-15T16:25:00"/>
        <d v="2020-11-16T16:51:00"/>
        <d v="2020-11-17T19:46:00"/>
        <d v="2020-11-21T09:45:00"/>
        <d v="2020-11-28T14:33:00"/>
        <d v="2020-11-28T16:05:00"/>
        <d v="2020-11-30T12:03:00"/>
        <d v="2020-11-01T12:11:00"/>
        <d v="2020-11-01T14:38:00"/>
        <d v="2020-11-02T09:56:00"/>
        <d v="2020-11-02T10:14:00"/>
        <d v="2020-11-02T13:14:00"/>
        <d v="2020-11-02T13:15:00"/>
        <d v="2020-11-02T17:19:00"/>
        <d v="2020-11-03T10:28:00"/>
        <d v="2020-11-03T14:36:00"/>
        <d v="2020-11-04T14:58:00"/>
        <d v="2020-11-04T16:06:00"/>
        <d v="2020-11-04T19:42:00"/>
        <d v="2020-11-04T19:43:00"/>
        <d v="2020-11-04T19:52:00"/>
        <d v="2020-11-05T10:05:00"/>
        <d v="2020-11-08T10:21:00"/>
        <d v="2020-11-08T17:02:00"/>
        <d v="2020-11-09T16:09:00"/>
        <d v="2020-11-09T17:16:00"/>
        <d v="2020-11-09T21:53:00"/>
        <d v="2020-11-11T09:43:00"/>
        <d v="2020-11-12T10:52:00"/>
        <d v="2020-11-13T15:08:00"/>
        <d v="2020-11-13T19:44:00"/>
        <d v="2020-11-13T20:31:00"/>
        <d v="2020-11-13T21:37:00"/>
        <d v="2020-11-15T14:37:00"/>
        <d v="2020-11-15T18:24:00"/>
        <d v="2020-11-17T19:41:00"/>
        <d v="2020-11-18T18:47:00"/>
        <d v="2020-11-19T11:03:00"/>
        <d v="2020-11-19T13:45:00"/>
        <d v="2020-11-20T19:28:00"/>
        <d v="2020-11-21T11:26:00"/>
        <d v="2020-11-21T21:53:00"/>
        <d v="2020-11-24T11:41:00"/>
        <d v="2020-11-25T10:58:00"/>
        <d v="2020-11-26T15:30:00"/>
        <d v="2020-11-26T18:28:00"/>
        <d v="2020-11-27T14:50:00"/>
        <d v="2020-11-27T22:11:00"/>
        <d v="2020-11-28T19:17:00"/>
        <d v="2020-11-30T13:14:00"/>
        <d v="2020-11-30T15:53:00"/>
        <d v="2020-11-30T16:16:00"/>
        <d v="2020-11-30T20:47:00"/>
        <d v="2020-11-02T13:53:00"/>
        <d v="2020-11-10T10:35:00"/>
        <d v="2020-11-12T12:22:00"/>
        <d v="2020-11-15T16:04:00"/>
        <d v="2020-11-29T14:22:00"/>
        <d v="2020-11-05T18:30:00"/>
        <d v="2020-11-09T15:42:00"/>
        <d v="2020-11-09T19:50:00"/>
        <d v="2020-11-22T20:40:00"/>
        <d v="2020-11-29T19:22:00"/>
        <d v="2020-11-03T22:34:00"/>
        <d v="2020-11-04T21:43:00"/>
        <d v="2020-11-05T18:50:00"/>
        <d v="2020-11-06T10:20:00"/>
        <d v="2020-11-06T14:02:00"/>
        <d v="2020-11-09T19:37:00"/>
        <d v="2020-11-12T16:35:00"/>
        <d v="2020-11-15T15:02:00"/>
        <d v="2020-11-19T08:57:00"/>
        <d v="2020-11-19T21:28:00"/>
        <d v="2020-11-21T21:10:00"/>
        <d v="2020-11-21T22:10:00"/>
        <d v="2020-11-22T10:20:00"/>
        <d v="2020-11-23T17:34:00"/>
        <d v="2020-11-24T20:24:00"/>
        <d v="2020-11-26T08:34:00"/>
        <d v="2020-11-27T11:48:00"/>
        <d v="2020-11-27T17:14:00"/>
        <d v="2020-11-27T20:26:00"/>
        <d v="2020-11-27T21:56:00"/>
        <d v="2020-11-28T17:41:00"/>
        <d v="2020-11-30T09:56:00"/>
        <d v="2020-11-30T09:57:00"/>
        <d v="2020-11-30T09:58:00"/>
        <d v="2020-11-08T16:32:00"/>
        <d v="2020-11-09T18:21:00"/>
        <d v="2020-11-13T08:04:00"/>
        <d v="2020-11-15T12:39:00"/>
        <d v="2020-11-17T15:24:00"/>
        <d v="2020-11-17T21:13:00"/>
        <d v="2020-11-19T18:01:00"/>
        <d v="2020-11-21T12:03:00"/>
        <d v="2020-11-23T20:43:00"/>
        <d v="2020-11-23T21:01:00"/>
        <d v="2020-11-25T15:33:00"/>
        <d v="2020-11-27T10:08:00"/>
        <d v="2020-11-30T15:36:00"/>
        <d v="2020-11-01T11:44:00"/>
        <d v="2020-11-02T14:16:00"/>
        <d v="2020-11-04T16:46:00"/>
        <d v="2020-11-05T12:54:00"/>
        <d v="2020-11-07T13:27:00"/>
        <d v="2020-11-09T08:38:00"/>
        <d v="2020-11-10T13:35:00"/>
        <d v="2020-11-11T11:05:00"/>
        <d v="2020-11-11T11:36:00"/>
        <d v="2020-11-13T09:01:00"/>
        <d v="2020-11-15T20:20:00"/>
        <d v="2020-11-16T11:27:00"/>
        <d v="2020-11-16T13:28:00"/>
        <d v="2020-11-17T09:28:00"/>
        <d v="2020-11-17T09:42:00"/>
        <d v="2020-11-17T21:35:00"/>
        <d v="2020-11-19T08:47:00"/>
        <d v="2020-11-19T10:54:00"/>
        <d v="2020-11-19T14:38:00"/>
        <d v="2020-11-20T09:57:00"/>
        <d v="2020-11-23T13:40:00"/>
        <d v="2020-11-24T09:25:00"/>
        <d v="2020-11-24T16:21:00"/>
        <d v="2020-11-25T11:00:00"/>
        <d v="2020-11-25T12:17:00"/>
        <d v="2020-11-25T12:39:00"/>
        <d v="2020-11-28T18:21:00"/>
        <d v="2020-11-30T13:05:00"/>
        <d v="2020-11-30T16:36:00"/>
        <d v="2020-11-09T17:51:00"/>
        <d v="2020-11-12T19:02:00"/>
        <d v="2020-11-13T18:50:00"/>
        <d v="2020-11-14T18:35:00"/>
        <d v="2020-11-18T10:15:00"/>
        <d v="2020-11-21T10:22:00"/>
        <d v="2020-11-21T15:50:00"/>
        <d v="2020-11-29T19:28:00"/>
        <d v="2020-11-02T13:24:00"/>
        <d v="2020-11-02T14:00:00"/>
        <d v="2020-11-04T10:27:00"/>
        <d v="2020-11-13T15:59:00"/>
        <d v="2020-11-14T16:55:00"/>
        <d v="2020-11-18T18:42:00"/>
        <d v="2020-11-19T09:38:00"/>
        <d v="2020-11-25T09:44:00"/>
        <d v="2020-11-25T10:07:00"/>
        <d v="2020-11-26T10:13:00"/>
        <d v="2020-11-27T15:19:00"/>
        <d v="2020-11-29T10:25:00"/>
        <d v="2020-11-29T11:18:00"/>
        <d v="2020-11-30T12:41:00"/>
        <d v="2020-11-30T08:52:00"/>
        <d v="2020-11-11T14:49:00"/>
        <d v="2020-11-15T16:56:00"/>
        <d v="2020-11-24T18:36:00"/>
        <d v="2020-11-21T19:43:00"/>
        <d v="2020-11-27T17:51:00"/>
        <d v="2020-11-04T08:21:00"/>
        <d v="2020-11-13T11:37:00"/>
        <d v="2020-11-15T13:56:00"/>
        <d v="2020-11-20T10:33:00"/>
        <d v="2020-11-04T15:46:00"/>
        <d v="2020-11-16T17:24:00"/>
        <d v="2020-11-22T12:35:00"/>
        <d v="2020-11-02T18:06:00"/>
        <d v="2020-11-03T11:50:00"/>
        <d v="2020-11-06T09:49:00"/>
        <d v="2020-11-07T08:11:00"/>
        <d v="2020-11-18T20:22:00"/>
        <d v="2020-11-22T10:38:00"/>
        <d v="2020-11-24T09:19:00"/>
        <d v="2020-11-25T09:49:00"/>
        <d v="2020-11-25T13:23:00"/>
        <d v="2020-11-30T10:40:00"/>
        <d v="2020-11-02T17:45:00"/>
        <d v="2020-11-03T10:24:00"/>
        <d v="2020-11-06T19:50:00"/>
        <d v="2020-11-11T17:45:00"/>
        <d v="2020-11-11T21:23:00"/>
        <d v="2020-11-12T10:09:00"/>
        <d v="2020-11-12T10:30:00"/>
        <d v="2020-11-17T15:41:00"/>
        <d v="2020-11-17T17:32:00"/>
        <d v="2020-11-17T17:45:00"/>
        <d v="2020-11-18T10:52:00"/>
        <d v="2020-11-19T19:23:00"/>
        <d v="2020-11-21T11:20:00"/>
        <d v="2020-11-21T15:28:00"/>
        <d v="2020-11-23T16:27:00"/>
        <d v="2020-11-24T15:33:00"/>
        <d v="2020-11-25T13:51:00"/>
        <d v="2020-11-26T19:16:00"/>
        <d v="2020-11-28T17:19:00"/>
        <d v="2020-11-30T09:44:00"/>
        <d v="2020-11-08T16:49:00"/>
        <d v="2020-11-24T14:28:00"/>
        <d v="2020-11-25T16:57:00"/>
        <d v="2020-11-05T15:14:00"/>
        <d v="2020-11-17T11:32:00"/>
        <d v="2020-11-18T15:48:00"/>
        <d v="2020-11-21T15:16:00"/>
        <d v="2020-11-01T11:06:00"/>
        <d v="2020-11-02T10:30:00"/>
        <d v="2020-11-08T19:08:00"/>
        <d v="2020-11-19T10:23:00"/>
        <d v="2020-11-25T11:15:00"/>
        <d v="2020-11-26T19:15:00"/>
        <d v="2020-11-01T15:56:00"/>
        <d v="2020-11-09T12:23:00"/>
        <d v="2020-11-17T14:55:00"/>
        <d v="2020-11-20T10:50:00"/>
        <d v="2020-11-27T20:30:00"/>
        <d v="2020-11-04T11:06:00"/>
        <d v="2020-11-11T11:59:00"/>
        <d v="2020-11-13T16:35:00"/>
        <d v="2020-11-20T09:50:00"/>
        <d v="2020-11-08T18:38:00"/>
        <d v="2020-11-29T19:01:00"/>
        <d v="2020-11-08T09:59:00"/>
        <d v="2020-11-07T15:29:00"/>
        <d v="2020-11-07T19:25:00"/>
        <d v="2020-11-08T20:20:00"/>
        <d v="2020-11-10T10:59:00"/>
        <d v="2020-11-13T13:33:00"/>
        <d v="2020-11-17T18:41:00"/>
        <d v="2020-11-17T18:42:00"/>
        <d v="2020-11-26T09:41:00"/>
        <d v="2020-11-27T18:36:00"/>
        <d v="2020-11-29T15:36:00"/>
        <d v="2020-11-08T15:11:00"/>
        <d v="2020-11-08T16:25:00"/>
        <d v="2020-11-08T16:28:00"/>
        <d v="2020-11-14T10:55:00"/>
        <d v="2020-11-15T11:51:00"/>
        <d v="2020-11-23T09:28:00"/>
        <d v="2020-11-26T20:51:00"/>
        <d v="2020-11-27T11:45:00"/>
        <d v="2020-11-30T20:37:00"/>
        <d v="2020-11-10T09:02:00"/>
        <d v="2020-11-12T21:55:00"/>
        <d v="2020-11-20T18:57:00"/>
        <d v="2020-11-23T11:00:00"/>
        <d v="2020-11-25T18:41:00"/>
        <d v="2020-11-29T19:53:00"/>
        <d v="2020-11-01T20:26:00"/>
        <d v="2020-11-07T10:48:00"/>
        <d v="2020-11-08T12:17:00"/>
        <d v="2020-11-10T20:31:00"/>
        <d v="2020-11-15T09:07:00"/>
        <d v="2020-11-04T09:06:00"/>
        <d v="2020-11-07T20:54:00"/>
        <d v="2020-11-12T10:40:00"/>
        <d v="2020-11-13T10:31:00"/>
        <d v="2020-11-19T15:26:00"/>
        <d v="2020-11-03T10:45:00"/>
        <d v="2020-11-08T08:38:00"/>
        <d v="2020-11-11T10:42:00"/>
        <d v="2020-11-12T17:06:00"/>
        <d v="2020-11-14T13:36:00"/>
        <d v="2020-11-19T10:19:00"/>
        <d v="2020-11-19T10:47:00"/>
        <d v="2020-11-23T20:15:00"/>
        <d v="2020-11-30T17:55:00"/>
        <d v="2020-11-07T17:42:00"/>
        <d v="2020-11-18T09:05:00"/>
        <d v="2020-11-08T17:14:00"/>
        <d v="2020-11-08T19:38:00"/>
        <d v="2020-11-02T16:38:00"/>
        <d v="2020-11-05T14:47:00"/>
        <d v="2020-11-09T20:44:00"/>
        <d v="2020-11-11T14:52:00"/>
        <d v="2020-11-11T21:45:00"/>
        <d v="2020-11-12T15:58:00"/>
        <d v="2020-11-18T12:53:00"/>
        <d v="2020-11-18T20:10:00"/>
        <d v="2020-11-19T16:14:00"/>
        <d v="2020-11-21T14:22:00"/>
        <d v="2020-11-25T21:53:00"/>
        <d v="2020-11-29T10:17:00"/>
        <d v="2020-11-05T15:18:00"/>
        <d v="2020-11-08T10:46:00"/>
        <d v="2020-11-08T21:04:00"/>
        <d v="2020-11-15T20:03:00"/>
        <d v="2020-11-16T10:34:00"/>
        <d v="2020-11-27T11:12:00"/>
        <d v="2020-11-29T10:43:00"/>
        <d v="2020-11-29T11:48:00"/>
        <d v="2020-11-01T10:24:00"/>
        <d v="2020-11-02T17:00:00"/>
        <d v="2020-11-07T17:19:00"/>
        <d v="2020-11-08T13:12:00"/>
        <d v="2020-11-08T13:15:00"/>
        <d v="2020-11-11T15:33:00"/>
        <d v="2020-11-14T18:21:00"/>
        <d v="2020-11-18T11:38:00"/>
        <d v="2020-11-18T15:33:00"/>
        <d v="2020-11-19T17:36:00"/>
        <d v="2020-11-20T17:57:00"/>
        <d v="2020-11-22T19:53:00"/>
        <d v="2020-11-24T16:40:00"/>
        <d v="2020-11-27T22:05:00"/>
        <d v="2020-11-28T22:30:00"/>
        <d v="2020-11-30T20:39:00"/>
        <d v="2020-11-11T20:25:00"/>
        <d v="2020-11-11T22:02:00"/>
        <d v="2020-11-17T18:51:00"/>
        <d v="2020-11-19T10:00:00"/>
        <d v="2020-11-19T15:18:00"/>
        <d v="2020-11-19T21:59:00"/>
        <d v="2020-11-23T10:07:00"/>
        <d v="2020-11-25T12:23:00"/>
        <d v="2020-11-04T20:10:00"/>
        <d v="2020-11-09T09:24:00"/>
        <d v="2020-11-14T18:11:00"/>
        <d v="2020-11-16T17:31:00"/>
        <d v="2020-11-18T09:18:00"/>
        <d v="2020-11-04T14:51:00"/>
        <d v="2020-11-08T12:44:00"/>
        <d v="2020-11-13T14:38:00"/>
        <d v="2020-11-13T15:14:00"/>
        <d v="2020-11-15T10:23:00"/>
        <d v="2020-11-30T18:10:00"/>
        <d v="2020-11-30T18:49:00"/>
        <d v="2020-11-03T15:29:00"/>
        <d v="2020-11-04T11:46:00"/>
        <d v="2020-11-07T20:28:00"/>
        <d v="2020-11-08T12:56:00"/>
        <d v="2020-11-11T11:24:00"/>
        <d v="2020-11-11T17:00:00"/>
        <d v="2020-11-13T11:08:00"/>
        <d v="2020-11-13T14:26:00"/>
        <d v="2020-11-20T09:26:00"/>
        <d v="2020-11-20T09:45:00"/>
        <d v="2020-11-21T20:44:00"/>
        <d v="2020-11-23T10:41:00"/>
        <d v="2020-11-24T11:01:00"/>
        <d v="2020-11-26T09:10:00"/>
        <d v="2020-11-01T12:19:00"/>
        <d v="2020-11-04T19:56:00"/>
        <d v="2020-11-07T09:30:00"/>
        <d v="2020-11-07T14:37:00"/>
        <d v="2020-11-07T17:24:00"/>
        <d v="2020-11-08T14:57:00"/>
        <d v="2020-11-11T15:56:00"/>
        <d v="2020-11-12T20:33:00"/>
        <d v="2020-11-13T16:51:00"/>
        <d v="2020-11-15T09:17:00"/>
        <d v="2020-11-16T11:07:00"/>
        <d v="2020-11-18T09:42:00"/>
        <d v="2020-11-18T15:39:00"/>
        <d v="2020-11-19T12:01:00"/>
        <d v="2020-11-22T20:51:00"/>
        <d v="2020-11-26T09:28:00"/>
        <d v="2020-11-01T15:28:00"/>
        <d v="2020-11-20T19:24:00"/>
        <d v="2020-11-24T09:03:00"/>
        <d v="2020-11-30T10:37:00"/>
        <d v="2020-11-05T11:04:00"/>
        <d v="2020-11-04T15:45:00"/>
        <d v="2020-11-08T18:41:00"/>
        <d v="2020-11-12T07:59:00"/>
        <d v="2020-11-22T10:27:00"/>
        <d v="2020-11-01T17:49:00"/>
        <d v="2020-11-10T10:46:00"/>
        <d v="2020-11-10T16:34:00"/>
        <d v="2020-11-13T19:47:00"/>
        <d v="2020-11-17T10:48:00"/>
        <d v="2020-11-20T16:59:00"/>
        <d v="2020-11-20T19:04:00"/>
        <d v="2020-11-30T17:30:00"/>
        <d v="2020-11-08T17:26:00"/>
        <d v="2020-11-10T09:21:00"/>
        <d v="2020-11-16T18:58:00"/>
        <d v="2020-11-27T11:54:00"/>
        <d v="2020-11-01T21:13:00"/>
        <d v="2020-11-11T17:22:00"/>
        <d v="2020-11-20T10:16:00"/>
        <d v="2020-11-29T19:45:00"/>
        <d v="2020-11-29T19:47:00"/>
        <d v="2020-11-30T09:22:00"/>
        <d v="2020-11-02T21:28:00"/>
        <d v="2020-11-07T11:32:00"/>
        <d v="2020-11-08T17:15:00"/>
        <d v="2020-11-16T21:19:00"/>
        <d v="2020-11-22T17:03:00"/>
        <d v="2020-11-25T19:27:00"/>
        <d v="2020-11-29T07:55:00"/>
        <d v="2020-11-30T18:28:00"/>
        <d v="2020-11-02T20:59:00"/>
        <d v="2020-11-07T21:55:00"/>
        <d v="2020-11-09T16:20:00"/>
        <d v="2020-11-09T17:36:00"/>
        <d v="2020-11-09T20:31:00"/>
        <d v="2020-11-09T20:37:00"/>
        <d v="2020-11-09T20:38:00"/>
        <d v="2020-11-12T11:42:00"/>
        <d v="2020-11-12T15:12:00"/>
        <d v="2020-11-16T19:52:00"/>
        <d v="2020-11-19T22:00:00"/>
        <d v="2020-11-21T20:58:00"/>
        <d v="2020-11-26T19:03:00"/>
        <d v="2020-11-26T20:26:00"/>
        <d v="2020-11-30T18:56:00"/>
        <d v="2020-11-07T21:09:00"/>
        <d v="2020-11-11T15:06:00"/>
        <d v="2020-11-23T16:05:00"/>
        <d v="2020-11-30T16:03:00"/>
        <d v="2020-11-06T17:47:00"/>
        <d v="2020-11-07T15:35:00"/>
        <d v="2020-11-09T10:43:00"/>
        <d v="2020-11-09T18:44:00"/>
        <d v="2020-11-01T19:16:00"/>
        <d v="2020-11-01T20:52:00"/>
        <d v="2020-11-04T11:40:00"/>
        <d v="2020-11-06T18:19:00"/>
        <d v="2020-11-08T13:26:00"/>
        <d v="2020-11-11T10:08:00"/>
        <d v="2020-11-12T17:54:00"/>
        <d v="2020-11-13T21:10:00"/>
        <d v="2020-11-15T08:14:00"/>
        <d v="2020-11-19T18:13:00"/>
        <d v="2020-11-22T17:26:00"/>
        <d v="2020-11-22T17:28:00"/>
        <d v="2020-11-23T10:58:00"/>
        <d v="2020-11-23T16:39:00"/>
        <d v="2020-11-24T21:13:00"/>
        <d v="2020-11-07T18:27:00"/>
        <d v="2020-11-18T18:49:00"/>
        <d v="2020-11-23T09:27:00"/>
        <d v="2020-11-10T16:55:00"/>
        <d v="2020-11-06T11:34:00"/>
        <d v="2020-11-23T10:03:00"/>
        <d v="2020-11-23T10:04:00"/>
        <d v="2020-11-08T15:28:00"/>
        <d v="2020-11-17T10:34:00"/>
        <d v="2020-11-26T18:46:00"/>
        <d v="2020-11-06T20:15:00"/>
        <d v="2020-11-27T18:44:00"/>
        <d v="2020-11-10T19:36:00"/>
        <d v="2020-11-07T19:50:00"/>
        <d v="2020-11-09T15:28:00"/>
        <d v="2020-11-25T19:29:00"/>
        <d v="2020-11-03T19:43:00"/>
        <d v="2020-11-09T10:52:00"/>
        <d v="2020-11-10T10:45:00"/>
        <d v="2020-11-12T17:22:00"/>
        <d v="2020-11-15T17:22:00"/>
        <d v="2020-11-16T10:20:00"/>
        <d v="2020-11-16T19:17:00"/>
        <d v="2020-11-18T12:57:00"/>
        <d v="2020-11-18T14:01:00"/>
        <d v="2020-11-18T16:30:00"/>
        <d v="2020-11-21T09:18:00"/>
        <d v="2020-11-25T13:29:00"/>
        <d v="2020-11-29T16:24:00"/>
        <d v="2020-11-06T12:00:00"/>
        <d v="2020-11-12T14:33:00"/>
        <d v="2020-11-12T17:25:00"/>
        <d v="2020-11-24T12:40:00"/>
        <d v="2020-11-25T16:05:00"/>
        <d v="2020-11-26T10:36:00"/>
        <d v="2020-11-02T18:55:00"/>
        <d v="2020-11-04T11:50:00"/>
        <d v="2020-11-08T11:55:00"/>
        <d v="2020-11-17T09:20:00"/>
        <d v="2020-11-18T20:42:00"/>
        <d v="2020-11-18T21:44:00"/>
        <d v="2020-11-18T21:47:00"/>
        <d v="2020-11-19T12:26:00"/>
        <d v="2020-11-25T15:24:00"/>
        <d v="2020-11-26T12:38:00"/>
        <d v="2020-11-03T17:30:00"/>
        <d v="2020-11-06T12:13:00"/>
        <d v="2020-11-08T21:54:00"/>
        <d v="2020-11-21T21:01:00"/>
        <d v="2020-11-22T11:29:00"/>
        <d v="2020-11-24T09:29:00"/>
        <d v="2020-11-25T14:34:00"/>
        <d v="2020-11-29T11:37:00"/>
        <d v="2020-11-03T09:36:00"/>
        <d v="2020-11-04T13:01:00"/>
        <d v="2020-11-06T20:14:00"/>
        <d v="2020-11-07T11:38:00"/>
        <d v="2020-11-08T14:31:00"/>
        <d v="2020-11-08T14:59:00"/>
        <d v="2020-11-08T16:48:00"/>
        <d v="2020-11-09T14:40:00"/>
        <d v="2020-11-10T15:01:00"/>
        <d v="2020-11-12T21:54:00"/>
        <d v="2020-11-15T15:39:00"/>
        <d v="2020-11-15T22:10:00"/>
        <d v="2020-11-25T17:03:00"/>
        <d v="2020-11-07T17:03:00"/>
        <d v="2020-11-08T09:35:00"/>
        <d v="2020-11-12T20:38:00"/>
        <d v="2020-11-16T14:41:00"/>
        <d v="2020-11-16T17:55:00"/>
        <d v="2020-11-03T20:11:00"/>
        <d v="2020-11-03T19:52:00"/>
        <d v="2020-11-07T18:17:00"/>
        <d v="2020-11-17T09:17:00"/>
        <d v="2020-11-18T17:13:00"/>
        <d v="2020-11-21T19:29:00"/>
        <d v="2020-11-26T16:19:00"/>
        <d v="2020-11-30T20:50:00"/>
        <d v="2020-11-07T15:05:00"/>
        <d v="2020-11-07T18:07:00"/>
        <d v="2020-11-12T16:41:00"/>
        <d v="2020-11-26T08:54:00"/>
        <d v="2020-11-03T09:28:00"/>
        <d v="2020-11-06T19:21:00"/>
        <d v="2020-11-12T19:28:00"/>
        <d v="2020-11-14T10:54:00"/>
        <d v="2020-11-16T09:46:00"/>
        <d v="2020-11-22T10:31:00"/>
        <d v="2020-11-23T19:11:00"/>
        <d v="2020-11-29T09:11:00"/>
        <d v="2020-11-30T16:09:00"/>
        <d v="2020-11-30T19:13:00"/>
        <d v="2020-11-11T08:42:00"/>
        <d v="2020-11-11T15:59:00"/>
        <d v="2020-11-26T17:22:00"/>
        <d v="2020-11-29T10:33:00"/>
        <d v="2020-11-02T19:05:00"/>
        <d v="2020-11-17T10:13:00"/>
        <d v="2020-11-07T16:56:00"/>
        <d v="2020-11-17T09:51:00"/>
        <d v="2020-11-20T15:17:00"/>
        <d v="2020-11-22T10:43:00"/>
        <d v="2020-11-24T17:14:00"/>
        <d v="2020-11-13T10:15:00"/>
        <d v="2020-11-15T18:11:00"/>
        <d v="2020-11-16T09:52:00"/>
        <d v="2020-11-18T11:16:00"/>
        <d v="2020-11-21T16:59:00"/>
        <d v="2020-11-24T11:35:00"/>
        <d v="2020-11-01T11:08:00"/>
        <d v="2020-11-09T09:28:00"/>
        <d v="2020-11-10T18:34:00"/>
        <d v="2020-11-17T17:47:00"/>
        <d v="2020-11-30T17:50:00"/>
        <d v="2020-11-03T19:11:00"/>
        <d v="2020-11-09T18:27:00"/>
        <d v="2020-11-09T19:45:00"/>
        <d v="2020-11-10T20:13:00"/>
        <d v="2020-11-12T08:52:00"/>
        <d v="2020-11-13T19:39:00"/>
        <d v="2020-11-16T14:19:00"/>
        <d v="2020-11-18T15:23:00"/>
        <d v="2020-11-18T15:30:00"/>
        <d v="2020-11-18T20:38:00"/>
        <d v="2020-11-22T11:12:00"/>
        <d v="2020-11-24T15:30:00"/>
        <d v="2020-11-01T20:22:00"/>
        <d v="2020-11-09T10:28:00"/>
        <d v="2020-11-18T20:21:00"/>
        <d v="2020-11-03T12:39:00"/>
        <d v="2020-11-15T15:01:00"/>
        <d v="2020-11-28T08:08:00"/>
        <d v="2020-11-01T11:12:00"/>
        <d v="2020-11-01T21:52:00"/>
        <d v="2020-11-06T17:39:00"/>
        <d v="2020-11-09T16:04:00"/>
        <d v="2020-11-13T10:58:00"/>
        <d v="2020-11-15T11:21:00"/>
        <d v="2020-11-07T12:25:00"/>
        <d v="2020-11-23T13:25:00"/>
        <d v="2020-11-01T10:06:00"/>
        <d v="2020-11-09T11:51:00"/>
        <d v="2020-11-09T18:16:00"/>
        <d v="2020-11-11T21:09:00"/>
        <d v="2020-11-28T11:12:00"/>
        <d v="2020-11-03T12:21:00"/>
        <d v="2020-11-08T18:40:00"/>
        <d v="2020-11-19T13:06:00"/>
        <d v="2020-11-30T12:38:00"/>
        <d v="2020-11-13T19:06:00"/>
        <d v="2020-11-14T11:08:00"/>
        <d v="2020-11-17T17:51:00"/>
        <d v="2020-11-17T22:35:00"/>
        <d v="2020-11-25T23:01:00"/>
        <d v="2020-11-26T20:43:00"/>
        <d v="2020-11-27T19:32:00"/>
        <d v="2020-11-27T21:36:00"/>
        <d v="2020-11-29T19:00:00"/>
        <d v="2020-11-29T20:54:00"/>
        <d v="2020-11-15T20:21:00"/>
        <d v="2020-11-06T14:35:00"/>
        <d v="2020-11-06T18:10:00"/>
        <d v="2020-11-07T10:53:00"/>
        <d v="2020-11-10T13:25:00"/>
        <d v="2020-11-11T11:43:00"/>
        <d v="2020-11-12T18:15:00"/>
        <d v="2020-11-13T10:20:00"/>
        <d v="2020-11-13T10:22:00"/>
        <d v="2020-11-13T10:26:00"/>
        <d v="2020-11-13T10:29:00"/>
        <d v="2020-11-13T10:30:00"/>
        <d v="2020-11-21T09:04:00"/>
        <d v="2020-11-24T13:23:00"/>
        <d v="2020-11-26T09:26:00"/>
        <d v="2020-11-26T17:00:00"/>
        <d v="2020-11-02T21:11:00"/>
        <d v="2020-11-17T12:41:00"/>
        <d v="2020-11-25T20:05:00"/>
        <d v="2020-11-30T11:38:00"/>
        <d v="2020-11-14T15:38:00"/>
        <d v="2020-11-27T11:23:00"/>
        <s v=""/>
      </sharedItems>
    </cacheField>
    <cacheField name="销售单ID" numFmtId="0">
      <sharedItems containsNumber="1" containsInteger="1" containsMixedTypes="1" count="966">
        <n v="41251562"/>
        <n v="41334645"/>
        <n v="41400240"/>
        <n v="41489881"/>
        <n v="41552419"/>
        <n v="41123025"/>
        <n v="41247765"/>
        <n v="41250370"/>
        <n v="41312548"/>
        <n v="41366791"/>
        <n v="41383398"/>
        <n v="41448718"/>
        <n v="41545678"/>
        <n v="41556028"/>
        <n v="41568184"/>
        <n v="41128330"/>
        <n v="41299543"/>
        <n v="41447597"/>
        <n v="41459317"/>
        <n v="41484605"/>
        <n v="41568747"/>
        <n v="41593226"/>
        <n v="41623329"/>
        <n v="41149009"/>
        <n v="41157647"/>
        <n v="41158252"/>
        <n v="41170194"/>
        <n v="41187481"/>
        <n v="41206985"/>
        <n v="41214378"/>
        <n v="41228210"/>
        <n v="41251264"/>
        <n v="41261628"/>
        <n v="41271098"/>
        <n v="41292611"/>
        <n v="41292823"/>
        <n v="41295959"/>
        <n v="41295273"/>
        <n v="41314342"/>
        <n v="41326120"/>
        <n v="41331936"/>
        <n v="41356476"/>
        <n v="41424295"/>
        <n v="41438534"/>
        <n v="41460623"/>
        <n v="41509519"/>
        <n v="41510644"/>
        <n v="41513466"/>
        <n v="41524826"/>
        <n v="41530289"/>
        <n v="41532832"/>
        <n v="41556981"/>
        <n v="41560405"/>
        <n v="41568316"/>
        <n v="41593518"/>
        <n v="41599397"/>
        <n v="41599556"/>
        <n v="41603231"/>
        <n v="41603247"/>
        <n v="41606743"/>
        <n v="41613174"/>
        <n v="41613190"/>
        <n v="41613741"/>
        <n v="41240979"/>
        <n v="41370403"/>
        <n v="41627828"/>
        <n v="41146405"/>
        <n v="41186640"/>
        <n v="41219284"/>
        <n v="41220343"/>
        <n v="41366954"/>
        <n v="41513697"/>
        <n v="41570490"/>
        <n v="41240791"/>
        <n v="41526204"/>
        <n v="41156116"/>
        <n v="41171231"/>
        <n v="41189907"/>
        <n v="41226800"/>
        <n v="41277402"/>
        <n v="41277468"/>
        <n v="41290627"/>
        <n v="41338640"/>
        <n v="41353374"/>
        <n v="41366256"/>
        <n v="41403649"/>
        <n v="41450741"/>
        <n v="41450810"/>
        <n v="41452242"/>
        <n v="41465023"/>
        <n v="41478862"/>
        <n v="41537949"/>
        <n v="41547102"/>
        <n v="41548670"/>
        <n v="41571004"/>
        <n v="41201544"/>
        <n v="41491097"/>
        <n v="41526711"/>
        <n v="41124915"/>
        <n v="41125844"/>
        <n v="41123089"/>
        <n v="41123095"/>
        <n v="41187738"/>
        <n v="41316239"/>
        <n v="41398226"/>
        <n v="41497359"/>
        <n v="41553708"/>
        <n v="41154726"/>
        <n v="41180323"/>
        <n v="41190755"/>
        <n v="41201869"/>
        <n v="41203018"/>
        <n v="41208381"/>
        <n v="41237324"/>
        <n v="41266838"/>
        <n v="41322502"/>
        <n v="41326559"/>
        <n v="41333483"/>
        <n v="41341496"/>
        <n v="41341252"/>
        <n v="41345079"/>
        <n v="41386684"/>
        <n v="41392531"/>
        <n v="41418673"/>
        <n v="41460996"/>
        <n v="41528278"/>
        <n v="41554801"/>
        <n v="41569381"/>
        <n v="41569246"/>
        <n v="41590013"/>
        <n v="41613237"/>
        <n v="41133383"/>
        <n v="41139362"/>
        <n v="41161631"/>
        <n v="41298432"/>
        <n v="41362257"/>
        <n v="41368385"/>
        <n v="41387421"/>
        <n v="41442139"/>
        <n v="41442845"/>
        <n v="41442791"/>
        <n v="41586651"/>
        <n v="41289261"/>
        <n v="41438973"/>
        <n v="41469205"/>
        <n v="41520564"/>
        <n v="41553982"/>
        <n v="41622662"/>
        <n v="41239684"/>
        <n v="41300616"/>
        <n v="41375800"/>
        <n v="41506718"/>
        <n v="41518529"/>
        <n v="41570638"/>
        <n v="41599534"/>
        <n v="41291293"/>
        <n v="41330855"/>
        <n v="41355110"/>
        <n v="41132594"/>
        <n v="41205498"/>
        <n v="41267668"/>
        <n v="41267852"/>
        <n v="41331752"/>
        <n v="41351741"/>
        <n v="41368597"/>
        <n v="41510881"/>
        <n v="41341128"/>
        <n v="41374087"/>
        <n v="41400554"/>
        <n v="41447724"/>
        <n v="41550121"/>
        <n v="41143949"/>
        <n v="41174415"/>
        <n v="41255366"/>
        <n v="41354219"/>
        <n v="41355924"/>
        <n v="41392504"/>
        <n v="41397517"/>
        <n v="41403094"/>
        <n v="41440308"/>
        <n v="41446650"/>
        <n v="41451572"/>
        <n v="41464745"/>
        <n v="41466402"/>
        <n v="41510551"/>
        <n v="41567154"/>
        <n v="41611885"/>
        <n v="41612234"/>
        <n v="41613746"/>
        <n v="41134108"/>
        <n v="41333563"/>
        <n v="41473672"/>
        <n v="41151342"/>
        <n v="41391273"/>
        <n v="41577858"/>
        <n v="41133307"/>
        <n v="41192620"/>
        <n v="41241555"/>
        <n v="41273235"/>
        <n v="41286376"/>
        <n v="41334014"/>
        <n v="41336099"/>
        <n v="41344588"/>
        <n v="41356942"/>
        <n v="41381459"/>
        <n v="41425796"/>
        <n v="41489781"/>
        <n v="41608902"/>
        <n v="41621924"/>
        <n v="41182200"/>
        <n v="41284613"/>
        <n v="41293820"/>
        <n v="41362190"/>
        <n v="41408189"/>
        <n v="41413205"/>
        <n v="41427298"/>
        <n v="41592015"/>
        <n v="41581971"/>
        <n v="41147323"/>
        <n v="41261436"/>
        <n v="41346990"/>
        <n v="41350783"/>
        <n v="41463603"/>
        <n v="41466834"/>
        <n v="41513502"/>
        <n v="41300575"/>
        <n v="41306195"/>
        <n v="41315590"/>
        <n v="41399013"/>
        <n v="41418095"/>
        <n v="41523717"/>
        <n v="41138529"/>
        <n v="41147414"/>
        <n v="41190845"/>
        <n v="41206211"/>
        <n v="41278012"/>
        <n v="41281442"/>
        <n v="41485937"/>
        <n v="41500000"/>
        <n v="41500039"/>
        <n v="41589596"/>
        <n v="41208923"/>
        <n v="41506531"/>
        <n v="41553648"/>
        <n v="41140119"/>
        <n v="41166765"/>
        <n v="41261833"/>
        <n v="41279611"/>
        <n v="41289164"/>
        <n v="41303675"/>
        <n v="41360803"/>
        <n v="41398660"/>
        <n v="41462767"/>
        <n v="41529864"/>
        <n v="41573444"/>
        <n v="41602858"/>
        <n v="41168103"/>
        <n v="41170432"/>
        <n v="41266298"/>
        <n v="41274447"/>
        <n v="41335670"/>
        <n v="41406703"/>
        <n v="41432623"/>
        <n v="41533986"/>
        <n v="41539020"/>
        <n v="41555102"/>
        <n v="41143078"/>
        <n v="41180414"/>
        <n v="41232300"/>
        <n v="41232310"/>
        <n v="41260629"/>
        <n v="41286264"/>
        <n v="41312432"/>
        <n v="41323396"/>
        <n v="41345598"/>
        <n v="41366750"/>
        <n v="41371727"/>
        <n v="41383556"/>
        <n v="41385429"/>
        <n v="41489815"/>
        <n v="41557397"/>
        <n v="41147764"/>
        <n v="41223742"/>
        <n v="41285131"/>
        <n v="41310586"/>
        <n v="41390851"/>
        <n v="41147624"/>
        <n v="41213966"/>
        <n v="41294990"/>
        <n v="41295099"/>
        <n v="41337148"/>
        <n v="41426250"/>
        <n v="41480466"/>
        <n v="41574935"/>
        <n v="41575722"/>
        <n v="41216189"/>
        <n v="41379494"/>
        <n v="41453177"/>
        <n v="41219060"/>
        <n v="41308528"/>
        <n v="41314479"/>
        <n v="41331247"/>
        <n v="41337972"/>
        <n v="41410776"/>
        <n v="41489443"/>
        <n v="41497326"/>
        <n v="41584008"/>
        <n v="41225366"/>
        <n v="41470534"/>
        <n v="41159032"/>
        <n v="41193166"/>
        <n v="41329579"/>
        <n v="41460117"/>
        <n v="41479556"/>
        <n v="41533668"/>
        <n v="41581527"/>
        <n v="41614570"/>
        <n v="41161153"/>
        <n v="41164545"/>
        <n v="41161227"/>
        <n v="41164657"/>
        <n v="41161241"/>
        <n v="41217200"/>
        <n v="41216051"/>
        <n v="41223141"/>
        <n v="41271480"/>
        <n v="41318498"/>
        <n v="41144195"/>
        <n v="41144224"/>
        <n v="41166488"/>
        <n v="41334520"/>
        <n v="41335462"/>
        <n v="41354580"/>
        <n v="41388627"/>
        <n v="41406025"/>
        <n v="41424981"/>
        <n v="41473922"/>
        <n v="41588388"/>
        <n v="41590142"/>
        <n v="41618001"/>
        <n v="41128234"/>
        <n v="41130698"/>
        <n v="41142544"/>
        <n v="41142700"/>
        <n v="41145058"/>
        <n v="41145584"/>
        <n v="41149078"/>
        <n v="41156239"/>
        <n v="41158454"/>
        <n v="41160878"/>
        <n v="41177442"/>
        <n v="41178350"/>
        <n v="41182305"/>
        <n v="41180186"/>
        <n v="41180273"/>
        <n v="41186320"/>
        <n v="41243122"/>
        <n v="41253739"/>
        <n v="41274670"/>
        <n v="41277082"/>
        <n v="41286975"/>
        <n v="41311031"/>
        <n v="41336192"/>
        <n v="41355825"/>
        <n v="41361331"/>
        <n v="41361933"/>
        <n v="41363735"/>
        <n v="41386961"/>
        <n v="41391213"/>
        <n v="41424944"/>
        <n v="41438959"/>
        <n v="41447093"/>
        <n v="41449502"/>
        <n v="41470082"/>
        <n v="41477400"/>
        <n v="41487140"/>
        <n v="41522109"/>
        <n v="41539123"/>
        <n v="41557663"/>
        <n v="41558867"/>
        <n v="41570989"/>
        <n v="41580537"/>
        <n v="41594256"/>
        <n v="41619623"/>
        <n v="41622005"/>
        <n v="41621280"/>
        <n v="41627561"/>
        <n v="41145185"/>
        <n v="41290842"/>
        <n v="41338224"/>
        <n v="41386172"/>
        <n v="41604986"/>
        <n v="41194543"/>
        <n v="41272373"/>
        <n v="41282927"/>
        <n v="41502397"/>
        <n v="41611481"/>
        <n v="41164704"/>
        <n v="41184169"/>
        <n v="41194695"/>
        <n v="41201857"/>
        <n v="41204193"/>
        <n v="41282518"/>
        <n v="41341605"/>
        <n v="41385887"/>
        <n v="41444424"/>
        <n v="41457840"/>
        <n v="41487757"/>
        <n v="41488284"/>
        <n v="41489980"/>
        <n v="41514557"/>
        <n v="41533934"/>
        <n v="41551550"/>
        <n v="41568003"/>
        <n v="41573936"/>
        <n v="41579120"/>
        <n v="41580293"/>
        <n v="41592252"/>
        <n v="41616343"/>
        <n v="41616353"/>
        <n v="41616363"/>
        <n v="41252030"/>
        <n v="41279804"/>
        <n v="41349710"/>
        <n v="41384653"/>
        <n v="41401278"/>
        <n v="41419820"/>
        <n v="41426695"/>
        <n v="41452960"/>
        <n v="41477887"/>
        <n v="41518722"/>
        <n v="41517971"/>
        <n v="41542772"/>
        <n v="41567229"/>
        <n v="41620886"/>
        <n v="41127644"/>
        <n v="41132755"/>
        <n v="41145798"/>
        <n v="41178888"/>
        <n v="41189579"/>
        <n v="41223133"/>
        <n v="41262811"/>
        <n v="41295483"/>
        <n v="41312593"/>
        <n v="41314176"/>
        <n v="41350249"/>
        <n v="41393264"/>
        <n v="41400431"/>
        <n v="41402401"/>
        <n v="41413275"/>
        <n v="41414513"/>
        <n v="41426754"/>
        <n v="41444421"/>
        <n v="41446960"/>
        <n v="41449046"/>
        <n v="41460571"/>
        <n v="41509809"/>
        <n v="41521118"/>
        <n v="41527858"/>
        <n v="41539153"/>
        <n v="41540232"/>
        <n v="41540472"/>
        <n v="41592894"/>
        <n v="41619536"/>
        <n v="41622322"/>
        <n v="41278562"/>
        <n v="41344091"/>
        <n v="41360525"/>
        <n v="41375023"/>
        <n v="41431075"/>
        <n v="41475359"/>
        <n v="41481505"/>
        <n v="41611636"/>
        <n v="41145652"/>
        <n v="41145257"/>
        <n v="41171324"/>
        <n v="41356172"/>
        <n v="41372110"/>
        <n v="41438901"/>
        <n v="41444268"/>
        <n v="41536494"/>
        <n v="41536603"/>
        <n v="41552334"/>
        <n v="41572211"/>
        <n v="41600388"/>
        <n v="41601715"/>
        <n v="41618878"/>
        <n v="41615159"/>
        <n v="41317831"/>
        <n v="41389524"/>
        <n v="41530556"/>
        <n v="41485384"/>
        <n v="41575642"/>
        <n v="41168312"/>
        <n v="41353459"/>
        <n v="41386568"/>
        <n v="41460956"/>
        <n v="41178075"/>
        <n v="41406674"/>
        <n v="41493307"/>
        <n v="41150863"/>
        <n v="41159777"/>
        <n v="41200354"/>
        <n v="41213185"/>
        <n v="41441696"/>
        <n v="41490963"/>
        <n v="41520338"/>
        <n v="41536882"/>
        <n v="41541065"/>
        <n v="41616971"/>
        <n v="41150486"/>
        <n v="41158291"/>
        <n v="41210895"/>
        <n v="41322926"/>
        <n v="41331466"/>
        <n v="41335599"/>
        <n v="41335809"/>
        <n v="41420012"/>
        <n v="41422524"/>
        <n v="41422781"/>
        <n v="41431839"/>
        <n v="41454075"/>
        <n v="41476287"/>
        <n v="41480565"/>
        <n v="41512576"/>
        <n v="41527207"/>
        <n v="41541311"/>
        <n v="41562620"/>
        <n v="41591751"/>
        <n v="41616171"/>
        <n v="41253420"/>
        <n v="41526023"/>
        <n v="41544635"/>
        <n v="41190970"/>
        <n v="41415953"/>
        <n v="41436057"/>
        <n v="41479199"/>
        <n v="41127373"/>
        <n v="41142172"/>
        <n v="41257339"/>
        <n v="41446609"/>
        <n v="41539401"/>
        <n v="41560688"/>
        <n v="41132194"/>
        <n v="41269902"/>
        <n v="41419195"/>
        <n v="41461329"/>
        <n v="41578050"/>
        <n v="41174392"/>
        <n v="41313062"/>
        <n v="41357067"/>
        <n v="41459651"/>
        <n v="41256812"/>
        <n v="41610934"/>
        <n v="41242507"/>
        <n v="41133084"/>
        <n v="41226640"/>
        <n v="41233944"/>
        <n v="41260255"/>
        <n v="41291404"/>
        <n v="41354621"/>
        <n v="41423531"/>
        <n v="41423581"/>
        <n v="41552125"/>
        <n v="41576332"/>
        <n v="41606527"/>
        <n v="41249927"/>
        <n v="41251948"/>
        <n v="41251971"/>
        <n v="41367533"/>
        <n v="41384009"/>
        <n v="41504789"/>
        <n v="41563326"/>
        <n v="41569776"/>
        <n v="41627368"/>
        <n v="41286211"/>
        <n v="41348303"/>
        <n v="41469405"/>
        <n v="41507572"/>
        <n v="41545864"/>
        <n v="41612278"/>
        <n v="41138519"/>
        <n v="41218207"/>
        <n v="41246050"/>
        <n v="41305868"/>
        <n v="41381149"/>
        <n v="41171108"/>
        <n v="41232921"/>
        <n v="41335961"/>
        <n v="41351666"/>
        <n v="41450265"/>
        <n v="41158652"/>
        <n v="41239844"/>
        <n v="41310336"/>
        <n v="41342618"/>
        <n v="41369130"/>
        <n v="41445530"/>
        <n v="41446915"/>
        <n v="41517307"/>
        <n v="41623305"/>
        <n v="41229840"/>
        <n v="41428994"/>
        <n v="41251798"/>
        <n v="41256905"/>
        <n v="41148463"/>
        <n v="41190681"/>
        <n v="41284967"/>
        <n v="41317361"/>
        <n v="41332043"/>
        <n v="41340676"/>
        <n v="41433664"/>
        <n v="41441534"/>
        <n v="41451765"/>
        <n v="41480012"/>
        <n v="41550408"/>
        <n v="41600161"/>
        <n v="41191028"/>
        <n v="41243769"/>
        <n v="41258194"/>
        <n v="41261117"/>
        <n v="41393444"/>
        <n v="41397733"/>
        <n v="41569333"/>
        <n v="41600855"/>
        <n v="41602378"/>
        <n v="41126592"/>
        <n v="41148829"/>
        <n v="41229430"/>
        <n v="41248576"/>
        <n v="41248627"/>
        <n v="41318930"/>
        <n v="41374748"/>
        <n v="41429956"/>
        <n v="41435892"/>
        <n v="41451063"/>
        <n v="41466346"/>
        <n v="41500924"/>
        <n v="41528079"/>
        <n v="41550123"/>
        <n v="41580520"/>
        <n v="41597946"/>
        <n v="41627431"/>
        <n v="41328700"/>
        <n v="41332368"/>
        <n v="41423766"/>
        <n v="41445363"/>
        <n v="41450171"/>
        <n v="41458140"/>
        <n v="41505116"/>
        <n v="41510894"/>
        <n v="41537702"/>
        <n v="41183427"/>
        <n v="41263227"/>
        <n v="41374489"/>
        <n v="41406790"/>
        <n v="41429187"/>
        <n v="41176967"/>
        <n v="41247048"/>
        <n v="41355395"/>
        <n v="41354320"/>
        <n v="41382428"/>
        <n v="41624235"/>
        <n v="41625720"/>
        <n v="41163289"/>
        <n v="41174124"/>
        <n v="41236046"/>
        <n v="41246296"/>
        <n v="41314097"/>
        <n v="41320634"/>
        <n v="41337961"/>
        <n v="41352517"/>
        <n v="41355302"/>
        <n v="41459425"/>
        <n v="41460383"/>
        <n v="41486729"/>
        <n v="41506743"/>
        <n v="41523701"/>
        <n v="41551818"/>
        <n v="41610947"/>
        <n v="41128313"/>
        <n v="41178690"/>
        <n v="41215064"/>
        <n v="41225549"/>
        <n v="41229599"/>
        <n v="41249769"/>
        <n v="41319650"/>
        <n v="41347208"/>
        <n v="41357293"/>
        <n v="41375732"/>
        <n v="41399299"/>
        <n v="41430517"/>
        <n v="41434939"/>
        <n v="41447714"/>
        <n v="41481474"/>
        <n v="41502379"/>
        <n v="41551699"/>
        <n v="41131256"/>
        <n v="41468807"/>
        <n v="41520798"/>
        <n v="41582244"/>
        <n v="41185314"/>
        <n v="41178054"/>
        <n v="41254970"/>
        <n v="41333039"/>
        <n v="41490783"/>
        <n v="41134136"/>
        <n v="41291109"/>
        <n v="41297906"/>
        <n v="41359956"/>
        <n v="41415241"/>
        <n v="41465828"/>
        <n v="41469543"/>
        <n v="41623071"/>
        <n v="41252365"/>
        <n v="41288302"/>
        <n v="41408018"/>
        <n v="41567995"/>
        <n v="41139390"/>
        <n v="41322406"/>
        <n v="41460821"/>
        <n v="41612057"/>
        <n v="41612115"/>
        <n v="41615861"/>
        <n v="41153194"/>
        <n v="41219917"/>
        <n v="41253987"/>
        <n v="41411244"/>
        <n v="41497759"/>
        <n v="41547633"/>
        <n v="41598165"/>
        <n v="41625462"/>
        <n v="41154763"/>
        <n v="41238974"/>
        <n v="41267205"/>
        <n v="41277571"/>
        <n v="41284509"/>
        <n v="41284585"/>
        <n v="41284727"/>
        <n v="41284749"/>
        <n v="41336257"/>
        <n v="41339220"/>
        <n v="41409121"/>
        <n v="41457068"/>
        <n v="41487565"/>
        <n v="41562421"/>
        <n v="41564411"/>
        <n v="41625879"/>
        <n v="41237384"/>
        <n v="41318492"/>
        <n v="41512417"/>
        <n v="41622060"/>
        <n v="41207439"/>
        <n v="41226806"/>
        <n v="41266935"/>
        <n v="41280341"/>
        <n v="41135830"/>
        <n v="41138212"/>
        <n v="41174693"/>
        <n v="41208815"/>
        <n v="41248809"/>
        <n v="41311602"/>
        <n v="41343333"/>
        <n v="41362950"/>
        <n v="41380596"/>
        <n v="41453429"/>
        <n v="41498015"/>
        <n v="41498046"/>
        <n v="41507543"/>
        <n v="41512698"/>
        <n v="41529369"/>
        <n v="41534829"/>
        <n v="41232411"/>
        <n v="41439549"/>
        <n v="41505871"/>
        <n v="41298165"/>
        <n v="41201039"/>
        <n v="41504959"/>
        <n v="41506321"/>
        <n v="41250101"/>
        <n v="41415419"/>
        <n v="41438899"/>
        <n v="41562123"/>
        <n v="41211296"/>
        <n v="41576463"/>
        <n v="41303648"/>
        <n v="41234801"/>
        <n v="41273487"/>
        <n v="41547705"/>
        <n v="41168440"/>
        <n v="41267180"/>
        <n v="41289076"/>
        <n v="41342903"/>
        <n v="41389684"/>
        <n v="41397478"/>
        <n v="41408413"/>
        <n v="41432968"/>
        <n v="41433146"/>
        <n v="41435349"/>
        <n v="41474590"/>
        <n v="41541119"/>
        <n v="41607486"/>
        <n v="41203066"/>
        <n v="41339855"/>
        <n v="41342955"/>
        <n v="41525414"/>
        <n v="41542343"/>
        <n v="41553467"/>
        <n v="41152114"/>
        <n v="41174151"/>
        <n v="41245705"/>
        <n v="41413185"/>
        <n v="41441968"/>
        <n v="41443613"/>
        <n v="41443632"/>
        <n v="41446256"/>
        <n v="41542695"/>
        <n v="41555838"/>
        <n v="41164934"/>
        <n v="41201315"/>
        <n v="41261839"/>
        <n v="41487603"/>
        <n v="41491480"/>
        <n v="41521175"/>
        <n v="41538261"/>
        <n v="41602039"/>
        <n v="41157441"/>
        <n v="41175500"/>
        <n v="41209835"/>
        <n v="41220011"/>
        <n v="41248246"/>
        <n v="41250693"/>
        <n v="41253369"/>
        <n v="41271832"/>
        <n v="41296570"/>
        <n v="41348290"/>
        <n v="41387930"/>
        <n v="41395951"/>
        <n v="41544672"/>
        <n v="41228148"/>
        <n v="41242019"/>
        <n v="41347290"/>
        <n v="41402970"/>
        <n v="41407121"/>
        <n v="41169067"/>
        <n v="41168723"/>
        <n v="41214313"/>
        <n v="41225695"/>
        <n v="41231268"/>
        <n v="41413673"/>
        <n v="41437788"/>
        <n v="41485218"/>
        <n v="41558296"/>
        <n v="41627624"/>
        <n v="41226159"/>
        <n v="41230130"/>
        <n v="41341285"/>
        <n v="41551718"/>
        <n v="41156078"/>
        <n v="41210556"/>
        <n v="41345102"/>
        <n v="41367418"/>
        <n v="41397292"/>
        <n v="41490097"/>
        <n v="41514232"/>
        <n v="41598850"/>
        <n v="41621210"/>
        <n v="41626067"/>
        <n v="41308796"/>
        <n v="41319777"/>
        <n v="41560299"/>
        <n v="41600573"/>
        <n v="41616264"/>
        <n v="41152327"/>
        <n v="41414173"/>
        <n v="41228032"/>
        <n v="41413903"/>
        <n v="41464736"/>
        <n v="41491027"/>
        <n v="41529425"/>
        <n v="41191035"/>
        <n v="41351148"/>
        <n v="41389945"/>
        <n v="41397441"/>
        <n v="41432277"/>
        <n v="41469399"/>
        <n v="41481330"/>
        <n v="41521992"/>
        <n v="41522038"/>
        <n v="41123347"/>
        <n v="41264438"/>
        <n v="41301797"/>
        <n v="41422823"/>
        <n v="41623206"/>
        <n v="41166947"/>
        <n v="41279459"/>
        <n v="41282778"/>
        <n v="41305545"/>
        <n v="41334565"/>
        <n v="41361309"/>
        <n v="41402723"/>
        <n v="41435738"/>
        <n v="41435854"/>
        <n v="41441283"/>
        <n v="41492501"/>
        <n v="41527442"/>
        <n v="41137876"/>
        <n v="41264813"/>
        <n v="41441156"/>
        <n v="41160382"/>
        <n v="41385899"/>
        <n v="41416738"/>
        <n v="41580690"/>
        <n v="41128387"/>
        <n v="41139318"/>
        <n v="41207462"/>
        <n v="41273972"/>
        <n v="41280555"/>
        <n v="41352410"/>
        <n v="41376138"/>
        <n v="41612308"/>
        <n v="41222133"/>
        <n v="41509661"/>
        <n v="41126188"/>
        <n v="41268356"/>
        <n v="41279661"/>
        <n v="41331019"/>
        <n v="41585062"/>
        <n v="41160185"/>
        <n v="41254949"/>
        <n v="41448283"/>
        <n v="41618857"/>
        <n v="41360687"/>
        <n v="41367702"/>
        <n v="41420804"/>
        <n v="41426884"/>
        <n v="41549275"/>
        <n v="41563825"/>
        <n v="41577208"/>
        <n v="41580063"/>
        <n v="41610915"/>
        <n v="41613608"/>
        <n v="41393717"/>
        <n v="41204806"/>
        <n v="41207852"/>
        <n v="41218227"/>
        <n v="41284926"/>
        <n v="41294431"/>
        <n v="41314257"/>
        <n v="41343568"/>
        <n v="41351423"/>
        <n v="41351209"/>
        <n v="41351587"/>
        <n v="41351244"/>
        <n v="41351651"/>
        <n v="41351659"/>
        <n v="41474468"/>
        <n v="41524982"/>
        <n v="41551220"/>
        <n v="41558655"/>
        <n v="41153116"/>
        <n v="41417844"/>
        <n v="41548080"/>
        <n v="41618526"/>
        <n v="41371690"/>
        <n v="41569482"/>
        <s v=""/>
      </sharedItems>
    </cacheField>
    <cacheField name="门店ID" numFmtId="0">
      <sharedItems containsNumber="1" containsInteger="1" containsMixedTypes="1" count="128">
        <n v="52"/>
        <n v="54"/>
        <n v="56"/>
        <n v="307"/>
        <n v="308"/>
        <n v="311"/>
        <n v="329"/>
        <n v="337"/>
        <n v="339"/>
        <n v="341"/>
        <n v="343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7829"/>
        <n v="108277"/>
        <n v="108656"/>
        <n v="110378"/>
        <n v="111219"/>
        <n v="111400"/>
        <n v="112415"/>
        <n v="112888"/>
        <n v="113008"/>
        <n v="113025"/>
        <n v="113298"/>
        <n v="113299"/>
        <n v="114069"/>
        <n v="114286"/>
        <n v="114622"/>
        <n v="114685"/>
        <n v="114844"/>
        <n v="115971"/>
        <n v="116482"/>
        <s v=""/>
      </sharedItems>
    </cacheField>
    <cacheField name="门店名称" numFmtId="0">
      <sharedItems count="128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临邛镇长安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解放路药店"/>
        <s v="四川太极金牛区银沙路药店"/>
        <s v="四川太极新津县五津镇五津西路二药房"/>
        <s v="四川太极都江堰市永丰街道宝莲路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青羊区蜀鑫路药店"/>
        <s v="四川太极武侯区逸都路药店"/>
        <s v="四川太极武侯区倪家桥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"/>
      </sharedItems>
    </cacheField>
    <cacheField name="货品ID" numFmtId="0">
      <sharedItems containsNumber="1" containsInteger="1" containsMixedTypes="1" count="7">
        <n v="169350"/>
        <n v="3527"/>
        <n v="133728"/>
        <n v="137713"/>
        <n v="169354"/>
        <n v="13609"/>
        <s v=""/>
      </sharedItems>
    </cacheField>
    <cacheField name="品名" numFmtId="0">
      <sharedItems count="7">
        <s v="琥珀酸美托洛尔缓释片（倍他乐克）"/>
        <s v="非那雄胺片"/>
        <s v="磷酸西格列汀片"/>
        <s v="替格瑞洛片"/>
        <s v="瑞舒伐他汀钙片（可定）"/>
        <s v="氯沙坦钾片"/>
        <s v=""/>
      </sharedItems>
    </cacheField>
    <cacheField name="规格" numFmtId="0">
      <sharedItems count="7">
        <s v="47.5mgx7片x4板"/>
        <s v="5mgx10片"/>
        <s v="100mgx7片x1板"/>
        <s v="90mgx14片（包衣片）"/>
        <s v="10mgx7片x4板"/>
        <s v="50mgx7片"/>
        <s v=""/>
      </sharedItems>
    </cacheField>
    <cacheField name="单位" numFmtId="0">
      <sharedItems count="2">
        <s v="盒"/>
        <s v=""/>
      </sharedItems>
    </cacheField>
    <cacheField name="销售数量" numFmtId="0">
      <sharedItems containsSemiMixedTypes="0" containsString="0" containsNumber="1" containsInteger="1" minValue="-24" maxValue="2864" count="25">
        <n v="1"/>
        <n v="2"/>
        <n v="5"/>
        <n v="4"/>
        <n v="12"/>
        <n v="3"/>
        <n v="11"/>
        <n v="6"/>
        <n v="-12"/>
        <n v="24"/>
        <n v="-24"/>
        <n v="10"/>
        <n v="9"/>
        <n v="-3"/>
        <n v="7"/>
        <n v="-6"/>
        <n v="8"/>
        <n v="36"/>
        <n v="-1"/>
        <n v="-2"/>
        <n v="-10"/>
        <n v="-8"/>
        <n v="20"/>
        <n v="15"/>
        <n v="2864"/>
      </sharedItems>
    </cacheField>
    <cacheField name="金额" numFmtId="0">
      <sharedItems containsSemiMixedTypes="0" containsString="0" containsNumber="1" minValue="-1800" maxValue="209190.28" count="276">
        <n v="69"/>
        <n v="118"/>
        <n v="49.37"/>
        <n v="52"/>
        <n v="275"/>
        <n v="56"/>
        <n v="112"/>
        <n v="213"/>
        <n v="115.8"/>
        <n v="55.9"/>
        <n v="62"/>
        <n v="111.8"/>
        <n v="621"/>
        <n v="128"/>
        <n v="99.6"/>
        <n v="256"/>
        <n v="384"/>
        <n v="896"/>
        <n v="600"/>
        <n v="138"/>
        <n v="169.64"/>
        <n v="900"/>
        <n v="-900"/>
        <n v="154"/>
        <n v="173.4"/>
        <n v="346.8"/>
        <n v="1800"/>
        <n v="127.6"/>
        <n v="-1800"/>
        <n v="53.25"/>
        <n v="106.5"/>
        <n v="63.8"/>
        <n v="579"/>
        <n v="189.85"/>
        <n v="43.5"/>
        <n v="640"/>
        <n v="520.2"/>
        <n v="-173.4"/>
        <n v="88"/>
        <n v="46"/>
        <n v="170"/>
        <n v="850"/>
        <n v="414"/>
        <n v="680"/>
        <n v="-414"/>
        <n v="115"/>
        <n v="172.5"/>
        <n v="57.5"/>
        <n v="207"/>
        <n v="116"/>
        <n v="48"/>
        <n v="76"/>
        <n v="300"/>
        <n v="98"/>
        <n v="192.5"/>
        <n v="115.5"/>
        <n v="42.26"/>
        <n v="124"/>
        <n v="345"/>
        <n v="74"/>
        <n v="49.8"/>
        <n v="298.8"/>
        <n v="149.4"/>
        <n v="150"/>
        <n v="56.5"/>
        <n v="87"/>
        <n v="552.37"/>
        <n v="450"/>
        <n v="2700"/>
        <n v="100"/>
        <n v="-63.8"/>
        <n v="61"/>
        <n v="53.8"/>
        <n v="195"/>
        <n v="146.68"/>
        <n v="-146.68"/>
        <n v="159.75"/>
        <n v="1020"/>
        <n v="0.06"/>
        <n v="-138"/>
        <n v="288"/>
        <n v="67.1"/>
        <n v="135.15"/>
        <n v="55"/>
        <n v="980.45"/>
        <n v="-980.45"/>
        <n v="-300"/>
        <n v="395"/>
        <n v="53.66"/>
        <n v="50"/>
        <n v="98.74"/>
        <n v="84"/>
        <n v="340"/>
        <n v="150.86"/>
        <n v="233.34"/>
        <n v="110"/>
        <n v="130.5"/>
        <n v="165"/>
        <n v="984"/>
        <n v="328"/>
        <n v="152.02"/>
        <n v="58.78"/>
        <n v="74.49"/>
        <n v="32"/>
        <n v="41"/>
        <n v="65.55"/>
        <n v="131.1"/>
        <n v="191.4"/>
        <n v="38.5"/>
        <n v="58"/>
        <n v="52.84"/>
        <n v="87.8"/>
        <n v="59"/>
        <n v="67.74"/>
        <n v="248"/>
        <n v="67.17"/>
        <n v="348"/>
        <n v="54.06"/>
        <n v="108.11"/>
        <n v="123.79"/>
        <n v="43.8"/>
        <n v="121.53"/>
        <n v="310"/>
        <n v="63.81"/>
        <n v="-63.81"/>
        <n v="60"/>
        <n v="96"/>
        <n v="58.12"/>
        <n v="49.03"/>
        <n v="77"/>
        <n v="0.01"/>
        <n v="0.02"/>
        <n v="750"/>
        <n v="56.06"/>
        <n v="112.12"/>
        <n v="112.13"/>
        <n v="170.2"/>
        <n v="550"/>
        <n v="896.29"/>
        <n v="-896.29"/>
        <n v="154.21"/>
        <n v="59.6"/>
        <n v="111.6"/>
        <n v="55.8"/>
        <n v="126.95"/>
        <n v="0.04"/>
        <n v="186"/>
        <n v="373.99"/>
        <n v="105.8"/>
        <n v="-69"/>
        <n v="60.61"/>
        <n v="153"/>
        <n v="247.67"/>
        <n v="495.33"/>
        <n v="237.2"/>
        <n v="510"/>
        <n v="0.03"/>
        <n v="92"/>
        <n v="53.51"/>
        <n v="105.86"/>
        <n v="57"/>
        <n v="114"/>
        <n v="122.48"/>
        <n v="59.13"/>
        <n v="59.12"/>
        <n v="109.35"/>
        <n v="164"/>
        <n v="48.5"/>
        <n v="100.67"/>
        <n v="114.58"/>
        <n v="128.37"/>
        <n v="59.3"/>
        <n v="60.6"/>
        <n v="65.71"/>
        <n v="75.19"/>
        <n v="72.4"/>
        <n v="308"/>
        <n v="108"/>
        <n v="54.89"/>
        <n v="77.97"/>
        <n v="106.78"/>
        <n v="56.73"/>
        <n v="174"/>
        <n v="69.6"/>
        <n v="182.12"/>
        <n v="171.28"/>
        <n v="1065"/>
        <n v="46.5"/>
        <n v="139.5"/>
        <n v="56.18"/>
        <n v="65.3"/>
        <n v="60.15"/>
        <n v="168"/>
        <n v="-168"/>
        <n v="-170"/>
        <n v="266.25"/>
        <n v="236.25"/>
        <n v="174.82"/>
        <n v="161.67"/>
        <n v="58.28"/>
        <n v="116.55"/>
        <n v="99"/>
        <n v="103.33"/>
        <n v="51.67"/>
        <n v="155"/>
        <n v="220"/>
        <n v="255.24"/>
        <n v="120"/>
        <n v="426"/>
        <n v="492"/>
        <n v="1920"/>
        <n v="656"/>
        <n v="182.05"/>
        <n v="168.35"/>
        <n v="47.69"/>
        <n v="175.41"/>
        <n v="128.62"/>
        <n v="191"/>
        <n v="55.27"/>
        <n v="53.68"/>
        <n v="177.09"/>
        <n v="76.62"/>
        <n v="77.23"/>
        <n v="42.73"/>
        <n v="57.8"/>
        <n v="115.6"/>
        <n v="68"/>
        <n v="-49.37"/>
        <n v="240"/>
        <n v="148.11"/>
        <n v="276"/>
        <n v="181.83"/>
        <n v="9"/>
        <n v="668"/>
        <n v="177"/>
        <n v="45"/>
        <n v="90"/>
        <n v="107.64"/>
        <n v="820"/>
        <n v="907.8"/>
        <n v="512"/>
        <n v="53"/>
        <n v="246.85"/>
        <n v="0.05"/>
        <n v="47.57"/>
        <n v="440.87"/>
        <n v="-440.87"/>
        <n v="35.11"/>
        <n v="110.42"/>
        <n v="145.5"/>
        <n v="40.56"/>
        <n v="52.5"/>
        <n v="-99"/>
        <n v="58.5"/>
        <n v="120.02"/>
        <n v="55.03"/>
        <n v="110.05"/>
        <n v="-150"/>
        <n v="46.72"/>
        <n v="58.88"/>
        <n v="156.42"/>
        <n v="113"/>
        <n v="-58"/>
        <n v="48.07"/>
        <n v="52.74"/>
        <n v="158.28"/>
        <n v="112.16"/>
        <n v="-450"/>
        <n v="-59"/>
        <n v="86.98"/>
        <n v="35.27"/>
        <n v="38"/>
        <n v="796"/>
        <n v="244"/>
        <n v="31.8"/>
        <n v="209190.28"/>
      </sharedItems>
    </cacheField>
    <cacheField name="毛利" numFmtId="0">
      <sharedItems containsNumber="1" containsMixedTypes="1" count="468">
        <n v="25.5"/>
        <n v="10"/>
        <n v="17.8"/>
        <n v="-2.01"/>
        <n v="-2"/>
        <n v="42.5"/>
        <n v="12.69"/>
        <n v="2"/>
        <n v="4"/>
        <n v="38.5"/>
        <n v="7.48"/>
        <n v="7.8"/>
        <n v="26.7"/>
        <n v="1.9"/>
        <n v="10.62"/>
        <n v="3.8"/>
        <n v="125.4"/>
        <n v="37"/>
        <n v="-8.4"/>
        <n v="83"/>
        <n v="111"/>
        <n v="-55.5000000005"/>
        <n v="8.4"/>
        <n v="52.5946"/>
        <n v="40.6400000001"/>
        <n v="-283.2"/>
        <n v="283.2"/>
        <n v="13.2"/>
        <n v="9.2"/>
        <n v="11.4"/>
        <n v="22.8"/>
        <n v="-566.4"/>
        <n v="19.6"/>
        <n v="26.4"/>
        <n v="3045.7344912"/>
        <n v="1.87"/>
        <n v="3.74"/>
        <n v="9.8"/>
        <n v="40.5"/>
        <n v="26"/>
        <n v="-26.64"/>
        <n v="39"/>
        <n v="59.3499999999"/>
        <n v="10.3962"/>
        <n v="8.3"/>
        <n v="202.5"/>
        <n v="34.2"/>
        <n v="-11.4"/>
        <n v="5.4"/>
        <n v="11"/>
        <n v="55.4"/>
        <n v="57"/>
        <n v="27.7"/>
        <n v="-520.2000000001"/>
        <n v="357"/>
        <n v="156"/>
        <n v="88.3999999998"/>
        <n v="-156"/>
        <n v="29"/>
        <n v="45.6"/>
        <n v="6.3"/>
        <n v="80.1"/>
        <n v="8"/>
        <n v="-6"/>
        <n v="3.6"/>
        <n v="-488.8"/>
        <n v="123.2"/>
        <n v="40.9"/>
        <n v="10.9"/>
        <n v="15.4"/>
        <n v="6.9"/>
        <n v="-11.74"/>
        <n v="21.24"/>
        <n v="18.1"/>
        <n v="28.5"/>
        <n v="136.68"/>
        <n v="130"/>
        <n v="3.16"/>
        <n v="-0.92"/>
        <n v="51"/>
        <n v="-4.2"/>
        <n v="-25.2"/>
        <n v="-12.6"/>
        <n v="51.4"/>
        <n v="2.5"/>
        <n v="33"/>
        <n v="18.6"/>
        <n v="8.08"/>
        <n v="-39.2299999998"/>
        <n v="14.6"/>
        <n v="72.78"/>
        <n v="-437.4"/>
        <n v="30.7"/>
        <n v="-79.92"/>
        <n v="-8"/>
        <n v="-9.8"/>
        <n v="-0.2"/>
        <n v="-12"/>
        <n v="19"/>
        <n v="48.08"/>
        <n v="55.2256038"/>
        <n v="6.2533"/>
        <n v="18.75"/>
        <n v="428.4"/>
        <n v="-591.54"/>
        <n v="52.8"/>
        <n v="-21.17116376"/>
        <n v="10.58558188"/>
        <n v="-370.5400000001"/>
        <n v="11.7"/>
        <n v="-36"/>
        <n v="25.8"/>
        <n v="14.7"/>
        <n v="26.1"/>
        <n v="145.56"/>
        <n v="49.15"/>
        <n v="15"/>
        <n v="6.04"/>
        <n v="13.7"/>
        <n v="291.12"/>
        <n v="-3.59"/>
        <n v="436.68"/>
        <n v="-463.26"/>
        <n v="208.25"/>
        <n v="-208.25"/>
        <n v="103.8112076"/>
        <n v="30"/>
        <n v="32"/>
        <n v="41.5"/>
        <n v="16.16"/>
        <n v="27.6985"/>
        <n v="53"/>
        <n v="-0.34"/>
        <n v="9.3"/>
        <n v="-4"/>
        <n v="83.1"/>
        <n v="2.37"/>
        <n v="-4.02"/>
        <n v="20.1"/>
        <n v="81"/>
        <n v="23.8"/>
        <n v="50.7"/>
        <n v="-28.25"/>
        <n v="-24"/>
        <n v="6.25"/>
        <n v="5.61"/>
        <n v="11.8964"/>
        <n v="142.8"/>
        <n v="71.4"/>
        <n v="-11.1399999999"/>
        <n v="17.34"/>
        <n v="1"/>
        <n v="76.5"/>
        <n v="12.08"/>
        <n v="24.9"/>
        <n v="3"/>
        <n v="11.6"/>
        <n v="-199.2"/>
        <n v="173.56"/>
        <n v="-9.9800000001"/>
        <n v="4.78"/>
        <n v="2.09"/>
        <n v="-3.42"/>
        <n v="4.8"/>
        <n v="24.25"/>
        <n v="48.5"/>
        <n v="29.4"/>
        <n v="-163.2"/>
        <n v="17"/>
        <n v="53.4"/>
        <n v="10.5"/>
        <n v="2.3"/>
        <n v="7"/>
        <n v="3.5"/>
        <n v="12.13"/>
        <n v="14.5"/>
        <n v="-1.16"/>
        <n v="-15"/>
        <n v="2.8"/>
        <n v="-20.2"/>
        <n v="5"/>
        <n v="24.24"/>
        <n v="16.54"/>
        <n v="62"/>
        <n v="15.67"/>
        <n v="27"/>
        <n v="2.68"/>
        <n v="7.5605"/>
        <n v="13.51"/>
        <n v="36.79"/>
        <n v="-10.2"/>
        <n v="36.93"/>
        <n v="2.25"/>
        <n v="-12.0000000001"/>
        <n v="-44.39"/>
        <n v="44.39"/>
        <n v="-44.4"/>
        <n v="44.4"/>
        <n v="-48.2"/>
        <n v="3.1"/>
        <n v="4.12"/>
        <n v="-4.97"/>
        <n v="9.04"/>
        <n v="6.16"/>
        <n v="8.6"/>
        <n v="8.5"/>
        <n v="-386"/>
        <n v="-98.59"/>
        <n v="-86"/>
        <n v="-77.2142"/>
        <n v="-155.7168114"/>
        <n v="-51.9056038"/>
        <n v="-197.18"/>
        <n v="363.9"/>
        <n v="-343"/>
        <n v="2.06"/>
        <n v="1522.8672456"/>
        <n v="4.13"/>
        <n v="8.1999999999"/>
        <n v="85"/>
        <n v="-1522.8672456"/>
        <n v="278.53"/>
        <n v="718.9548304"/>
        <n v="-94.4"/>
        <n v="55.61"/>
        <n v="5.6"/>
        <n v="1.8"/>
        <n v="154.2"/>
        <n v="-145.8"/>
        <n v="-7.18"/>
        <n v="18.45"/>
        <n v="311.4336228"/>
        <n v="209.4600000003"/>
        <n v="-807.5824152"/>
        <n v="-103.8112076"/>
        <n v="7.3"/>
        <n v="-35.41"/>
        <n v="-34.99"/>
        <n v="31.86"/>
        <n v="126.1900000002"/>
        <n v="-2.2"/>
        <n v="-10.58558188"/>
        <n v="59.8000000003"/>
        <n v="17.5"/>
        <n v="6.61"/>
        <n v="-9"/>
        <n v="74.67"/>
        <n v="149.33"/>
        <n v="21.2"/>
        <n v="81.8"/>
        <n v="152.1"/>
        <n v="-357.87"/>
        <n v="15.9977"/>
        <n v="10.3"/>
        <n v="-0.49"/>
        <n v="-2.14"/>
        <n v="3.69"/>
        <n v="6"/>
        <n v="25.38"/>
        <n v="14.48"/>
        <n v="5.13"/>
        <n v="5.7162"/>
        <n v="1.35"/>
        <n v="35.6"/>
        <n v="78.9"/>
        <n v="44.7"/>
        <n v="-5.5"/>
        <n v="-7.33"/>
        <n v="34.5"/>
        <n v="27.4"/>
        <n v="31.98"/>
        <n v="41.37"/>
        <n v="41.1"/>
        <n v="18"/>
        <n v="19.3"/>
        <n v="19.7"/>
        <n v="24.41"/>
        <n v="2.79"/>
        <s v="0"/>
        <n v="60"/>
        <n v="16"/>
        <n v="8.32"/>
        <n v="0.89"/>
        <n v="15.7"/>
        <n v="0.75"/>
        <n v="1.8689"/>
        <n v="92.78"/>
        <n v="-1.22"/>
        <n v="2.73"/>
        <n v="-35.19"/>
        <n v="2.07"/>
        <n v="12"/>
        <n v="4.16"/>
        <n v="-2.8"/>
        <n v="22.85"/>
        <n v="20.1200000001"/>
        <n v="9.2799999999"/>
        <n v="-13"/>
        <n v="119"/>
        <n v="11.1"/>
        <n v="-4.5"/>
        <n v="-1.5"/>
        <n v="-3045.7344912"/>
        <n v="35"/>
        <n v="5.95"/>
        <n v="0.87"/>
        <n v="-51.82"/>
        <n v="24"/>
        <n v="6.15"/>
        <n v="69.4"/>
        <n v="-69.4"/>
        <n v="-71.4"/>
        <n v="9.35"/>
        <n v="0.58"/>
        <n v="74.25"/>
        <n v="12.8199999999"/>
        <n v="-0.33"/>
        <n v="3.28"/>
        <n v="8.35"/>
        <n v="4.18"/>
        <n v="14.35"/>
        <n v="-411.6"/>
        <n v="72"/>
        <n v="22"/>
        <n v="0.57"/>
        <n v="4.67"/>
        <n v="15.5000000001"/>
        <n v="3.62"/>
        <n v="30.8"/>
        <n v="80.84"/>
        <n v="31"/>
        <n v="86.78"/>
        <n v="65.4"/>
        <n v="47.6"/>
        <n v="17.85"/>
        <n v="-33.2"/>
        <n v="260.34"/>
        <n v="607.5"/>
        <n v="207.5"/>
        <n v="192.6799999998"/>
        <n v="20.0499999999"/>
        <n v="6.3500000001"/>
        <n v="-3.81"/>
        <n v="13.41"/>
        <n v="3.08"/>
        <n v="3.3"/>
        <n v="25.62"/>
        <n v="-41.5"/>
        <n v="5.8"/>
        <n v="15.5005"/>
        <n v="-35.8000000002"/>
        <n v="3.89"/>
        <n v="-277.76"/>
        <n v="93.36"/>
        <n v="12.38"/>
        <n v="15.09"/>
        <n v="47.1"/>
        <n v="-234.6000000003"/>
        <n v="-28.29"/>
        <n v="6.22"/>
        <n v="6.39"/>
        <n v="17.7"/>
        <n v="-8.47"/>
        <n v="7.6"/>
        <n v="3.9"/>
        <n v="36"/>
        <n v="-18.5"/>
        <n v="11.5"/>
        <n v="3.59"/>
        <n v="50"/>
        <n v="-6.03"/>
        <n v="104.4"/>
        <n v="4.14"/>
        <n v="7.11"/>
        <n v="-172.2"/>
        <n v="-317.76"/>
        <n v="19.83"/>
        <n v="-47.31"/>
        <n v="76.3999999998"/>
        <n v="132.5999999997"/>
        <n v="-198.24"/>
        <n v="11.9"/>
        <n v="2.95"/>
        <n v="7.25"/>
        <n v="14.05"/>
        <n v="-30.5"/>
        <n v="7.24"/>
        <n v="-10.77"/>
        <n v="185.56"/>
        <n v="7.88"/>
        <n v="14.96"/>
        <n v="-18"/>
        <n v="-0.36"/>
        <n v="64.3999999998"/>
        <n v="-264.5999999995"/>
        <n v="-34.25"/>
        <n v="20.2515"/>
        <n v="82.24"/>
        <n v="-275.4"/>
        <n v="60.8499999999"/>
        <n v="162"/>
        <n v="13.5"/>
        <n v="78"/>
        <n v="-1"/>
        <n v="616.8"/>
        <n v="-1466.4"/>
        <n v="-1063.2"/>
        <n v="11.85"/>
        <n v="61.4"/>
        <n v="-593"/>
        <n v="218.34"/>
        <n v="-386.05"/>
        <n v="55.6"/>
        <n v="3.7"/>
        <n v="-6.53"/>
        <n v="145.0700000001"/>
        <n v="-145.0700000001"/>
        <n v="-16.09"/>
        <n v="216.6799999998"/>
        <n v="71.2"/>
        <n v="-10"/>
        <n v="9.4"/>
        <n v="2.42"/>
        <n v="-16.5"/>
        <n v="-25.5"/>
        <n v="40.8"/>
        <n v="-0.74"/>
        <n v="1.12"/>
        <n v="-334.6000000002"/>
        <n v="28.588386"/>
        <n v="-390.5399999998"/>
        <n v="257"/>
        <n v="4.4"/>
        <n v="12.02"/>
        <n v="1.03"/>
        <n v="1.85"/>
        <n v="4.5"/>
        <n v="205.6"/>
        <n v="110.8"/>
        <n v="-48.25"/>
        <n v="-72.78"/>
        <n v="48.25"/>
        <n v="-7.28"/>
        <n v="-5.58"/>
        <n v="6.62"/>
        <n v="-0.39335116"/>
        <n v="-5.93"/>
        <n v="-1.26"/>
        <n v="-43.6256038"/>
        <n v="-31.9056038"/>
        <n v="31.9056038"/>
        <n v="9.76"/>
        <n v="-51.4"/>
        <n v="-154.2"/>
        <n v="92.1"/>
        <n v="-92.1"/>
        <n v="-15.78"/>
        <n v="-18.73"/>
        <n v="102.8"/>
        <n v="124.5"/>
        <n v="12.32"/>
        <n v="-16"/>
        <n v="-376.5399999998"/>
        <n v="303"/>
        <n v="46.8"/>
        <n v="-116.2"/>
        <n v="-22.2"/>
        <n v="9473.3431757575"/>
      </sharedItems>
    </cacheField>
    <cacheField name="毛利率" numFmtId="0">
      <sharedItems count="321">
        <s v="36.96%"/>
        <s v="8.47%"/>
        <s v="25.8%"/>
        <s v="-4.07%"/>
        <s v="-3.85%"/>
        <s v="15.45%"/>
        <s v="18.39%"/>
        <s v="3.57%"/>
        <s v="14%"/>
        <s v="3.51%"/>
        <s v="6.74%"/>
        <s v="38.7%"/>
        <s v="3.4%"/>
        <s v="17.13%"/>
        <s v="20.19%"/>
        <s v="28.91%"/>
        <s v="-8.43%"/>
        <s v="32.42%"/>
        <s v="-6.19%"/>
        <s v="1.4%"/>
        <s v="38.11%"/>
        <s v="23.96%"/>
        <s v="-31.47%"/>
        <s v="8.57%"/>
        <s v="5.97%"/>
        <s v="6.57%"/>
        <s v="15.36%"/>
        <s v="38.26%"/>
        <s v="-169.21%"/>
        <s v="31.64%"/>
        <s v="37.68%"/>
        <s v="-2.96%"/>
        <s v="31.26%"/>
        <s v="16.29%"/>
        <s v="19.08%"/>
        <s v="6.14%"/>
        <s v="23.91%"/>
        <s v="40.14%"/>
        <s v="41.3%"/>
        <s v="-306%"/>
        <s v="42%"/>
        <s v="13%"/>
        <s v="25.22%"/>
        <s v="26.43%"/>
        <s v="10.96%"/>
        <s v="6.9%"/>
        <s v="-12.5%"/>
        <s v="4.74%"/>
        <s v="-162.93%"/>
        <s v="20.53%"/>
        <s v="31.95%"/>
        <s v="11.12%"/>
        <s v="8%"/>
        <s v="-27.78%"/>
        <s v="6.58%"/>
        <s v="22.78%"/>
        <s v="4.27%"/>
        <s v="-1.24%"/>
        <s v="4.86%"/>
        <s v="34.27%"/>
        <s v="4.42%"/>
        <s v="25.78%"/>
        <s v="21.38%"/>
        <s v="18.57%"/>
        <s v="-7.1%"/>
        <s v="16.78%"/>
        <s v="48.52%"/>
        <s v="-97.2%"/>
        <s v="20.47%"/>
        <s v="-8%"/>
        <s v="11.31%"/>
        <s v="-.37%"/>
        <s v="9.74%"/>
        <s v="32.78%"/>
        <s v="-37.65%"/>
        <s v="11.74%"/>
        <s v="-985900%"/>
        <s v="15.34%"/>
        <s v="-217.96%"/>
        <s v="18.87%"/>
        <s v="38.45%"/>
        <s v="23.71%"/>
        <s v="37.83%"/>
        <s v="36.37%"/>
        <s v="24.19%"/>
        <s v="13.89%"/>
        <s v="24.91%"/>
        <s v="-7.27%"/>
        <s v="-772100%"/>
        <s v="21.24%"/>
        <s v="-34.6%"/>
        <s v="25.81%"/>
        <s v="13.42%"/>
        <s v="-.63%"/>
        <s v="4.8%"/>
        <s v="11.82%"/>
        <s v="11.17%"/>
        <s v="29.82%"/>
        <s v="-16.62%"/>
        <s v="-28.57%"/>
        <s v="-7.38%"/>
        <s v="7.43%"/>
        <s v="1.82%"/>
        <s v="18.71%"/>
        <s v="-20.24%"/>
        <s v="52.91%"/>
        <s v="-6.56%"/>
        <s v="8.13%"/>
        <s v="2.81%"/>
        <s v="-10.69%"/>
        <s v="-13.13%"/>
        <s v="11.71%"/>
        <s v="36.99%"/>
        <s v="-16%"/>
        <s v="19.54%"/>
        <s v="9.09%"/>
        <s v="6.09%"/>
        <s v="17.58%"/>
        <s v="25%"/>
        <s v="-2.2%"/>
        <s v="-17.05%"/>
        <s v="3.18%"/>
        <s v="-23.01%"/>
        <s v="35.78%"/>
        <s v="24.42%"/>
        <s v="23.33%"/>
        <s v="7.76%"/>
        <s v="4.96%"/>
        <s v="13.99%"/>
        <s v="12.5%"/>
        <s v="29.72%"/>
        <s v="-23.29%"/>
        <s v="30.39%"/>
        <s v="4.23%"/>
        <s v="-3.87%"/>
        <s v="-69.57%"/>
        <s v="-69.59%"/>
        <s v="-80.33%"/>
        <s v="2.63%"/>
        <s v="7.09%"/>
        <s v="-10.14%"/>
        <s v="14.58%"/>
        <s v="-64.33%"/>
        <s v="-9.56%"/>
        <s v="-772142%"/>
        <s v="-228.67%"/>
        <s v="3.67%"/>
        <s v="3.68%"/>
        <s v="4.82%"/>
        <s v="31.08%"/>
        <s v="-80.21%"/>
        <s v="36.06%"/>
        <s v="9.4%"/>
        <s v="3.23%"/>
        <s v="14.53%"/>
        <s v="27.93%"/>
        <s v="-2018956.04%"/>
        <s v="-354100%"/>
        <s v="-349900%"/>
        <s v="33.74%"/>
        <s v="-2.08%"/>
        <s v="7.97%"/>
        <s v="25.36%"/>
        <s v="10.91%"/>
        <s v="-5.88%"/>
        <s v="30.15%"/>
        <s v="8.94%"/>
        <s v="-1192900%"/>
        <s v="16.14%"/>
        <s v="5.43%"/>
        <s v="-.92%"/>
        <s v="-2.02%"/>
        <s v="3.33%"/>
        <s v="18.97%"/>
        <s v="6.15%"/>
        <s v="5.26%"/>
        <s v="12.68%"/>
        <s v="8.68%"/>
        <s v="9.67%"/>
        <s v="1.23%"/>
        <s v="38.12%"/>
        <s v="27.26%"/>
        <s v="13.62%"/>
        <s v="-11.34%"/>
        <s v="-7.28%"/>
        <s v="20.91%"/>
        <s v="27.91%"/>
        <s v="32.23%"/>
        <s v="30.35%"/>
        <s v="31.85%"/>
        <s v="32.3%"/>
        <s v="37.15%"/>
        <s v="3.71%"/>
        <s v="0%"/>
        <s v="23.44%"/>
        <s v="2.7%"/>
        <s v="21.11%"/>
        <s v="1.62%"/>
        <s v="22.75%"/>
        <s v=".96%"/>
        <s v="54.58%"/>
        <s v="-1.14%"/>
        <s v="4.81%"/>
        <s v="-351900%"/>
        <s v="4.19%"/>
        <s v="6.72%"/>
        <s v="-4.02%"/>
        <s v="34.86%"/>
        <s v="11.05%"/>
        <s v="5.42%"/>
        <s v="10%"/>
        <s v="-31.71%"/>
        <s v="6.4%"/>
        <s v="-9.68%"/>
        <s v="-1.08%"/>
        <s v=".54%"/>
        <s v="-92.24%"/>
        <s v="36.75%"/>
        <s v="10.22%"/>
        <s v="41.31%"/>
        <s v="31.43%"/>
        <s v="7.33%"/>
        <s v="-.2%"/>
        <s v="5.63%"/>
        <s v="7.16%"/>
        <s v="7.17%"/>
        <s v="21.89%"/>
        <s v="-9.09%"/>
        <s v="-40.35%"/>
        <s v="28.13%"/>
        <s v="17.74%"/>
        <s v=".55%"/>
        <s v="9.04%"/>
        <s v="31.67%"/>
        <s v="39.88%"/>
        <s v="29.37%"/>
        <s v="11.01%"/>
        <s v="3.77%"/>
        <s v="-7.99%"/>
        <s v="7.64%"/>
        <s v="19.92%"/>
        <s v="-21.73%"/>
        <s v="5.09%"/>
        <s v="-5.26%"/>
        <s v="7.04%"/>
        <s v="-81.69%"/>
        <s v="9.15%"/>
        <s v="23.06%"/>
        <s v="8.52%"/>
        <s v="-27.6%"/>
        <s v="-16.64%"/>
        <s v="8.12%"/>
        <s v="8.27%"/>
        <s v="30%"/>
        <s v="-19.82%"/>
        <s v="-27.21%"/>
        <s v="11.73%"/>
        <s v="6.12%"/>
        <s v="20.83%"/>
        <s v="-28.7%"/>
        <s v="-105.92%"/>
        <s v="-525.67%"/>
        <s v="11.44%"/>
        <s v="-1982400%"/>
        <s v="5.54%"/>
        <s v="21.43%"/>
        <s v="-53.98%"/>
        <s v="14.55%"/>
        <s v="-20%"/>
        <s v="18.11%"/>
        <s v="-.33%"/>
        <s v="9.82%"/>
        <s v="-32.27%"/>
        <s v="-20.88%"/>
        <s v="32.22%"/>
        <s v="-30.34%"/>
        <s v="32.05%"/>
        <s v="-1.89%"/>
        <s v="-59.07%"/>
        <s v="-98.83%"/>
        <s v="12.36%"/>
        <s v="8.22%"/>
        <s v="-13.73%"/>
        <s v="32.91%"/>
        <s v="-45.83%"/>
        <s v="31.86%"/>
        <s v="-10.2%"/>
        <s v="2.19%"/>
        <s v="31.88%"/>
        <s v="-1.82%"/>
        <s v="2.13%"/>
        <s v="-44.61%"/>
        <s v="-28.88%"/>
        <s v="11.54%"/>
        <s v="-260.36%"/>
        <s v="7.52%"/>
        <s v="10.01%"/>
        <s v="1.87%"/>
        <s v="1.68%"/>
        <s v="7.69%"/>
        <s v="-32.17%"/>
        <s v="-15.58%"/>
        <s v="-3.57%"/>
        <s v="11.41%"/>
        <s v=".68%"/>
        <s v="-12.34%"/>
        <s v="-2.39%"/>
        <s v="-27.56%"/>
        <s v="-18.77%"/>
        <s v="8.7%"/>
        <s v="20.34%"/>
        <s v="-18.14%"/>
        <s v="-53.1%"/>
        <s v="8.16%"/>
        <s v="-42.11%"/>
        <s v="-229.6%"/>
        <s v="38.07%"/>
        <s v="19.18%"/>
        <s v="-17.71%"/>
        <s v="-69.81%"/>
        <s v="4.53%"/>
      </sharedItems>
    </cacheField>
    <cacheField name="小类ID" numFmtId="0">
      <sharedItems containsNumber="1" containsInteger="1" containsMixedTypes="1" count="7">
        <n v="10706"/>
        <n v="11001"/>
        <n v="10903"/>
        <n v="10715"/>
        <n v="10710"/>
        <n v="10703"/>
        <s v=""/>
      </sharedItems>
    </cacheField>
    <cacheField name="小类名称" numFmtId="0">
      <sharedItems count="7">
        <s v="抗高血压-洛尔类"/>
        <s v="前列腺疾病用药"/>
        <s v="糖尿病西药"/>
        <s v="冠心病-心绞痛类"/>
        <s v="抗高血脂-西药类"/>
        <s v="抗高血压-沙坦类"/>
        <s v=""/>
      </sharedItems>
    </cacheField>
    <cacheField name="中类名称" numFmtId="0">
      <sharedItems count="4">
        <s v="心脑血管药"/>
        <s v="泌尿生殖系统药"/>
        <s v="内分泌系统药"/>
        <s v=""/>
      </sharedItems>
    </cacheField>
    <cacheField name="大类名称" numFmtId="0">
      <sharedItems count="2">
        <s v="中西成药"/>
        <s v=""/>
      </sharedItems>
    </cacheField>
    <cacheField name="营业员id" numFmtId="0">
      <sharedItems containsNumber="1" containsInteger="1" containsMixedTypes="1" count="331">
        <n v="13415"/>
        <n v="12277"/>
        <n v="1000949"/>
        <n v="6884"/>
        <n v="7379"/>
        <n v="10808"/>
        <n v="6301"/>
        <n v="7948"/>
        <n v="6473"/>
        <n v="10983"/>
        <n v="9563"/>
        <n v="9669"/>
        <n v="5880"/>
        <n v="990280"/>
        <n v="10613"/>
        <n v="7107"/>
        <n v="10989"/>
        <n v="990215"/>
        <n v="4291"/>
        <n v="991137"/>
        <n v="10886"/>
        <n v="12937"/>
        <n v="12515"/>
        <n v="4302"/>
        <n v="4093"/>
        <n v="9988"/>
        <n v="6965"/>
        <n v="4061"/>
        <n v="11883"/>
        <n v="4264"/>
        <n v="990451"/>
        <n v="12339"/>
        <n v="12883"/>
        <n v="13645"/>
        <n v="11372"/>
        <n v="12535"/>
        <n v="11483"/>
        <n v="4187"/>
        <n v="7583"/>
        <n v="10932"/>
        <n v="12953"/>
        <n v="12528"/>
        <n v="12990"/>
        <n v="8400"/>
        <n v="5844"/>
        <n v="11639"/>
        <n v="8594"/>
        <n v="8606"/>
        <n v="8233"/>
        <n v="9895"/>
        <n v="11453"/>
        <n v="13100"/>
        <n v="6814"/>
        <n v="12052"/>
        <n v="12482"/>
        <n v="4549"/>
        <n v="4301"/>
        <n v="12932"/>
        <n v="10931"/>
        <n v="11799"/>
        <n v="10043"/>
        <n v="11388"/>
        <n v="9112"/>
        <n v="12682"/>
        <n v="10949"/>
        <n v="11602"/>
        <n v="11323"/>
        <n v="8940"/>
        <n v="6830"/>
        <n v="6831"/>
        <n v="5344"/>
        <n v="1000735"/>
        <n v="12566"/>
        <n v="7749"/>
        <n v="5408"/>
        <n v="5701"/>
        <n v="4246"/>
        <n v="12462"/>
        <n v="5665"/>
        <n v="12440"/>
        <n v="13000"/>
        <n v="13268"/>
        <n v="12940"/>
        <n v="5527"/>
        <n v="11769"/>
        <n v="11329"/>
        <n v="9760"/>
        <n v="12338"/>
        <n v="12744"/>
        <n v="5406"/>
        <n v="4330"/>
        <n v="7917"/>
        <n v="7006"/>
        <n v="13001"/>
        <n v="11872"/>
        <n v="9320"/>
        <n v="6733"/>
        <n v="11143"/>
        <n v="12669"/>
        <n v="6123"/>
        <n v="11377"/>
        <n v="9689"/>
        <n v="12184"/>
        <n v="7687"/>
        <n v="12538"/>
        <n v="11537"/>
        <n v="12332"/>
        <n v="12216"/>
        <n v="6454"/>
        <n v="5471"/>
        <n v="7707"/>
        <n v="10186"/>
        <n v="11023"/>
        <n v="12446"/>
        <n v="5501"/>
        <n v="9331"/>
        <n v="13064"/>
        <n v="9140"/>
        <n v="13581"/>
        <n v="11621"/>
        <n v="13052"/>
        <n v="4044"/>
        <n v="8798"/>
        <n v="4444"/>
        <n v="10816"/>
        <n v="12746"/>
        <n v="6303"/>
        <n v="12920"/>
        <n v="7046"/>
        <n v="12225"/>
        <n v="8073"/>
        <n v="6497"/>
        <n v="13621"/>
        <n v="13299"/>
        <n v="13212"/>
        <n v="13208"/>
        <n v="6232"/>
        <n v="6148"/>
        <n v="11178"/>
        <n v="12888"/>
        <n v="6505"/>
        <n v="10953"/>
        <n v="6385"/>
        <n v="6121"/>
        <n v="10772"/>
        <n v="10951"/>
        <n v="13578"/>
        <n v="12468"/>
        <n v="11465"/>
        <n v="10191"/>
        <n v="11486"/>
        <n v="7662"/>
        <n v="13221"/>
        <n v="13304"/>
        <n v="12981"/>
        <n v="9527"/>
        <n v="7050"/>
        <n v="11382"/>
        <n v="8972"/>
        <n v="6492"/>
        <n v="12412"/>
        <n v="8354"/>
        <n v="11627"/>
        <n v="13644"/>
        <n v="6752"/>
        <n v="11142"/>
        <n v="12914"/>
        <n v="6823"/>
        <n v="12934"/>
        <n v="11619"/>
        <n v="12516"/>
        <n v="10930"/>
        <n v="12936"/>
        <n v="10177"/>
        <n v="6607"/>
        <n v="13039"/>
        <n v="6456"/>
        <n v="8060"/>
        <n v="12915"/>
        <n v="12999"/>
        <n v="4325"/>
        <n v="8338"/>
        <n v="13482"/>
        <n v="9138"/>
        <n v="13164"/>
        <n v="11004"/>
        <n v="4435"/>
        <n v="11109"/>
        <n v="12718"/>
        <n v="5698"/>
        <n v="9749"/>
        <n v="10650"/>
        <n v="1000435"/>
        <n v="1000452"/>
        <n v="1000450"/>
        <n v="1000509"/>
        <n v="1000451"/>
        <n v="1000437"/>
        <n v="1000433"/>
        <n v="10893"/>
        <n v="11383"/>
        <n v="11333"/>
        <n v="12846"/>
        <n v="13281"/>
        <n v="5519"/>
        <n v="12952"/>
        <n v="11504"/>
        <n v="12113"/>
        <n v="4028"/>
        <n v="8068"/>
        <n v="12467"/>
        <n v="10907"/>
        <n v="11964"/>
        <n v="13269"/>
        <n v="11977"/>
        <n v="6537"/>
        <n v="11903"/>
        <n v="12623"/>
        <n v="11051"/>
        <n v="13159"/>
        <n v="12254"/>
        <n v="4033"/>
        <n v="11088"/>
        <n v="11762"/>
        <n v="11318"/>
        <n v="12906"/>
        <n v="6662"/>
        <n v="10900"/>
        <n v="11241"/>
        <n v="4540"/>
        <n v="11866"/>
        <n v="12517"/>
        <n v="4518"/>
        <n v="13022"/>
        <n v="12894"/>
        <n v="12845"/>
        <n v="12898"/>
        <n v="4311"/>
        <n v="11363"/>
        <n v="8113"/>
        <n v="11871"/>
        <n v="12135"/>
        <n v="4196"/>
        <n v="5954"/>
        <n v="11512"/>
        <n v="12185"/>
        <n v="4147"/>
        <n v="12203"/>
        <n v="12916"/>
        <n v="12905"/>
        <n v="11624"/>
        <n v="7666"/>
        <n v="12874"/>
        <n v="12449"/>
        <n v="5347"/>
        <n v="11949"/>
        <n v="13161"/>
        <n v="12147"/>
        <n v="11463"/>
        <n v="12048"/>
        <n v="4081"/>
        <n v="10218"/>
        <n v="12886"/>
        <n v="5457"/>
        <n v="7369"/>
        <n v="8763"/>
        <n v="9295"/>
        <n v="12949"/>
        <n v="12504"/>
        <n v="998828"/>
        <n v="999472"/>
        <n v="995590"/>
        <n v="999469"/>
        <n v="998833"/>
        <n v="999629"/>
        <n v="12158"/>
        <n v="10860"/>
        <n v="5407"/>
        <n v="12848"/>
        <n v="12717"/>
        <n v="12157"/>
        <n v="13148"/>
        <n v="11776"/>
        <n v="11335"/>
        <n v="12921"/>
        <n v="4562"/>
        <n v="7388"/>
        <n v="13397"/>
        <n v="12094"/>
        <n v="11012"/>
        <n v="11330"/>
        <n v="12451"/>
        <n v="12255"/>
        <n v="13622"/>
        <n v="1000730"/>
        <n v="8489"/>
        <n v="11458"/>
        <n v="12745"/>
        <n v="5521"/>
        <n v="13305"/>
        <n v="13019"/>
        <n v="11231"/>
        <n v="12880"/>
        <n v="4117"/>
        <n v="7645"/>
        <n v="13312"/>
        <n v="11880"/>
        <n v="4188"/>
        <n v="12954"/>
        <n v="10468"/>
        <n v="13182"/>
        <n v="12144"/>
        <n v="12471"/>
        <n v="12497"/>
        <n v="12447"/>
        <n v="13320"/>
        <n v="11620"/>
        <n v="13770"/>
        <n v="4304"/>
        <n v="13394"/>
        <n v="4077"/>
        <n v="13698"/>
        <n v="13162"/>
        <n v="5641"/>
        <n v="13313"/>
        <n v="7279"/>
        <n v="4086"/>
        <n v="11120"/>
        <n v="13061"/>
        <n v="12190"/>
        <s v=""/>
      </sharedItems>
    </cacheField>
    <cacheField name="营业员" numFmtId="0">
      <sharedItems count="329">
        <s v="朱春容"/>
        <s v="郭桃"/>
        <s v="朱玉梅（崇州中心店）"/>
        <s v="窦潘"/>
        <s v="曹琼"/>
        <s v="费诗尧"/>
        <s v="韩艳梅"/>
        <s v="骆素花"/>
        <s v="范阳"/>
        <s v="何倩倩"/>
        <s v="马昕"/>
        <s v="唐文琼"/>
        <s v="李静"/>
        <s v="申彩文"/>
        <s v="余志彬"/>
        <s v="黄长菊"/>
        <s v="阳玲"/>
        <s v="傅一怒医生"/>
        <s v="谢琴 "/>
        <s v="廖桂英"/>
        <s v="阮丽"/>
        <s v="邱运丽"/>
        <s v="胡静"/>
        <s v="周娟"/>
        <s v="杨素芬 "/>
        <s v="夏彩红"/>
        <s v="唐丽"/>
        <s v="江元梅 "/>
        <s v="陈娟"/>
        <s v="莫晓菊 "/>
        <s v="赵英（销售员）"/>
        <s v="聂琴"/>
        <s v="高清清"/>
        <s v="田甜"/>
        <s v="古素琼"/>
        <s v="李巧"/>
        <s v="王李秋"/>
        <s v="任会茹 "/>
        <s v="魏津"/>
        <s v="汤雪芹"/>
        <s v="李英"/>
        <s v="李丽"/>
        <s v="龚正红"/>
        <s v="林思敏"/>
        <s v="王丽超"/>
        <s v="杨苗"/>
        <s v="聂丽"/>
        <s v="梁海燕"/>
        <s v="张玉"/>
        <s v="梅茜"/>
        <s v="李梦菊"/>
        <s v="代曾莲"/>
        <s v="胡艳弘"/>
        <s v="覃顺洪"/>
        <s v="杨怡珩"/>
        <s v="周莉"/>
        <s v="朱晓桃 "/>
        <s v="向桂西"/>
        <s v="姜孝杨"/>
        <s v="王依纯"/>
        <s v="陈凤珍"/>
        <s v="张丹"/>
        <s v="庄静"/>
        <s v="刘罗蓉"/>
        <s v="吴湘燏"/>
        <s v="董华"/>
        <s v="朱文艺"/>
        <s v="罗婷"/>
        <s v="刘新"/>
        <s v="何英"/>
        <s v="贾静"/>
        <s v="李迎新（五津西路）"/>
        <s v="廖文莉"/>
        <s v="刘芬"/>
        <s v="张建"/>
        <s v="任远芳"/>
        <s v="刘樽"/>
        <s v="冯婧恩"/>
        <s v="周红蓉"/>
        <s v="李艳萍"/>
        <s v="张春苗"/>
        <s v="陈郑萍_x000a_"/>
        <s v="张意雪"/>
        <s v="殷岱菊"/>
        <s v="梅雅霜"/>
        <s v="彭燕"/>
        <s v="李媛2"/>
        <s v="张飘"/>
        <s v="陈亭亭"/>
        <s v="张琴"/>
        <s v="郑红艳 "/>
        <s v="杨伟钰"/>
        <s v="吕彩霞"/>
        <s v="李勤"/>
        <s v="牟鑫阳"/>
        <s v="熊小玲"/>
        <s v="李秀辉"/>
        <s v="张杰"/>
        <s v="李馨怡"/>
        <s v="王芳"/>
        <s v="张丽"/>
        <s v="黄鑫"/>
        <s v="牟彩云"/>
        <s v="彭蓉"/>
        <s v="赵晓丹"/>
        <s v="王娅"/>
        <s v="马艺芮"/>
        <s v="黄雅冰"/>
        <s v="杨秀娟"/>
        <s v="于春莲"/>
        <s v="林铃"/>
        <s v="李甜甜"/>
        <s v="王俊"/>
        <s v="钟世豪"/>
        <s v="邹惠"/>
        <s v="周燕"/>
        <s v="高玉"/>
        <s v="谢玉涛"/>
        <s v="蒋小琼"/>
        <s v="彭志萍"/>
        <s v="胡建兴"/>
        <s v="辜瑞琪 "/>
        <s v="胡荣琼"/>
        <s v="冯莉 "/>
        <s v="陈思敏"/>
        <s v="魏秀芳"/>
        <s v="高红华"/>
        <s v="杨萍"/>
        <s v="王波"/>
        <s v="罗豪"/>
        <s v="杨科"/>
        <s v="晏祥春"/>
        <s v="岳仕芹"/>
        <s v="陆英"/>
        <s v="谢红平_x000a_"/>
        <s v="李珍伟 _x000a_"/>
        <s v="张群"/>
        <s v="李沙"/>
        <s v="唐冬芳"/>
        <s v="黄洁欣"/>
        <s v="陈蓉"/>
        <s v="贾益娟"/>
        <s v="韩启敏"/>
        <s v="李燕"/>
        <s v="乐良清"/>
        <s v="黄姣"/>
        <s v="陈伟"/>
        <s v="朱静"/>
        <s v="陈丽媛"/>
        <s v="罗丹"/>
        <s v="苟俊驰"/>
        <s v="郑万利"/>
        <s v="杨晓岚_x000a_"/>
        <s v="毛玉_x000a_"/>
        <s v="吴志海"/>
        <s v="孙佳丽"/>
        <s v="毛静静"/>
        <s v="刘春花"/>
        <s v="李桂芳"/>
        <s v="何丽萍"/>
        <s v="王宇"/>
        <s v="邓杨梅"/>
        <s v="唐礼萍"/>
        <s v="韩彬"/>
        <s v="付曦"/>
        <s v="王茹"/>
        <s v="王爱玲"/>
        <s v="孟小明"/>
        <s v="高星宇"/>
        <s v="马婷婷"/>
        <s v="付雅雯"/>
        <s v="袁咏梅"/>
        <s v="魏小琴"/>
        <s v="陈文芳"/>
        <s v="郭梦姣"/>
        <s v="李秀芳"/>
        <s v="梁娟"/>
        <s v="李小菲"/>
        <s v="张奇瑶"/>
        <s v="朱朝霞 "/>
        <s v="蔡小丽"/>
        <s v="岳琴"/>
        <s v="闵雪"/>
        <s v="任红艳"/>
        <s v="李银萍"/>
        <s v="黄兴中 "/>
        <s v="李蕊如"/>
        <s v="邹芊"/>
        <s v="周有惠"/>
        <s v="陈丽梅"/>
        <s v="兰新喻"/>
        <s v="余志彬（庆云南街）"/>
        <s v="阳玲（庆云南街）"/>
        <s v="吴凤兰（庆云南街）"/>
        <s v="谭杨（庆云南街）"/>
        <s v="黄长菊（庆云南街）"/>
        <s v="阮丽（庆云南街）"/>
        <s v="廖桂英（庆云南街）"/>
        <s v="鲁雪"/>
        <s v="廖苹"/>
        <s v="罗妍"/>
        <s v="魏存敏"/>
        <s v="贺凤_x000a_"/>
        <s v="黄玲"/>
        <s v="蒋静"/>
        <s v="刘秀琼"/>
        <s v="邓洁"/>
        <s v="田兰 "/>
        <s v="方晓敏"/>
        <s v="骆玲"/>
        <s v="邓红梅"/>
        <s v="邹东梅"/>
        <s v="董虎林_x000a_"/>
        <s v="李娟"/>
        <s v="杨丽"/>
        <s v="彭亚丹"/>
        <s v="吴洪瑶"/>
        <s v="黄梅"/>
        <s v="杜泓橘"/>
        <s v="李蕊彤"/>
        <s v="蒋雪琴 "/>
        <s v="吴伟利"/>
        <s v="欧双雪"/>
        <s v="李俊俐"/>
        <s v="何青蓉"/>
        <s v="胡光宾"/>
        <s v="刘敏"/>
        <s v="郑娇"/>
        <s v="朱玉梅"/>
        <s v="贺春芳"/>
        <s v="龚玉林"/>
        <s v="王慧"/>
        <s v="杨萧"/>
        <s v="郝晓林"/>
        <s v="高榕"/>
        <s v="赵秋丽"/>
        <s v="马雪 "/>
        <s v="陈礼凤"/>
        <s v="任姗姗"/>
        <s v="李凤霞"/>
        <s v="汪婷"/>
        <s v="李红梅 "/>
        <s v="祁荣"/>
        <s v="张茹君"/>
        <s v="杨红"/>
        <s v="周思 "/>
        <s v="刘静"/>
        <s v="杨莎"/>
        <s v="张雪"/>
        <s v="李玉先"/>
        <s v="曾艳"/>
        <s v="秦静茹"/>
        <s v="李雪梅"/>
        <s v="易永红"/>
        <s v="罗雪琴"/>
        <s v="马花"/>
        <s v="沈长英"/>
        <s v="黄丹"/>
        <s v="李文静"/>
        <s v="黄梅 "/>
        <s v="王旭"/>
        <s v="谢敏"/>
        <s v="江月红"/>
        <s v="晏玲"/>
        <s v="谭凤旭"/>
        <s v="纪莉萍"/>
        <s v="郭俊梅"/>
        <s v="文淼"/>
        <s v="余志彬（梨花街）"/>
        <s v="梁静容（梨花街）"/>
        <s v="黄长菊（梨花街）"/>
        <s v="刁晓梅（梨花街）"/>
        <s v="阴静（梨花街）"/>
        <s v="吴凤兰（梨花街）"/>
        <s v="王佳"/>
        <s v="付能梅"/>
        <s v="梁兰"/>
        <s v="杨蕊吉"/>
        <s v="邱如秀"/>
        <s v="黄焰"/>
        <s v="周茂兰"/>
        <s v="杨艳"/>
        <s v="王盛英"/>
        <s v="黄杨"/>
        <s v="欧玲"/>
        <s v="廖红"/>
        <s v="黄霞"/>
        <s v="吕晓琴"/>
        <s v="孙莉"/>
        <s v="任嘉欣"/>
        <s v="李雪"/>
        <s v="林禹帅"/>
        <s v="刘雨心"/>
        <s v="刘芬（五津2店）"/>
        <s v="朱春梅"/>
        <s v="李迎新"/>
        <s v="秦庭月"/>
        <s v="吴阳"/>
        <s v="马海子尾"/>
        <s v="彭蕾"/>
        <s v="肖瑶"/>
        <s v="张婷"/>
        <s v="代志斌 "/>
        <s v="李宋琴"/>
        <s v="杨珂"/>
        <s v="邓婧"/>
        <s v="黄娟 "/>
        <s v="李海燕"/>
        <s v="邓开柱_x000a_"/>
        <s v="张阿几"/>
        <s v="李莹"/>
        <s v="万雪倩"/>
        <s v="杨沙艳"/>
        <s v="王婷"/>
        <s v="尹萍"/>
        <s v="任德铃"/>
        <s v="贾兰 "/>
        <s v="唐义莲"/>
        <s v="李紫雯 "/>
        <s v="羊玉梅"/>
        <s v="胡碧英"/>
        <s v="舒海燕"/>
        <s v="宋晓倩 "/>
        <s v="李可"/>
        <s v="高文棋 "/>
        <s v="黄天平"/>
        <s v="蔡红秀"/>
        <s v="舒思玉"/>
        <s v=""/>
      </sharedItems>
    </cacheField>
    <cacheField name="批号" numFmtId="0">
      <sharedItems containsNumber="1" containsInteger="1" containsMixedTypes="1" count="70">
        <n v="2006058"/>
        <s v="T014903"/>
        <n v="2004129"/>
        <s v="S039356"/>
        <s v="T000255"/>
        <n v="2004044"/>
        <s v="T000256"/>
        <s v="T006925"/>
        <n v="2006024"/>
        <n v="2007066"/>
        <n v="2004009"/>
        <n v="2005086"/>
        <n v="2004007"/>
        <s v="2005A67"/>
        <n v="2005035"/>
        <s v="T013282"/>
        <s v="T027669"/>
        <n v="2006059"/>
        <n v="2006210"/>
        <s v="2006A70"/>
        <s v="S032011"/>
        <s v="S028177"/>
        <s v="T024719"/>
        <s v="SWCL"/>
        <s v="2004A30"/>
        <s v="2005A72"/>
        <s v="2003A50"/>
        <n v="2004072"/>
        <s v="T009423"/>
        <s v="2006A77"/>
        <n v="2006180"/>
        <s v="T008814"/>
        <s v="S038429"/>
        <s v="T011534"/>
        <n v="2004073"/>
        <s v="T019312"/>
        <s v="2002A75"/>
        <s v="S036673"/>
        <s v="S025378"/>
        <n v="2004085"/>
        <s v="S041078"/>
        <s v="S035405"/>
        <s v="T008813"/>
        <s v="T021072"/>
        <s v="1912A57"/>
        <s v="2002A66"/>
        <s v="1911A62"/>
        <s v="S036511"/>
        <s v="T008560"/>
        <n v="1909130"/>
        <n v="1911107"/>
        <s v="R025017"/>
        <s v="S041091"/>
        <n v="1911142"/>
        <s v="T023363"/>
        <s v="S025647"/>
        <s v="2002A74"/>
        <n v="1912146"/>
        <n v="2003116"/>
        <s v="S007488"/>
        <s v="S025645"/>
        <s v="S035646"/>
        <n v="2003200"/>
        <n v="2008007"/>
        <s v="S020663"/>
        <s v="S021486"/>
        <s v="1910A50"/>
        <s v="R032012"/>
        <n v="2006109"/>
        <s v="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08.6144675926" refreshedBy="Administrator" recordCount="970">
  <cacheSource type="worksheet">
    <worksheetSource ref="A1:G971" sheet="销售及奖励明细表"/>
  </cacheSource>
  <cacheFields count="7">
    <cacheField name="序号" numFmtId="0">
      <sharedItems containsSemiMixedTypes="0" containsString="0" containsNumber="1" containsInteger="1" minValue="0" maxValue="970" count="97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</sharedItems>
    </cacheField>
    <cacheField name="销售单ID" numFmtId="0">
      <sharedItems containsSemiMixedTypes="0" containsString="0" containsNumber="1" containsInteger="1" minValue="0" maxValue="41627828" count="965">
        <n v="41123025"/>
        <n v="41123089"/>
        <n v="41123095"/>
        <n v="41123347"/>
        <n v="41124915"/>
        <n v="41125844"/>
        <n v="41126188"/>
        <n v="41126592"/>
        <n v="41127373"/>
        <n v="41127644"/>
        <n v="41128234"/>
        <n v="41128313"/>
        <n v="41128330"/>
        <n v="41128387"/>
        <n v="41130698"/>
        <n v="41131256"/>
        <n v="41132194"/>
        <n v="41132594"/>
        <n v="41132755"/>
        <n v="41133084"/>
        <n v="41133307"/>
        <n v="41133383"/>
        <n v="41134108"/>
        <n v="41134136"/>
        <n v="41135830"/>
        <n v="41137876"/>
        <n v="41138212"/>
        <n v="41138519"/>
        <n v="41138529"/>
        <n v="41139318"/>
        <n v="41139362"/>
        <n v="41139390"/>
        <n v="41140119"/>
        <n v="41142172"/>
        <n v="41142544"/>
        <n v="41142700"/>
        <n v="41143078"/>
        <n v="41143949"/>
        <n v="41144195"/>
        <n v="41144224"/>
        <n v="41145058"/>
        <n v="41145185"/>
        <n v="41145257"/>
        <n v="41145584"/>
        <n v="41145652"/>
        <n v="41145798"/>
        <n v="41146405"/>
        <n v="41147323"/>
        <n v="41147414"/>
        <n v="41147624"/>
        <n v="41147764"/>
        <n v="41148463"/>
        <n v="41148829"/>
        <n v="41149009"/>
        <n v="41149078"/>
        <n v="41150486"/>
        <n v="41150863"/>
        <n v="41151342"/>
        <n v="41152114"/>
        <n v="41152327"/>
        <n v="41153116"/>
        <n v="41153194"/>
        <n v="41154726"/>
        <n v="41154763"/>
        <n v="41156078"/>
        <n v="41156116"/>
        <n v="41156239"/>
        <n v="41157441"/>
        <n v="41157647"/>
        <n v="41158252"/>
        <n v="41158291"/>
        <n v="41158454"/>
        <n v="41158652"/>
        <n v="41159032"/>
        <n v="41159777"/>
        <n v="41160185"/>
        <n v="41160382"/>
        <n v="41160878"/>
        <n v="41161153"/>
        <n v="41161227"/>
        <n v="41161241"/>
        <n v="41161631"/>
        <n v="41163289"/>
        <n v="41164545"/>
        <n v="41164657"/>
        <n v="41164704"/>
        <n v="41164934"/>
        <n v="41166488"/>
        <n v="41166765"/>
        <n v="41166947"/>
        <n v="41168103"/>
        <n v="41168312"/>
        <n v="41168440"/>
        <n v="41168723"/>
        <n v="41169067"/>
        <n v="41170194"/>
        <n v="41170432"/>
        <n v="41171108"/>
        <n v="41171231"/>
        <n v="41171324"/>
        <n v="41174124"/>
        <n v="41174151"/>
        <n v="41174392"/>
        <n v="41174415"/>
        <n v="41174693"/>
        <n v="41175500"/>
        <n v="41176967"/>
        <n v="41177442"/>
        <n v="41178054"/>
        <n v="41178075"/>
        <n v="41178350"/>
        <n v="41178690"/>
        <n v="41178888"/>
        <n v="41180186"/>
        <n v="41180273"/>
        <n v="41180323"/>
        <n v="41180414"/>
        <n v="41182200"/>
        <n v="41182305"/>
        <n v="41183427"/>
        <n v="41184169"/>
        <n v="41185314"/>
        <n v="41186320"/>
        <n v="41186640"/>
        <n v="41187481"/>
        <n v="41187738"/>
        <n v="41189579"/>
        <n v="41189907"/>
        <n v="41190681"/>
        <n v="41190755"/>
        <n v="41190845"/>
        <n v="41190970"/>
        <n v="41191028"/>
        <n v="41191035"/>
        <n v="41192620"/>
        <n v="41193166"/>
        <n v="41194543"/>
        <n v="41194695"/>
        <n v="41200354"/>
        <n v="41201039"/>
        <n v="41201315"/>
        <n v="41201544"/>
        <n v="41201857"/>
        <n v="41201869"/>
        <n v="41203018"/>
        <n v="41203066"/>
        <n v="41204193"/>
        <n v="41204806"/>
        <n v="41205498"/>
        <n v="41206211"/>
        <n v="41206985"/>
        <n v="41207439"/>
        <n v="41207462"/>
        <n v="41207852"/>
        <n v="41208381"/>
        <n v="41208815"/>
        <n v="41208923"/>
        <n v="41209835"/>
        <n v="41210556"/>
        <n v="41210895"/>
        <n v="41211296"/>
        <n v="41213185"/>
        <n v="41213966"/>
        <n v="41214313"/>
        <n v="41214378"/>
        <n v="41215064"/>
        <n v="41216051"/>
        <n v="41216189"/>
        <n v="41217200"/>
        <n v="41218207"/>
        <n v="41218227"/>
        <n v="41219060"/>
        <n v="41219284"/>
        <n v="41219917"/>
        <n v="41220011"/>
        <n v="41220343"/>
        <n v="41222133"/>
        <n v="41223133"/>
        <n v="41223141"/>
        <n v="41223742"/>
        <n v="41225366"/>
        <n v="41225549"/>
        <n v="41225695"/>
        <n v="41226159"/>
        <n v="41226640"/>
        <n v="41226800"/>
        <n v="41226806"/>
        <n v="41228032"/>
        <n v="41228148"/>
        <n v="41228210"/>
        <n v="41229430"/>
        <n v="41229599"/>
        <n v="41229840"/>
        <n v="41230130"/>
        <n v="41231268"/>
        <n v="41232300"/>
        <n v="41232310"/>
        <n v="41232411"/>
        <n v="41232921"/>
        <n v="41233944"/>
        <n v="41234801"/>
        <n v="41236046"/>
        <n v="41237324"/>
        <n v="41237384"/>
        <n v="41238974"/>
        <n v="41239684"/>
        <n v="41239844"/>
        <n v="41240791"/>
        <n v="41240979"/>
        <n v="41241555"/>
        <n v="41242019"/>
        <n v="41242507"/>
        <n v="41243122"/>
        <n v="41243769"/>
        <n v="41245705"/>
        <n v="41246050"/>
        <n v="41246296"/>
        <n v="41247048"/>
        <n v="41247765"/>
        <n v="41248246"/>
        <n v="41248576"/>
        <n v="41248627"/>
        <n v="41248809"/>
        <n v="41249769"/>
        <n v="41249927"/>
        <n v="41250101"/>
        <n v="41250370"/>
        <n v="41250693"/>
        <n v="41251264"/>
        <n v="41251562"/>
        <n v="41251798"/>
        <n v="41251948"/>
        <n v="41251971"/>
        <n v="41252030"/>
        <n v="41252365"/>
        <n v="41253369"/>
        <n v="41253420"/>
        <n v="41253739"/>
        <n v="41253987"/>
        <n v="41254949"/>
        <n v="41254970"/>
        <n v="41255366"/>
        <n v="41256812"/>
        <n v="41256905"/>
        <n v="41257339"/>
        <n v="41258194"/>
        <n v="41260255"/>
        <n v="41260629"/>
        <n v="41261117"/>
        <n v="41261436"/>
        <n v="41261628"/>
        <n v="41261833"/>
        <n v="41261839"/>
        <n v="41262811"/>
        <n v="41263227"/>
        <n v="41264438"/>
        <n v="41264813"/>
        <n v="41266298"/>
        <n v="41266838"/>
        <n v="41266935"/>
        <n v="41267180"/>
        <n v="41267205"/>
        <n v="41267668"/>
        <n v="41267852"/>
        <n v="41268356"/>
        <n v="41269902"/>
        <n v="41271098"/>
        <n v="41271480"/>
        <n v="41271832"/>
        <n v="41272373"/>
        <n v="41273235"/>
        <n v="41273487"/>
        <n v="41273972"/>
        <n v="41274447"/>
        <n v="41274670"/>
        <n v="41277082"/>
        <n v="41277402"/>
        <n v="41277468"/>
        <n v="41277571"/>
        <n v="41278012"/>
        <n v="41278562"/>
        <n v="41279459"/>
        <n v="41279611"/>
        <n v="41279661"/>
        <n v="41279804"/>
        <n v="41280341"/>
        <n v="41280555"/>
        <n v="41281442"/>
        <n v="41282518"/>
        <n v="41282778"/>
        <n v="41282927"/>
        <n v="41284509"/>
        <n v="41284585"/>
        <n v="41284613"/>
        <n v="41284727"/>
        <n v="41284749"/>
        <n v="41284926"/>
        <n v="41284967"/>
        <n v="41285131"/>
        <n v="41286211"/>
        <n v="41286264"/>
        <n v="41286376"/>
        <n v="41286975"/>
        <n v="41288302"/>
        <n v="41289076"/>
        <n v="41289164"/>
        <n v="41289261"/>
        <n v="41290627"/>
        <n v="41290842"/>
        <n v="41291109"/>
        <n v="41291293"/>
        <n v="41291404"/>
        <n v="41292611"/>
        <n v="41292823"/>
        <n v="41293820"/>
        <n v="41294431"/>
        <n v="41294990"/>
        <n v="41295099"/>
        <n v="41295273"/>
        <n v="41295483"/>
        <n v="41295959"/>
        <n v="41296570"/>
        <n v="41297906"/>
        <n v="41298165"/>
        <n v="41298432"/>
        <n v="41299543"/>
        <n v="41300575"/>
        <n v="41300616"/>
        <n v="41301797"/>
        <n v="41303648"/>
        <n v="41303675"/>
        <n v="41305545"/>
        <n v="41305868"/>
        <n v="41306195"/>
        <n v="41308528"/>
        <n v="41308796"/>
        <n v="41310336"/>
        <n v="41310586"/>
        <n v="41311031"/>
        <n v="41311602"/>
        <n v="41312432"/>
        <n v="41312548"/>
        <n v="41312593"/>
        <n v="41313062"/>
        <n v="41314097"/>
        <n v="41314176"/>
        <n v="41314257"/>
        <n v="41314342"/>
        <n v="41314479"/>
        <n v="41315590"/>
        <n v="41316239"/>
        <n v="41317361"/>
        <n v="41317831"/>
        <n v="41318492"/>
        <n v="41318498"/>
        <n v="41318930"/>
        <n v="41319650"/>
        <n v="41319777"/>
        <n v="41320634"/>
        <n v="41322406"/>
        <n v="41322502"/>
        <n v="41322926"/>
        <n v="41323396"/>
        <n v="41326120"/>
        <n v="41326559"/>
        <n v="41328700"/>
        <n v="41329579"/>
        <n v="41330855"/>
        <n v="41331019"/>
        <n v="41331247"/>
        <n v="41331466"/>
        <n v="41331752"/>
        <n v="41331936"/>
        <n v="41332043"/>
        <n v="41332368"/>
        <n v="41333039"/>
        <n v="41333483"/>
        <n v="41333563"/>
        <n v="41334014"/>
        <n v="41334520"/>
        <n v="41334565"/>
        <n v="41334645"/>
        <n v="41335462"/>
        <n v="41335599"/>
        <n v="41335670"/>
        <n v="41335809"/>
        <n v="41335961"/>
        <n v="41336099"/>
        <n v="41336192"/>
        <n v="41336257"/>
        <n v="41337148"/>
        <n v="41337961"/>
        <n v="41337972"/>
        <n v="41338224"/>
        <n v="41338640"/>
        <n v="41339220"/>
        <n v="41339855"/>
        <n v="41340676"/>
        <n v="41341128"/>
        <n v="41341252"/>
        <n v="41341285"/>
        <n v="41341496"/>
        <n v="41341605"/>
        <n v="41342618"/>
        <n v="41342903"/>
        <n v="41342955"/>
        <n v="41343333"/>
        <n v="41343568"/>
        <n v="41344091"/>
        <n v="41344588"/>
        <n v="41345079"/>
        <n v="41345102"/>
        <n v="41345598"/>
        <n v="41346990"/>
        <n v="41347208"/>
        <n v="41347290"/>
        <n v="41348290"/>
        <n v="41348303"/>
        <n v="41349710"/>
        <n v="41350249"/>
        <n v="41350783"/>
        <n v="41351148"/>
        <n v="41351209"/>
        <n v="41351244"/>
        <n v="41351423"/>
        <n v="41351587"/>
        <n v="41351651"/>
        <n v="41351659"/>
        <n v="41351666"/>
        <n v="41351741"/>
        <n v="41352410"/>
        <n v="41352517"/>
        <n v="41353374"/>
        <n v="41353459"/>
        <n v="41354219"/>
        <n v="41354320"/>
        <n v="41354580"/>
        <n v="41354621"/>
        <n v="41355110"/>
        <n v="41355302"/>
        <n v="41355395"/>
        <n v="41355825"/>
        <n v="41355924"/>
        <n v="41356172"/>
        <n v="41356476"/>
        <n v="41356942"/>
        <n v="41357067"/>
        <n v="41357293"/>
        <n v="41359956"/>
        <n v="41360525"/>
        <n v="41360687"/>
        <n v="41360803"/>
        <n v="41361309"/>
        <n v="41361331"/>
        <n v="41361933"/>
        <n v="41362190"/>
        <n v="41362257"/>
        <n v="41362950"/>
        <n v="41363735"/>
        <n v="41366256"/>
        <n v="41366750"/>
        <n v="41366791"/>
        <n v="41366954"/>
        <n v="41367418"/>
        <n v="41367533"/>
        <n v="41367702"/>
        <n v="41368385"/>
        <n v="41368597"/>
        <n v="41369130"/>
        <n v="41370403"/>
        <n v="41371690"/>
        <n v="41371727"/>
        <n v="41372110"/>
        <n v="41374087"/>
        <n v="41374489"/>
        <n v="41374748"/>
        <n v="41375023"/>
        <n v="41375732"/>
        <n v="41375800"/>
        <n v="41376138"/>
        <n v="41379494"/>
        <n v="41380596"/>
        <n v="41381149"/>
        <n v="41381459"/>
        <n v="41382428"/>
        <n v="41383398"/>
        <n v="41383556"/>
        <n v="41384009"/>
        <n v="41384653"/>
        <n v="41385429"/>
        <n v="41385887"/>
        <n v="41385899"/>
        <n v="41386172"/>
        <n v="41386568"/>
        <n v="41386684"/>
        <n v="41386961"/>
        <n v="41387421"/>
        <n v="41387930"/>
        <n v="41388627"/>
        <n v="41389524"/>
        <n v="41389684"/>
        <n v="41389945"/>
        <n v="41390851"/>
        <n v="41391213"/>
        <n v="41391273"/>
        <n v="41392504"/>
        <n v="41392531"/>
        <n v="41393264"/>
        <n v="41393444"/>
        <n v="41393717"/>
        <n v="41395951"/>
        <n v="41397292"/>
        <n v="41397441"/>
        <n v="41397478"/>
        <n v="41397517"/>
        <n v="41397733"/>
        <n v="41398226"/>
        <n v="41398660"/>
        <n v="41399013"/>
        <n v="41399299"/>
        <n v="41400240"/>
        <n v="41400431"/>
        <n v="41400554"/>
        <n v="41401278"/>
        <n v="41402401"/>
        <n v="41402723"/>
        <n v="41402970"/>
        <n v="41403094"/>
        <n v="41403649"/>
        <n v="41406025"/>
        <n v="41406674"/>
        <n v="41406703"/>
        <n v="41406790"/>
        <n v="41407121"/>
        <n v="41408018"/>
        <n v="41408189"/>
        <n v="41408413"/>
        <n v="41409121"/>
        <n v="41410776"/>
        <n v="41411244"/>
        <n v="41413185"/>
        <n v="41413205"/>
        <n v="41413275"/>
        <n v="41413673"/>
        <n v="41413903"/>
        <n v="41414173"/>
        <n v="41414513"/>
        <n v="41415241"/>
        <n v="41415419"/>
        <n v="41415953"/>
        <n v="41416738"/>
        <n v="41417844"/>
        <n v="41418095"/>
        <n v="41418673"/>
        <n v="41419195"/>
        <n v="41419820"/>
        <n v="41420012"/>
        <n v="41420804"/>
        <n v="41422524"/>
        <n v="41422781"/>
        <n v="41422823"/>
        <n v="41423531"/>
        <n v="41423581"/>
        <n v="41423766"/>
        <n v="41424295"/>
        <n v="41424944"/>
        <n v="41424981"/>
        <n v="41425796"/>
        <n v="41426250"/>
        <n v="41426695"/>
        <n v="41426754"/>
        <n v="41426884"/>
        <n v="41427298"/>
        <n v="41428994"/>
        <n v="41429187"/>
        <n v="41429956"/>
        <n v="41430517"/>
        <n v="41431075"/>
        <n v="41431839"/>
        <n v="41432277"/>
        <n v="41432623"/>
        <n v="41432968"/>
        <n v="41433146"/>
        <n v="41433664"/>
        <n v="41434939"/>
        <n v="41435349"/>
        <n v="41435738"/>
        <n v="41435854"/>
        <n v="41435892"/>
        <n v="41436057"/>
        <n v="41437788"/>
        <n v="41438534"/>
        <n v="41438899"/>
        <n v="41438901"/>
        <n v="41438959"/>
        <n v="41438973"/>
        <n v="41439549"/>
        <n v="41440308"/>
        <n v="41441156"/>
        <n v="41441283"/>
        <n v="41441534"/>
        <n v="41441696"/>
        <n v="41441968"/>
        <n v="41442139"/>
        <n v="41442791"/>
        <n v="41442845"/>
        <n v="41443613"/>
        <n v="41443632"/>
        <n v="41444268"/>
        <n v="41444421"/>
        <n v="41444424"/>
        <n v="41445363"/>
        <n v="41445530"/>
        <n v="41446256"/>
        <n v="41446609"/>
        <n v="41446650"/>
        <n v="41446915"/>
        <n v="41446960"/>
        <n v="41447093"/>
        <n v="41447597"/>
        <n v="41447714"/>
        <n v="41447724"/>
        <n v="41448283"/>
        <n v="41448718"/>
        <n v="41449046"/>
        <n v="41449502"/>
        <n v="41450171"/>
        <n v="41450265"/>
        <n v="41450741"/>
        <n v="41450810"/>
        <n v="41451063"/>
        <n v="41451572"/>
        <n v="41451765"/>
        <n v="41452242"/>
        <n v="41452960"/>
        <n v="41453177"/>
        <n v="41453429"/>
        <n v="41454075"/>
        <n v="41457068"/>
        <n v="41457840"/>
        <n v="41458140"/>
        <n v="41459317"/>
        <n v="41459425"/>
        <n v="41459651"/>
        <n v="41460117"/>
        <n v="41460383"/>
        <n v="41460571"/>
        <n v="41460623"/>
        <n v="41460821"/>
        <n v="41460956"/>
        <n v="41460996"/>
        <n v="41461329"/>
        <n v="41462767"/>
        <n v="41463603"/>
        <n v="41464736"/>
        <n v="41464745"/>
        <n v="41465023"/>
        <n v="41465828"/>
        <n v="41466346"/>
        <n v="41466402"/>
        <n v="41466834"/>
        <n v="41468807"/>
        <n v="41469205"/>
        <n v="41469399"/>
        <n v="41469405"/>
        <n v="41469543"/>
        <n v="41470082"/>
        <n v="41470534"/>
        <n v="41473672"/>
        <n v="41473922"/>
        <n v="41474468"/>
        <n v="41474590"/>
        <n v="41475359"/>
        <n v="41476287"/>
        <n v="41477400"/>
        <n v="41477887"/>
        <n v="41478862"/>
        <n v="41479199"/>
        <n v="41479556"/>
        <n v="41480012"/>
        <n v="41480466"/>
        <n v="41480565"/>
        <n v="41481330"/>
        <n v="41481474"/>
        <n v="41481505"/>
        <n v="41484605"/>
        <n v="41485218"/>
        <n v="41485384"/>
        <n v="41485937"/>
        <n v="41486729"/>
        <n v="41487140"/>
        <n v="41487565"/>
        <n v="41487603"/>
        <n v="41487757"/>
        <n v="41488284"/>
        <n v="41489443"/>
        <n v="41489781"/>
        <n v="41489815"/>
        <n v="41489881"/>
        <n v="41489980"/>
        <n v="41490097"/>
        <n v="41490783"/>
        <n v="41490963"/>
        <n v="41491027"/>
        <n v="41491097"/>
        <n v="41491480"/>
        <n v="41492501"/>
        <n v="41493307"/>
        <n v="41497326"/>
        <n v="41497359"/>
        <n v="41497759"/>
        <n v="41498015"/>
        <n v="41498046"/>
        <n v="41500000"/>
        <n v="41500039"/>
        <n v="41500924"/>
        <n v="41502379"/>
        <n v="41502397"/>
        <n v="41504789"/>
        <n v="41504959"/>
        <n v="41505116"/>
        <n v="41505871"/>
        <n v="41506321"/>
        <n v="41506531"/>
        <n v="41506718"/>
        <n v="41506743"/>
        <n v="41507543"/>
        <n v="41507572"/>
        <n v="41509519"/>
        <n v="41509661"/>
        <n v="41509809"/>
        <n v="41510551"/>
        <n v="41510644"/>
        <n v="41510881"/>
        <n v="41510894"/>
        <n v="41512417"/>
        <n v="41512576"/>
        <n v="41512698"/>
        <n v="41513466"/>
        <n v="41513502"/>
        <n v="41513697"/>
        <n v="41514232"/>
        <n v="41514557"/>
        <n v="41517307"/>
        <n v="41517971"/>
        <n v="41518529"/>
        <n v="41518722"/>
        <n v="41520338"/>
        <n v="41520564"/>
        <n v="41520798"/>
        <n v="41521118"/>
        <n v="41521175"/>
        <n v="41521992"/>
        <n v="41522038"/>
        <n v="41522109"/>
        <n v="41523701"/>
        <n v="41523717"/>
        <n v="41524826"/>
        <n v="41524982"/>
        <n v="41525414"/>
        <n v="41526023"/>
        <n v="41526204"/>
        <n v="41526711"/>
        <n v="41527207"/>
        <n v="41527442"/>
        <n v="41527858"/>
        <n v="41528079"/>
        <n v="41528278"/>
        <n v="41529369"/>
        <n v="41529425"/>
        <n v="41529864"/>
        <n v="41530289"/>
        <n v="41530556"/>
        <n v="41532832"/>
        <n v="41533668"/>
        <n v="41533934"/>
        <n v="41533986"/>
        <n v="41534829"/>
        <n v="41536494"/>
        <n v="41536603"/>
        <n v="41536882"/>
        <n v="41537702"/>
        <n v="41537949"/>
        <n v="41538261"/>
        <n v="41539020"/>
        <n v="41539123"/>
        <n v="41539153"/>
        <n v="41539401"/>
        <n v="41540232"/>
        <n v="41540472"/>
        <n v="41541065"/>
        <n v="41541119"/>
        <n v="41541311"/>
        <n v="41542343"/>
        <n v="41542695"/>
        <n v="41542772"/>
        <n v="41544635"/>
        <n v="41544672"/>
        <n v="41545678"/>
        <n v="41545864"/>
        <n v="41547102"/>
        <n v="41547633"/>
        <n v="41547705"/>
        <n v="41548080"/>
        <n v="41548670"/>
        <n v="41549275"/>
        <n v="41550121"/>
        <n v="41550123"/>
        <n v="41550408"/>
        <n v="41551220"/>
        <n v="41551550"/>
        <n v="41551699"/>
        <n v="41551718"/>
        <n v="41551818"/>
        <n v="41552125"/>
        <n v="41552334"/>
        <n v="41552419"/>
        <n v="41553467"/>
        <n v="41553648"/>
        <n v="41553708"/>
        <n v="41553982"/>
        <n v="41554801"/>
        <n v="41555102"/>
        <n v="41555838"/>
        <n v="41556028"/>
        <n v="41556981"/>
        <n v="41557397"/>
        <n v="41557663"/>
        <n v="41558296"/>
        <n v="41558655"/>
        <n v="41558867"/>
        <n v="41560299"/>
        <n v="41560405"/>
        <n v="41560688"/>
        <n v="41562123"/>
        <n v="41562421"/>
        <n v="41562620"/>
        <n v="41563326"/>
        <n v="41563825"/>
        <n v="41564411"/>
        <n v="41567154"/>
        <n v="41567229"/>
        <n v="41567995"/>
        <n v="41568003"/>
        <n v="41568184"/>
        <n v="41568316"/>
        <n v="41568747"/>
        <n v="41569246"/>
        <n v="41569333"/>
        <n v="41569381"/>
        <n v="41569482"/>
        <n v="41569776"/>
        <n v="41570490"/>
        <n v="41570638"/>
        <n v="41570989"/>
        <n v="41571004"/>
        <n v="41572211"/>
        <n v="41573444"/>
        <n v="41573936"/>
        <n v="41574935"/>
        <n v="41575642"/>
        <n v="41575722"/>
        <n v="41576332"/>
        <n v="41576463"/>
        <n v="41577208"/>
        <n v="41577858"/>
        <n v="41578050"/>
        <n v="41579120"/>
        <n v="41580063"/>
        <n v="41580293"/>
        <n v="41580520"/>
        <n v="41580537"/>
        <n v="41580690"/>
        <n v="41581527"/>
        <n v="41581971"/>
        <n v="41582244"/>
        <n v="41584008"/>
        <n v="41585062"/>
        <n v="41586651"/>
        <n v="41588388"/>
        <n v="41589596"/>
        <n v="41590013"/>
        <n v="41590142"/>
        <n v="41591751"/>
        <n v="41592015"/>
        <n v="41592252"/>
        <n v="41592894"/>
        <n v="41593226"/>
        <n v="41593518"/>
        <n v="41594256"/>
        <n v="41597946"/>
        <n v="41598165"/>
        <n v="41598850"/>
        <n v="41599397"/>
        <n v="41599534"/>
        <n v="41599556"/>
        <n v="41600161"/>
        <n v="41600388"/>
        <n v="41600573"/>
        <n v="41600855"/>
        <n v="41601715"/>
        <n v="41602039"/>
        <n v="41602378"/>
        <n v="41602858"/>
        <n v="41603231"/>
        <n v="41603247"/>
        <n v="41604986"/>
        <n v="41606527"/>
        <n v="41606743"/>
        <n v="41607486"/>
        <n v="41608902"/>
        <n v="41610915"/>
        <n v="41610934"/>
        <n v="41610947"/>
        <n v="41611481"/>
        <n v="41611636"/>
        <n v="41611885"/>
        <n v="41612057"/>
        <n v="41612115"/>
        <n v="41612234"/>
        <n v="41612278"/>
        <n v="41612308"/>
        <n v="41613174"/>
        <n v="41613190"/>
        <n v="41613237"/>
        <n v="41613608"/>
        <n v="41613741"/>
        <n v="41613746"/>
        <n v="41614570"/>
        <n v="41615159"/>
        <n v="41615861"/>
        <n v="41616171"/>
        <n v="41616264"/>
        <n v="41616343"/>
        <n v="41616353"/>
        <n v="41616363"/>
        <n v="41616971"/>
        <n v="41618001"/>
        <n v="41618526"/>
        <n v="41618857"/>
        <n v="41618878"/>
        <n v="41619536"/>
        <n v="41619623"/>
        <n v="41620886"/>
        <n v="41621210"/>
        <n v="41621280"/>
        <n v="41621924"/>
        <n v="41622005"/>
        <n v="41622060"/>
        <n v="41622322"/>
        <n v="41622662"/>
        <n v="41623071"/>
        <n v="41623206"/>
        <n v="41623305"/>
        <n v="41623329"/>
        <n v="41624235"/>
        <n v="41625462"/>
        <n v="41625720"/>
        <n v="41625879"/>
        <n v="41626067"/>
        <n v="41627368"/>
        <n v="41627431"/>
        <n v="41627561"/>
        <n v="41627624"/>
        <n v="41627828"/>
      </sharedItems>
    </cacheField>
    <cacheField name="品名" numFmtId="0">
      <sharedItems count="6">
        <s v="非那雄胺片"/>
        <s v="氯沙坦钾片"/>
        <s v="瑞舒伐他汀钙片（可定）"/>
        <s v="琥珀酸美托洛尔缓释片（倍他乐克）"/>
        <s v="磷酸西格列汀片"/>
        <s v="替格瑞洛片"/>
      </sharedItems>
    </cacheField>
    <cacheField name="销售员id" numFmtId="0">
      <sharedItems containsSemiMixedTypes="0" containsString="0" containsNumber="1" containsInteger="1" minValue="0" maxValue="1000949" count="328">
        <n v="6884"/>
        <n v="12535"/>
        <n v="11483"/>
        <n v="12745"/>
        <n v="11372"/>
        <n v="12447"/>
        <n v="11333"/>
        <n v="6492"/>
        <n v="4044"/>
        <n v="12216"/>
        <n v="12623"/>
        <n v="7948"/>
        <n v="12954"/>
        <n v="11318"/>
        <n v="11627"/>
        <n v="11453"/>
        <n v="8798"/>
        <n v="10930"/>
        <n v="10949"/>
        <n v="12528"/>
        <n v="11799"/>
        <n v="11866"/>
        <n v="12905"/>
        <n v="7645"/>
        <n v="12999"/>
        <n v="5408"/>
        <n v="11363"/>
        <n v="5665"/>
        <n v="12412"/>
        <n v="6454"/>
        <n v="5471"/>
        <n v="11329"/>
        <n v="4301"/>
        <n v="11537"/>
        <n v="10186"/>
        <n v="8073"/>
        <n v="4444"/>
        <n v="4302"/>
        <n v="6830"/>
        <n v="5701"/>
        <n v="7917"/>
        <n v="12338"/>
        <n v="9749"/>
        <n v="12846"/>
        <n v="9563"/>
        <n v="11465"/>
        <n v="10951"/>
        <n v="11388"/>
        <n v="12949"/>
        <n v="11330"/>
        <n v="13061"/>
        <n v="11871"/>
        <n v="7583"/>
        <n v="4196"/>
        <n v="12921"/>
        <n v="6965"/>
        <n v="12158"/>
        <n v="9669"/>
        <n v="10191"/>
        <n v="13164"/>
        <n v="6123"/>
        <n v="4304"/>
        <n v="11880"/>
        <n v="12184"/>
        <n v="12990"/>
        <n v="11977"/>
        <n v="9331"/>
        <n v="998828"/>
        <n v="12440"/>
        <n v="13019"/>
        <n v="12940"/>
        <n v="6505"/>
        <n v="12886"/>
        <n v="12157"/>
        <n v="12717"/>
        <n v="5880"/>
        <n v="13482"/>
        <n v="4061"/>
        <n v="6497"/>
        <n v="11142"/>
        <n v="12932"/>
        <n v="12467"/>
        <n v="10900"/>
        <n v="6121"/>
        <n v="11051"/>
        <n v="10816"/>
        <n v="11323"/>
        <n v="12113"/>
        <n v="13064"/>
        <n v="6662"/>
        <n v="4093"/>
        <n v="990280"/>
        <n v="10650"/>
        <n v="7050"/>
        <n v="10893"/>
        <n v="13622"/>
        <n v="11602"/>
        <n v="12446"/>
        <n v="9140"/>
        <n v="11949"/>
        <n v="999472"/>
        <n v="12883"/>
        <n v="10932"/>
        <n v="7369"/>
        <n v="13313"/>
        <n v="10613"/>
        <n v="12203"/>
        <n v="10468"/>
        <n v="7279"/>
        <n v="4246"/>
        <n v="10860"/>
        <n v="4562"/>
        <n v="11486"/>
        <n v="11463"/>
        <n v="13578"/>
        <n v="7006"/>
        <n v="13148"/>
        <n v="7107"/>
        <n v="13159"/>
        <n v="12538"/>
        <n v="13001"/>
        <n v="7687"/>
        <n v="4086"/>
        <n v="9320"/>
        <n v="12135"/>
        <n v="12497"/>
        <n v="12744"/>
        <n v="11143"/>
        <n v="12254"/>
        <n v="11776"/>
        <n v="11335"/>
        <n v="12936"/>
        <n v="12916"/>
        <n v="12451"/>
        <n v="5407"/>
        <n v="10989"/>
        <n v="11109"/>
        <n v="9760"/>
        <n v="7666"/>
        <n v="9138"/>
        <n v="10218"/>
        <n v="6537"/>
        <n v="11512"/>
        <n v="5954"/>
        <n v="8594"/>
        <n v="9988"/>
        <n v="12937"/>
        <n v="12848"/>
        <n v="12516"/>
        <n v="12504"/>
        <n v="4325"/>
        <n v="7379"/>
        <n v="13281"/>
        <n v="4033"/>
        <n v="10177"/>
        <n v="13161"/>
        <n v="13415"/>
        <n v="12718"/>
        <n v="6607"/>
        <n v="13581"/>
        <n v="12894"/>
        <n v="13304"/>
        <n v="7707"/>
        <n v="11241"/>
        <n v="10931"/>
        <n v="12934"/>
        <n v="5698"/>
        <n v="4028"/>
        <n v="5527"/>
        <n v="12953"/>
        <n v="13100"/>
        <n v="13320"/>
        <n v="13644"/>
        <n v="5501"/>
        <n v="11769"/>
        <n v="11883"/>
        <n v="6303"/>
        <n v="11231"/>
        <n v="13182"/>
        <n v="12880"/>
        <n v="1000435"/>
        <n v="5406"/>
        <n v="6456"/>
        <n v="12845"/>
        <n v="13000"/>
        <n v="5844"/>
        <n v="4264"/>
        <n v="11023"/>
        <n v="12517"/>
        <n v="8233"/>
        <n v="990215"/>
        <n v="11120"/>
        <n v="4291"/>
        <n v="4518"/>
        <n v="5347"/>
        <n v="6473"/>
        <n v="1000735"/>
        <n v="8606"/>
        <n v="5521"/>
        <n v="4081"/>
        <n v="4117"/>
        <n v="8338"/>
        <n v="12566"/>
        <n v="13397"/>
        <n v="11624"/>
        <n v="10808"/>
        <n v="12914"/>
        <n v="11903"/>
        <n v="6232"/>
        <n v="12185"/>
        <n v="5519"/>
        <n v="11088"/>
        <n v="8113"/>
        <n v="7662"/>
        <n v="12952"/>
        <n v="11620"/>
        <n v="6733"/>
        <n v="1000452"/>
        <n v="10043"/>
        <n v="12277"/>
        <n v="8763"/>
        <n v="1000450"/>
        <n v="12052"/>
        <n v="9295"/>
        <n v="12920"/>
        <n v="7388"/>
        <n v="6831"/>
        <n v="1000730"/>
        <n v="12144"/>
        <n v="10953"/>
        <n v="9895"/>
        <n v="10907"/>
        <n v="6823"/>
        <n v="12225"/>
        <n v="13394"/>
        <n v="8940"/>
        <n v="8400"/>
        <n v="13039"/>
        <n v="4077"/>
        <n v="11004"/>
        <n v="12482"/>
        <n v="12471"/>
        <n v="11872"/>
        <n v="11964"/>
        <n v="11621"/>
        <n v="8489"/>
        <n v="4330"/>
        <n v="9112"/>
        <n v="11383"/>
        <n v="5641"/>
        <n v="5457"/>
        <n v="4187"/>
        <n v="11762"/>
        <n v="1000949"/>
        <n v="4549"/>
        <n v="990451"/>
        <n v="12332"/>
        <n v="10772"/>
        <n v="8068"/>
        <n v="12898"/>
        <n v="12746"/>
        <n v="12147"/>
        <n v="6752"/>
        <n v="13698"/>
        <n v="991137"/>
        <n v="7046"/>
        <n v="1000509"/>
        <n v="11382"/>
        <n v="11639"/>
        <n v="12874"/>
        <n v="13312"/>
        <n v="1000451"/>
        <n v="4435"/>
        <n v="8354"/>
        <n v="6301"/>
        <n v="11504"/>
        <n v="12339"/>
        <n v="1000437"/>
        <n v="10983"/>
        <n v="5344"/>
        <n v="12255"/>
        <n v="12906"/>
        <n v="8060"/>
        <n v="12669"/>
        <n v="8972"/>
        <n v="11377"/>
        <n v="1000433"/>
        <n v="11178"/>
        <n v="995590"/>
        <n v="4540"/>
        <n v="13645"/>
        <n v="999469"/>
        <n v="12449"/>
        <n v="12462"/>
        <n v="10886"/>
        <n v="6814"/>
        <n v="12468"/>
        <n v="11458"/>
        <n v="7749"/>
        <n v="12981"/>
        <n v="6148"/>
        <n v="9689"/>
        <n v="13299"/>
        <n v="998833"/>
        <n v="13052"/>
        <n v="9527"/>
        <n v="12094"/>
        <n v="4311"/>
        <n v="12190"/>
        <n v="13268"/>
        <n v="12888"/>
        <n v="12048"/>
        <n v="13162"/>
        <n v="12682"/>
        <n v="4188"/>
        <n v="13770"/>
        <n v="13212"/>
        <n v="11012"/>
        <n v="999629"/>
        <n v="11619"/>
        <n v="12915"/>
        <n v="13208"/>
        <n v="13221"/>
        <n v="4147"/>
        <n v="13022"/>
        <n v="13305"/>
        <n v="13269"/>
        <n v="12515"/>
      </sharedItems>
    </cacheField>
    <cacheField name="销售员姓名" numFmtId="0">
      <sharedItems count="326">
        <s v="窦潘"/>
        <s v="李巧"/>
        <s v="王李秋"/>
        <s v="秦庭月"/>
        <s v="古素琼"/>
        <s v="杨沙艳"/>
        <s v="罗妍"/>
        <s v="何丽萍"/>
        <s v="辜瑞琪 "/>
        <s v="黄雅冰"/>
        <s v="吴洪瑶"/>
        <s v="骆素花"/>
        <s v="张雪"/>
        <s v="李俊俐"/>
        <s v="唐礼萍"/>
        <s v="李梦菊"/>
        <s v="胡荣琼"/>
        <s v="袁咏梅"/>
        <s v="吴湘燏"/>
        <s v="李丽"/>
        <s v="王依纯"/>
        <s v="贺春芳"/>
        <s v="李宋琴"/>
        <s v="张奇瑶"/>
        <s v="张建"/>
        <s v="陈礼凤"/>
        <s v="周红蓉"/>
        <s v="王宇"/>
        <s v="杨秀娟"/>
        <s v="于春莲"/>
        <s v="彭燕"/>
        <s v="朱晓桃 "/>
        <s v="王娅"/>
        <s v="李甜甜"/>
        <s v="杨科"/>
        <s v="冯莉 "/>
        <s v="周娟"/>
        <s v="刘新"/>
        <s v="任远芳"/>
        <s v="杨伟钰"/>
        <s v="张飘"/>
        <s v="陈丽梅"/>
        <s v="魏存敏"/>
        <s v="马昕"/>
        <s v="陈丽媛"/>
        <s v="黄姣"/>
        <s v="张丹"/>
        <s v="郭俊梅"/>
        <s v="任嘉欣"/>
        <s v="蔡红秀"/>
        <s v="李凤霞"/>
        <s v="魏津"/>
        <s v="李红梅 "/>
        <s v="黄杨"/>
        <s v="唐丽"/>
        <s v="王佳"/>
        <s v="唐文琼"/>
        <s v="罗丹"/>
        <s v="任红艳"/>
        <s v="王芳"/>
        <s v="贾兰 "/>
        <s v="邓婧"/>
        <s v="牟彩云"/>
        <s v="龚正红"/>
        <s v="李娟"/>
        <s v="周燕"/>
        <s v="余志彬（梨花街）"/>
        <s v="李艳萍"/>
        <s v="彭蕾"/>
        <s v="张意雪"/>
        <s v="陈蓉"/>
        <s v="谢敏"/>
        <s v="黄焰"/>
        <s v="邱如秀"/>
        <s v="李静"/>
        <s v="岳琴"/>
        <s v="江元梅 "/>
        <s v="晏祥春"/>
        <s v="王茹"/>
        <s v="向桂西"/>
        <s v="骆玲"/>
        <s v="刘敏"/>
        <s v="李燕"/>
        <s v="黄梅"/>
        <s v="陈思敏"/>
        <s v="朱文艺"/>
        <s v="邓洁"/>
        <s v="高玉"/>
        <s v="胡光宾"/>
        <s v="杨素芬 "/>
        <s v="申彩文"/>
        <s v="兰新喻"/>
        <s v="毛静静"/>
        <s v="鲁雪"/>
        <s v="刘雨心"/>
        <s v="董华"/>
        <s v="钟世豪"/>
        <s v="谢玉涛"/>
        <s v="罗雪琴"/>
        <s v="梁静容（梨花街）"/>
        <s v="高清清"/>
        <s v="汤雪芹"/>
        <s v="晏玲"/>
        <s v="宋晓倩 "/>
        <s v="余志彬"/>
        <s v="刘静"/>
        <s v="李海燕"/>
        <s v="李可"/>
        <s v="刘樽"/>
        <s v="付能梅"/>
        <s v="欧玲"/>
        <s v="苟俊驰"/>
        <s v="黄丹"/>
        <s v="陈伟"/>
        <s v="吕彩霞"/>
        <s v="周茂兰"/>
        <s v="黄长菊"/>
        <s v="杜泓橘"/>
        <s v="赵晓丹"/>
        <s v="李勤"/>
        <s v="彭蓉"/>
        <s v="高文棋 "/>
        <s v="熊小玲"/>
        <s v="汪婷"/>
        <s v="万雪倩"/>
        <s v="陈亭亭"/>
        <s v="张杰"/>
        <s v="李蕊彤"/>
        <s v="杨艳"/>
        <s v="王盛英"/>
        <s v="杨莎"/>
        <s v="李雪"/>
        <s v="梁兰"/>
        <s v="阳玲"/>
        <s v="李蕊如"/>
        <s v="李媛2"/>
        <s v="曾艳"/>
        <s v="闵雪"/>
        <s v="王旭"/>
        <s v="杨丽"/>
        <s v="张茹君"/>
        <s v="祁荣"/>
        <s v="聂丽"/>
        <s v="夏彩红"/>
        <s v="邱运丽"/>
        <s v="杨蕊吉"/>
        <s v="付雅雯"/>
        <s v="文淼"/>
        <s v="朱朝霞 "/>
        <s v="曹琼"/>
        <s v="贺凤_x000a_"/>
        <s v="蒋雪琴 "/>
        <s v="魏小琴"/>
        <s v="马花"/>
        <s v="朱春容"/>
        <s v="邹芊"/>
        <s v="陈文芳"/>
        <s v="蒋小琼"/>
        <s v="郝晓林"/>
        <s v="毛玉_x000a_"/>
        <s v="林铃"/>
        <s v="郑娇"/>
        <s v="姜孝杨"/>
        <s v="高星宇"/>
        <s v="周有惠"/>
        <s v="田兰 "/>
        <s v="殷岱菊"/>
        <s v="李英"/>
        <s v="代曾莲"/>
        <s v="王婷"/>
        <s v="韩彬"/>
        <s v="邹惠"/>
        <s v="梅雅霜"/>
        <s v="陈娟"/>
        <s v="高红华"/>
        <s v="肖瑶"/>
        <s v="邓开柱_x000a_"/>
        <s v="张婷"/>
        <s v="余志彬（庆云南街）"/>
        <s v="张琴"/>
        <s v="李秀芳"/>
        <s v="高榕"/>
        <s v="张春苗"/>
        <s v="王丽超"/>
        <s v="莫晓菊 "/>
        <s v="王俊"/>
        <s v="龚玉林"/>
        <s v="张玉"/>
        <s v="傅一怒医生"/>
        <s v="黄天平"/>
        <s v="谢琴 "/>
        <s v="王慧"/>
        <s v="易永红"/>
        <s v="范阳"/>
        <s v="李迎新（五津西路）"/>
        <s v="梁海燕"/>
        <s v="吴阳"/>
        <s v="黄梅 "/>
        <s v="代志斌 "/>
        <s v="蔡小丽"/>
        <s v="廖文莉"/>
        <s v="黄霞"/>
        <s v="李玉先"/>
        <s v="费诗尧"/>
        <s v="王爱玲"/>
        <s v="彭亚丹"/>
        <s v="张群"/>
        <s v="杨红"/>
        <s v="黄玲"/>
        <s v="吴伟利"/>
        <s v="任姗姗"/>
        <s v="郑万利"/>
        <s v="蒋静"/>
        <s v="尹萍"/>
        <s v="李秀辉"/>
        <s v="阳玲（庆云南街）"/>
        <s v="陈凤珍"/>
        <s v="郭桃"/>
        <s v="谭凤旭"/>
        <s v="吴凤兰（庆云南街）"/>
        <s v="覃顺洪"/>
        <s v="纪莉萍"/>
        <s v="杨萍"/>
        <s v="廖红"/>
        <s v="何英"/>
        <s v="刘芬（五津2店）"/>
        <s v="张阿几"/>
        <s v="贾益娟"/>
        <s v="梅茜"/>
        <s v="邓红梅"/>
        <s v="孟小明"/>
        <s v="罗豪"/>
        <s v="唐义莲"/>
        <s v="罗婷"/>
        <s v="林思敏"/>
        <s v="郭梦姣"/>
        <s v="李紫雯 "/>
        <s v="李银萍"/>
        <s v="杨怡珩"/>
        <s v="李莹"/>
        <s v="牟鑫阳"/>
        <s v="邹东梅"/>
        <s v="彭志萍"/>
        <s v="朱春梅"/>
        <s v="郑红艳 "/>
        <s v="庄静"/>
        <s v="廖苹"/>
        <s v="舒海燕"/>
        <s v="江月红"/>
        <s v="任会茹 "/>
        <s v="欧双雪"/>
        <s v="朱玉梅（崇州中心店）"/>
        <s v="周莉"/>
        <s v="赵英（销售员）"/>
        <s v="马艺芮"/>
        <s v="乐良清"/>
        <s v="方晓敏"/>
        <s v="赵秋丽"/>
        <s v="魏秀芳"/>
        <s v="沈长英"/>
        <s v="付曦"/>
        <s v="羊玉梅"/>
        <s v="廖桂英"/>
        <s v="王波"/>
        <s v="谭杨（庆云南街）"/>
        <s v="刘春花"/>
        <s v="杨苗"/>
        <s v="秦静茹"/>
        <s v="杨珂"/>
        <s v="黄长菊（庆云南街）"/>
        <s v="黄兴中 "/>
        <s v="邓杨梅"/>
        <s v="韩艳梅"/>
        <s v="刘秀琼"/>
        <s v="聂琴"/>
        <s v="阮丽（庆云南街）"/>
        <s v="何倩倩"/>
        <s v="贾静"/>
        <s v="林禹帅"/>
        <s v="何青蓉"/>
        <s v="梁娟"/>
        <s v="李馨怡"/>
        <s v="李桂芳"/>
        <s v="张丽"/>
        <s v="廖桂英（庆云南街）"/>
        <s v="唐冬芳"/>
        <s v="黄长菊（梨花街）"/>
        <s v="朱玉梅"/>
        <s v="田甜"/>
        <s v="刁晓梅（梨花街）"/>
        <s v="李雪梅"/>
        <s v="冯婧恩"/>
        <s v="阮丽"/>
        <s v="胡艳弘"/>
        <s v="朱静"/>
        <s v="李迎新"/>
        <s v="刘芬"/>
        <s v="吴志海"/>
        <s v="李沙"/>
        <s v="黄鑫"/>
        <s v="陆英"/>
        <s v="阴静（梨花街）"/>
        <s v="胡建兴"/>
        <s v="孙佳丽"/>
        <s v="吕晓琴"/>
        <s v="马雪 "/>
        <s v="舒思玉"/>
        <s v="陈郑萍_x000a_"/>
        <s v="黄洁欣"/>
        <s v="李文静"/>
        <s v="胡碧英"/>
        <s v="刘罗蓉"/>
        <s v="黄娟 "/>
        <s v="任德铃"/>
        <s v="谢红平_x000a_"/>
        <s v="孙莉"/>
        <s v="吴凤兰（梨花街）"/>
        <s v="马婷婷"/>
        <s v="李小菲"/>
        <s v="李珍伟 _x000a_"/>
        <s v="杨晓岚_x000a_"/>
        <s v="周思 "/>
        <s v="杨萧"/>
        <s v="马海子尾"/>
        <s v="董虎林_x000a_"/>
        <s v="胡静"/>
      </sharedItems>
    </cacheField>
    <cacheField name="销售数量" numFmtId="0">
      <sharedItems containsSemiMixedTypes="0" containsString="0" containsNumber="1" containsInteger="1" minValue="-24" maxValue="36" count="25">
        <n v="1"/>
        <n v="2"/>
        <n v="8"/>
        <n v="7"/>
        <n v="12"/>
        <n v="3"/>
        <n v="6"/>
        <n v="-1"/>
        <n v="24"/>
        <n v="4"/>
        <n v="-4"/>
        <n v="16"/>
        <n v="-6"/>
        <n v="20"/>
        <n v="5"/>
        <n v="36"/>
        <n v="-12"/>
        <n v="10"/>
        <n v="-24"/>
        <n v="-3"/>
        <n v="-2"/>
        <n v="-10"/>
        <n v="-8"/>
        <n v="9"/>
        <n v="-9"/>
      </sharedItems>
    </cacheField>
    <cacheField name="疗程奖励" numFmtId="0">
      <sharedItems containsString="0" containsBlank="1" containsNumber="1" containsInteger="1" minValue="-15" maxValue="25" count="15">
        <m/>
        <n v="10"/>
        <n v="6"/>
        <n v="5"/>
        <n v="12"/>
        <n v="9"/>
        <n v="-5"/>
        <n v="3"/>
        <n v="-3"/>
        <n v="25"/>
        <n v="18"/>
        <n v="-6"/>
        <n v="15"/>
        <n v="-12"/>
        <n v="-1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1"/>
    <x v="1"/>
    <x v="1"/>
    <x v="0"/>
    <x v="1"/>
    <x v="1"/>
    <x v="1"/>
    <x v="1"/>
    <x v="1"/>
    <x v="1"/>
    <x v="1"/>
    <x v="0"/>
    <x v="1"/>
    <x v="1"/>
    <x v="1"/>
  </r>
  <r>
    <x v="2"/>
    <x v="2"/>
    <x v="2"/>
    <x v="0"/>
    <x v="0"/>
    <x v="0"/>
    <x v="0"/>
    <x v="0"/>
    <x v="0"/>
    <x v="0"/>
    <x v="0"/>
    <x v="2"/>
    <x v="2"/>
    <x v="0"/>
    <x v="0"/>
    <x v="0"/>
    <x v="0"/>
    <x v="2"/>
    <x v="2"/>
    <x v="2"/>
  </r>
  <r>
    <x v="3"/>
    <x v="3"/>
    <x v="3"/>
    <x v="0"/>
    <x v="0"/>
    <x v="0"/>
    <x v="0"/>
    <x v="0"/>
    <x v="0"/>
    <x v="0"/>
    <x v="0"/>
    <x v="0"/>
    <x v="0"/>
    <x v="0"/>
    <x v="0"/>
    <x v="0"/>
    <x v="0"/>
    <x v="1"/>
    <x v="1"/>
    <x v="0"/>
  </r>
  <r>
    <x v="4"/>
    <x v="4"/>
    <x v="4"/>
    <x v="0"/>
    <x v="0"/>
    <x v="2"/>
    <x v="2"/>
    <x v="2"/>
    <x v="0"/>
    <x v="0"/>
    <x v="2"/>
    <x v="3"/>
    <x v="3"/>
    <x v="2"/>
    <x v="2"/>
    <x v="2"/>
    <x v="0"/>
    <x v="1"/>
    <x v="1"/>
    <x v="3"/>
  </r>
  <r>
    <x v="5"/>
    <x v="5"/>
    <x v="5"/>
    <x v="1"/>
    <x v="1"/>
    <x v="1"/>
    <x v="1"/>
    <x v="1"/>
    <x v="0"/>
    <x v="0"/>
    <x v="3"/>
    <x v="4"/>
    <x v="4"/>
    <x v="1"/>
    <x v="1"/>
    <x v="1"/>
    <x v="0"/>
    <x v="3"/>
    <x v="3"/>
    <x v="1"/>
  </r>
  <r>
    <x v="6"/>
    <x v="6"/>
    <x v="6"/>
    <x v="1"/>
    <x v="1"/>
    <x v="2"/>
    <x v="2"/>
    <x v="2"/>
    <x v="0"/>
    <x v="2"/>
    <x v="4"/>
    <x v="5"/>
    <x v="5"/>
    <x v="2"/>
    <x v="2"/>
    <x v="2"/>
    <x v="0"/>
    <x v="4"/>
    <x v="4"/>
    <x v="4"/>
  </r>
  <r>
    <x v="7"/>
    <x v="7"/>
    <x v="7"/>
    <x v="1"/>
    <x v="1"/>
    <x v="0"/>
    <x v="0"/>
    <x v="0"/>
    <x v="0"/>
    <x v="0"/>
    <x v="0"/>
    <x v="6"/>
    <x v="6"/>
    <x v="0"/>
    <x v="0"/>
    <x v="0"/>
    <x v="0"/>
    <x v="3"/>
    <x v="3"/>
    <x v="5"/>
  </r>
  <r>
    <x v="8"/>
    <x v="8"/>
    <x v="8"/>
    <x v="1"/>
    <x v="1"/>
    <x v="1"/>
    <x v="1"/>
    <x v="1"/>
    <x v="0"/>
    <x v="0"/>
    <x v="5"/>
    <x v="7"/>
    <x v="7"/>
    <x v="1"/>
    <x v="1"/>
    <x v="1"/>
    <x v="0"/>
    <x v="5"/>
    <x v="5"/>
    <x v="1"/>
  </r>
  <r>
    <x v="9"/>
    <x v="9"/>
    <x v="9"/>
    <x v="1"/>
    <x v="1"/>
    <x v="1"/>
    <x v="1"/>
    <x v="1"/>
    <x v="0"/>
    <x v="1"/>
    <x v="6"/>
    <x v="8"/>
    <x v="7"/>
    <x v="1"/>
    <x v="1"/>
    <x v="1"/>
    <x v="0"/>
    <x v="5"/>
    <x v="5"/>
    <x v="1"/>
  </r>
  <r>
    <x v="10"/>
    <x v="10"/>
    <x v="10"/>
    <x v="1"/>
    <x v="1"/>
    <x v="2"/>
    <x v="2"/>
    <x v="2"/>
    <x v="0"/>
    <x v="2"/>
    <x v="4"/>
    <x v="9"/>
    <x v="8"/>
    <x v="2"/>
    <x v="2"/>
    <x v="2"/>
    <x v="0"/>
    <x v="4"/>
    <x v="4"/>
    <x v="6"/>
  </r>
  <r>
    <x v="11"/>
    <x v="11"/>
    <x v="11"/>
    <x v="1"/>
    <x v="1"/>
    <x v="1"/>
    <x v="1"/>
    <x v="1"/>
    <x v="0"/>
    <x v="0"/>
    <x v="5"/>
    <x v="7"/>
    <x v="7"/>
    <x v="1"/>
    <x v="1"/>
    <x v="1"/>
    <x v="0"/>
    <x v="6"/>
    <x v="6"/>
    <x v="1"/>
  </r>
  <r>
    <x v="12"/>
    <x v="12"/>
    <x v="12"/>
    <x v="1"/>
    <x v="1"/>
    <x v="1"/>
    <x v="1"/>
    <x v="1"/>
    <x v="0"/>
    <x v="0"/>
    <x v="5"/>
    <x v="7"/>
    <x v="7"/>
    <x v="1"/>
    <x v="1"/>
    <x v="1"/>
    <x v="0"/>
    <x v="6"/>
    <x v="6"/>
    <x v="1"/>
  </r>
  <r>
    <x v="13"/>
    <x v="13"/>
    <x v="13"/>
    <x v="1"/>
    <x v="1"/>
    <x v="0"/>
    <x v="0"/>
    <x v="0"/>
    <x v="0"/>
    <x v="0"/>
    <x v="0"/>
    <x v="6"/>
    <x v="6"/>
    <x v="0"/>
    <x v="0"/>
    <x v="0"/>
    <x v="0"/>
    <x v="5"/>
    <x v="5"/>
    <x v="5"/>
  </r>
  <r>
    <x v="14"/>
    <x v="14"/>
    <x v="14"/>
    <x v="1"/>
    <x v="1"/>
    <x v="2"/>
    <x v="2"/>
    <x v="2"/>
    <x v="0"/>
    <x v="3"/>
    <x v="7"/>
    <x v="10"/>
    <x v="9"/>
    <x v="2"/>
    <x v="2"/>
    <x v="2"/>
    <x v="0"/>
    <x v="3"/>
    <x v="3"/>
    <x v="7"/>
  </r>
  <r>
    <x v="15"/>
    <x v="15"/>
    <x v="15"/>
    <x v="2"/>
    <x v="2"/>
    <x v="1"/>
    <x v="1"/>
    <x v="1"/>
    <x v="0"/>
    <x v="1"/>
    <x v="8"/>
    <x v="11"/>
    <x v="10"/>
    <x v="1"/>
    <x v="1"/>
    <x v="1"/>
    <x v="0"/>
    <x v="7"/>
    <x v="7"/>
    <x v="1"/>
  </r>
  <r>
    <x v="16"/>
    <x v="16"/>
    <x v="16"/>
    <x v="2"/>
    <x v="2"/>
    <x v="0"/>
    <x v="0"/>
    <x v="0"/>
    <x v="0"/>
    <x v="0"/>
    <x v="0"/>
    <x v="12"/>
    <x v="11"/>
    <x v="0"/>
    <x v="0"/>
    <x v="0"/>
    <x v="0"/>
    <x v="8"/>
    <x v="8"/>
    <x v="8"/>
  </r>
  <r>
    <x v="17"/>
    <x v="17"/>
    <x v="17"/>
    <x v="2"/>
    <x v="2"/>
    <x v="1"/>
    <x v="1"/>
    <x v="1"/>
    <x v="0"/>
    <x v="0"/>
    <x v="9"/>
    <x v="13"/>
    <x v="12"/>
    <x v="1"/>
    <x v="1"/>
    <x v="1"/>
    <x v="0"/>
    <x v="8"/>
    <x v="8"/>
    <x v="1"/>
  </r>
  <r>
    <x v="18"/>
    <x v="18"/>
    <x v="18"/>
    <x v="2"/>
    <x v="2"/>
    <x v="1"/>
    <x v="1"/>
    <x v="1"/>
    <x v="0"/>
    <x v="0"/>
    <x v="9"/>
    <x v="13"/>
    <x v="12"/>
    <x v="1"/>
    <x v="1"/>
    <x v="1"/>
    <x v="0"/>
    <x v="9"/>
    <x v="9"/>
    <x v="1"/>
  </r>
  <r>
    <x v="19"/>
    <x v="19"/>
    <x v="19"/>
    <x v="2"/>
    <x v="2"/>
    <x v="1"/>
    <x v="1"/>
    <x v="1"/>
    <x v="0"/>
    <x v="0"/>
    <x v="9"/>
    <x v="13"/>
    <x v="12"/>
    <x v="1"/>
    <x v="1"/>
    <x v="1"/>
    <x v="0"/>
    <x v="9"/>
    <x v="9"/>
    <x v="1"/>
  </r>
  <r>
    <x v="20"/>
    <x v="20"/>
    <x v="20"/>
    <x v="2"/>
    <x v="2"/>
    <x v="2"/>
    <x v="2"/>
    <x v="2"/>
    <x v="0"/>
    <x v="0"/>
    <x v="10"/>
    <x v="14"/>
    <x v="13"/>
    <x v="2"/>
    <x v="2"/>
    <x v="2"/>
    <x v="0"/>
    <x v="9"/>
    <x v="9"/>
    <x v="3"/>
  </r>
  <r>
    <x v="21"/>
    <x v="21"/>
    <x v="21"/>
    <x v="2"/>
    <x v="2"/>
    <x v="1"/>
    <x v="1"/>
    <x v="1"/>
    <x v="0"/>
    <x v="1"/>
    <x v="11"/>
    <x v="15"/>
    <x v="12"/>
    <x v="1"/>
    <x v="1"/>
    <x v="1"/>
    <x v="0"/>
    <x v="9"/>
    <x v="9"/>
    <x v="1"/>
  </r>
  <r>
    <x v="22"/>
    <x v="22"/>
    <x v="22"/>
    <x v="2"/>
    <x v="2"/>
    <x v="1"/>
    <x v="1"/>
    <x v="1"/>
    <x v="0"/>
    <x v="1"/>
    <x v="11"/>
    <x v="15"/>
    <x v="12"/>
    <x v="1"/>
    <x v="1"/>
    <x v="1"/>
    <x v="0"/>
    <x v="8"/>
    <x v="8"/>
    <x v="1"/>
  </r>
  <r>
    <x v="23"/>
    <x v="23"/>
    <x v="23"/>
    <x v="3"/>
    <x v="3"/>
    <x v="0"/>
    <x v="0"/>
    <x v="0"/>
    <x v="0"/>
    <x v="4"/>
    <x v="12"/>
    <x v="16"/>
    <x v="14"/>
    <x v="0"/>
    <x v="0"/>
    <x v="0"/>
    <x v="0"/>
    <x v="10"/>
    <x v="10"/>
    <x v="9"/>
  </r>
  <r>
    <x v="24"/>
    <x v="24"/>
    <x v="24"/>
    <x v="3"/>
    <x v="3"/>
    <x v="3"/>
    <x v="3"/>
    <x v="3"/>
    <x v="0"/>
    <x v="0"/>
    <x v="13"/>
    <x v="17"/>
    <x v="15"/>
    <x v="3"/>
    <x v="3"/>
    <x v="0"/>
    <x v="0"/>
    <x v="11"/>
    <x v="11"/>
    <x v="10"/>
  </r>
  <r>
    <x v="25"/>
    <x v="25"/>
    <x v="25"/>
    <x v="3"/>
    <x v="3"/>
    <x v="1"/>
    <x v="1"/>
    <x v="1"/>
    <x v="0"/>
    <x v="1"/>
    <x v="14"/>
    <x v="18"/>
    <x v="16"/>
    <x v="1"/>
    <x v="1"/>
    <x v="1"/>
    <x v="0"/>
    <x v="11"/>
    <x v="11"/>
    <x v="1"/>
  </r>
  <r>
    <x v="26"/>
    <x v="26"/>
    <x v="26"/>
    <x v="3"/>
    <x v="3"/>
    <x v="3"/>
    <x v="3"/>
    <x v="3"/>
    <x v="0"/>
    <x v="1"/>
    <x v="15"/>
    <x v="19"/>
    <x v="17"/>
    <x v="3"/>
    <x v="3"/>
    <x v="0"/>
    <x v="0"/>
    <x v="12"/>
    <x v="12"/>
    <x v="11"/>
  </r>
  <r>
    <x v="27"/>
    <x v="26"/>
    <x v="26"/>
    <x v="3"/>
    <x v="3"/>
    <x v="3"/>
    <x v="3"/>
    <x v="3"/>
    <x v="0"/>
    <x v="5"/>
    <x v="16"/>
    <x v="20"/>
    <x v="15"/>
    <x v="3"/>
    <x v="3"/>
    <x v="0"/>
    <x v="0"/>
    <x v="12"/>
    <x v="12"/>
    <x v="10"/>
  </r>
  <r>
    <x v="28"/>
    <x v="26"/>
    <x v="26"/>
    <x v="3"/>
    <x v="3"/>
    <x v="3"/>
    <x v="3"/>
    <x v="3"/>
    <x v="0"/>
    <x v="6"/>
    <x v="17"/>
    <x v="21"/>
    <x v="18"/>
    <x v="3"/>
    <x v="3"/>
    <x v="0"/>
    <x v="0"/>
    <x v="12"/>
    <x v="12"/>
    <x v="12"/>
  </r>
  <r>
    <x v="29"/>
    <x v="27"/>
    <x v="27"/>
    <x v="3"/>
    <x v="3"/>
    <x v="4"/>
    <x v="4"/>
    <x v="4"/>
    <x v="0"/>
    <x v="7"/>
    <x v="18"/>
    <x v="22"/>
    <x v="19"/>
    <x v="4"/>
    <x v="4"/>
    <x v="0"/>
    <x v="0"/>
    <x v="13"/>
    <x v="13"/>
    <x v="13"/>
  </r>
  <r>
    <x v="30"/>
    <x v="28"/>
    <x v="28"/>
    <x v="3"/>
    <x v="3"/>
    <x v="4"/>
    <x v="4"/>
    <x v="4"/>
    <x v="0"/>
    <x v="7"/>
    <x v="18"/>
    <x v="22"/>
    <x v="19"/>
    <x v="4"/>
    <x v="4"/>
    <x v="0"/>
    <x v="0"/>
    <x v="14"/>
    <x v="14"/>
    <x v="13"/>
  </r>
  <r>
    <x v="31"/>
    <x v="29"/>
    <x v="29"/>
    <x v="3"/>
    <x v="3"/>
    <x v="0"/>
    <x v="0"/>
    <x v="0"/>
    <x v="0"/>
    <x v="1"/>
    <x v="19"/>
    <x v="23"/>
    <x v="20"/>
    <x v="0"/>
    <x v="0"/>
    <x v="0"/>
    <x v="0"/>
    <x v="15"/>
    <x v="15"/>
    <x v="14"/>
  </r>
  <r>
    <x v="32"/>
    <x v="30"/>
    <x v="30"/>
    <x v="3"/>
    <x v="3"/>
    <x v="0"/>
    <x v="0"/>
    <x v="0"/>
    <x v="0"/>
    <x v="5"/>
    <x v="20"/>
    <x v="24"/>
    <x v="21"/>
    <x v="0"/>
    <x v="0"/>
    <x v="0"/>
    <x v="0"/>
    <x v="16"/>
    <x v="16"/>
    <x v="14"/>
  </r>
  <r>
    <x v="33"/>
    <x v="31"/>
    <x v="31"/>
    <x v="3"/>
    <x v="3"/>
    <x v="4"/>
    <x v="4"/>
    <x v="4"/>
    <x v="0"/>
    <x v="4"/>
    <x v="21"/>
    <x v="25"/>
    <x v="22"/>
    <x v="4"/>
    <x v="4"/>
    <x v="0"/>
    <x v="0"/>
    <x v="14"/>
    <x v="14"/>
    <x v="13"/>
  </r>
  <r>
    <x v="34"/>
    <x v="32"/>
    <x v="32"/>
    <x v="3"/>
    <x v="3"/>
    <x v="4"/>
    <x v="4"/>
    <x v="4"/>
    <x v="0"/>
    <x v="8"/>
    <x v="22"/>
    <x v="26"/>
    <x v="22"/>
    <x v="4"/>
    <x v="4"/>
    <x v="0"/>
    <x v="0"/>
    <x v="14"/>
    <x v="14"/>
    <x v="13"/>
  </r>
  <r>
    <x v="35"/>
    <x v="33"/>
    <x v="33"/>
    <x v="3"/>
    <x v="3"/>
    <x v="5"/>
    <x v="5"/>
    <x v="5"/>
    <x v="0"/>
    <x v="3"/>
    <x v="23"/>
    <x v="27"/>
    <x v="23"/>
    <x v="5"/>
    <x v="5"/>
    <x v="0"/>
    <x v="0"/>
    <x v="16"/>
    <x v="16"/>
    <x v="15"/>
  </r>
  <r>
    <x v="36"/>
    <x v="33"/>
    <x v="33"/>
    <x v="3"/>
    <x v="3"/>
    <x v="5"/>
    <x v="5"/>
    <x v="5"/>
    <x v="0"/>
    <x v="3"/>
    <x v="23"/>
    <x v="28"/>
    <x v="24"/>
    <x v="5"/>
    <x v="5"/>
    <x v="0"/>
    <x v="0"/>
    <x v="16"/>
    <x v="16"/>
    <x v="16"/>
  </r>
  <r>
    <x v="37"/>
    <x v="34"/>
    <x v="34"/>
    <x v="3"/>
    <x v="3"/>
    <x v="1"/>
    <x v="1"/>
    <x v="1"/>
    <x v="0"/>
    <x v="5"/>
    <x v="24"/>
    <x v="29"/>
    <x v="25"/>
    <x v="1"/>
    <x v="1"/>
    <x v="1"/>
    <x v="0"/>
    <x v="14"/>
    <x v="14"/>
    <x v="1"/>
  </r>
  <r>
    <x v="38"/>
    <x v="35"/>
    <x v="35"/>
    <x v="3"/>
    <x v="3"/>
    <x v="1"/>
    <x v="1"/>
    <x v="1"/>
    <x v="0"/>
    <x v="7"/>
    <x v="25"/>
    <x v="30"/>
    <x v="25"/>
    <x v="1"/>
    <x v="1"/>
    <x v="1"/>
    <x v="0"/>
    <x v="17"/>
    <x v="17"/>
    <x v="1"/>
  </r>
  <r>
    <x v="39"/>
    <x v="36"/>
    <x v="36"/>
    <x v="3"/>
    <x v="3"/>
    <x v="4"/>
    <x v="4"/>
    <x v="4"/>
    <x v="0"/>
    <x v="4"/>
    <x v="21"/>
    <x v="25"/>
    <x v="22"/>
    <x v="4"/>
    <x v="4"/>
    <x v="0"/>
    <x v="0"/>
    <x v="18"/>
    <x v="18"/>
    <x v="13"/>
  </r>
  <r>
    <x v="40"/>
    <x v="37"/>
    <x v="37"/>
    <x v="3"/>
    <x v="3"/>
    <x v="4"/>
    <x v="4"/>
    <x v="4"/>
    <x v="0"/>
    <x v="9"/>
    <x v="26"/>
    <x v="31"/>
    <x v="22"/>
    <x v="4"/>
    <x v="4"/>
    <x v="0"/>
    <x v="0"/>
    <x v="16"/>
    <x v="16"/>
    <x v="13"/>
  </r>
  <r>
    <x v="41"/>
    <x v="38"/>
    <x v="38"/>
    <x v="3"/>
    <x v="3"/>
    <x v="1"/>
    <x v="1"/>
    <x v="1"/>
    <x v="0"/>
    <x v="1"/>
    <x v="27"/>
    <x v="32"/>
    <x v="26"/>
    <x v="1"/>
    <x v="1"/>
    <x v="1"/>
    <x v="0"/>
    <x v="16"/>
    <x v="16"/>
    <x v="1"/>
  </r>
  <r>
    <x v="42"/>
    <x v="39"/>
    <x v="39"/>
    <x v="3"/>
    <x v="3"/>
    <x v="0"/>
    <x v="0"/>
    <x v="0"/>
    <x v="0"/>
    <x v="0"/>
    <x v="0"/>
    <x v="33"/>
    <x v="27"/>
    <x v="0"/>
    <x v="0"/>
    <x v="0"/>
    <x v="0"/>
    <x v="10"/>
    <x v="10"/>
    <x v="17"/>
  </r>
  <r>
    <x v="43"/>
    <x v="40"/>
    <x v="40"/>
    <x v="3"/>
    <x v="3"/>
    <x v="4"/>
    <x v="4"/>
    <x v="4"/>
    <x v="0"/>
    <x v="10"/>
    <x v="28"/>
    <x v="34"/>
    <x v="28"/>
    <x v="4"/>
    <x v="4"/>
    <x v="0"/>
    <x v="0"/>
    <x v="16"/>
    <x v="16"/>
    <x v="13"/>
  </r>
  <r>
    <x v="44"/>
    <x v="41"/>
    <x v="41"/>
    <x v="3"/>
    <x v="3"/>
    <x v="2"/>
    <x v="2"/>
    <x v="2"/>
    <x v="0"/>
    <x v="0"/>
    <x v="29"/>
    <x v="35"/>
    <x v="9"/>
    <x v="2"/>
    <x v="2"/>
    <x v="2"/>
    <x v="0"/>
    <x v="11"/>
    <x v="11"/>
    <x v="3"/>
  </r>
  <r>
    <x v="45"/>
    <x v="41"/>
    <x v="41"/>
    <x v="3"/>
    <x v="3"/>
    <x v="2"/>
    <x v="2"/>
    <x v="2"/>
    <x v="0"/>
    <x v="1"/>
    <x v="30"/>
    <x v="36"/>
    <x v="9"/>
    <x v="2"/>
    <x v="2"/>
    <x v="2"/>
    <x v="0"/>
    <x v="11"/>
    <x v="11"/>
    <x v="7"/>
  </r>
  <r>
    <x v="46"/>
    <x v="41"/>
    <x v="41"/>
    <x v="3"/>
    <x v="3"/>
    <x v="2"/>
    <x v="2"/>
    <x v="2"/>
    <x v="0"/>
    <x v="0"/>
    <x v="29"/>
    <x v="35"/>
    <x v="9"/>
    <x v="2"/>
    <x v="2"/>
    <x v="2"/>
    <x v="0"/>
    <x v="11"/>
    <x v="11"/>
    <x v="7"/>
  </r>
  <r>
    <x v="47"/>
    <x v="42"/>
    <x v="42"/>
    <x v="3"/>
    <x v="3"/>
    <x v="1"/>
    <x v="1"/>
    <x v="1"/>
    <x v="0"/>
    <x v="0"/>
    <x v="31"/>
    <x v="37"/>
    <x v="26"/>
    <x v="1"/>
    <x v="1"/>
    <x v="1"/>
    <x v="0"/>
    <x v="19"/>
    <x v="19"/>
    <x v="1"/>
  </r>
  <r>
    <x v="48"/>
    <x v="43"/>
    <x v="43"/>
    <x v="3"/>
    <x v="3"/>
    <x v="1"/>
    <x v="1"/>
    <x v="1"/>
    <x v="0"/>
    <x v="1"/>
    <x v="27"/>
    <x v="32"/>
    <x v="26"/>
    <x v="1"/>
    <x v="1"/>
    <x v="1"/>
    <x v="0"/>
    <x v="11"/>
    <x v="11"/>
    <x v="1"/>
  </r>
  <r>
    <x v="49"/>
    <x v="44"/>
    <x v="44"/>
    <x v="3"/>
    <x v="3"/>
    <x v="3"/>
    <x v="3"/>
    <x v="3"/>
    <x v="0"/>
    <x v="0"/>
    <x v="13"/>
    <x v="38"/>
    <x v="29"/>
    <x v="3"/>
    <x v="3"/>
    <x v="0"/>
    <x v="0"/>
    <x v="15"/>
    <x v="15"/>
    <x v="18"/>
  </r>
  <r>
    <x v="50"/>
    <x v="45"/>
    <x v="45"/>
    <x v="3"/>
    <x v="3"/>
    <x v="0"/>
    <x v="0"/>
    <x v="0"/>
    <x v="0"/>
    <x v="0"/>
    <x v="0"/>
    <x v="39"/>
    <x v="30"/>
    <x v="0"/>
    <x v="0"/>
    <x v="0"/>
    <x v="0"/>
    <x v="20"/>
    <x v="20"/>
    <x v="14"/>
  </r>
  <r>
    <x v="51"/>
    <x v="46"/>
    <x v="46"/>
    <x v="3"/>
    <x v="3"/>
    <x v="4"/>
    <x v="4"/>
    <x v="4"/>
    <x v="0"/>
    <x v="4"/>
    <x v="21"/>
    <x v="40"/>
    <x v="31"/>
    <x v="4"/>
    <x v="4"/>
    <x v="0"/>
    <x v="0"/>
    <x v="11"/>
    <x v="11"/>
    <x v="19"/>
  </r>
  <r>
    <x v="52"/>
    <x v="47"/>
    <x v="47"/>
    <x v="3"/>
    <x v="3"/>
    <x v="0"/>
    <x v="0"/>
    <x v="0"/>
    <x v="0"/>
    <x v="0"/>
    <x v="0"/>
    <x v="12"/>
    <x v="11"/>
    <x v="0"/>
    <x v="0"/>
    <x v="0"/>
    <x v="0"/>
    <x v="19"/>
    <x v="19"/>
    <x v="8"/>
  </r>
  <r>
    <x v="53"/>
    <x v="48"/>
    <x v="48"/>
    <x v="3"/>
    <x v="3"/>
    <x v="1"/>
    <x v="1"/>
    <x v="1"/>
    <x v="0"/>
    <x v="5"/>
    <x v="24"/>
    <x v="29"/>
    <x v="25"/>
    <x v="1"/>
    <x v="1"/>
    <x v="1"/>
    <x v="0"/>
    <x v="10"/>
    <x v="10"/>
    <x v="1"/>
  </r>
  <r>
    <x v="54"/>
    <x v="49"/>
    <x v="49"/>
    <x v="3"/>
    <x v="3"/>
    <x v="1"/>
    <x v="1"/>
    <x v="1"/>
    <x v="0"/>
    <x v="11"/>
    <x v="32"/>
    <x v="41"/>
    <x v="10"/>
    <x v="1"/>
    <x v="1"/>
    <x v="1"/>
    <x v="0"/>
    <x v="20"/>
    <x v="20"/>
    <x v="1"/>
  </r>
  <r>
    <x v="55"/>
    <x v="50"/>
    <x v="50"/>
    <x v="3"/>
    <x v="3"/>
    <x v="0"/>
    <x v="0"/>
    <x v="0"/>
    <x v="0"/>
    <x v="5"/>
    <x v="33"/>
    <x v="42"/>
    <x v="32"/>
    <x v="0"/>
    <x v="0"/>
    <x v="0"/>
    <x v="0"/>
    <x v="15"/>
    <x v="15"/>
    <x v="0"/>
  </r>
  <r>
    <x v="56"/>
    <x v="51"/>
    <x v="51"/>
    <x v="3"/>
    <x v="3"/>
    <x v="4"/>
    <x v="4"/>
    <x v="4"/>
    <x v="0"/>
    <x v="4"/>
    <x v="21"/>
    <x v="40"/>
    <x v="31"/>
    <x v="4"/>
    <x v="4"/>
    <x v="0"/>
    <x v="0"/>
    <x v="10"/>
    <x v="10"/>
    <x v="19"/>
  </r>
  <r>
    <x v="57"/>
    <x v="52"/>
    <x v="52"/>
    <x v="3"/>
    <x v="3"/>
    <x v="1"/>
    <x v="1"/>
    <x v="1"/>
    <x v="0"/>
    <x v="0"/>
    <x v="31"/>
    <x v="43"/>
    <x v="33"/>
    <x v="1"/>
    <x v="1"/>
    <x v="1"/>
    <x v="0"/>
    <x v="20"/>
    <x v="20"/>
    <x v="20"/>
  </r>
  <r>
    <x v="58"/>
    <x v="53"/>
    <x v="53"/>
    <x v="3"/>
    <x v="3"/>
    <x v="5"/>
    <x v="5"/>
    <x v="5"/>
    <x v="0"/>
    <x v="0"/>
    <x v="34"/>
    <x v="44"/>
    <x v="34"/>
    <x v="5"/>
    <x v="5"/>
    <x v="0"/>
    <x v="0"/>
    <x v="20"/>
    <x v="20"/>
    <x v="21"/>
  </r>
  <r>
    <x v="59"/>
    <x v="54"/>
    <x v="54"/>
    <x v="3"/>
    <x v="3"/>
    <x v="3"/>
    <x v="3"/>
    <x v="3"/>
    <x v="0"/>
    <x v="2"/>
    <x v="35"/>
    <x v="45"/>
    <x v="29"/>
    <x v="3"/>
    <x v="3"/>
    <x v="0"/>
    <x v="0"/>
    <x v="20"/>
    <x v="20"/>
    <x v="18"/>
  </r>
  <r>
    <x v="60"/>
    <x v="55"/>
    <x v="55"/>
    <x v="3"/>
    <x v="3"/>
    <x v="1"/>
    <x v="1"/>
    <x v="1"/>
    <x v="0"/>
    <x v="5"/>
    <x v="24"/>
    <x v="29"/>
    <x v="25"/>
    <x v="1"/>
    <x v="1"/>
    <x v="1"/>
    <x v="0"/>
    <x v="16"/>
    <x v="16"/>
    <x v="1"/>
  </r>
  <r>
    <x v="61"/>
    <x v="55"/>
    <x v="55"/>
    <x v="3"/>
    <x v="3"/>
    <x v="1"/>
    <x v="1"/>
    <x v="1"/>
    <x v="0"/>
    <x v="5"/>
    <x v="24"/>
    <x v="29"/>
    <x v="25"/>
    <x v="1"/>
    <x v="1"/>
    <x v="1"/>
    <x v="0"/>
    <x v="16"/>
    <x v="16"/>
    <x v="1"/>
  </r>
  <r>
    <x v="62"/>
    <x v="55"/>
    <x v="55"/>
    <x v="3"/>
    <x v="3"/>
    <x v="1"/>
    <x v="1"/>
    <x v="1"/>
    <x v="0"/>
    <x v="5"/>
    <x v="24"/>
    <x v="29"/>
    <x v="25"/>
    <x v="1"/>
    <x v="1"/>
    <x v="1"/>
    <x v="0"/>
    <x v="16"/>
    <x v="16"/>
    <x v="1"/>
  </r>
  <r>
    <x v="63"/>
    <x v="56"/>
    <x v="56"/>
    <x v="3"/>
    <x v="3"/>
    <x v="1"/>
    <x v="1"/>
    <x v="1"/>
    <x v="0"/>
    <x v="12"/>
    <x v="36"/>
    <x v="46"/>
    <x v="25"/>
    <x v="1"/>
    <x v="1"/>
    <x v="1"/>
    <x v="0"/>
    <x v="20"/>
    <x v="20"/>
    <x v="1"/>
  </r>
  <r>
    <x v="64"/>
    <x v="57"/>
    <x v="57"/>
    <x v="3"/>
    <x v="3"/>
    <x v="1"/>
    <x v="1"/>
    <x v="1"/>
    <x v="0"/>
    <x v="13"/>
    <x v="37"/>
    <x v="47"/>
    <x v="25"/>
    <x v="1"/>
    <x v="1"/>
    <x v="1"/>
    <x v="0"/>
    <x v="16"/>
    <x v="16"/>
    <x v="1"/>
  </r>
  <r>
    <x v="65"/>
    <x v="57"/>
    <x v="57"/>
    <x v="3"/>
    <x v="3"/>
    <x v="1"/>
    <x v="1"/>
    <x v="1"/>
    <x v="0"/>
    <x v="13"/>
    <x v="37"/>
    <x v="47"/>
    <x v="25"/>
    <x v="1"/>
    <x v="1"/>
    <x v="1"/>
    <x v="0"/>
    <x v="16"/>
    <x v="16"/>
    <x v="1"/>
  </r>
  <r>
    <x v="66"/>
    <x v="57"/>
    <x v="57"/>
    <x v="3"/>
    <x v="3"/>
    <x v="1"/>
    <x v="1"/>
    <x v="1"/>
    <x v="0"/>
    <x v="13"/>
    <x v="37"/>
    <x v="47"/>
    <x v="25"/>
    <x v="1"/>
    <x v="1"/>
    <x v="1"/>
    <x v="0"/>
    <x v="16"/>
    <x v="16"/>
    <x v="1"/>
  </r>
  <r>
    <x v="67"/>
    <x v="58"/>
    <x v="58"/>
    <x v="3"/>
    <x v="3"/>
    <x v="1"/>
    <x v="1"/>
    <x v="1"/>
    <x v="0"/>
    <x v="12"/>
    <x v="36"/>
    <x v="46"/>
    <x v="25"/>
    <x v="1"/>
    <x v="1"/>
    <x v="1"/>
    <x v="0"/>
    <x v="20"/>
    <x v="20"/>
    <x v="1"/>
  </r>
  <r>
    <x v="68"/>
    <x v="59"/>
    <x v="59"/>
    <x v="3"/>
    <x v="3"/>
    <x v="1"/>
    <x v="1"/>
    <x v="1"/>
    <x v="0"/>
    <x v="5"/>
    <x v="24"/>
    <x v="29"/>
    <x v="25"/>
    <x v="1"/>
    <x v="1"/>
    <x v="1"/>
    <x v="0"/>
    <x v="14"/>
    <x v="14"/>
    <x v="1"/>
  </r>
  <r>
    <x v="69"/>
    <x v="60"/>
    <x v="60"/>
    <x v="3"/>
    <x v="3"/>
    <x v="0"/>
    <x v="0"/>
    <x v="0"/>
    <x v="0"/>
    <x v="1"/>
    <x v="38"/>
    <x v="48"/>
    <x v="35"/>
    <x v="0"/>
    <x v="0"/>
    <x v="0"/>
    <x v="0"/>
    <x v="14"/>
    <x v="14"/>
    <x v="9"/>
  </r>
  <r>
    <x v="70"/>
    <x v="61"/>
    <x v="61"/>
    <x v="3"/>
    <x v="3"/>
    <x v="0"/>
    <x v="0"/>
    <x v="0"/>
    <x v="0"/>
    <x v="1"/>
    <x v="38"/>
    <x v="48"/>
    <x v="35"/>
    <x v="0"/>
    <x v="0"/>
    <x v="0"/>
    <x v="0"/>
    <x v="14"/>
    <x v="14"/>
    <x v="9"/>
  </r>
  <r>
    <x v="71"/>
    <x v="62"/>
    <x v="62"/>
    <x v="3"/>
    <x v="3"/>
    <x v="5"/>
    <x v="5"/>
    <x v="5"/>
    <x v="0"/>
    <x v="0"/>
    <x v="39"/>
    <x v="49"/>
    <x v="36"/>
    <x v="5"/>
    <x v="5"/>
    <x v="0"/>
    <x v="0"/>
    <x v="11"/>
    <x v="11"/>
    <x v="22"/>
  </r>
  <r>
    <x v="72"/>
    <x v="63"/>
    <x v="63"/>
    <x v="4"/>
    <x v="4"/>
    <x v="0"/>
    <x v="0"/>
    <x v="0"/>
    <x v="0"/>
    <x v="1"/>
    <x v="19"/>
    <x v="50"/>
    <x v="37"/>
    <x v="0"/>
    <x v="0"/>
    <x v="0"/>
    <x v="0"/>
    <x v="21"/>
    <x v="21"/>
    <x v="9"/>
  </r>
  <r>
    <x v="73"/>
    <x v="64"/>
    <x v="64"/>
    <x v="4"/>
    <x v="4"/>
    <x v="0"/>
    <x v="0"/>
    <x v="0"/>
    <x v="0"/>
    <x v="1"/>
    <x v="19"/>
    <x v="51"/>
    <x v="38"/>
    <x v="0"/>
    <x v="0"/>
    <x v="0"/>
    <x v="0"/>
    <x v="21"/>
    <x v="21"/>
    <x v="23"/>
  </r>
  <r>
    <x v="74"/>
    <x v="64"/>
    <x v="64"/>
    <x v="4"/>
    <x v="4"/>
    <x v="0"/>
    <x v="0"/>
    <x v="0"/>
    <x v="0"/>
    <x v="0"/>
    <x v="0"/>
    <x v="52"/>
    <x v="37"/>
    <x v="0"/>
    <x v="0"/>
    <x v="0"/>
    <x v="0"/>
    <x v="21"/>
    <x v="21"/>
    <x v="9"/>
  </r>
  <r>
    <x v="75"/>
    <x v="65"/>
    <x v="65"/>
    <x v="4"/>
    <x v="4"/>
    <x v="4"/>
    <x v="4"/>
    <x v="4"/>
    <x v="0"/>
    <x v="14"/>
    <x v="40"/>
    <x v="53"/>
    <x v="39"/>
    <x v="4"/>
    <x v="4"/>
    <x v="0"/>
    <x v="0"/>
    <x v="22"/>
    <x v="22"/>
    <x v="24"/>
  </r>
  <r>
    <x v="76"/>
    <x v="65"/>
    <x v="65"/>
    <x v="4"/>
    <x v="4"/>
    <x v="4"/>
    <x v="4"/>
    <x v="4"/>
    <x v="0"/>
    <x v="2"/>
    <x v="41"/>
    <x v="54"/>
    <x v="40"/>
    <x v="4"/>
    <x v="4"/>
    <x v="0"/>
    <x v="0"/>
    <x v="22"/>
    <x v="22"/>
    <x v="13"/>
  </r>
  <r>
    <x v="77"/>
    <x v="66"/>
    <x v="66"/>
    <x v="5"/>
    <x v="5"/>
    <x v="1"/>
    <x v="1"/>
    <x v="1"/>
    <x v="0"/>
    <x v="0"/>
    <x v="31"/>
    <x v="37"/>
    <x v="26"/>
    <x v="1"/>
    <x v="1"/>
    <x v="1"/>
    <x v="0"/>
    <x v="23"/>
    <x v="23"/>
    <x v="1"/>
  </r>
  <r>
    <x v="78"/>
    <x v="67"/>
    <x v="67"/>
    <x v="5"/>
    <x v="5"/>
    <x v="0"/>
    <x v="0"/>
    <x v="0"/>
    <x v="0"/>
    <x v="7"/>
    <x v="42"/>
    <x v="55"/>
    <x v="30"/>
    <x v="0"/>
    <x v="0"/>
    <x v="0"/>
    <x v="0"/>
    <x v="24"/>
    <x v="24"/>
    <x v="14"/>
  </r>
  <r>
    <x v="79"/>
    <x v="67"/>
    <x v="67"/>
    <x v="5"/>
    <x v="5"/>
    <x v="4"/>
    <x v="4"/>
    <x v="4"/>
    <x v="0"/>
    <x v="7"/>
    <x v="43"/>
    <x v="56"/>
    <x v="41"/>
    <x v="4"/>
    <x v="4"/>
    <x v="0"/>
    <x v="0"/>
    <x v="24"/>
    <x v="24"/>
    <x v="13"/>
  </r>
  <r>
    <x v="80"/>
    <x v="68"/>
    <x v="68"/>
    <x v="5"/>
    <x v="5"/>
    <x v="0"/>
    <x v="0"/>
    <x v="0"/>
    <x v="0"/>
    <x v="15"/>
    <x v="44"/>
    <x v="57"/>
    <x v="30"/>
    <x v="0"/>
    <x v="0"/>
    <x v="0"/>
    <x v="0"/>
    <x v="24"/>
    <x v="24"/>
    <x v="14"/>
  </r>
  <r>
    <x v="81"/>
    <x v="69"/>
    <x v="69"/>
    <x v="5"/>
    <x v="5"/>
    <x v="0"/>
    <x v="0"/>
    <x v="0"/>
    <x v="0"/>
    <x v="1"/>
    <x v="45"/>
    <x v="58"/>
    <x v="42"/>
    <x v="0"/>
    <x v="0"/>
    <x v="0"/>
    <x v="0"/>
    <x v="24"/>
    <x v="24"/>
    <x v="14"/>
  </r>
  <r>
    <x v="82"/>
    <x v="69"/>
    <x v="69"/>
    <x v="5"/>
    <x v="5"/>
    <x v="0"/>
    <x v="0"/>
    <x v="0"/>
    <x v="0"/>
    <x v="5"/>
    <x v="46"/>
    <x v="59"/>
    <x v="43"/>
    <x v="0"/>
    <x v="0"/>
    <x v="0"/>
    <x v="0"/>
    <x v="24"/>
    <x v="24"/>
    <x v="8"/>
  </r>
  <r>
    <x v="83"/>
    <x v="69"/>
    <x v="69"/>
    <x v="5"/>
    <x v="5"/>
    <x v="0"/>
    <x v="0"/>
    <x v="0"/>
    <x v="0"/>
    <x v="0"/>
    <x v="47"/>
    <x v="60"/>
    <x v="44"/>
    <x v="0"/>
    <x v="0"/>
    <x v="0"/>
    <x v="0"/>
    <x v="24"/>
    <x v="24"/>
    <x v="2"/>
  </r>
  <r>
    <x v="84"/>
    <x v="70"/>
    <x v="70"/>
    <x v="5"/>
    <x v="5"/>
    <x v="0"/>
    <x v="0"/>
    <x v="0"/>
    <x v="0"/>
    <x v="0"/>
    <x v="0"/>
    <x v="39"/>
    <x v="30"/>
    <x v="0"/>
    <x v="0"/>
    <x v="0"/>
    <x v="0"/>
    <x v="24"/>
    <x v="24"/>
    <x v="14"/>
  </r>
  <r>
    <x v="85"/>
    <x v="71"/>
    <x v="71"/>
    <x v="5"/>
    <x v="5"/>
    <x v="0"/>
    <x v="0"/>
    <x v="0"/>
    <x v="0"/>
    <x v="5"/>
    <x v="48"/>
    <x v="61"/>
    <x v="11"/>
    <x v="0"/>
    <x v="0"/>
    <x v="0"/>
    <x v="0"/>
    <x v="24"/>
    <x v="24"/>
    <x v="8"/>
  </r>
  <r>
    <x v="86"/>
    <x v="72"/>
    <x v="72"/>
    <x v="5"/>
    <x v="5"/>
    <x v="0"/>
    <x v="0"/>
    <x v="0"/>
    <x v="0"/>
    <x v="5"/>
    <x v="48"/>
    <x v="61"/>
    <x v="11"/>
    <x v="0"/>
    <x v="0"/>
    <x v="0"/>
    <x v="0"/>
    <x v="24"/>
    <x v="24"/>
    <x v="8"/>
  </r>
  <r>
    <x v="87"/>
    <x v="73"/>
    <x v="73"/>
    <x v="6"/>
    <x v="6"/>
    <x v="1"/>
    <x v="1"/>
    <x v="1"/>
    <x v="0"/>
    <x v="1"/>
    <x v="49"/>
    <x v="62"/>
    <x v="45"/>
    <x v="1"/>
    <x v="1"/>
    <x v="1"/>
    <x v="0"/>
    <x v="25"/>
    <x v="25"/>
    <x v="1"/>
  </r>
  <r>
    <x v="88"/>
    <x v="74"/>
    <x v="74"/>
    <x v="6"/>
    <x v="6"/>
    <x v="1"/>
    <x v="1"/>
    <x v="1"/>
    <x v="0"/>
    <x v="1"/>
    <x v="49"/>
    <x v="62"/>
    <x v="45"/>
    <x v="1"/>
    <x v="1"/>
    <x v="1"/>
    <x v="0"/>
    <x v="25"/>
    <x v="25"/>
    <x v="1"/>
  </r>
  <r>
    <x v="89"/>
    <x v="75"/>
    <x v="75"/>
    <x v="7"/>
    <x v="7"/>
    <x v="1"/>
    <x v="1"/>
    <x v="1"/>
    <x v="0"/>
    <x v="0"/>
    <x v="50"/>
    <x v="63"/>
    <x v="46"/>
    <x v="1"/>
    <x v="1"/>
    <x v="1"/>
    <x v="0"/>
    <x v="26"/>
    <x v="26"/>
    <x v="1"/>
  </r>
  <r>
    <x v="90"/>
    <x v="76"/>
    <x v="76"/>
    <x v="7"/>
    <x v="7"/>
    <x v="5"/>
    <x v="5"/>
    <x v="5"/>
    <x v="0"/>
    <x v="1"/>
    <x v="51"/>
    <x v="64"/>
    <x v="47"/>
    <x v="5"/>
    <x v="5"/>
    <x v="0"/>
    <x v="0"/>
    <x v="27"/>
    <x v="27"/>
    <x v="16"/>
  </r>
  <r>
    <x v="91"/>
    <x v="77"/>
    <x v="77"/>
    <x v="7"/>
    <x v="7"/>
    <x v="4"/>
    <x v="4"/>
    <x v="4"/>
    <x v="0"/>
    <x v="4"/>
    <x v="21"/>
    <x v="40"/>
    <x v="31"/>
    <x v="4"/>
    <x v="4"/>
    <x v="0"/>
    <x v="0"/>
    <x v="26"/>
    <x v="26"/>
    <x v="25"/>
  </r>
  <r>
    <x v="92"/>
    <x v="78"/>
    <x v="78"/>
    <x v="7"/>
    <x v="7"/>
    <x v="4"/>
    <x v="4"/>
    <x v="4"/>
    <x v="0"/>
    <x v="16"/>
    <x v="52"/>
    <x v="65"/>
    <x v="48"/>
    <x v="4"/>
    <x v="4"/>
    <x v="0"/>
    <x v="0"/>
    <x v="27"/>
    <x v="27"/>
    <x v="13"/>
  </r>
  <r>
    <x v="93"/>
    <x v="78"/>
    <x v="78"/>
    <x v="7"/>
    <x v="7"/>
    <x v="4"/>
    <x v="4"/>
    <x v="4"/>
    <x v="0"/>
    <x v="3"/>
    <x v="18"/>
    <x v="66"/>
    <x v="49"/>
    <x v="4"/>
    <x v="4"/>
    <x v="0"/>
    <x v="0"/>
    <x v="27"/>
    <x v="27"/>
    <x v="26"/>
  </r>
  <r>
    <x v="94"/>
    <x v="79"/>
    <x v="79"/>
    <x v="7"/>
    <x v="7"/>
    <x v="3"/>
    <x v="3"/>
    <x v="3"/>
    <x v="0"/>
    <x v="0"/>
    <x v="13"/>
    <x v="67"/>
    <x v="50"/>
    <x v="3"/>
    <x v="3"/>
    <x v="0"/>
    <x v="0"/>
    <x v="28"/>
    <x v="28"/>
    <x v="27"/>
  </r>
  <r>
    <x v="95"/>
    <x v="80"/>
    <x v="80"/>
    <x v="7"/>
    <x v="7"/>
    <x v="3"/>
    <x v="3"/>
    <x v="3"/>
    <x v="0"/>
    <x v="0"/>
    <x v="53"/>
    <x v="68"/>
    <x v="51"/>
    <x v="3"/>
    <x v="3"/>
    <x v="0"/>
    <x v="0"/>
    <x v="28"/>
    <x v="28"/>
    <x v="27"/>
  </r>
  <r>
    <x v="96"/>
    <x v="81"/>
    <x v="81"/>
    <x v="7"/>
    <x v="7"/>
    <x v="5"/>
    <x v="5"/>
    <x v="5"/>
    <x v="0"/>
    <x v="2"/>
    <x v="54"/>
    <x v="69"/>
    <x v="52"/>
    <x v="5"/>
    <x v="5"/>
    <x v="0"/>
    <x v="0"/>
    <x v="29"/>
    <x v="29"/>
    <x v="28"/>
  </r>
  <r>
    <x v="97"/>
    <x v="81"/>
    <x v="81"/>
    <x v="7"/>
    <x v="7"/>
    <x v="5"/>
    <x v="5"/>
    <x v="5"/>
    <x v="0"/>
    <x v="5"/>
    <x v="55"/>
    <x v="70"/>
    <x v="24"/>
    <x v="5"/>
    <x v="5"/>
    <x v="0"/>
    <x v="0"/>
    <x v="29"/>
    <x v="29"/>
    <x v="16"/>
  </r>
  <r>
    <x v="98"/>
    <x v="82"/>
    <x v="82"/>
    <x v="7"/>
    <x v="7"/>
    <x v="0"/>
    <x v="0"/>
    <x v="0"/>
    <x v="0"/>
    <x v="0"/>
    <x v="0"/>
    <x v="52"/>
    <x v="37"/>
    <x v="0"/>
    <x v="0"/>
    <x v="0"/>
    <x v="0"/>
    <x v="27"/>
    <x v="27"/>
    <x v="9"/>
  </r>
  <r>
    <x v="99"/>
    <x v="83"/>
    <x v="83"/>
    <x v="7"/>
    <x v="7"/>
    <x v="1"/>
    <x v="1"/>
    <x v="1"/>
    <x v="0"/>
    <x v="0"/>
    <x v="56"/>
    <x v="71"/>
    <x v="53"/>
    <x v="1"/>
    <x v="1"/>
    <x v="1"/>
    <x v="0"/>
    <x v="28"/>
    <x v="28"/>
    <x v="1"/>
  </r>
  <r>
    <x v="100"/>
    <x v="84"/>
    <x v="84"/>
    <x v="7"/>
    <x v="7"/>
    <x v="4"/>
    <x v="4"/>
    <x v="4"/>
    <x v="0"/>
    <x v="4"/>
    <x v="21"/>
    <x v="40"/>
    <x v="31"/>
    <x v="4"/>
    <x v="4"/>
    <x v="0"/>
    <x v="0"/>
    <x v="27"/>
    <x v="27"/>
    <x v="19"/>
  </r>
  <r>
    <x v="101"/>
    <x v="85"/>
    <x v="85"/>
    <x v="7"/>
    <x v="7"/>
    <x v="1"/>
    <x v="1"/>
    <x v="1"/>
    <x v="0"/>
    <x v="1"/>
    <x v="27"/>
    <x v="32"/>
    <x v="26"/>
    <x v="1"/>
    <x v="1"/>
    <x v="1"/>
    <x v="0"/>
    <x v="30"/>
    <x v="30"/>
    <x v="1"/>
  </r>
  <r>
    <x v="102"/>
    <x v="86"/>
    <x v="86"/>
    <x v="7"/>
    <x v="7"/>
    <x v="2"/>
    <x v="2"/>
    <x v="2"/>
    <x v="0"/>
    <x v="1"/>
    <x v="57"/>
    <x v="72"/>
    <x v="13"/>
    <x v="2"/>
    <x v="2"/>
    <x v="2"/>
    <x v="0"/>
    <x v="31"/>
    <x v="31"/>
    <x v="7"/>
  </r>
  <r>
    <x v="103"/>
    <x v="87"/>
    <x v="87"/>
    <x v="7"/>
    <x v="7"/>
    <x v="4"/>
    <x v="4"/>
    <x v="4"/>
    <x v="0"/>
    <x v="4"/>
    <x v="21"/>
    <x v="40"/>
    <x v="31"/>
    <x v="4"/>
    <x v="4"/>
    <x v="0"/>
    <x v="0"/>
    <x v="27"/>
    <x v="27"/>
    <x v="29"/>
  </r>
  <r>
    <x v="104"/>
    <x v="88"/>
    <x v="88"/>
    <x v="7"/>
    <x v="7"/>
    <x v="2"/>
    <x v="2"/>
    <x v="2"/>
    <x v="0"/>
    <x v="2"/>
    <x v="4"/>
    <x v="73"/>
    <x v="54"/>
    <x v="2"/>
    <x v="2"/>
    <x v="2"/>
    <x v="0"/>
    <x v="29"/>
    <x v="29"/>
    <x v="7"/>
  </r>
  <r>
    <x v="105"/>
    <x v="89"/>
    <x v="89"/>
    <x v="7"/>
    <x v="7"/>
    <x v="0"/>
    <x v="0"/>
    <x v="0"/>
    <x v="0"/>
    <x v="0"/>
    <x v="0"/>
    <x v="74"/>
    <x v="38"/>
    <x v="0"/>
    <x v="0"/>
    <x v="0"/>
    <x v="0"/>
    <x v="30"/>
    <x v="30"/>
    <x v="23"/>
  </r>
  <r>
    <x v="106"/>
    <x v="90"/>
    <x v="90"/>
    <x v="7"/>
    <x v="7"/>
    <x v="3"/>
    <x v="3"/>
    <x v="3"/>
    <x v="0"/>
    <x v="1"/>
    <x v="15"/>
    <x v="19"/>
    <x v="17"/>
    <x v="3"/>
    <x v="3"/>
    <x v="0"/>
    <x v="0"/>
    <x v="29"/>
    <x v="29"/>
    <x v="12"/>
  </r>
  <r>
    <x v="107"/>
    <x v="91"/>
    <x v="91"/>
    <x v="7"/>
    <x v="7"/>
    <x v="4"/>
    <x v="4"/>
    <x v="4"/>
    <x v="0"/>
    <x v="7"/>
    <x v="18"/>
    <x v="75"/>
    <x v="55"/>
    <x v="4"/>
    <x v="4"/>
    <x v="0"/>
    <x v="0"/>
    <x v="30"/>
    <x v="30"/>
    <x v="29"/>
  </r>
  <r>
    <x v="108"/>
    <x v="92"/>
    <x v="92"/>
    <x v="7"/>
    <x v="7"/>
    <x v="0"/>
    <x v="0"/>
    <x v="0"/>
    <x v="0"/>
    <x v="0"/>
    <x v="0"/>
    <x v="74"/>
    <x v="38"/>
    <x v="0"/>
    <x v="0"/>
    <x v="0"/>
    <x v="0"/>
    <x v="28"/>
    <x v="28"/>
    <x v="23"/>
  </r>
  <r>
    <x v="109"/>
    <x v="93"/>
    <x v="93"/>
    <x v="7"/>
    <x v="7"/>
    <x v="0"/>
    <x v="0"/>
    <x v="0"/>
    <x v="0"/>
    <x v="0"/>
    <x v="0"/>
    <x v="52"/>
    <x v="37"/>
    <x v="0"/>
    <x v="0"/>
    <x v="0"/>
    <x v="0"/>
    <x v="29"/>
    <x v="29"/>
    <x v="9"/>
  </r>
  <r>
    <x v="110"/>
    <x v="94"/>
    <x v="94"/>
    <x v="7"/>
    <x v="7"/>
    <x v="0"/>
    <x v="0"/>
    <x v="0"/>
    <x v="0"/>
    <x v="0"/>
    <x v="0"/>
    <x v="52"/>
    <x v="37"/>
    <x v="0"/>
    <x v="0"/>
    <x v="0"/>
    <x v="0"/>
    <x v="26"/>
    <x v="26"/>
    <x v="30"/>
  </r>
  <r>
    <x v="111"/>
    <x v="94"/>
    <x v="94"/>
    <x v="7"/>
    <x v="7"/>
    <x v="0"/>
    <x v="0"/>
    <x v="0"/>
    <x v="0"/>
    <x v="0"/>
    <x v="0"/>
    <x v="52"/>
    <x v="37"/>
    <x v="0"/>
    <x v="0"/>
    <x v="0"/>
    <x v="0"/>
    <x v="26"/>
    <x v="26"/>
    <x v="30"/>
  </r>
  <r>
    <x v="112"/>
    <x v="95"/>
    <x v="95"/>
    <x v="8"/>
    <x v="8"/>
    <x v="0"/>
    <x v="0"/>
    <x v="0"/>
    <x v="0"/>
    <x v="0"/>
    <x v="0"/>
    <x v="2"/>
    <x v="2"/>
    <x v="0"/>
    <x v="0"/>
    <x v="0"/>
    <x v="0"/>
    <x v="32"/>
    <x v="32"/>
    <x v="2"/>
  </r>
  <r>
    <x v="113"/>
    <x v="96"/>
    <x v="96"/>
    <x v="8"/>
    <x v="8"/>
    <x v="0"/>
    <x v="0"/>
    <x v="0"/>
    <x v="0"/>
    <x v="2"/>
    <x v="58"/>
    <x v="76"/>
    <x v="30"/>
    <x v="0"/>
    <x v="0"/>
    <x v="0"/>
    <x v="0"/>
    <x v="33"/>
    <x v="33"/>
    <x v="14"/>
  </r>
  <r>
    <x v="114"/>
    <x v="97"/>
    <x v="97"/>
    <x v="8"/>
    <x v="8"/>
    <x v="1"/>
    <x v="1"/>
    <x v="1"/>
    <x v="0"/>
    <x v="0"/>
    <x v="31"/>
    <x v="37"/>
    <x v="26"/>
    <x v="1"/>
    <x v="1"/>
    <x v="1"/>
    <x v="0"/>
    <x v="32"/>
    <x v="32"/>
    <x v="1"/>
  </r>
  <r>
    <x v="115"/>
    <x v="98"/>
    <x v="98"/>
    <x v="9"/>
    <x v="9"/>
    <x v="5"/>
    <x v="5"/>
    <x v="5"/>
    <x v="0"/>
    <x v="1"/>
    <x v="59"/>
    <x v="77"/>
    <x v="56"/>
    <x v="5"/>
    <x v="5"/>
    <x v="0"/>
    <x v="0"/>
    <x v="34"/>
    <x v="34"/>
    <x v="31"/>
  </r>
  <r>
    <x v="116"/>
    <x v="99"/>
    <x v="99"/>
    <x v="9"/>
    <x v="9"/>
    <x v="5"/>
    <x v="5"/>
    <x v="5"/>
    <x v="0"/>
    <x v="1"/>
    <x v="59"/>
    <x v="78"/>
    <x v="57"/>
    <x v="5"/>
    <x v="5"/>
    <x v="0"/>
    <x v="0"/>
    <x v="35"/>
    <x v="35"/>
    <x v="32"/>
  </r>
  <r>
    <x v="117"/>
    <x v="100"/>
    <x v="100"/>
    <x v="9"/>
    <x v="9"/>
    <x v="5"/>
    <x v="5"/>
    <x v="5"/>
    <x v="0"/>
    <x v="1"/>
    <x v="59"/>
    <x v="64"/>
    <x v="58"/>
    <x v="5"/>
    <x v="5"/>
    <x v="0"/>
    <x v="0"/>
    <x v="35"/>
    <x v="35"/>
    <x v="15"/>
  </r>
  <r>
    <x v="118"/>
    <x v="101"/>
    <x v="101"/>
    <x v="9"/>
    <x v="9"/>
    <x v="5"/>
    <x v="5"/>
    <x v="5"/>
    <x v="0"/>
    <x v="1"/>
    <x v="59"/>
    <x v="64"/>
    <x v="58"/>
    <x v="5"/>
    <x v="5"/>
    <x v="0"/>
    <x v="0"/>
    <x v="36"/>
    <x v="36"/>
    <x v="15"/>
  </r>
  <r>
    <x v="119"/>
    <x v="102"/>
    <x v="102"/>
    <x v="9"/>
    <x v="9"/>
    <x v="0"/>
    <x v="0"/>
    <x v="0"/>
    <x v="0"/>
    <x v="1"/>
    <x v="19"/>
    <x v="79"/>
    <x v="0"/>
    <x v="0"/>
    <x v="0"/>
    <x v="0"/>
    <x v="0"/>
    <x v="35"/>
    <x v="35"/>
    <x v="0"/>
  </r>
  <r>
    <x v="120"/>
    <x v="103"/>
    <x v="103"/>
    <x v="9"/>
    <x v="9"/>
    <x v="0"/>
    <x v="0"/>
    <x v="0"/>
    <x v="0"/>
    <x v="0"/>
    <x v="0"/>
    <x v="52"/>
    <x v="37"/>
    <x v="0"/>
    <x v="0"/>
    <x v="0"/>
    <x v="0"/>
    <x v="35"/>
    <x v="35"/>
    <x v="9"/>
  </r>
  <r>
    <x v="121"/>
    <x v="104"/>
    <x v="104"/>
    <x v="9"/>
    <x v="9"/>
    <x v="1"/>
    <x v="1"/>
    <x v="1"/>
    <x v="0"/>
    <x v="0"/>
    <x v="60"/>
    <x v="80"/>
    <x v="16"/>
    <x v="1"/>
    <x v="1"/>
    <x v="1"/>
    <x v="0"/>
    <x v="37"/>
    <x v="37"/>
    <x v="33"/>
  </r>
  <r>
    <x v="122"/>
    <x v="104"/>
    <x v="104"/>
    <x v="9"/>
    <x v="9"/>
    <x v="1"/>
    <x v="1"/>
    <x v="1"/>
    <x v="0"/>
    <x v="7"/>
    <x v="61"/>
    <x v="81"/>
    <x v="16"/>
    <x v="1"/>
    <x v="1"/>
    <x v="1"/>
    <x v="0"/>
    <x v="37"/>
    <x v="37"/>
    <x v="1"/>
  </r>
  <r>
    <x v="123"/>
    <x v="104"/>
    <x v="104"/>
    <x v="9"/>
    <x v="9"/>
    <x v="1"/>
    <x v="1"/>
    <x v="1"/>
    <x v="0"/>
    <x v="5"/>
    <x v="62"/>
    <x v="82"/>
    <x v="16"/>
    <x v="1"/>
    <x v="1"/>
    <x v="1"/>
    <x v="0"/>
    <x v="37"/>
    <x v="37"/>
    <x v="33"/>
  </r>
  <r>
    <x v="124"/>
    <x v="105"/>
    <x v="105"/>
    <x v="9"/>
    <x v="9"/>
    <x v="0"/>
    <x v="0"/>
    <x v="0"/>
    <x v="0"/>
    <x v="0"/>
    <x v="0"/>
    <x v="52"/>
    <x v="37"/>
    <x v="0"/>
    <x v="0"/>
    <x v="0"/>
    <x v="0"/>
    <x v="37"/>
    <x v="37"/>
    <x v="9"/>
  </r>
  <r>
    <x v="125"/>
    <x v="106"/>
    <x v="106"/>
    <x v="9"/>
    <x v="9"/>
    <x v="1"/>
    <x v="1"/>
    <x v="1"/>
    <x v="0"/>
    <x v="5"/>
    <x v="24"/>
    <x v="29"/>
    <x v="25"/>
    <x v="1"/>
    <x v="1"/>
    <x v="1"/>
    <x v="0"/>
    <x v="35"/>
    <x v="35"/>
    <x v="1"/>
  </r>
  <r>
    <x v="126"/>
    <x v="107"/>
    <x v="107"/>
    <x v="10"/>
    <x v="10"/>
    <x v="4"/>
    <x v="4"/>
    <x v="4"/>
    <x v="0"/>
    <x v="0"/>
    <x v="63"/>
    <x v="83"/>
    <x v="59"/>
    <x v="4"/>
    <x v="4"/>
    <x v="0"/>
    <x v="0"/>
    <x v="38"/>
    <x v="38"/>
    <x v="13"/>
  </r>
  <r>
    <x v="127"/>
    <x v="108"/>
    <x v="108"/>
    <x v="10"/>
    <x v="10"/>
    <x v="1"/>
    <x v="1"/>
    <x v="1"/>
    <x v="0"/>
    <x v="0"/>
    <x v="64"/>
    <x v="84"/>
    <x v="60"/>
    <x v="1"/>
    <x v="1"/>
    <x v="1"/>
    <x v="0"/>
    <x v="38"/>
    <x v="38"/>
    <x v="1"/>
  </r>
  <r>
    <x v="128"/>
    <x v="109"/>
    <x v="109"/>
    <x v="10"/>
    <x v="10"/>
    <x v="4"/>
    <x v="4"/>
    <x v="4"/>
    <x v="0"/>
    <x v="4"/>
    <x v="21"/>
    <x v="25"/>
    <x v="22"/>
    <x v="4"/>
    <x v="4"/>
    <x v="0"/>
    <x v="0"/>
    <x v="38"/>
    <x v="38"/>
    <x v="13"/>
  </r>
  <r>
    <x v="129"/>
    <x v="110"/>
    <x v="110"/>
    <x v="10"/>
    <x v="10"/>
    <x v="0"/>
    <x v="0"/>
    <x v="0"/>
    <x v="0"/>
    <x v="0"/>
    <x v="0"/>
    <x v="0"/>
    <x v="0"/>
    <x v="0"/>
    <x v="0"/>
    <x v="0"/>
    <x v="0"/>
    <x v="39"/>
    <x v="39"/>
    <x v="0"/>
  </r>
  <r>
    <x v="130"/>
    <x v="111"/>
    <x v="111"/>
    <x v="10"/>
    <x v="10"/>
    <x v="1"/>
    <x v="1"/>
    <x v="1"/>
    <x v="0"/>
    <x v="5"/>
    <x v="24"/>
    <x v="29"/>
    <x v="25"/>
    <x v="1"/>
    <x v="1"/>
    <x v="1"/>
    <x v="0"/>
    <x v="39"/>
    <x v="39"/>
    <x v="1"/>
  </r>
  <r>
    <x v="131"/>
    <x v="112"/>
    <x v="112"/>
    <x v="10"/>
    <x v="10"/>
    <x v="4"/>
    <x v="4"/>
    <x v="4"/>
    <x v="0"/>
    <x v="4"/>
    <x v="21"/>
    <x v="25"/>
    <x v="22"/>
    <x v="4"/>
    <x v="4"/>
    <x v="0"/>
    <x v="0"/>
    <x v="38"/>
    <x v="38"/>
    <x v="13"/>
  </r>
  <r>
    <x v="132"/>
    <x v="113"/>
    <x v="113"/>
    <x v="10"/>
    <x v="10"/>
    <x v="3"/>
    <x v="3"/>
    <x v="3"/>
    <x v="0"/>
    <x v="0"/>
    <x v="13"/>
    <x v="85"/>
    <x v="61"/>
    <x v="3"/>
    <x v="3"/>
    <x v="0"/>
    <x v="0"/>
    <x v="38"/>
    <x v="38"/>
    <x v="34"/>
  </r>
  <r>
    <x v="133"/>
    <x v="114"/>
    <x v="114"/>
    <x v="10"/>
    <x v="10"/>
    <x v="0"/>
    <x v="0"/>
    <x v="0"/>
    <x v="0"/>
    <x v="0"/>
    <x v="0"/>
    <x v="0"/>
    <x v="0"/>
    <x v="0"/>
    <x v="0"/>
    <x v="0"/>
    <x v="0"/>
    <x v="40"/>
    <x v="40"/>
    <x v="0"/>
  </r>
  <r>
    <x v="134"/>
    <x v="115"/>
    <x v="115"/>
    <x v="10"/>
    <x v="10"/>
    <x v="5"/>
    <x v="5"/>
    <x v="5"/>
    <x v="0"/>
    <x v="1"/>
    <x v="65"/>
    <x v="86"/>
    <x v="62"/>
    <x v="5"/>
    <x v="5"/>
    <x v="0"/>
    <x v="0"/>
    <x v="39"/>
    <x v="39"/>
    <x v="35"/>
  </r>
  <r>
    <x v="135"/>
    <x v="116"/>
    <x v="116"/>
    <x v="10"/>
    <x v="10"/>
    <x v="5"/>
    <x v="5"/>
    <x v="5"/>
    <x v="0"/>
    <x v="0"/>
    <x v="34"/>
    <x v="87"/>
    <x v="63"/>
    <x v="5"/>
    <x v="5"/>
    <x v="0"/>
    <x v="0"/>
    <x v="39"/>
    <x v="39"/>
    <x v="28"/>
  </r>
  <r>
    <x v="136"/>
    <x v="117"/>
    <x v="117"/>
    <x v="10"/>
    <x v="10"/>
    <x v="0"/>
    <x v="0"/>
    <x v="0"/>
    <x v="0"/>
    <x v="1"/>
    <x v="19"/>
    <x v="50"/>
    <x v="37"/>
    <x v="0"/>
    <x v="0"/>
    <x v="0"/>
    <x v="0"/>
    <x v="39"/>
    <x v="39"/>
    <x v="9"/>
  </r>
  <r>
    <x v="137"/>
    <x v="118"/>
    <x v="118"/>
    <x v="10"/>
    <x v="10"/>
    <x v="4"/>
    <x v="4"/>
    <x v="4"/>
    <x v="0"/>
    <x v="7"/>
    <x v="66"/>
    <x v="88"/>
    <x v="64"/>
    <x v="4"/>
    <x v="4"/>
    <x v="0"/>
    <x v="0"/>
    <x v="38"/>
    <x v="38"/>
    <x v="13"/>
  </r>
  <r>
    <x v="138"/>
    <x v="119"/>
    <x v="119"/>
    <x v="10"/>
    <x v="10"/>
    <x v="5"/>
    <x v="5"/>
    <x v="5"/>
    <x v="0"/>
    <x v="1"/>
    <x v="65"/>
    <x v="89"/>
    <x v="65"/>
    <x v="5"/>
    <x v="5"/>
    <x v="0"/>
    <x v="0"/>
    <x v="38"/>
    <x v="38"/>
    <x v="16"/>
  </r>
  <r>
    <x v="139"/>
    <x v="120"/>
    <x v="120"/>
    <x v="10"/>
    <x v="10"/>
    <x v="1"/>
    <x v="1"/>
    <x v="1"/>
    <x v="0"/>
    <x v="5"/>
    <x v="24"/>
    <x v="29"/>
    <x v="25"/>
    <x v="1"/>
    <x v="1"/>
    <x v="1"/>
    <x v="0"/>
    <x v="38"/>
    <x v="38"/>
    <x v="1"/>
  </r>
  <r>
    <x v="140"/>
    <x v="121"/>
    <x v="121"/>
    <x v="10"/>
    <x v="10"/>
    <x v="0"/>
    <x v="0"/>
    <x v="0"/>
    <x v="0"/>
    <x v="0"/>
    <x v="0"/>
    <x v="52"/>
    <x v="37"/>
    <x v="0"/>
    <x v="0"/>
    <x v="0"/>
    <x v="0"/>
    <x v="38"/>
    <x v="38"/>
    <x v="9"/>
  </r>
  <r>
    <x v="141"/>
    <x v="122"/>
    <x v="122"/>
    <x v="10"/>
    <x v="10"/>
    <x v="4"/>
    <x v="4"/>
    <x v="4"/>
    <x v="0"/>
    <x v="4"/>
    <x v="21"/>
    <x v="25"/>
    <x v="22"/>
    <x v="4"/>
    <x v="4"/>
    <x v="0"/>
    <x v="0"/>
    <x v="40"/>
    <x v="40"/>
    <x v="13"/>
  </r>
  <r>
    <x v="142"/>
    <x v="123"/>
    <x v="123"/>
    <x v="10"/>
    <x v="10"/>
    <x v="4"/>
    <x v="4"/>
    <x v="4"/>
    <x v="0"/>
    <x v="7"/>
    <x v="18"/>
    <x v="22"/>
    <x v="19"/>
    <x v="4"/>
    <x v="4"/>
    <x v="0"/>
    <x v="0"/>
    <x v="38"/>
    <x v="38"/>
    <x v="13"/>
  </r>
  <r>
    <x v="143"/>
    <x v="124"/>
    <x v="124"/>
    <x v="10"/>
    <x v="10"/>
    <x v="4"/>
    <x v="4"/>
    <x v="4"/>
    <x v="0"/>
    <x v="0"/>
    <x v="63"/>
    <x v="90"/>
    <x v="66"/>
    <x v="4"/>
    <x v="4"/>
    <x v="0"/>
    <x v="0"/>
    <x v="39"/>
    <x v="39"/>
    <x v="29"/>
  </r>
  <r>
    <x v="144"/>
    <x v="124"/>
    <x v="124"/>
    <x v="10"/>
    <x v="10"/>
    <x v="4"/>
    <x v="4"/>
    <x v="4"/>
    <x v="0"/>
    <x v="12"/>
    <x v="67"/>
    <x v="91"/>
    <x v="67"/>
    <x v="4"/>
    <x v="4"/>
    <x v="0"/>
    <x v="0"/>
    <x v="39"/>
    <x v="39"/>
    <x v="13"/>
  </r>
  <r>
    <x v="145"/>
    <x v="124"/>
    <x v="124"/>
    <x v="10"/>
    <x v="10"/>
    <x v="4"/>
    <x v="4"/>
    <x v="4"/>
    <x v="0"/>
    <x v="0"/>
    <x v="63"/>
    <x v="92"/>
    <x v="68"/>
    <x v="4"/>
    <x v="4"/>
    <x v="0"/>
    <x v="0"/>
    <x v="39"/>
    <x v="39"/>
    <x v="36"/>
  </r>
  <r>
    <x v="146"/>
    <x v="124"/>
    <x v="124"/>
    <x v="10"/>
    <x v="10"/>
    <x v="4"/>
    <x v="4"/>
    <x v="4"/>
    <x v="0"/>
    <x v="0"/>
    <x v="63"/>
    <x v="90"/>
    <x v="66"/>
    <x v="4"/>
    <x v="4"/>
    <x v="0"/>
    <x v="0"/>
    <x v="39"/>
    <x v="39"/>
    <x v="19"/>
  </r>
  <r>
    <x v="147"/>
    <x v="125"/>
    <x v="125"/>
    <x v="10"/>
    <x v="10"/>
    <x v="0"/>
    <x v="0"/>
    <x v="0"/>
    <x v="0"/>
    <x v="0"/>
    <x v="0"/>
    <x v="52"/>
    <x v="37"/>
    <x v="0"/>
    <x v="0"/>
    <x v="0"/>
    <x v="0"/>
    <x v="39"/>
    <x v="39"/>
    <x v="9"/>
  </r>
  <r>
    <x v="148"/>
    <x v="126"/>
    <x v="126"/>
    <x v="10"/>
    <x v="10"/>
    <x v="0"/>
    <x v="0"/>
    <x v="0"/>
    <x v="0"/>
    <x v="0"/>
    <x v="0"/>
    <x v="52"/>
    <x v="37"/>
    <x v="0"/>
    <x v="0"/>
    <x v="0"/>
    <x v="0"/>
    <x v="39"/>
    <x v="39"/>
    <x v="9"/>
  </r>
  <r>
    <x v="149"/>
    <x v="127"/>
    <x v="127"/>
    <x v="10"/>
    <x v="10"/>
    <x v="4"/>
    <x v="4"/>
    <x v="4"/>
    <x v="0"/>
    <x v="4"/>
    <x v="21"/>
    <x v="40"/>
    <x v="31"/>
    <x v="4"/>
    <x v="4"/>
    <x v="0"/>
    <x v="0"/>
    <x v="38"/>
    <x v="38"/>
    <x v="29"/>
  </r>
  <r>
    <x v="150"/>
    <x v="128"/>
    <x v="128"/>
    <x v="10"/>
    <x v="10"/>
    <x v="4"/>
    <x v="4"/>
    <x v="4"/>
    <x v="0"/>
    <x v="17"/>
    <x v="68"/>
    <x v="93"/>
    <x v="31"/>
    <x v="4"/>
    <x v="4"/>
    <x v="0"/>
    <x v="0"/>
    <x v="38"/>
    <x v="38"/>
    <x v="29"/>
  </r>
  <r>
    <x v="151"/>
    <x v="129"/>
    <x v="129"/>
    <x v="10"/>
    <x v="10"/>
    <x v="4"/>
    <x v="4"/>
    <x v="4"/>
    <x v="0"/>
    <x v="4"/>
    <x v="21"/>
    <x v="40"/>
    <x v="31"/>
    <x v="4"/>
    <x v="4"/>
    <x v="0"/>
    <x v="0"/>
    <x v="38"/>
    <x v="38"/>
    <x v="29"/>
  </r>
  <r>
    <x v="152"/>
    <x v="130"/>
    <x v="130"/>
    <x v="10"/>
    <x v="10"/>
    <x v="4"/>
    <x v="4"/>
    <x v="4"/>
    <x v="0"/>
    <x v="4"/>
    <x v="21"/>
    <x v="40"/>
    <x v="31"/>
    <x v="4"/>
    <x v="4"/>
    <x v="0"/>
    <x v="0"/>
    <x v="39"/>
    <x v="39"/>
    <x v="29"/>
  </r>
  <r>
    <x v="153"/>
    <x v="131"/>
    <x v="131"/>
    <x v="11"/>
    <x v="11"/>
    <x v="1"/>
    <x v="1"/>
    <x v="1"/>
    <x v="0"/>
    <x v="0"/>
    <x v="31"/>
    <x v="37"/>
    <x v="26"/>
    <x v="1"/>
    <x v="1"/>
    <x v="1"/>
    <x v="0"/>
    <x v="41"/>
    <x v="41"/>
    <x v="1"/>
  </r>
  <r>
    <x v="154"/>
    <x v="131"/>
    <x v="131"/>
    <x v="11"/>
    <x v="11"/>
    <x v="1"/>
    <x v="1"/>
    <x v="1"/>
    <x v="0"/>
    <x v="1"/>
    <x v="69"/>
    <x v="94"/>
    <x v="69"/>
    <x v="1"/>
    <x v="1"/>
    <x v="1"/>
    <x v="0"/>
    <x v="41"/>
    <x v="41"/>
    <x v="1"/>
  </r>
  <r>
    <x v="155"/>
    <x v="132"/>
    <x v="132"/>
    <x v="11"/>
    <x v="11"/>
    <x v="1"/>
    <x v="1"/>
    <x v="1"/>
    <x v="0"/>
    <x v="18"/>
    <x v="70"/>
    <x v="95"/>
    <x v="26"/>
    <x v="1"/>
    <x v="1"/>
    <x v="1"/>
    <x v="0"/>
    <x v="41"/>
    <x v="41"/>
    <x v="1"/>
  </r>
  <r>
    <x v="156"/>
    <x v="133"/>
    <x v="133"/>
    <x v="11"/>
    <x v="11"/>
    <x v="1"/>
    <x v="1"/>
    <x v="1"/>
    <x v="0"/>
    <x v="0"/>
    <x v="71"/>
    <x v="70"/>
    <x v="70"/>
    <x v="1"/>
    <x v="1"/>
    <x v="1"/>
    <x v="0"/>
    <x v="42"/>
    <x v="42"/>
    <x v="37"/>
  </r>
  <r>
    <x v="157"/>
    <x v="134"/>
    <x v="134"/>
    <x v="11"/>
    <x v="11"/>
    <x v="1"/>
    <x v="1"/>
    <x v="1"/>
    <x v="0"/>
    <x v="0"/>
    <x v="72"/>
    <x v="96"/>
    <x v="71"/>
    <x v="1"/>
    <x v="1"/>
    <x v="1"/>
    <x v="0"/>
    <x v="41"/>
    <x v="41"/>
    <x v="1"/>
  </r>
  <r>
    <x v="158"/>
    <x v="135"/>
    <x v="135"/>
    <x v="11"/>
    <x v="11"/>
    <x v="1"/>
    <x v="1"/>
    <x v="1"/>
    <x v="0"/>
    <x v="5"/>
    <x v="63"/>
    <x v="97"/>
    <x v="69"/>
    <x v="1"/>
    <x v="1"/>
    <x v="1"/>
    <x v="0"/>
    <x v="43"/>
    <x v="43"/>
    <x v="1"/>
  </r>
  <r>
    <x v="159"/>
    <x v="136"/>
    <x v="136"/>
    <x v="11"/>
    <x v="11"/>
    <x v="1"/>
    <x v="1"/>
    <x v="1"/>
    <x v="0"/>
    <x v="5"/>
    <x v="24"/>
    <x v="29"/>
    <x v="25"/>
    <x v="1"/>
    <x v="1"/>
    <x v="1"/>
    <x v="0"/>
    <x v="43"/>
    <x v="43"/>
    <x v="1"/>
  </r>
  <r>
    <x v="160"/>
    <x v="137"/>
    <x v="137"/>
    <x v="11"/>
    <x v="11"/>
    <x v="5"/>
    <x v="5"/>
    <x v="5"/>
    <x v="0"/>
    <x v="2"/>
    <x v="73"/>
    <x v="98"/>
    <x v="72"/>
    <x v="5"/>
    <x v="5"/>
    <x v="0"/>
    <x v="0"/>
    <x v="41"/>
    <x v="41"/>
    <x v="21"/>
  </r>
  <r>
    <x v="161"/>
    <x v="138"/>
    <x v="138"/>
    <x v="11"/>
    <x v="11"/>
    <x v="4"/>
    <x v="4"/>
    <x v="4"/>
    <x v="0"/>
    <x v="0"/>
    <x v="74"/>
    <x v="99"/>
    <x v="73"/>
    <x v="4"/>
    <x v="4"/>
    <x v="0"/>
    <x v="0"/>
    <x v="41"/>
    <x v="41"/>
    <x v="13"/>
  </r>
  <r>
    <x v="162"/>
    <x v="139"/>
    <x v="139"/>
    <x v="11"/>
    <x v="11"/>
    <x v="4"/>
    <x v="4"/>
    <x v="4"/>
    <x v="0"/>
    <x v="18"/>
    <x v="75"/>
    <x v="100"/>
    <x v="74"/>
    <x v="4"/>
    <x v="4"/>
    <x v="0"/>
    <x v="0"/>
    <x v="41"/>
    <x v="41"/>
    <x v="13"/>
  </r>
  <r>
    <x v="163"/>
    <x v="140"/>
    <x v="140"/>
    <x v="11"/>
    <x v="11"/>
    <x v="2"/>
    <x v="2"/>
    <x v="2"/>
    <x v="0"/>
    <x v="0"/>
    <x v="29"/>
    <x v="101"/>
    <x v="75"/>
    <x v="2"/>
    <x v="2"/>
    <x v="2"/>
    <x v="0"/>
    <x v="43"/>
    <x v="43"/>
    <x v="4"/>
  </r>
  <r>
    <x v="164"/>
    <x v="140"/>
    <x v="140"/>
    <x v="11"/>
    <x v="11"/>
    <x v="2"/>
    <x v="2"/>
    <x v="2"/>
    <x v="0"/>
    <x v="5"/>
    <x v="76"/>
    <x v="102"/>
    <x v="75"/>
    <x v="2"/>
    <x v="2"/>
    <x v="2"/>
    <x v="0"/>
    <x v="43"/>
    <x v="43"/>
    <x v="4"/>
  </r>
  <r>
    <x v="165"/>
    <x v="141"/>
    <x v="141"/>
    <x v="11"/>
    <x v="11"/>
    <x v="1"/>
    <x v="1"/>
    <x v="1"/>
    <x v="0"/>
    <x v="1"/>
    <x v="69"/>
    <x v="94"/>
    <x v="69"/>
    <x v="1"/>
    <x v="1"/>
    <x v="1"/>
    <x v="0"/>
    <x v="42"/>
    <x v="42"/>
    <x v="1"/>
  </r>
  <r>
    <x v="166"/>
    <x v="142"/>
    <x v="142"/>
    <x v="12"/>
    <x v="12"/>
    <x v="4"/>
    <x v="4"/>
    <x v="4"/>
    <x v="0"/>
    <x v="7"/>
    <x v="77"/>
    <x v="103"/>
    <x v="40"/>
    <x v="4"/>
    <x v="4"/>
    <x v="0"/>
    <x v="0"/>
    <x v="44"/>
    <x v="44"/>
    <x v="13"/>
  </r>
  <r>
    <x v="167"/>
    <x v="142"/>
    <x v="142"/>
    <x v="12"/>
    <x v="12"/>
    <x v="4"/>
    <x v="4"/>
    <x v="4"/>
    <x v="0"/>
    <x v="7"/>
    <x v="78"/>
    <x v="104"/>
    <x v="76"/>
    <x v="4"/>
    <x v="4"/>
    <x v="0"/>
    <x v="0"/>
    <x v="44"/>
    <x v="44"/>
    <x v="13"/>
  </r>
  <r>
    <x v="168"/>
    <x v="143"/>
    <x v="143"/>
    <x v="12"/>
    <x v="12"/>
    <x v="0"/>
    <x v="0"/>
    <x v="0"/>
    <x v="0"/>
    <x v="1"/>
    <x v="19"/>
    <x v="105"/>
    <x v="27"/>
    <x v="0"/>
    <x v="0"/>
    <x v="0"/>
    <x v="0"/>
    <x v="45"/>
    <x v="45"/>
    <x v="17"/>
  </r>
  <r>
    <x v="169"/>
    <x v="144"/>
    <x v="144"/>
    <x v="12"/>
    <x v="12"/>
    <x v="0"/>
    <x v="0"/>
    <x v="0"/>
    <x v="0"/>
    <x v="19"/>
    <x v="79"/>
    <x v="106"/>
    <x v="77"/>
    <x v="0"/>
    <x v="0"/>
    <x v="0"/>
    <x v="0"/>
    <x v="45"/>
    <x v="45"/>
    <x v="17"/>
  </r>
  <r>
    <x v="170"/>
    <x v="145"/>
    <x v="145"/>
    <x v="12"/>
    <x v="12"/>
    <x v="0"/>
    <x v="0"/>
    <x v="0"/>
    <x v="0"/>
    <x v="0"/>
    <x v="0"/>
    <x v="107"/>
    <x v="77"/>
    <x v="0"/>
    <x v="0"/>
    <x v="0"/>
    <x v="0"/>
    <x v="45"/>
    <x v="45"/>
    <x v="17"/>
  </r>
  <r>
    <x v="171"/>
    <x v="146"/>
    <x v="146"/>
    <x v="12"/>
    <x v="12"/>
    <x v="4"/>
    <x v="4"/>
    <x v="4"/>
    <x v="0"/>
    <x v="14"/>
    <x v="40"/>
    <x v="108"/>
    <x v="78"/>
    <x v="4"/>
    <x v="4"/>
    <x v="0"/>
    <x v="0"/>
    <x v="45"/>
    <x v="45"/>
    <x v="19"/>
  </r>
  <r>
    <x v="172"/>
    <x v="146"/>
    <x v="146"/>
    <x v="12"/>
    <x v="12"/>
    <x v="4"/>
    <x v="4"/>
    <x v="4"/>
    <x v="0"/>
    <x v="2"/>
    <x v="41"/>
    <x v="54"/>
    <x v="40"/>
    <x v="4"/>
    <x v="4"/>
    <x v="0"/>
    <x v="0"/>
    <x v="45"/>
    <x v="45"/>
    <x v="13"/>
  </r>
  <r>
    <x v="173"/>
    <x v="147"/>
    <x v="147"/>
    <x v="12"/>
    <x v="12"/>
    <x v="2"/>
    <x v="2"/>
    <x v="2"/>
    <x v="0"/>
    <x v="0"/>
    <x v="10"/>
    <x v="109"/>
    <x v="79"/>
    <x v="2"/>
    <x v="2"/>
    <x v="2"/>
    <x v="0"/>
    <x v="44"/>
    <x v="44"/>
    <x v="38"/>
  </r>
  <r>
    <x v="174"/>
    <x v="148"/>
    <x v="148"/>
    <x v="13"/>
    <x v="13"/>
    <x v="1"/>
    <x v="1"/>
    <x v="1"/>
    <x v="0"/>
    <x v="7"/>
    <x v="80"/>
    <x v="110"/>
    <x v="46"/>
    <x v="1"/>
    <x v="1"/>
    <x v="1"/>
    <x v="0"/>
    <x v="46"/>
    <x v="46"/>
    <x v="1"/>
  </r>
  <r>
    <x v="175"/>
    <x v="149"/>
    <x v="149"/>
    <x v="13"/>
    <x v="13"/>
    <x v="0"/>
    <x v="0"/>
    <x v="0"/>
    <x v="0"/>
    <x v="0"/>
    <x v="0"/>
    <x v="33"/>
    <x v="27"/>
    <x v="0"/>
    <x v="0"/>
    <x v="0"/>
    <x v="0"/>
    <x v="47"/>
    <x v="47"/>
    <x v="17"/>
  </r>
  <r>
    <x v="176"/>
    <x v="150"/>
    <x v="150"/>
    <x v="13"/>
    <x v="13"/>
    <x v="5"/>
    <x v="5"/>
    <x v="5"/>
    <x v="0"/>
    <x v="1"/>
    <x v="65"/>
    <x v="89"/>
    <x v="65"/>
    <x v="5"/>
    <x v="5"/>
    <x v="0"/>
    <x v="0"/>
    <x v="46"/>
    <x v="46"/>
    <x v="16"/>
  </r>
  <r>
    <x v="177"/>
    <x v="151"/>
    <x v="151"/>
    <x v="13"/>
    <x v="13"/>
    <x v="5"/>
    <x v="5"/>
    <x v="5"/>
    <x v="0"/>
    <x v="1"/>
    <x v="65"/>
    <x v="89"/>
    <x v="65"/>
    <x v="5"/>
    <x v="5"/>
    <x v="0"/>
    <x v="0"/>
    <x v="46"/>
    <x v="46"/>
    <x v="16"/>
  </r>
  <r>
    <x v="178"/>
    <x v="152"/>
    <x v="152"/>
    <x v="13"/>
    <x v="13"/>
    <x v="0"/>
    <x v="0"/>
    <x v="0"/>
    <x v="0"/>
    <x v="0"/>
    <x v="81"/>
    <x v="111"/>
    <x v="80"/>
    <x v="0"/>
    <x v="0"/>
    <x v="0"/>
    <x v="0"/>
    <x v="47"/>
    <x v="47"/>
    <x v="9"/>
  </r>
  <r>
    <x v="179"/>
    <x v="153"/>
    <x v="153"/>
    <x v="13"/>
    <x v="13"/>
    <x v="0"/>
    <x v="0"/>
    <x v="0"/>
    <x v="0"/>
    <x v="0"/>
    <x v="0"/>
    <x v="52"/>
    <x v="37"/>
    <x v="0"/>
    <x v="0"/>
    <x v="0"/>
    <x v="0"/>
    <x v="47"/>
    <x v="47"/>
    <x v="30"/>
  </r>
  <r>
    <x v="180"/>
    <x v="153"/>
    <x v="153"/>
    <x v="13"/>
    <x v="13"/>
    <x v="0"/>
    <x v="0"/>
    <x v="0"/>
    <x v="0"/>
    <x v="0"/>
    <x v="0"/>
    <x v="52"/>
    <x v="37"/>
    <x v="0"/>
    <x v="0"/>
    <x v="0"/>
    <x v="0"/>
    <x v="46"/>
    <x v="46"/>
    <x v="9"/>
  </r>
  <r>
    <x v="181"/>
    <x v="56"/>
    <x v="154"/>
    <x v="13"/>
    <x v="13"/>
    <x v="2"/>
    <x v="2"/>
    <x v="2"/>
    <x v="0"/>
    <x v="0"/>
    <x v="10"/>
    <x v="112"/>
    <x v="81"/>
    <x v="2"/>
    <x v="2"/>
    <x v="2"/>
    <x v="0"/>
    <x v="46"/>
    <x v="46"/>
    <x v="6"/>
  </r>
  <r>
    <x v="182"/>
    <x v="56"/>
    <x v="154"/>
    <x v="13"/>
    <x v="13"/>
    <x v="2"/>
    <x v="2"/>
    <x v="2"/>
    <x v="0"/>
    <x v="1"/>
    <x v="57"/>
    <x v="72"/>
    <x v="13"/>
    <x v="2"/>
    <x v="2"/>
    <x v="2"/>
    <x v="0"/>
    <x v="46"/>
    <x v="46"/>
    <x v="7"/>
  </r>
  <r>
    <x v="183"/>
    <x v="154"/>
    <x v="155"/>
    <x v="14"/>
    <x v="14"/>
    <x v="0"/>
    <x v="0"/>
    <x v="0"/>
    <x v="0"/>
    <x v="0"/>
    <x v="0"/>
    <x v="52"/>
    <x v="37"/>
    <x v="0"/>
    <x v="0"/>
    <x v="0"/>
    <x v="0"/>
    <x v="48"/>
    <x v="48"/>
    <x v="9"/>
  </r>
  <r>
    <x v="184"/>
    <x v="154"/>
    <x v="155"/>
    <x v="14"/>
    <x v="14"/>
    <x v="0"/>
    <x v="0"/>
    <x v="0"/>
    <x v="0"/>
    <x v="0"/>
    <x v="0"/>
    <x v="113"/>
    <x v="82"/>
    <x v="0"/>
    <x v="0"/>
    <x v="0"/>
    <x v="0"/>
    <x v="48"/>
    <x v="48"/>
    <x v="39"/>
  </r>
  <r>
    <x v="185"/>
    <x v="155"/>
    <x v="156"/>
    <x v="14"/>
    <x v="14"/>
    <x v="0"/>
    <x v="0"/>
    <x v="0"/>
    <x v="0"/>
    <x v="1"/>
    <x v="19"/>
    <x v="50"/>
    <x v="37"/>
    <x v="0"/>
    <x v="0"/>
    <x v="0"/>
    <x v="0"/>
    <x v="48"/>
    <x v="48"/>
    <x v="9"/>
  </r>
  <r>
    <x v="186"/>
    <x v="156"/>
    <x v="157"/>
    <x v="14"/>
    <x v="14"/>
    <x v="0"/>
    <x v="0"/>
    <x v="0"/>
    <x v="0"/>
    <x v="0"/>
    <x v="0"/>
    <x v="52"/>
    <x v="37"/>
    <x v="0"/>
    <x v="0"/>
    <x v="0"/>
    <x v="0"/>
    <x v="49"/>
    <x v="49"/>
    <x v="9"/>
  </r>
  <r>
    <x v="187"/>
    <x v="157"/>
    <x v="158"/>
    <x v="15"/>
    <x v="15"/>
    <x v="4"/>
    <x v="4"/>
    <x v="4"/>
    <x v="0"/>
    <x v="0"/>
    <x v="63"/>
    <x v="83"/>
    <x v="59"/>
    <x v="4"/>
    <x v="4"/>
    <x v="0"/>
    <x v="0"/>
    <x v="50"/>
    <x v="50"/>
    <x v="13"/>
  </r>
  <r>
    <x v="188"/>
    <x v="158"/>
    <x v="159"/>
    <x v="15"/>
    <x v="15"/>
    <x v="4"/>
    <x v="4"/>
    <x v="4"/>
    <x v="0"/>
    <x v="1"/>
    <x v="52"/>
    <x v="114"/>
    <x v="66"/>
    <x v="4"/>
    <x v="4"/>
    <x v="0"/>
    <x v="0"/>
    <x v="50"/>
    <x v="50"/>
    <x v="25"/>
  </r>
  <r>
    <x v="189"/>
    <x v="159"/>
    <x v="160"/>
    <x v="15"/>
    <x v="15"/>
    <x v="4"/>
    <x v="4"/>
    <x v="4"/>
    <x v="0"/>
    <x v="0"/>
    <x v="63"/>
    <x v="83"/>
    <x v="59"/>
    <x v="4"/>
    <x v="4"/>
    <x v="0"/>
    <x v="0"/>
    <x v="51"/>
    <x v="51"/>
    <x v="13"/>
  </r>
  <r>
    <x v="190"/>
    <x v="160"/>
    <x v="161"/>
    <x v="15"/>
    <x v="15"/>
    <x v="0"/>
    <x v="0"/>
    <x v="0"/>
    <x v="0"/>
    <x v="0"/>
    <x v="0"/>
    <x v="39"/>
    <x v="30"/>
    <x v="0"/>
    <x v="0"/>
    <x v="0"/>
    <x v="0"/>
    <x v="50"/>
    <x v="50"/>
    <x v="14"/>
  </r>
  <r>
    <x v="191"/>
    <x v="161"/>
    <x v="162"/>
    <x v="15"/>
    <x v="15"/>
    <x v="0"/>
    <x v="0"/>
    <x v="0"/>
    <x v="0"/>
    <x v="1"/>
    <x v="82"/>
    <x v="115"/>
    <x v="83"/>
    <x v="0"/>
    <x v="0"/>
    <x v="0"/>
    <x v="0"/>
    <x v="51"/>
    <x v="51"/>
    <x v="14"/>
  </r>
  <r>
    <x v="192"/>
    <x v="162"/>
    <x v="163"/>
    <x v="15"/>
    <x v="15"/>
    <x v="0"/>
    <x v="0"/>
    <x v="0"/>
    <x v="0"/>
    <x v="1"/>
    <x v="19"/>
    <x v="79"/>
    <x v="0"/>
    <x v="0"/>
    <x v="0"/>
    <x v="0"/>
    <x v="0"/>
    <x v="51"/>
    <x v="51"/>
    <x v="0"/>
  </r>
  <r>
    <x v="193"/>
    <x v="163"/>
    <x v="164"/>
    <x v="15"/>
    <x v="15"/>
    <x v="2"/>
    <x v="2"/>
    <x v="2"/>
    <x v="0"/>
    <x v="3"/>
    <x v="7"/>
    <x v="10"/>
    <x v="9"/>
    <x v="2"/>
    <x v="2"/>
    <x v="2"/>
    <x v="0"/>
    <x v="50"/>
    <x v="50"/>
    <x v="3"/>
  </r>
  <r>
    <x v="194"/>
    <x v="164"/>
    <x v="165"/>
    <x v="15"/>
    <x v="15"/>
    <x v="2"/>
    <x v="2"/>
    <x v="2"/>
    <x v="0"/>
    <x v="0"/>
    <x v="10"/>
    <x v="116"/>
    <x v="84"/>
    <x v="2"/>
    <x v="2"/>
    <x v="2"/>
    <x v="0"/>
    <x v="52"/>
    <x v="52"/>
    <x v="4"/>
  </r>
  <r>
    <x v="195"/>
    <x v="165"/>
    <x v="166"/>
    <x v="16"/>
    <x v="16"/>
    <x v="1"/>
    <x v="1"/>
    <x v="1"/>
    <x v="0"/>
    <x v="0"/>
    <x v="31"/>
    <x v="37"/>
    <x v="26"/>
    <x v="1"/>
    <x v="1"/>
    <x v="1"/>
    <x v="0"/>
    <x v="53"/>
    <x v="53"/>
    <x v="1"/>
  </r>
  <r>
    <x v="196"/>
    <x v="166"/>
    <x v="167"/>
    <x v="16"/>
    <x v="16"/>
    <x v="1"/>
    <x v="1"/>
    <x v="1"/>
    <x v="0"/>
    <x v="0"/>
    <x v="31"/>
    <x v="37"/>
    <x v="26"/>
    <x v="1"/>
    <x v="1"/>
    <x v="1"/>
    <x v="0"/>
    <x v="54"/>
    <x v="54"/>
    <x v="1"/>
  </r>
  <r>
    <x v="197"/>
    <x v="167"/>
    <x v="168"/>
    <x v="16"/>
    <x v="16"/>
    <x v="1"/>
    <x v="1"/>
    <x v="1"/>
    <x v="0"/>
    <x v="0"/>
    <x v="31"/>
    <x v="37"/>
    <x v="26"/>
    <x v="1"/>
    <x v="1"/>
    <x v="1"/>
    <x v="0"/>
    <x v="55"/>
    <x v="55"/>
    <x v="1"/>
  </r>
  <r>
    <x v="198"/>
    <x v="168"/>
    <x v="169"/>
    <x v="16"/>
    <x v="16"/>
    <x v="0"/>
    <x v="0"/>
    <x v="0"/>
    <x v="0"/>
    <x v="0"/>
    <x v="0"/>
    <x v="52"/>
    <x v="37"/>
    <x v="0"/>
    <x v="0"/>
    <x v="0"/>
    <x v="0"/>
    <x v="55"/>
    <x v="55"/>
    <x v="9"/>
  </r>
  <r>
    <x v="199"/>
    <x v="169"/>
    <x v="170"/>
    <x v="16"/>
    <x v="16"/>
    <x v="5"/>
    <x v="5"/>
    <x v="5"/>
    <x v="0"/>
    <x v="0"/>
    <x v="34"/>
    <x v="117"/>
    <x v="85"/>
    <x v="5"/>
    <x v="5"/>
    <x v="0"/>
    <x v="0"/>
    <x v="55"/>
    <x v="55"/>
    <x v="40"/>
  </r>
  <r>
    <x v="200"/>
    <x v="170"/>
    <x v="171"/>
    <x v="17"/>
    <x v="17"/>
    <x v="0"/>
    <x v="0"/>
    <x v="0"/>
    <x v="0"/>
    <x v="0"/>
    <x v="83"/>
    <x v="118"/>
    <x v="86"/>
    <x v="0"/>
    <x v="0"/>
    <x v="0"/>
    <x v="0"/>
    <x v="56"/>
    <x v="56"/>
    <x v="9"/>
  </r>
  <r>
    <x v="201"/>
    <x v="171"/>
    <x v="172"/>
    <x v="17"/>
    <x v="17"/>
    <x v="0"/>
    <x v="0"/>
    <x v="0"/>
    <x v="0"/>
    <x v="0"/>
    <x v="0"/>
    <x v="52"/>
    <x v="37"/>
    <x v="0"/>
    <x v="0"/>
    <x v="0"/>
    <x v="0"/>
    <x v="57"/>
    <x v="57"/>
    <x v="9"/>
  </r>
  <r>
    <x v="202"/>
    <x v="172"/>
    <x v="173"/>
    <x v="17"/>
    <x v="17"/>
    <x v="4"/>
    <x v="4"/>
    <x v="4"/>
    <x v="0"/>
    <x v="7"/>
    <x v="18"/>
    <x v="22"/>
    <x v="19"/>
    <x v="4"/>
    <x v="4"/>
    <x v="0"/>
    <x v="0"/>
    <x v="58"/>
    <x v="58"/>
    <x v="13"/>
  </r>
  <r>
    <x v="203"/>
    <x v="173"/>
    <x v="174"/>
    <x v="17"/>
    <x v="17"/>
    <x v="4"/>
    <x v="4"/>
    <x v="4"/>
    <x v="0"/>
    <x v="4"/>
    <x v="21"/>
    <x v="25"/>
    <x v="22"/>
    <x v="4"/>
    <x v="4"/>
    <x v="0"/>
    <x v="0"/>
    <x v="58"/>
    <x v="58"/>
    <x v="13"/>
  </r>
  <r>
    <x v="204"/>
    <x v="174"/>
    <x v="175"/>
    <x v="17"/>
    <x v="17"/>
    <x v="4"/>
    <x v="4"/>
    <x v="4"/>
    <x v="0"/>
    <x v="16"/>
    <x v="52"/>
    <x v="65"/>
    <x v="48"/>
    <x v="4"/>
    <x v="4"/>
    <x v="0"/>
    <x v="0"/>
    <x v="57"/>
    <x v="57"/>
    <x v="13"/>
  </r>
  <r>
    <x v="205"/>
    <x v="174"/>
    <x v="175"/>
    <x v="17"/>
    <x v="17"/>
    <x v="4"/>
    <x v="4"/>
    <x v="4"/>
    <x v="0"/>
    <x v="3"/>
    <x v="18"/>
    <x v="119"/>
    <x v="66"/>
    <x v="4"/>
    <x v="4"/>
    <x v="0"/>
    <x v="0"/>
    <x v="57"/>
    <x v="57"/>
    <x v="19"/>
  </r>
  <r>
    <x v="206"/>
    <x v="175"/>
    <x v="176"/>
    <x v="17"/>
    <x v="17"/>
    <x v="4"/>
    <x v="4"/>
    <x v="4"/>
    <x v="0"/>
    <x v="7"/>
    <x v="18"/>
    <x v="22"/>
    <x v="19"/>
    <x v="4"/>
    <x v="4"/>
    <x v="0"/>
    <x v="0"/>
    <x v="57"/>
    <x v="57"/>
    <x v="13"/>
  </r>
  <r>
    <x v="207"/>
    <x v="176"/>
    <x v="177"/>
    <x v="17"/>
    <x v="17"/>
    <x v="2"/>
    <x v="2"/>
    <x v="2"/>
    <x v="0"/>
    <x v="0"/>
    <x v="2"/>
    <x v="120"/>
    <x v="87"/>
    <x v="2"/>
    <x v="2"/>
    <x v="2"/>
    <x v="0"/>
    <x v="56"/>
    <x v="56"/>
    <x v="41"/>
  </r>
  <r>
    <x v="208"/>
    <x v="177"/>
    <x v="178"/>
    <x v="17"/>
    <x v="17"/>
    <x v="0"/>
    <x v="0"/>
    <x v="0"/>
    <x v="0"/>
    <x v="0"/>
    <x v="0"/>
    <x v="52"/>
    <x v="37"/>
    <x v="0"/>
    <x v="0"/>
    <x v="0"/>
    <x v="0"/>
    <x v="58"/>
    <x v="58"/>
    <x v="9"/>
  </r>
  <r>
    <x v="209"/>
    <x v="178"/>
    <x v="179"/>
    <x v="17"/>
    <x v="17"/>
    <x v="4"/>
    <x v="4"/>
    <x v="4"/>
    <x v="0"/>
    <x v="7"/>
    <x v="21"/>
    <x v="121"/>
    <x v="66"/>
    <x v="4"/>
    <x v="4"/>
    <x v="0"/>
    <x v="0"/>
    <x v="58"/>
    <x v="58"/>
    <x v="29"/>
  </r>
  <r>
    <x v="210"/>
    <x v="178"/>
    <x v="179"/>
    <x v="17"/>
    <x v="17"/>
    <x v="4"/>
    <x v="4"/>
    <x v="4"/>
    <x v="0"/>
    <x v="7"/>
    <x v="78"/>
    <x v="122"/>
    <x v="88"/>
    <x v="4"/>
    <x v="4"/>
    <x v="0"/>
    <x v="0"/>
    <x v="58"/>
    <x v="58"/>
    <x v="29"/>
  </r>
  <r>
    <x v="211"/>
    <x v="179"/>
    <x v="180"/>
    <x v="17"/>
    <x v="17"/>
    <x v="4"/>
    <x v="4"/>
    <x v="4"/>
    <x v="0"/>
    <x v="11"/>
    <x v="84"/>
    <x v="123"/>
    <x v="89"/>
    <x v="4"/>
    <x v="4"/>
    <x v="0"/>
    <x v="0"/>
    <x v="58"/>
    <x v="58"/>
    <x v="29"/>
  </r>
  <r>
    <x v="212"/>
    <x v="180"/>
    <x v="181"/>
    <x v="17"/>
    <x v="17"/>
    <x v="2"/>
    <x v="2"/>
    <x v="2"/>
    <x v="0"/>
    <x v="0"/>
    <x v="2"/>
    <x v="120"/>
    <x v="87"/>
    <x v="2"/>
    <x v="2"/>
    <x v="2"/>
    <x v="0"/>
    <x v="56"/>
    <x v="56"/>
    <x v="41"/>
  </r>
  <r>
    <x v="213"/>
    <x v="181"/>
    <x v="182"/>
    <x v="17"/>
    <x v="17"/>
    <x v="4"/>
    <x v="4"/>
    <x v="4"/>
    <x v="0"/>
    <x v="20"/>
    <x v="85"/>
    <x v="124"/>
    <x v="89"/>
    <x v="4"/>
    <x v="4"/>
    <x v="0"/>
    <x v="0"/>
    <x v="58"/>
    <x v="58"/>
    <x v="29"/>
  </r>
  <r>
    <x v="214"/>
    <x v="182"/>
    <x v="183"/>
    <x v="17"/>
    <x v="17"/>
    <x v="0"/>
    <x v="0"/>
    <x v="0"/>
    <x v="0"/>
    <x v="0"/>
    <x v="0"/>
    <x v="52"/>
    <x v="37"/>
    <x v="0"/>
    <x v="0"/>
    <x v="0"/>
    <x v="0"/>
    <x v="58"/>
    <x v="58"/>
    <x v="9"/>
  </r>
  <r>
    <x v="215"/>
    <x v="183"/>
    <x v="184"/>
    <x v="17"/>
    <x v="17"/>
    <x v="4"/>
    <x v="4"/>
    <x v="4"/>
    <x v="0"/>
    <x v="4"/>
    <x v="21"/>
    <x v="40"/>
    <x v="31"/>
    <x v="4"/>
    <x v="4"/>
    <x v="0"/>
    <x v="0"/>
    <x v="57"/>
    <x v="57"/>
    <x v="29"/>
  </r>
  <r>
    <x v="216"/>
    <x v="184"/>
    <x v="185"/>
    <x v="17"/>
    <x v="17"/>
    <x v="4"/>
    <x v="4"/>
    <x v="4"/>
    <x v="0"/>
    <x v="0"/>
    <x v="63"/>
    <x v="90"/>
    <x v="66"/>
    <x v="4"/>
    <x v="4"/>
    <x v="0"/>
    <x v="0"/>
    <x v="58"/>
    <x v="58"/>
    <x v="19"/>
  </r>
  <r>
    <x v="217"/>
    <x v="185"/>
    <x v="186"/>
    <x v="17"/>
    <x v="17"/>
    <x v="4"/>
    <x v="4"/>
    <x v="4"/>
    <x v="0"/>
    <x v="1"/>
    <x v="52"/>
    <x v="114"/>
    <x v="66"/>
    <x v="4"/>
    <x v="4"/>
    <x v="0"/>
    <x v="0"/>
    <x v="56"/>
    <x v="56"/>
    <x v="19"/>
  </r>
  <r>
    <x v="218"/>
    <x v="186"/>
    <x v="187"/>
    <x v="17"/>
    <x v="17"/>
    <x v="5"/>
    <x v="5"/>
    <x v="5"/>
    <x v="0"/>
    <x v="0"/>
    <x v="34"/>
    <x v="87"/>
    <x v="63"/>
    <x v="5"/>
    <x v="5"/>
    <x v="0"/>
    <x v="0"/>
    <x v="56"/>
    <x v="56"/>
    <x v="42"/>
  </r>
  <r>
    <x v="219"/>
    <x v="62"/>
    <x v="188"/>
    <x v="17"/>
    <x v="17"/>
    <x v="4"/>
    <x v="4"/>
    <x v="4"/>
    <x v="0"/>
    <x v="19"/>
    <x v="86"/>
    <x v="125"/>
    <x v="90"/>
    <x v="4"/>
    <x v="4"/>
    <x v="0"/>
    <x v="0"/>
    <x v="56"/>
    <x v="56"/>
    <x v="19"/>
  </r>
  <r>
    <x v="220"/>
    <x v="187"/>
    <x v="189"/>
    <x v="18"/>
    <x v="18"/>
    <x v="2"/>
    <x v="2"/>
    <x v="2"/>
    <x v="0"/>
    <x v="1"/>
    <x v="57"/>
    <x v="126"/>
    <x v="84"/>
    <x v="2"/>
    <x v="2"/>
    <x v="2"/>
    <x v="0"/>
    <x v="59"/>
    <x v="59"/>
    <x v="4"/>
  </r>
  <r>
    <x v="221"/>
    <x v="188"/>
    <x v="190"/>
    <x v="18"/>
    <x v="18"/>
    <x v="2"/>
    <x v="2"/>
    <x v="2"/>
    <x v="0"/>
    <x v="0"/>
    <x v="10"/>
    <x v="116"/>
    <x v="84"/>
    <x v="2"/>
    <x v="2"/>
    <x v="2"/>
    <x v="0"/>
    <x v="60"/>
    <x v="60"/>
    <x v="4"/>
  </r>
  <r>
    <x v="222"/>
    <x v="189"/>
    <x v="191"/>
    <x v="18"/>
    <x v="18"/>
    <x v="2"/>
    <x v="2"/>
    <x v="2"/>
    <x v="0"/>
    <x v="1"/>
    <x v="57"/>
    <x v="127"/>
    <x v="91"/>
    <x v="2"/>
    <x v="2"/>
    <x v="2"/>
    <x v="0"/>
    <x v="60"/>
    <x v="60"/>
    <x v="43"/>
  </r>
  <r>
    <x v="223"/>
    <x v="190"/>
    <x v="192"/>
    <x v="19"/>
    <x v="19"/>
    <x v="3"/>
    <x v="3"/>
    <x v="3"/>
    <x v="0"/>
    <x v="0"/>
    <x v="13"/>
    <x v="128"/>
    <x v="17"/>
    <x v="3"/>
    <x v="3"/>
    <x v="0"/>
    <x v="0"/>
    <x v="61"/>
    <x v="61"/>
    <x v="12"/>
  </r>
  <r>
    <x v="224"/>
    <x v="191"/>
    <x v="193"/>
    <x v="19"/>
    <x v="19"/>
    <x v="3"/>
    <x v="3"/>
    <x v="3"/>
    <x v="0"/>
    <x v="0"/>
    <x v="13"/>
    <x v="128"/>
    <x v="17"/>
    <x v="3"/>
    <x v="3"/>
    <x v="0"/>
    <x v="0"/>
    <x v="62"/>
    <x v="62"/>
    <x v="12"/>
  </r>
  <r>
    <x v="225"/>
    <x v="192"/>
    <x v="194"/>
    <x v="19"/>
    <x v="19"/>
    <x v="3"/>
    <x v="3"/>
    <x v="3"/>
    <x v="0"/>
    <x v="0"/>
    <x v="13"/>
    <x v="128"/>
    <x v="17"/>
    <x v="3"/>
    <x v="3"/>
    <x v="0"/>
    <x v="0"/>
    <x v="63"/>
    <x v="63"/>
    <x v="12"/>
  </r>
  <r>
    <x v="226"/>
    <x v="193"/>
    <x v="195"/>
    <x v="20"/>
    <x v="20"/>
    <x v="5"/>
    <x v="5"/>
    <x v="5"/>
    <x v="0"/>
    <x v="1"/>
    <x v="65"/>
    <x v="129"/>
    <x v="63"/>
    <x v="5"/>
    <x v="5"/>
    <x v="0"/>
    <x v="0"/>
    <x v="64"/>
    <x v="64"/>
    <x v="35"/>
  </r>
  <r>
    <x v="227"/>
    <x v="194"/>
    <x v="196"/>
    <x v="20"/>
    <x v="20"/>
    <x v="1"/>
    <x v="1"/>
    <x v="1"/>
    <x v="0"/>
    <x v="1"/>
    <x v="27"/>
    <x v="32"/>
    <x v="26"/>
    <x v="1"/>
    <x v="1"/>
    <x v="1"/>
    <x v="0"/>
    <x v="65"/>
    <x v="65"/>
    <x v="1"/>
  </r>
  <r>
    <x v="228"/>
    <x v="195"/>
    <x v="197"/>
    <x v="20"/>
    <x v="20"/>
    <x v="1"/>
    <x v="1"/>
    <x v="1"/>
    <x v="0"/>
    <x v="1"/>
    <x v="69"/>
    <x v="94"/>
    <x v="69"/>
    <x v="1"/>
    <x v="1"/>
    <x v="1"/>
    <x v="0"/>
    <x v="65"/>
    <x v="65"/>
    <x v="1"/>
  </r>
  <r>
    <x v="229"/>
    <x v="196"/>
    <x v="198"/>
    <x v="20"/>
    <x v="20"/>
    <x v="0"/>
    <x v="0"/>
    <x v="0"/>
    <x v="0"/>
    <x v="0"/>
    <x v="0"/>
    <x v="130"/>
    <x v="37"/>
    <x v="0"/>
    <x v="0"/>
    <x v="0"/>
    <x v="0"/>
    <x v="65"/>
    <x v="65"/>
    <x v="0"/>
  </r>
  <r>
    <x v="230"/>
    <x v="197"/>
    <x v="199"/>
    <x v="20"/>
    <x v="20"/>
    <x v="1"/>
    <x v="1"/>
    <x v="1"/>
    <x v="0"/>
    <x v="1"/>
    <x v="69"/>
    <x v="94"/>
    <x v="69"/>
    <x v="1"/>
    <x v="1"/>
    <x v="1"/>
    <x v="0"/>
    <x v="65"/>
    <x v="65"/>
    <x v="1"/>
  </r>
  <r>
    <x v="231"/>
    <x v="198"/>
    <x v="200"/>
    <x v="20"/>
    <x v="20"/>
    <x v="5"/>
    <x v="5"/>
    <x v="5"/>
    <x v="0"/>
    <x v="11"/>
    <x v="87"/>
    <x v="131"/>
    <x v="92"/>
    <x v="5"/>
    <x v="5"/>
    <x v="0"/>
    <x v="0"/>
    <x v="65"/>
    <x v="65"/>
    <x v="35"/>
  </r>
  <r>
    <x v="232"/>
    <x v="199"/>
    <x v="201"/>
    <x v="20"/>
    <x v="20"/>
    <x v="1"/>
    <x v="1"/>
    <x v="1"/>
    <x v="0"/>
    <x v="0"/>
    <x v="88"/>
    <x v="132"/>
    <x v="93"/>
    <x v="1"/>
    <x v="1"/>
    <x v="1"/>
    <x v="0"/>
    <x v="65"/>
    <x v="65"/>
    <x v="1"/>
  </r>
  <r>
    <x v="233"/>
    <x v="200"/>
    <x v="202"/>
    <x v="20"/>
    <x v="20"/>
    <x v="5"/>
    <x v="5"/>
    <x v="5"/>
    <x v="0"/>
    <x v="1"/>
    <x v="65"/>
    <x v="129"/>
    <x v="63"/>
    <x v="5"/>
    <x v="5"/>
    <x v="0"/>
    <x v="0"/>
    <x v="65"/>
    <x v="65"/>
    <x v="35"/>
  </r>
  <r>
    <x v="234"/>
    <x v="200"/>
    <x v="202"/>
    <x v="20"/>
    <x v="20"/>
    <x v="5"/>
    <x v="5"/>
    <x v="5"/>
    <x v="0"/>
    <x v="0"/>
    <x v="34"/>
    <x v="133"/>
    <x v="62"/>
    <x v="5"/>
    <x v="5"/>
    <x v="0"/>
    <x v="0"/>
    <x v="65"/>
    <x v="65"/>
    <x v="35"/>
  </r>
  <r>
    <x v="235"/>
    <x v="201"/>
    <x v="203"/>
    <x v="20"/>
    <x v="20"/>
    <x v="1"/>
    <x v="1"/>
    <x v="1"/>
    <x v="0"/>
    <x v="0"/>
    <x v="89"/>
    <x v="134"/>
    <x v="69"/>
    <x v="1"/>
    <x v="1"/>
    <x v="1"/>
    <x v="0"/>
    <x v="64"/>
    <x v="64"/>
    <x v="1"/>
  </r>
  <r>
    <x v="236"/>
    <x v="202"/>
    <x v="204"/>
    <x v="20"/>
    <x v="20"/>
    <x v="0"/>
    <x v="0"/>
    <x v="0"/>
    <x v="0"/>
    <x v="5"/>
    <x v="48"/>
    <x v="135"/>
    <x v="37"/>
    <x v="0"/>
    <x v="0"/>
    <x v="0"/>
    <x v="0"/>
    <x v="64"/>
    <x v="64"/>
    <x v="9"/>
  </r>
  <r>
    <x v="237"/>
    <x v="203"/>
    <x v="205"/>
    <x v="20"/>
    <x v="20"/>
    <x v="2"/>
    <x v="2"/>
    <x v="2"/>
    <x v="0"/>
    <x v="0"/>
    <x v="2"/>
    <x v="136"/>
    <x v="94"/>
    <x v="2"/>
    <x v="2"/>
    <x v="2"/>
    <x v="0"/>
    <x v="65"/>
    <x v="65"/>
    <x v="4"/>
  </r>
  <r>
    <x v="238"/>
    <x v="204"/>
    <x v="206"/>
    <x v="20"/>
    <x v="20"/>
    <x v="0"/>
    <x v="0"/>
    <x v="0"/>
    <x v="0"/>
    <x v="0"/>
    <x v="0"/>
    <x v="52"/>
    <x v="37"/>
    <x v="0"/>
    <x v="0"/>
    <x v="0"/>
    <x v="0"/>
    <x v="65"/>
    <x v="65"/>
    <x v="9"/>
  </r>
  <r>
    <x v="239"/>
    <x v="205"/>
    <x v="207"/>
    <x v="20"/>
    <x v="20"/>
    <x v="2"/>
    <x v="2"/>
    <x v="2"/>
    <x v="0"/>
    <x v="1"/>
    <x v="90"/>
    <x v="137"/>
    <x v="3"/>
    <x v="2"/>
    <x v="2"/>
    <x v="2"/>
    <x v="0"/>
    <x v="65"/>
    <x v="65"/>
    <x v="7"/>
  </r>
  <r>
    <x v="240"/>
    <x v="206"/>
    <x v="208"/>
    <x v="20"/>
    <x v="20"/>
    <x v="2"/>
    <x v="2"/>
    <x v="2"/>
    <x v="0"/>
    <x v="0"/>
    <x v="2"/>
    <x v="3"/>
    <x v="3"/>
    <x v="2"/>
    <x v="2"/>
    <x v="2"/>
    <x v="0"/>
    <x v="65"/>
    <x v="65"/>
    <x v="7"/>
  </r>
  <r>
    <x v="241"/>
    <x v="207"/>
    <x v="209"/>
    <x v="21"/>
    <x v="21"/>
    <x v="0"/>
    <x v="0"/>
    <x v="0"/>
    <x v="0"/>
    <x v="1"/>
    <x v="19"/>
    <x v="50"/>
    <x v="37"/>
    <x v="0"/>
    <x v="0"/>
    <x v="0"/>
    <x v="0"/>
    <x v="66"/>
    <x v="66"/>
    <x v="9"/>
  </r>
  <r>
    <x v="242"/>
    <x v="208"/>
    <x v="210"/>
    <x v="21"/>
    <x v="21"/>
    <x v="0"/>
    <x v="0"/>
    <x v="0"/>
    <x v="0"/>
    <x v="1"/>
    <x v="19"/>
    <x v="50"/>
    <x v="37"/>
    <x v="0"/>
    <x v="0"/>
    <x v="0"/>
    <x v="0"/>
    <x v="66"/>
    <x v="66"/>
    <x v="9"/>
  </r>
  <r>
    <x v="243"/>
    <x v="209"/>
    <x v="211"/>
    <x v="21"/>
    <x v="21"/>
    <x v="4"/>
    <x v="4"/>
    <x v="4"/>
    <x v="0"/>
    <x v="0"/>
    <x v="40"/>
    <x v="138"/>
    <x v="95"/>
    <x v="4"/>
    <x v="4"/>
    <x v="0"/>
    <x v="0"/>
    <x v="66"/>
    <x v="66"/>
    <x v="44"/>
  </r>
  <r>
    <x v="244"/>
    <x v="210"/>
    <x v="212"/>
    <x v="21"/>
    <x v="21"/>
    <x v="5"/>
    <x v="5"/>
    <x v="5"/>
    <x v="0"/>
    <x v="3"/>
    <x v="23"/>
    <x v="28"/>
    <x v="24"/>
    <x v="5"/>
    <x v="5"/>
    <x v="0"/>
    <x v="0"/>
    <x v="67"/>
    <x v="67"/>
    <x v="16"/>
  </r>
  <r>
    <x v="245"/>
    <x v="211"/>
    <x v="213"/>
    <x v="21"/>
    <x v="21"/>
    <x v="3"/>
    <x v="3"/>
    <x v="3"/>
    <x v="0"/>
    <x v="1"/>
    <x v="15"/>
    <x v="139"/>
    <x v="29"/>
    <x v="3"/>
    <x v="3"/>
    <x v="0"/>
    <x v="0"/>
    <x v="67"/>
    <x v="67"/>
    <x v="18"/>
  </r>
  <r>
    <x v="246"/>
    <x v="212"/>
    <x v="214"/>
    <x v="21"/>
    <x v="21"/>
    <x v="2"/>
    <x v="2"/>
    <x v="2"/>
    <x v="0"/>
    <x v="3"/>
    <x v="7"/>
    <x v="140"/>
    <x v="96"/>
    <x v="2"/>
    <x v="2"/>
    <x v="2"/>
    <x v="0"/>
    <x v="66"/>
    <x v="66"/>
    <x v="6"/>
  </r>
  <r>
    <x v="247"/>
    <x v="213"/>
    <x v="215"/>
    <x v="21"/>
    <x v="21"/>
    <x v="2"/>
    <x v="2"/>
    <x v="2"/>
    <x v="0"/>
    <x v="3"/>
    <x v="7"/>
    <x v="140"/>
    <x v="96"/>
    <x v="2"/>
    <x v="2"/>
    <x v="2"/>
    <x v="0"/>
    <x v="67"/>
    <x v="67"/>
    <x v="6"/>
  </r>
  <r>
    <x v="248"/>
    <x v="214"/>
    <x v="216"/>
    <x v="21"/>
    <x v="21"/>
    <x v="4"/>
    <x v="4"/>
    <x v="4"/>
    <x v="0"/>
    <x v="0"/>
    <x v="40"/>
    <x v="141"/>
    <x v="97"/>
    <x v="4"/>
    <x v="4"/>
    <x v="0"/>
    <x v="0"/>
    <x v="67"/>
    <x v="67"/>
    <x v="45"/>
  </r>
  <r>
    <x v="249"/>
    <x v="214"/>
    <x v="216"/>
    <x v="21"/>
    <x v="21"/>
    <x v="4"/>
    <x v="4"/>
    <x v="4"/>
    <x v="0"/>
    <x v="0"/>
    <x v="40"/>
    <x v="142"/>
    <x v="98"/>
    <x v="4"/>
    <x v="4"/>
    <x v="0"/>
    <x v="0"/>
    <x v="67"/>
    <x v="67"/>
    <x v="46"/>
  </r>
  <r>
    <x v="250"/>
    <x v="215"/>
    <x v="217"/>
    <x v="21"/>
    <x v="21"/>
    <x v="0"/>
    <x v="0"/>
    <x v="0"/>
    <x v="0"/>
    <x v="1"/>
    <x v="19"/>
    <x v="50"/>
    <x v="37"/>
    <x v="0"/>
    <x v="0"/>
    <x v="0"/>
    <x v="0"/>
    <x v="66"/>
    <x v="66"/>
    <x v="30"/>
  </r>
  <r>
    <x v="251"/>
    <x v="216"/>
    <x v="218"/>
    <x v="22"/>
    <x v="22"/>
    <x v="1"/>
    <x v="1"/>
    <x v="1"/>
    <x v="0"/>
    <x v="1"/>
    <x v="91"/>
    <x v="143"/>
    <x v="99"/>
    <x v="1"/>
    <x v="1"/>
    <x v="1"/>
    <x v="0"/>
    <x v="68"/>
    <x v="68"/>
    <x v="1"/>
  </r>
  <r>
    <x v="252"/>
    <x v="217"/>
    <x v="219"/>
    <x v="22"/>
    <x v="22"/>
    <x v="2"/>
    <x v="2"/>
    <x v="2"/>
    <x v="0"/>
    <x v="0"/>
    <x v="29"/>
    <x v="144"/>
    <x v="75"/>
    <x v="2"/>
    <x v="2"/>
    <x v="2"/>
    <x v="0"/>
    <x v="68"/>
    <x v="68"/>
    <x v="4"/>
  </r>
  <r>
    <x v="253"/>
    <x v="217"/>
    <x v="219"/>
    <x v="22"/>
    <x v="22"/>
    <x v="2"/>
    <x v="2"/>
    <x v="2"/>
    <x v="0"/>
    <x v="5"/>
    <x v="76"/>
    <x v="145"/>
    <x v="9"/>
    <x v="2"/>
    <x v="2"/>
    <x v="2"/>
    <x v="0"/>
    <x v="68"/>
    <x v="68"/>
    <x v="7"/>
  </r>
  <r>
    <x v="254"/>
    <x v="218"/>
    <x v="220"/>
    <x v="22"/>
    <x v="22"/>
    <x v="2"/>
    <x v="2"/>
    <x v="2"/>
    <x v="0"/>
    <x v="1"/>
    <x v="30"/>
    <x v="146"/>
    <x v="96"/>
    <x v="2"/>
    <x v="2"/>
    <x v="2"/>
    <x v="0"/>
    <x v="69"/>
    <x v="69"/>
    <x v="7"/>
  </r>
  <r>
    <x v="255"/>
    <x v="218"/>
    <x v="220"/>
    <x v="22"/>
    <x v="22"/>
    <x v="2"/>
    <x v="2"/>
    <x v="2"/>
    <x v="0"/>
    <x v="1"/>
    <x v="30"/>
    <x v="36"/>
    <x v="9"/>
    <x v="2"/>
    <x v="2"/>
    <x v="2"/>
    <x v="0"/>
    <x v="69"/>
    <x v="69"/>
    <x v="7"/>
  </r>
  <r>
    <x v="256"/>
    <x v="219"/>
    <x v="221"/>
    <x v="22"/>
    <x v="22"/>
    <x v="1"/>
    <x v="1"/>
    <x v="1"/>
    <x v="0"/>
    <x v="0"/>
    <x v="31"/>
    <x v="37"/>
    <x v="26"/>
    <x v="1"/>
    <x v="1"/>
    <x v="1"/>
    <x v="0"/>
    <x v="68"/>
    <x v="68"/>
    <x v="1"/>
  </r>
  <r>
    <x v="257"/>
    <x v="220"/>
    <x v="222"/>
    <x v="22"/>
    <x v="22"/>
    <x v="4"/>
    <x v="4"/>
    <x v="4"/>
    <x v="0"/>
    <x v="1"/>
    <x v="92"/>
    <x v="147"/>
    <x v="40"/>
    <x v="4"/>
    <x v="4"/>
    <x v="0"/>
    <x v="0"/>
    <x v="70"/>
    <x v="70"/>
    <x v="13"/>
  </r>
  <r>
    <x v="258"/>
    <x v="221"/>
    <x v="223"/>
    <x v="22"/>
    <x v="22"/>
    <x v="2"/>
    <x v="2"/>
    <x v="2"/>
    <x v="0"/>
    <x v="3"/>
    <x v="7"/>
    <x v="140"/>
    <x v="96"/>
    <x v="2"/>
    <x v="2"/>
    <x v="2"/>
    <x v="0"/>
    <x v="68"/>
    <x v="68"/>
    <x v="6"/>
  </r>
  <r>
    <x v="259"/>
    <x v="222"/>
    <x v="224"/>
    <x v="22"/>
    <x v="22"/>
    <x v="4"/>
    <x v="4"/>
    <x v="4"/>
    <x v="0"/>
    <x v="0"/>
    <x v="40"/>
    <x v="148"/>
    <x v="40"/>
    <x v="4"/>
    <x v="4"/>
    <x v="0"/>
    <x v="0"/>
    <x v="68"/>
    <x v="68"/>
    <x v="13"/>
  </r>
  <r>
    <x v="260"/>
    <x v="223"/>
    <x v="225"/>
    <x v="23"/>
    <x v="23"/>
    <x v="1"/>
    <x v="1"/>
    <x v="1"/>
    <x v="0"/>
    <x v="5"/>
    <x v="93"/>
    <x v="149"/>
    <x v="100"/>
    <x v="1"/>
    <x v="1"/>
    <x v="1"/>
    <x v="0"/>
    <x v="71"/>
    <x v="71"/>
    <x v="1"/>
  </r>
  <r>
    <x v="261"/>
    <x v="223"/>
    <x v="225"/>
    <x v="23"/>
    <x v="23"/>
    <x v="1"/>
    <x v="1"/>
    <x v="1"/>
    <x v="0"/>
    <x v="3"/>
    <x v="94"/>
    <x v="150"/>
    <x v="101"/>
    <x v="1"/>
    <x v="1"/>
    <x v="1"/>
    <x v="0"/>
    <x v="71"/>
    <x v="71"/>
    <x v="1"/>
  </r>
  <r>
    <x v="262"/>
    <x v="224"/>
    <x v="226"/>
    <x v="23"/>
    <x v="23"/>
    <x v="1"/>
    <x v="1"/>
    <x v="1"/>
    <x v="0"/>
    <x v="0"/>
    <x v="83"/>
    <x v="151"/>
    <x v="102"/>
    <x v="1"/>
    <x v="1"/>
    <x v="1"/>
    <x v="0"/>
    <x v="72"/>
    <x v="72"/>
    <x v="1"/>
  </r>
  <r>
    <x v="263"/>
    <x v="224"/>
    <x v="226"/>
    <x v="23"/>
    <x v="23"/>
    <x v="1"/>
    <x v="1"/>
    <x v="1"/>
    <x v="0"/>
    <x v="1"/>
    <x v="95"/>
    <x v="7"/>
    <x v="102"/>
    <x v="1"/>
    <x v="1"/>
    <x v="1"/>
    <x v="0"/>
    <x v="72"/>
    <x v="72"/>
    <x v="1"/>
  </r>
  <r>
    <x v="264"/>
    <x v="225"/>
    <x v="227"/>
    <x v="23"/>
    <x v="23"/>
    <x v="0"/>
    <x v="0"/>
    <x v="0"/>
    <x v="0"/>
    <x v="1"/>
    <x v="19"/>
    <x v="79"/>
    <x v="0"/>
    <x v="0"/>
    <x v="0"/>
    <x v="0"/>
    <x v="0"/>
    <x v="72"/>
    <x v="72"/>
    <x v="0"/>
  </r>
  <r>
    <x v="265"/>
    <x v="226"/>
    <x v="228"/>
    <x v="23"/>
    <x v="23"/>
    <x v="0"/>
    <x v="0"/>
    <x v="0"/>
    <x v="0"/>
    <x v="0"/>
    <x v="0"/>
    <x v="0"/>
    <x v="0"/>
    <x v="0"/>
    <x v="0"/>
    <x v="0"/>
    <x v="0"/>
    <x v="72"/>
    <x v="72"/>
    <x v="0"/>
  </r>
  <r>
    <x v="266"/>
    <x v="227"/>
    <x v="229"/>
    <x v="23"/>
    <x v="23"/>
    <x v="0"/>
    <x v="0"/>
    <x v="0"/>
    <x v="0"/>
    <x v="5"/>
    <x v="48"/>
    <x v="152"/>
    <x v="0"/>
    <x v="0"/>
    <x v="0"/>
    <x v="0"/>
    <x v="0"/>
    <x v="71"/>
    <x v="71"/>
    <x v="0"/>
  </r>
  <r>
    <x v="267"/>
    <x v="227"/>
    <x v="229"/>
    <x v="23"/>
    <x v="23"/>
    <x v="0"/>
    <x v="0"/>
    <x v="0"/>
    <x v="0"/>
    <x v="0"/>
    <x v="0"/>
    <x v="52"/>
    <x v="37"/>
    <x v="0"/>
    <x v="0"/>
    <x v="0"/>
    <x v="0"/>
    <x v="71"/>
    <x v="71"/>
    <x v="9"/>
  </r>
  <r>
    <x v="268"/>
    <x v="228"/>
    <x v="230"/>
    <x v="23"/>
    <x v="23"/>
    <x v="0"/>
    <x v="0"/>
    <x v="0"/>
    <x v="0"/>
    <x v="0"/>
    <x v="0"/>
    <x v="74"/>
    <x v="38"/>
    <x v="0"/>
    <x v="0"/>
    <x v="0"/>
    <x v="0"/>
    <x v="73"/>
    <x v="73"/>
    <x v="23"/>
  </r>
  <r>
    <x v="269"/>
    <x v="229"/>
    <x v="231"/>
    <x v="24"/>
    <x v="24"/>
    <x v="1"/>
    <x v="1"/>
    <x v="1"/>
    <x v="0"/>
    <x v="1"/>
    <x v="95"/>
    <x v="7"/>
    <x v="102"/>
    <x v="1"/>
    <x v="1"/>
    <x v="1"/>
    <x v="0"/>
    <x v="74"/>
    <x v="74"/>
    <x v="1"/>
  </r>
  <r>
    <x v="270"/>
    <x v="230"/>
    <x v="232"/>
    <x v="24"/>
    <x v="24"/>
    <x v="5"/>
    <x v="5"/>
    <x v="5"/>
    <x v="0"/>
    <x v="1"/>
    <x v="65"/>
    <x v="153"/>
    <x v="85"/>
    <x v="5"/>
    <x v="5"/>
    <x v="0"/>
    <x v="0"/>
    <x v="75"/>
    <x v="75"/>
    <x v="47"/>
  </r>
  <r>
    <x v="271"/>
    <x v="231"/>
    <x v="233"/>
    <x v="24"/>
    <x v="24"/>
    <x v="0"/>
    <x v="0"/>
    <x v="0"/>
    <x v="0"/>
    <x v="0"/>
    <x v="0"/>
    <x v="52"/>
    <x v="37"/>
    <x v="0"/>
    <x v="0"/>
    <x v="0"/>
    <x v="0"/>
    <x v="74"/>
    <x v="74"/>
    <x v="9"/>
  </r>
  <r>
    <x v="272"/>
    <x v="232"/>
    <x v="234"/>
    <x v="24"/>
    <x v="24"/>
    <x v="5"/>
    <x v="5"/>
    <x v="5"/>
    <x v="0"/>
    <x v="5"/>
    <x v="96"/>
    <x v="154"/>
    <x v="34"/>
    <x v="5"/>
    <x v="5"/>
    <x v="0"/>
    <x v="0"/>
    <x v="74"/>
    <x v="74"/>
    <x v="21"/>
  </r>
  <r>
    <x v="273"/>
    <x v="233"/>
    <x v="235"/>
    <x v="24"/>
    <x v="24"/>
    <x v="0"/>
    <x v="0"/>
    <x v="0"/>
    <x v="0"/>
    <x v="0"/>
    <x v="0"/>
    <x v="52"/>
    <x v="37"/>
    <x v="0"/>
    <x v="0"/>
    <x v="0"/>
    <x v="0"/>
    <x v="74"/>
    <x v="74"/>
    <x v="9"/>
  </r>
  <r>
    <x v="274"/>
    <x v="234"/>
    <x v="236"/>
    <x v="24"/>
    <x v="24"/>
    <x v="4"/>
    <x v="4"/>
    <x v="4"/>
    <x v="0"/>
    <x v="0"/>
    <x v="40"/>
    <x v="148"/>
    <x v="40"/>
    <x v="4"/>
    <x v="4"/>
    <x v="0"/>
    <x v="0"/>
    <x v="74"/>
    <x v="74"/>
    <x v="24"/>
  </r>
  <r>
    <x v="275"/>
    <x v="235"/>
    <x v="237"/>
    <x v="24"/>
    <x v="24"/>
    <x v="1"/>
    <x v="1"/>
    <x v="1"/>
    <x v="0"/>
    <x v="1"/>
    <x v="95"/>
    <x v="7"/>
    <x v="102"/>
    <x v="1"/>
    <x v="1"/>
    <x v="1"/>
    <x v="0"/>
    <x v="75"/>
    <x v="75"/>
    <x v="1"/>
  </r>
  <r>
    <x v="276"/>
    <x v="236"/>
    <x v="238"/>
    <x v="24"/>
    <x v="24"/>
    <x v="1"/>
    <x v="1"/>
    <x v="1"/>
    <x v="0"/>
    <x v="1"/>
    <x v="95"/>
    <x v="7"/>
    <x v="102"/>
    <x v="1"/>
    <x v="1"/>
    <x v="1"/>
    <x v="0"/>
    <x v="74"/>
    <x v="74"/>
    <x v="1"/>
  </r>
  <r>
    <x v="277"/>
    <x v="237"/>
    <x v="239"/>
    <x v="24"/>
    <x v="24"/>
    <x v="1"/>
    <x v="1"/>
    <x v="1"/>
    <x v="0"/>
    <x v="0"/>
    <x v="83"/>
    <x v="151"/>
    <x v="102"/>
    <x v="1"/>
    <x v="1"/>
    <x v="1"/>
    <x v="0"/>
    <x v="74"/>
    <x v="74"/>
    <x v="1"/>
  </r>
  <r>
    <x v="278"/>
    <x v="237"/>
    <x v="239"/>
    <x v="24"/>
    <x v="24"/>
    <x v="1"/>
    <x v="1"/>
    <x v="1"/>
    <x v="0"/>
    <x v="0"/>
    <x v="83"/>
    <x v="151"/>
    <x v="102"/>
    <x v="1"/>
    <x v="1"/>
    <x v="1"/>
    <x v="0"/>
    <x v="74"/>
    <x v="74"/>
    <x v="1"/>
  </r>
  <r>
    <x v="279"/>
    <x v="238"/>
    <x v="240"/>
    <x v="24"/>
    <x v="24"/>
    <x v="1"/>
    <x v="1"/>
    <x v="1"/>
    <x v="0"/>
    <x v="5"/>
    <x v="97"/>
    <x v="155"/>
    <x v="102"/>
    <x v="1"/>
    <x v="1"/>
    <x v="1"/>
    <x v="0"/>
    <x v="75"/>
    <x v="75"/>
    <x v="1"/>
  </r>
  <r>
    <x v="280"/>
    <x v="239"/>
    <x v="241"/>
    <x v="25"/>
    <x v="25"/>
    <x v="2"/>
    <x v="2"/>
    <x v="2"/>
    <x v="0"/>
    <x v="0"/>
    <x v="10"/>
    <x v="156"/>
    <x v="103"/>
    <x v="2"/>
    <x v="2"/>
    <x v="2"/>
    <x v="0"/>
    <x v="76"/>
    <x v="76"/>
    <x v="38"/>
  </r>
  <r>
    <x v="281"/>
    <x v="240"/>
    <x v="242"/>
    <x v="25"/>
    <x v="25"/>
    <x v="0"/>
    <x v="0"/>
    <x v="0"/>
    <x v="0"/>
    <x v="0"/>
    <x v="0"/>
    <x v="52"/>
    <x v="37"/>
    <x v="0"/>
    <x v="0"/>
    <x v="0"/>
    <x v="0"/>
    <x v="77"/>
    <x v="77"/>
    <x v="9"/>
  </r>
  <r>
    <x v="282"/>
    <x v="241"/>
    <x v="243"/>
    <x v="25"/>
    <x v="25"/>
    <x v="4"/>
    <x v="4"/>
    <x v="4"/>
    <x v="0"/>
    <x v="0"/>
    <x v="40"/>
    <x v="148"/>
    <x v="40"/>
    <x v="4"/>
    <x v="4"/>
    <x v="0"/>
    <x v="0"/>
    <x v="77"/>
    <x v="77"/>
    <x v="13"/>
  </r>
  <r>
    <x v="283"/>
    <x v="242"/>
    <x v="244"/>
    <x v="26"/>
    <x v="26"/>
    <x v="4"/>
    <x v="4"/>
    <x v="4"/>
    <x v="0"/>
    <x v="4"/>
    <x v="98"/>
    <x v="157"/>
    <x v="104"/>
    <x v="4"/>
    <x v="4"/>
    <x v="0"/>
    <x v="0"/>
    <x v="78"/>
    <x v="78"/>
    <x v="13"/>
  </r>
  <r>
    <x v="284"/>
    <x v="243"/>
    <x v="245"/>
    <x v="26"/>
    <x v="26"/>
    <x v="0"/>
    <x v="0"/>
    <x v="0"/>
    <x v="0"/>
    <x v="0"/>
    <x v="0"/>
    <x v="52"/>
    <x v="37"/>
    <x v="0"/>
    <x v="0"/>
    <x v="0"/>
    <x v="0"/>
    <x v="79"/>
    <x v="79"/>
    <x v="9"/>
  </r>
  <r>
    <x v="285"/>
    <x v="244"/>
    <x v="246"/>
    <x v="26"/>
    <x v="26"/>
    <x v="1"/>
    <x v="1"/>
    <x v="1"/>
    <x v="0"/>
    <x v="1"/>
    <x v="95"/>
    <x v="7"/>
    <x v="102"/>
    <x v="1"/>
    <x v="1"/>
    <x v="1"/>
    <x v="0"/>
    <x v="79"/>
    <x v="79"/>
    <x v="1"/>
  </r>
  <r>
    <x v="286"/>
    <x v="245"/>
    <x v="247"/>
    <x v="26"/>
    <x v="26"/>
    <x v="0"/>
    <x v="0"/>
    <x v="0"/>
    <x v="0"/>
    <x v="0"/>
    <x v="0"/>
    <x v="2"/>
    <x v="2"/>
    <x v="0"/>
    <x v="0"/>
    <x v="0"/>
    <x v="0"/>
    <x v="79"/>
    <x v="79"/>
    <x v="2"/>
  </r>
  <r>
    <x v="287"/>
    <x v="246"/>
    <x v="248"/>
    <x v="26"/>
    <x v="26"/>
    <x v="1"/>
    <x v="1"/>
    <x v="1"/>
    <x v="0"/>
    <x v="5"/>
    <x v="97"/>
    <x v="155"/>
    <x v="102"/>
    <x v="1"/>
    <x v="1"/>
    <x v="1"/>
    <x v="0"/>
    <x v="80"/>
    <x v="80"/>
    <x v="1"/>
  </r>
  <r>
    <x v="288"/>
    <x v="247"/>
    <x v="249"/>
    <x v="26"/>
    <x v="26"/>
    <x v="0"/>
    <x v="0"/>
    <x v="0"/>
    <x v="0"/>
    <x v="0"/>
    <x v="0"/>
    <x v="2"/>
    <x v="2"/>
    <x v="0"/>
    <x v="0"/>
    <x v="0"/>
    <x v="0"/>
    <x v="79"/>
    <x v="79"/>
    <x v="2"/>
  </r>
  <r>
    <x v="289"/>
    <x v="248"/>
    <x v="250"/>
    <x v="26"/>
    <x v="26"/>
    <x v="4"/>
    <x v="4"/>
    <x v="4"/>
    <x v="0"/>
    <x v="4"/>
    <x v="98"/>
    <x v="157"/>
    <x v="104"/>
    <x v="4"/>
    <x v="4"/>
    <x v="0"/>
    <x v="0"/>
    <x v="80"/>
    <x v="80"/>
    <x v="13"/>
  </r>
  <r>
    <x v="290"/>
    <x v="249"/>
    <x v="251"/>
    <x v="26"/>
    <x v="26"/>
    <x v="0"/>
    <x v="0"/>
    <x v="0"/>
    <x v="0"/>
    <x v="0"/>
    <x v="0"/>
    <x v="2"/>
    <x v="2"/>
    <x v="0"/>
    <x v="0"/>
    <x v="0"/>
    <x v="0"/>
    <x v="79"/>
    <x v="79"/>
    <x v="2"/>
  </r>
  <r>
    <x v="291"/>
    <x v="250"/>
    <x v="252"/>
    <x v="26"/>
    <x v="26"/>
    <x v="4"/>
    <x v="4"/>
    <x v="4"/>
    <x v="0"/>
    <x v="1"/>
    <x v="99"/>
    <x v="158"/>
    <x v="105"/>
    <x v="4"/>
    <x v="4"/>
    <x v="0"/>
    <x v="0"/>
    <x v="79"/>
    <x v="79"/>
    <x v="25"/>
  </r>
  <r>
    <x v="292"/>
    <x v="251"/>
    <x v="253"/>
    <x v="26"/>
    <x v="26"/>
    <x v="1"/>
    <x v="1"/>
    <x v="1"/>
    <x v="0"/>
    <x v="5"/>
    <x v="100"/>
    <x v="159"/>
    <x v="106"/>
    <x v="1"/>
    <x v="1"/>
    <x v="1"/>
    <x v="0"/>
    <x v="78"/>
    <x v="78"/>
    <x v="1"/>
  </r>
  <r>
    <x v="293"/>
    <x v="251"/>
    <x v="253"/>
    <x v="26"/>
    <x v="26"/>
    <x v="1"/>
    <x v="1"/>
    <x v="1"/>
    <x v="0"/>
    <x v="0"/>
    <x v="101"/>
    <x v="160"/>
    <x v="107"/>
    <x v="1"/>
    <x v="1"/>
    <x v="1"/>
    <x v="0"/>
    <x v="78"/>
    <x v="78"/>
    <x v="1"/>
  </r>
  <r>
    <x v="294"/>
    <x v="252"/>
    <x v="254"/>
    <x v="26"/>
    <x v="26"/>
    <x v="0"/>
    <x v="0"/>
    <x v="0"/>
    <x v="0"/>
    <x v="1"/>
    <x v="19"/>
    <x v="50"/>
    <x v="37"/>
    <x v="0"/>
    <x v="0"/>
    <x v="0"/>
    <x v="0"/>
    <x v="81"/>
    <x v="81"/>
    <x v="30"/>
  </r>
  <r>
    <x v="295"/>
    <x v="253"/>
    <x v="255"/>
    <x v="26"/>
    <x v="26"/>
    <x v="0"/>
    <x v="0"/>
    <x v="0"/>
    <x v="0"/>
    <x v="1"/>
    <x v="19"/>
    <x v="79"/>
    <x v="0"/>
    <x v="0"/>
    <x v="0"/>
    <x v="0"/>
    <x v="0"/>
    <x v="78"/>
    <x v="78"/>
    <x v="0"/>
  </r>
  <r>
    <x v="296"/>
    <x v="254"/>
    <x v="256"/>
    <x v="27"/>
    <x v="27"/>
    <x v="5"/>
    <x v="5"/>
    <x v="5"/>
    <x v="0"/>
    <x v="1"/>
    <x v="102"/>
    <x v="161"/>
    <x v="108"/>
    <x v="5"/>
    <x v="5"/>
    <x v="0"/>
    <x v="0"/>
    <x v="82"/>
    <x v="82"/>
    <x v="22"/>
  </r>
  <r>
    <x v="297"/>
    <x v="255"/>
    <x v="257"/>
    <x v="27"/>
    <x v="27"/>
    <x v="5"/>
    <x v="5"/>
    <x v="5"/>
    <x v="0"/>
    <x v="0"/>
    <x v="103"/>
    <x v="162"/>
    <x v="109"/>
    <x v="5"/>
    <x v="5"/>
    <x v="0"/>
    <x v="0"/>
    <x v="82"/>
    <x v="82"/>
    <x v="42"/>
  </r>
  <r>
    <x v="298"/>
    <x v="255"/>
    <x v="257"/>
    <x v="27"/>
    <x v="27"/>
    <x v="5"/>
    <x v="5"/>
    <x v="5"/>
    <x v="0"/>
    <x v="0"/>
    <x v="103"/>
    <x v="80"/>
    <x v="110"/>
    <x v="5"/>
    <x v="5"/>
    <x v="0"/>
    <x v="0"/>
    <x v="82"/>
    <x v="82"/>
    <x v="22"/>
  </r>
  <r>
    <x v="299"/>
    <x v="256"/>
    <x v="258"/>
    <x v="27"/>
    <x v="27"/>
    <x v="4"/>
    <x v="4"/>
    <x v="4"/>
    <x v="0"/>
    <x v="7"/>
    <x v="18"/>
    <x v="22"/>
    <x v="19"/>
    <x v="4"/>
    <x v="4"/>
    <x v="0"/>
    <x v="0"/>
    <x v="83"/>
    <x v="83"/>
    <x v="13"/>
  </r>
  <r>
    <x v="300"/>
    <x v="257"/>
    <x v="259"/>
    <x v="27"/>
    <x v="27"/>
    <x v="0"/>
    <x v="0"/>
    <x v="0"/>
    <x v="0"/>
    <x v="0"/>
    <x v="0"/>
    <x v="52"/>
    <x v="37"/>
    <x v="0"/>
    <x v="0"/>
    <x v="0"/>
    <x v="0"/>
    <x v="84"/>
    <x v="84"/>
    <x v="9"/>
  </r>
  <r>
    <x v="301"/>
    <x v="258"/>
    <x v="260"/>
    <x v="27"/>
    <x v="27"/>
    <x v="0"/>
    <x v="0"/>
    <x v="0"/>
    <x v="0"/>
    <x v="0"/>
    <x v="0"/>
    <x v="2"/>
    <x v="2"/>
    <x v="0"/>
    <x v="0"/>
    <x v="0"/>
    <x v="0"/>
    <x v="83"/>
    <x v="83"/>
    <x v="2"/>
  </r>
  <r>
    <x v="302"/>
    <x v="259"/>
    <x v="261"/>
    <x v="27"/>
    <x v="27"/>
    <x v="0"/>
    <x v="0"/>
    <x v="0"/>
    <x v="0"/>
    <x v="0"/>
    <x v="0"/>
    <x v="52"/>
    <x v="37"/>
    <x v="0"/>
    <x v="0"/>
    <x v="0"/>
    <x v="0"/>
    <x v="82"/>
    <x v="82"/>
    <x v="30"/>
  </r>
  <r>
    <x v="303"/>
    <x v="260"/>
    <x v="262"/>
    <x v="27"/>
    <x v="27"/>
    <x v="1"/>
    <x v="1"/>
    <x v="1"/>
    <x v="0"/>
    <x v="0"/>
    <x v="31"/>
    <x v="37"/>
    <x v="26"/>
    <x v="1"/>
    <x v="1"/>
    <x v="1"/>
    <x v="0"/>
    <x v="83"/>
    <x v="83"/>
    <x v="1"/>
  </r>
  <r>
    <x v="304"/>
    <x v="261"/>
    <x v="263"/>
    <x v="27"/>
    <x v="27"/>
    <x v="2"/>
    <x v="2"/>
    <x v="2"/>
    <x v="0"/>
    <x v="3"/>
    <x v="7"/>
    <x v="10"/>
    <x v="9"/>
    <x v="2"/>
    <x v="2"/>
    <x v="2"/>
    <x v="0"/>
    <x v="83"/>
    <x v="83"/>
    <x v="3"/>
  </r>
  <r>
    <x v="305"/>
    <x v="262"/>
    <x v="264"/>
    <x v="27"/>
    <x v="27"/>
    <x v="1"/>
    <x v="1"/>
    <x v="1"/>
    <x v="0"/>
    <x v="0"/>
    <x v="31"/>
    <x v="37"/>
    <x v="26"/>
    <x v="1"/>
    <x v="1"/>
    <x v="1"/>
    <x v="0"/>
    <x v="83"/>
    <x v="83"/>
    <x v="1"/>
  </r>
  <r>
    <x v="306"/>
    <x v="263"/>
    <x v="265"/>
    <x v="27"/>
    <x v="27"/>
    <x v="4"/>
    <x v="4"/>
    <x v="4"/>
    <x v="0"/>
    <x v="0"/>
    <x v="63"/>
    <x v="83"/>
    <x v="59"/>
    <x v="4"/>
    <x v="4"/>
    <x v="0"/>
    <x v="0"/>
    <x v="82"/>
    <x v="82"/>
    <x v="13"/>
  </r>
  <r>
    <x v="307"/>
    <x v="264"/>
    <x v="266"/>
    <x v="28"/>
    <x v="28"/>
    <x v="5"/>
    <x v="5"/>
    <x v="5"/>
    <x v="0"/>
    <x v="0"/>
    <x v="104"/>
    <x v="163"/>
    <x v="111"/>
    <x v="5"/>
    <x v="5"/>
    <x v="0"/>
    <x v="0"/>
    <x v="85"/>
    <x v="85"/>
    <x v="16"/>
  </r>
  <r>
    <x v="308"/>
    <x v="265"/>
    <x v="267"/>
    <x v="28"/>
    <x v="28"/>
    <x v="2"/>
    <x v="2"/>
    <x v="2"/>
    <x v="0"/>
    <x v="1"/>
    <x v="57"/>
    <x v="72"/>
    <x v="13"/>
    <x v="2"/>
    <x v="2"/>
    <x v="2"/>
    <x v="0"/>
    <x v="85"/>
    <x v="85"/>
    <x v="41"/>
  </r>
  <r>
    <x v="309"/>
    <x v="266"/>
    <x v="268"/>
    <x v="28"/>
    <x v="28"/>
    <x v="0"/>
    <x v="0"/>
    <x v="0"/>
    <x v="0"/>
    <x v="0"/>
    <x v="105"/>
    <x v="164"/>
    <x v="112"/>
    <x v="0"/>
    <x v="0"/>
    <x v="0"/>
    <x v="0"/>
    <x v="86"/>
    <x v="86"/>
    <x v="9"/>
  </r>
  <r>
    <x v="310"/>
    <x v="266"/>
    <x v="269"/>
    <x v="28"/>
    <x v="28"/>
    <x v="0"/>
    <x v="0"/>
    <x v="0"/>
    <x v="0"/>
    <x v="1"/>
    <x v="106"/>
    <x v="165"/>
    <x v="112"/>
    <x v="0"/>
    <x v="0"/>
    <x v="0"/>
    <x v="0"/>
    <x v="86"/>
    <x v="86"/>
    <x v="9"/>
  </r>
  <r>
    <x v="311"/>
    <x v="267"/>
    <x v="270"/>
    <x v="28"/>
    <x v="28"/>
    <x v="1"/>
    <x v="1"/>
    <x v="1"/>
    <x v="0"/>
    <x v="5"/>
    <x v="107"/>
    <x v="166"/>
    <x v="26"/>
    <x v="1"/>
    <x v="1"/>
    <x v="1"/>
    <x v="0"/>
    <x v="86"/>
    <x v="86"/>
    <x v="1"/>
  </r>
  <r>
    <x v="312"/>
    <x v="268"/>
    <x v="271"/>
    <x v="28"/>
    <x v="28"/>
    <x v="0"/>
    <x v="0"/>
    <x v="0"/>
    <x v="0"/>
    <x v="0"/>
    <x v="0"/>
    <x v="52"/>
    <x v="37"/>
    <x v="0"/>
    <x v="0"/>
    <x v="0"/>
    <x v="0"/>
    <x v="85"/>
    <x v="85"/>
    <x v="9"/>
  </r>
  <r>
    <x v="313"/>
    <x v="269"/>
    <x v="272"/>
    <x v="28"/>
    <x v="28"/>
    <x v="4"/>
    <x v="4"/>
    <x v="4"/>
    <x v="0"/>
    <x v="4"/>
    <x v="77"/>
    <x v="167"/>
    <x v="113"/>
    <x v="4"/>
    <x v="4"/>
    <x v="0"/>
    <x v="0"/>
    <x v="85"/>
    <x v="85"/>
    <x v="13"/>
  </r>
  <r>
    <x v="314"/>
    <x v="270"/>
    <x v="273"/>
    <x v="28"/>
    <x v="28"/>
    <x v="5"/>
    <x v="5"/>
    <x v="5"/>
    <x v="0"/>
    <x v="1"/>
    <x v="65"/>
    <x v="168"/>
    <x v="114"/>
    <x v="5"/>
    <x v="5"/>
    <x v="0"/>
    <x v="0"/>
    <x v="85"/>
    <x v="85"/>
    <x v="22"/>
  </r>
  <r>
    <x v="315"/>
    <x v="271"/>
    <x v="274"/>
    <x v="28"/>
    <x v="28"/>
    <x v="2"/>
    <x v="2"/>
    <x v="2"/>
    <x v="0"/>
    <x v="2"/>
    <x v="4"/>
    <x v="5"/>
    <x v="5"/>
    <x v="2"/>
    <x v="2"/>
    <x v="2"/>
    <x v="0"/>
    <x v="86"/>
    <x v="86"/>
    <x v="4"/>
  </r>
  <r>
    <x v="316"/>
    <x v="272"/>
    <x v="275"/>
    <x v="28"/>
    <x v="28"/>
    <x v="1"/>
    <x v="1"/>
    <x v="1"/>
    <x v="0"/>
    <x v="5"/>
    <x v="24"/>
    <x v="29"/>
    <x v="25"/>
    <x v="1"/>
    <x v="1"/>
    <x v="1"/>
    <x v="0"/>
    <x v="86"/>
    <x v="86"/>
    <x v="1"/>
  </r>
  <r>
    <x v="317"/>
    <x v="273"/>
    <x v="276"/>
    <x v="28"/>
    <x v="28"/>
    <x v="1"/>
    <x v="1"/>
    <x v="1"/>
    <x v="0"/>
    <x v="5"/>
    <x v="24"/>
    <x v="29"/>
    <x v="25"/>
    <x v="1"/>
    <x v="1"/>
    <x v="1"/>
    <x v="0"/>
    <x v="86"/>
    <x v="86"/>
    <x v="1"/>
  </r>
  <r>
    <x v="318"/>
    <x v="274"/>
    <x v="277"/>
    <x v="28"/>
    <x v="28"/>
    <x v="0"/>
    <x v="0"/>
    <x v="0"/>
    <x v="0"/>
    <x v="1"/>
    <x v="19"/>
    <x v="169"/>
    <x v="11"/>
    <x v="0"/>
    <x v="0"/>
    <x v="0"/>
    <x v="0"/>
    <x v="85"/>
    <x v="85"/>
    <x v="8"/>
  </r>
  <r>
    <x v="319"/>
    <x v="275"/>
    <x v="278"/>
    <x v="28"/>
    <x v="28"/>
    <x v="2"/>
    <x v="2"/>
    <x v="2"/>
    <x v="0"/>
    <x v="0"/>
    <x v="10"/>
    <x v="14"/>
    <x v="13"/>
    <x v="2"/>
    <x v="2"/>
    <x v="2"/>
    <x v="0"/>
    <x v="85"/>
    <x v="85"/>
    <x v="41"/>
  </r>
  <r>
    <x v="320"/>
    <x v="276"/>
    <x v="279"/>
    <x v="28"/>
    <x v="28"/>
    <x v="1"/>
    <x v="1"/>
    <x v="1"/>
    <x v="0"/>
    <x v="1"/>
    <x v="27"/>
    <x v="32"/>
    <x v="26"/>
    <x v="1"/>
    <x v="1"/>
    <x v="1"/>
    <x v="0"/>
    <x v="85"/>
    <x v="85"/>
    <x v="1"/>
  </r>
  <r>
    <x v="321"/>
    <x v="277"/>
    <x v="280"/>
    <x v="28"/>
    <x v="28"/>
    <x v="5"/>
    <x v="5"/>
    <x v="5"/>
    <x v="0"/>
    <x v="5"/>
    <x v="55"/>
    <x v="170"/>
    <x v="115"/>
    <x v="5"/>
    <x v="5"/>
    <x v="0"/>
    <x v="0"/>
    <x v="85"/>
    <x v="85"/>
    <x v="22"/>
  </r>
  <r>
    <x v="322"/>
    <x v="277"/>
    <x v="280"/>
    <x v="28"/>
    <x v="28"/>
    <x v="5"/>
    <x v="5"/>
    <x v="5"/>
    <x v="0"/>
    <x v="0"/>
    <x v="108"/>
    <x v="171"/>
    <x v="24"/>
    <x v="5"/>
    <x v="5"/>
    <x v="0"/>
    <x v="0"/>
    <x v="85"/>
    <x v="85"/>
    <x v="16"/>
  </r>
  <r>
    <x v="323"/>
    <x v="278"/>
    <x v="281"/>
    <x v="29"/>
    <x v="29"/>
    <x v="1"/>
    <x v="1"/>
    <x v="1"/>
    <x v="0"/>
    <x v="1"/>
    <x v="45"/>
    <x v="172"/>
    <x v="116"/>
    <x v="1"/>
    <x v="1"/>
    <x v="1"/>
    <x v="0"/>
    <x v="87"/>
    <x v="87"/>
    <x v="48"/>
  </r>
  <r>
    <x v="324"/>
    <x v="279"/>
    <x v="282"/>
    <x v="29"/>
    <x v="29"/>
    <x v="1"/>
    <x v="1"/>
    <x v="1"/>
    <x v="0"/>
    <x v="0"/>
    <x v="47"/>
    <x v="173"/>
    <x v="116"/>
    <x v="1"/>
    <x v="1"/>
    <x v="1"/>
    <x v="0"/>
    <x v="88"/>
    <x v="88"/>
    <x v="1"/>
  </r>
  <r>
    <x v="325"/>
    <x v="280"/>
    <x v="283"/>
    <x v="29"/>
    <x v="29"/>
    <x v="0"/>
    <x v="0"/>
    <x v="0"/>
    <x v="0"/>
    <x v="0"/>
    <x v="0"/>
    <x v="174"/>
    <x v="117"/>
    <x v="0"/>
    <x v="0"/>
    <x v="0"/>
    <x v="0"/>
    <x v="89"/>
    <x v="89"/>
    <x v="49"/>
  </r>
  <r>
    <x v="326"/>
    <x v="281"/>
    <x v="284"/>
    <x v="29"/>
    <x v="29"/>
    <x v="1"/>
    <x v="1"/>
    <x v="1"/>
    <x v="0"/>
    <x v="0"/>
    <x v="47"/>
    <x v="173"/>
    <x v="116"/>
    <x v="1"/>
    <x v="1"/>
    <x v="1"/>
    <x v="0"/>
    <x v="88"/>
    <x v="88"/>
    <x v="1"/>
  </r>
  <r>
    <x v="327"/>
    <x v="282"/>
    <x v="285"/>
    <x v="29"/>
    <x v="29"/>
    <x v="1"/>
    <x v="1"/>
    <x v="1"/>
    <x v="0"/>
    <x v="0"/>
    <x v="47"/>
    <x v="173"/>
    <x v="116"/>
    <x v="1"/>
    <x v="1"/>
    <x v="1"/>
    <x v="0"/>
    <x v="90"/>
    <x v="90"/>
    <x v="1"/>
  </r>
  <r>
    <x v="328"/>
    <x v="283"/>
    <x v="286"/>
    <x v="30"/>
    <x v="30"/>
    <x v="0"/>
    <x v="0"/>
    <x v="0"/>
    <x v="0"/>
    <x v="0"/>
    <x v="109"/>
    <x v="175"/>
    <x v="118"/>
    <x v="0"/>
    <x v="0"/>
    <x v="0"/>
    <x v="0"/>
    <x v="91"/>
    <x v="91"/>
    <x v="0"/>
  </r>
  <r>
    <x v="329"/>
    <x v="284"/>
    <x v="287"/>
    <x v="30"/>
    <x v="30"/>
    <x v="1"/>
    <x v="1"/>
    <x v="1"/>
    <x v="0"/>
    <x v="0"/>
    <x v="110"/>
    <x v="176"/>
    <x v="119"/>
    <x v="1"/>
    <x v="1"/>
    <x v="1"/>
    <x v="0"/>
    <x v="92"/>
    <x v="92"/>
    <x v="1"/>
  </r>
  <r>
    <x v="330"/>
    <x v="285"/>
    <x v="288"/>
    <x v="30"/>
    <x v="30"/>
    <x v="0"/>
    <x v="0"/>
    <x v="0"/>
    <x v="0"/>
    <x v="1"/>
    <x v="38"/>
    <x v="177"/>
    <x v="120"/>
    <x v="0"/>
    <x v="0"/>
    <x v="0"/>
    <x v="0"/>
    <x v="91"/>
    <x v="91"/>
    <x v="2"/>
  </r>
  <r>
    <x v="331"/>
    <x v="286"/>
    <x v="289"/>
    <x v="30"/>
    <x v="30"/>
    <x v="0"/>
    <x v="0"/>
    <x v="0"/>
    <x v="0"/>
    <x v="1"/>
    <x v="38"/>
    <x v="178"/>
    <x v="121"/>
    <x v="0"/>
    <x v="0"/>
    <x v="0"/>
    <x v="0"/>
    <x v="91"/>
    <x v="91"/>
    <x v="17"/>
  </r>
  <r>
    <x v="332"/>
    <x v="287"/>
    <x v="290"/>
    <x v="30"/>
    <x v="30"/>
    <x v="1"/>
    <x v="1"/>
    <x v="1"/>
    <x v="0"/>
    <x v="1"/>
    <x v="111"/>
    <x v="179"/>
    <x v="122"/>
    <x v="1"/>
    <x v="1"/>
    <x v="1"/>
    <x v="0"/>
    <x v="92"/>
    <x v="92"/>
    <x v="1"/>
  </r>
  <r>
    <x v="333"/>
    <x v="288"/>
    <x v="291"/>
    <x v="30"/>
    <x v="30"/>
    <x v="3"/>
    <x v="3"/>
    <x v="3"/>
    <x v="0"/>
    <x v="0"/>
    <x v="13"/>
    <x v="17"/>
    <x v="15"/>
    <x v="3"/>
    <x v="3"/>
    <x v="0"/>
    <x v="0"/>
    <x v="91"/>
    <x v="91"/>
    <x v="10"/>
  </r>
  <r>
    <x v="334"/>
    <x v="289"/>
    <x v="292"/>
    <x v="30"/>
    <x v="30"/>
    <x v="1"/>
    <x v="1"/>
    <x v="1"/>
    <x v="0"/>
    <x v="5"/>
    <x v="24"/>
    <x v="29"/>
    <x v="25"/>
    <x v="1"/>
    <x v="1"/>
    <x v="1"/>
    <x v="0"/>
    <x v="91"/>
    <x v="91"/>
    <x v="1"/>
  </r>
  <r>
    <x v="335"/>
    <x v="290"/>
    <x v="293"/>
    <x v="30"/>
    <x v="30"/>
    <x v="0"/>
    <x v="0"/>
    <x v="0"/>
    <x v="0"/>
    <x v="0"/>
    <x v="0"/>
    <x v="52"/>
    <x v="37"/>
    <x v="0"/>
    <x v="0"/>
    <x v="0"/>
    <x v="0"/>
    <x v="92"/>
    <x v="92"/>
    <x v="30"/>
  </r>
  <r>
    <x v="336"/>
    <x v="291"/>
    <x v="294"/>
    <x v="30"/>
    <x v="30"/>
    <x v="4"/>
    <x v="4"/>
    <x v="4"/>
    <x v="0"/>
    <x v="7"/>
    <x v="18"/>
    <x v="22"/>
    <x v="19"/>
    <x v="4"/>
    <x v="4"/>
    <x v="0"/>
    <x v="0"/>
    <x v="92"/>
    <x v="92"/>
    <x v="13"/>
  </r>
  <r>
    <x v="337"/>
    <x v="292"/>
    <x v="295"/>
    <x v="31"/>
    <x v="31"/>
    <x v="0"/>
    <x v="0"/>
    <x v="0"/>
    <x v="0"/>
    <x v="0"/>
    <x v="0"/>
    <x v="52"/>
    <x v="37"/>
    <x v="0"/>
    <x v="0"/>
    <x v="0"/>
    <x v="0"/>
    <x v="93"/>
    <x v="93"/>
    <x v="9"/>
  </r>
  <r>
    <x v="338"/>
    <x v="293"/>
    <x v="296"/>
    <x v="31"/>
    <x v="31"/>
    <x v="0"/>
    <x v="0"/>
    <x v="0"/>
    <x v="0"/>
    <x v="0"/>
    <x v="0"/>
    <x v="6"/>
    <x v="6"/>
    <x v="0"/>
    <x v="0"/>
    <x v="0"/>
    <x v="0"/>
    <x v="94"/>
    <x v="94"/>
    <x v="5"/>
  </r>
  <r>
    <x v="339"/>
    <x v="294"/>
    <x v="297"/>
    <x v="31"/>
    <x v="31"/>
    <x v="2"/>
    <x v="2"/>
    <x v="2"/>
    <x v="0"/>
    <x v="0"/>
    <x v="10"/>
    <x v="14"/>
    <x v="13"/>
    <x v="2"/>
    <x v="2"/>
    <x v="2"/>
    <x v="0"/>
    <x v="94"/>
    <x v="94"/>
    <x v="7"/>
  </r>
  <r>
    <x v="340"/>
    <x v="295"/>
    <x v="298"/>
    <x v="32"/>
    <x v="32"/>
    <x v="1"/>
    <x v="1"/>
    <x v="1"/>
    <x v="0"/>
    <x v="0"/>
    <x v="112"/>
    <x v="180"/>
    <x v="1"/>
    <x v="1"/>
    <x v="1"/>
    <x v="1"/>
    <x v="0"/>
    <x v="95"/>
    <x v="95"/>
    <x v="1"/>
  </r>
  <r>
    <x v="341"/>
    <x v="296"/>
    <x v="299"/>
    <x v="32"/>
    <x v="32"/>
    <x v="0"/>
    <x v="0"/>
    <x v="0"/>
    <x v="0"/>
    <x v="0"/>
    <x v="113"/>
    <x v="181"/>
    <x v="123"/>
    <x v="0"/>
    <x v="0"/>
    <x v="0"/>
    <x v="0"/>
    <x v="95"/>
    <x v="95"/>
    <x v="0"/>
  </r>
  <r>
    <x v="342"/>
    <x v="296"/>
    <x v="299"/>
    <x v="32"/>
    <x v="32"/>
    <x v="0"/>
    <x v="0"/>
    <x v="0"/>
    <x v="0"/>
    <x v="0"/>
    <x v="113"/>
    <x v="182"/>
    <x v="124"/>
    <x v="0"/>
    <x v="0"/>
    <x v="0"/>
    <x v="0"/>
    <x v="95"/>
    <x v="95"/>
    <x v="2"/>
  </r>
  <r>
    <x v="343"/>
    <x v="297"/>
    <x v="300"/>
    <x v="32"/>
    <x v="32"/>
    <x v="1"/>
    <x v="1"/>
    <x v="1"/>
    <x v="0"/>
    <x v="1"/>
    <x v="1"/>
    <x v="1"/>
    <x v="1"/>
    <x v="1"/>
    <x v="1"/>
    <x v="1"/>
    <x v="0"/>
    <x v="95"/>
    <x v="95"/>
    <x v="1"/>
  </r>
  <r>
    <x v="344"/>
    <x v="298"/>
    <x v="301"/>
    <x v="32"/>
    <x v="32"/>
    <x v="2"/>
    <x v="2"/>
    <x v="2"/>
    <x v="0"/>
    <x v="3"/>
    <x v="114"/>
    <x v="183"/>
    <x v="118"/>
    <x v="2"/>
    <x v="2"/>
    <x v="2"/>
    <x v="0"/>
    <x v="96"/>
    <x v="96"/>
    <x v="4"/>
  </r>
  <r>
    <x v="345"/>
    <x v="299"/>
    <x v="302"/>
    <x v="32"/>
    <x v="32"/>
    <x v="1"/>
    <x v="1"/>
    <x v="1"/>
    <x v="0"/>
    <x v="0"/>
    <x v="112"/>
    <x v="180"/>
    <x v="1"/>
    <x v="1"/>
    <x v="1"/>
    <x v="1"/>
    <x v="0"/>
    <x v="96"/>
    <x v="96"/>
    <x v="1"/>
  </r>
  <r>
    <x v="346"/>
    <x v="300"/>
    <x v="303"/>
    <x v="32"/>
    <x v="32"/>
    <x v="0"/>
    <x v="0"/>
    <x v="0"/>
    <x v="0"/>
    <x v="0"/>
    <x v="115"/>
    <x v="184"/>
    <x v="125"/>
    <x v="0"/>
    <x v="0"/>
    <x v="0"/>
    <x v="0"/>
    <x v="95"/>
    <x v="95"/>
    <x v="2"/>
  </r>
  <r>
    <x v="347"/>
    <x v="301"/>
    <x v="304"/>
    <x v="32"/>
    <x v="32"/>
    <x v="1"/>
    <x v="1"/>
    <x v="1"/>
    <x v="0"/>
    <x v="1"/>
    <x v="1"/>
    <x v="1"/>
    <x v="1"/>
    <x v="1"/>
    <x v="1"/>
    <x v="1"/>
    <x v="0"/>
    <x v="95"/>
    <x v="95"/>
    <x v="1"/>
  </r>
  <r>
    <x v="348"/>
    <x v="302"/>
    <x v="305"/>
    <x v="32"/>
    <x v="32"/>
    <x v="0"/>
    <x v="0"/>
    <x v="0"/>
    <x v="0"/>
    <x v="0"/>
    <x v="0"/>
    <x v="52"/>
    <x v="37"/>
    <x v="0"/>
    <x v="0"/>
    <x v="0"/>
    <x v="0"/>
    <x v="96"/>
    <x v="96"/>
    <x v="9"/>
  </r>
  <r>
    <x v="349"/>
    <x v="303"/>
    <x v="306"/>
    <x v="32"/>
    <x v="32"/>
    <x v="0"/>
    <x v="0"/>
    <x v="0"/>
    <x v="0"/>
    <x v="0"/>
    <x v="0"/>
    <x v="52"/>
    <x v="37"/>
    <x v="0"/>
    <x v="0"/>
    <x v="0"/>
    <x v="0"/>
    <x v="95"/>
    <x v="95"/>
    <x v="9"/>
  </r>
  <r>
    <x v="350"/>
    <x v="304"/>
    <x v="307"/>
    <x v="33"/>
    <x v="33"/>
    <x v="3"/>
    <x v="3"/>
    <x v="3"/>
    <x v="0"/>
    <x v="5"/>
    <x v="116"/>
    <x v="185"/>
    <x v="126"/>
    <x v="3"/>
    <x v="3"/>
    <x v="0"/>
    <x v="0"/>
    <x v="97"/>
    <x v="97"/>
    <x v="50"/>
  </r>
  <r>
    <x v="351"/>
    <x v="305"/>
    <x v="308"/>
    <x v="33"/>
    <x v="33"/>
    <x v="2"/>
    <x v="2"/>
    <x v="2"/>
    <x v="0"/>
    <x v="0"/>
    <x v="117"/>
    <x v="186"/>
    <x v="127"/>
    <x v="2"/>
    <x v="2"/>
    <x v="2"/>
    <x v="0"/>
    <x v="98"/>
    <x v="98"/>
    <x v="7"/>
  </r>
  <r>
    <x v="352"/>
    <x v="305"/>
    <x v="308"/>
    <x v="33"/>
    <x v="33"/>
    <x v="2"/>
    <x v="2"/>
    <x v="2"/>
    <x v="0"/>
    <x v="0"/>
    <x v="117"/>
    <x v="187"/>
    <x v="128"/>
    <x v="2"/>
    <x v="2"/>
    <x v="2"/>
    <x v="0"/>
    <x v="98"/>
    <x v="98"/>
    <x v="51"/>
  </r>
  <r>
    <x v="353"/>
    <x v="305"/>
    <x v="308"/>
    <x v="33"/>
    <x v="33"/>
    <x v="2"/>
    <x v="2"/>
    <x v="2"/>
    <x v="0"/>
    <x v="0"/>
    <x v="117"/>
    <x v="186"/>
    <x v="127"/>
    <x v="2"/>
    <x v="2"/>
    <x v="2"/>
    <x v="0"/>
    <x v="98"/>
    <x v="98"/>
    <x v="7"/>
  </r>
  <r>
    <x v="354"/>
    <x v="305"/>
    <x v="308"/>
    <x v="33"/>
    <x v="33"/>
    <x v="2"/>
    <x v="2"/>
    <x v="2"/>
    <x v="0"/>
    <x v="1"/>
    <x v="118"/>
    <x v="188"/>
    <x v="129"/>
    <x v="2"/>
    <x v="2"/>
    <x v="2"/>
    <x v="0"/>
    <x v="98"/>
    <x v="98"/>
    <x v="6"/>
  </r>
  <r>
    <x v="355"/>
    <x v="306"/>
    <x v="309"/>
    <x v="34"/>
    <x v="34"/>
    <x v="0"/>
    <x v="0"/>
    <x v="0"/>
    <x v="0"/>
    <x v="1"/>
    <x v="119"/>
    <x v="189"/>
    <x v="130"/>
    <x v="0"/>
    <x v="0"/>
    <x v="0"/>
    <x v="0"/>
    <x v="99"/>
    <x v="99"/>
    <x v="0"/>
  </r>
  <r>
    <x v="356"/>
    <x v="307"/>
    <x v="310"/>
    <x v="34"/>
    <x v="34"/>
    <x v="1"/>
    <x v="1"/>
    <x v="1"/>
    <x v="0"/>
    <x v="0"/>
    <x v="109"/>
    <x v="8"/>
    <x v="45"/>
    <x v="1"/>
    <x v="1"/>
    <x v="1"/>
    <x v="0"/>
    <x v="99"/>
    <x v="99"/>
    <x v="1"/>
  </r>
  <r>
    <x v="357"/>
    <x v="308"/>
    <x v="311"/>
    <x v="34"/>
    <x v="34"/>
    <x v="4"/>
    <x v="4"/>
    <x v="4"/>
    <x v="0"/>
    <x v="7"/>
    <x v="43"/>
    <x v="56"/>
    <x v="41"/>
    <x v="4"/>
    <x v="4"/>
    <x v="0"/>
    <x v="0"/>
    <x v="99"/>
    <x v="99"/>
    <x v="13"/>
  </r>
  <r>
    <x v="358"/>
    <x v="309"/>
    <x v="312"/>
    <x v="34"/>
    <x v="34"/>
    <x v="1"/>
    <x v="1"/>
    <x v="1"/>
    <x v="0"/>
    <x v="0"/>
    <x v="120"/>
    <x v="190"/>
    <x v="131"/>
    <x v="1"/>
    <x v="1"/>
    <x v="1"/>
    <x v="0"/>
    <x v="99"/>
    <x v="99"/>
    <x v="1"/>
  </r>
  <r>
    <x v="359"/>
    <x v="310"/>
    <x v="313"/>
    <x v="34"/>
    <x v="34"/>
    <x v="0"/>
    <x v="0"/>
    <x v="0"/>
    <x v="0"/>
    <x v="1"/>
    <x v="121"/>
    <x v="191"/>
    <x v="132"/>
    <x v="0"/>
    <x v="0"/>
    <x v="0"/>
    <x v="0"/>
    <x v="100"/>
    <x v="100"/>
    <x v="8"/>
  </r>
  <r>
    <x v="360"/>
    <x v="311"/>
    <x v="314"/>
    <x v="34"/>
    <x v="34"/>
    <x v="2"/>
    <x v="2"/>
    <x v="2"/>
    <x v="0"/>
    <x v="0"/>
    <x v="29"/>
    <x v="144"/>
    <x v="75"/>
    <x v="2"/>
    <x v="2"/>
    <x v="2"/>
    <x v="0"/>
    <x v="101"/>
    <x v="101"/>
    <x v="4"/>
  </r>
  <r>
    <x v="361"/>
    <x v="311"/>
    <x v="314"/>
    <x v="34"/>
    <x v="34"/>
    <x v="2"/>
    <x v="2"/>
    <x v="2"/>
    <x v="0"/>
    <x v="0"/>
    <x v="29"/>
    <x v="35"/>
    <x v="9"/>
    <x v="2"/>
    <x v="2"/>
    <x v="2"/>
    <x v="0"/>
    <x v="101"/>
    <x v="101"/>
    <x v="41"/>
  </r>
  <r>
    <x v="362"/>
    <x v="311"/>
    <x v="314"/>
    <x v="34"/>
    <x v="34"/>
    <x v="2"/>
    <x v="2"/>
    <x v="2"/>
    <x v="0"/>
    <x v="0"/>
    <x v="29"/>
    <x v="192"/>
    <x v="133"/>
    <x v="2"/>
    <x v="2"/>
    <x v="2"/>
    <x v="0"/>
    <x v="101"/>
    <x v="101"/>
    <x v="41"/>
  </r>
  <r>
    <x v="363"/>
    <x v="311"/>
    <x v="314"/>
    <x v="34"/>
    <x v="34"/>
    <x v="2"/>
    <x v="2"/>
    <x v="2"/>
    <x v="0"/>
    <x v="0"/>
    <x v="29"/>
    <x v="35"/>
    <x v="9"/>
    <x v="2"/>
    <x v="2"/>
    <x v="2"/>
    <x v="0"/>
    <x v="101"/>
    <x v="101"/>
    <x v="3"/>
  </r>
  <r>
    <x v="364"/>
    <x v="312"/>
    <x v="315"/>
    <x v="34"/>
    <x v="34"/>
    <x v="1"/>
    <x v="1"/>
    <x v="1"/>
    <x v="0"/>
    <x v="0"/>
    <x v="109"/>
    <x v="8"/>
    <x v="45"/>
    <x v="1"/>
    <x v="1"/>
    <x v="1"/>
    <x v="0"/>
    <x v="99"/>
    <x v="99"/>
    <x v="1"/>
  </r>
  <r>
    <x v="365"/>
    <x v="313"/>
    <x v="316"/>
    <x v="34"/>
    <x v="34"/>
    <x v="2"/>
    <x v="2"/>
    <x v="2"/>
    <x v="0"/>
    <x v="14"/>
    <x v="122"/>
    <x v="193"/>
    <x v="134"/>
    <x v="2"/>
    <x v="2"/>
    <x v="2"/>
    <x v="0"/>
    <x v="99"/>
    <x v="99"/>
    <x v="43"/>
  </r>
  <r>
    <x v="366"/>
    <x v="314"/>
    <x v="317"/>
    <x v="35"/>
    <x v="35"/>
    <x v="1"/>
    <x v="1"/>
    <x v="1"/>
    <x v="0"/>
    <x v="1"/>
    <x v="123"/>
    <x v="194"/>
    <x v="135"/>
    <x v="1"/>
    <x v="1"/>
    <x v="1"/>
    <x v="0"/>
    <x v="102"/>
    <x v="102"/>
    <x v="48"/>
  </r>
  <r>
    <x v="367"/>
    <x v="314"/>
    <x v="317"/>
    <x v="35"/>
    <x v="35"/>
    <x v="1"/>
    <x v="1"/>
    <x v="1"/>
    <x v="0"/>
    <x v="1"/>
    <x v="123"/>
    <x v="194"/>
    <x v="135"/>
    <x v="1"/>
    <x v="1"/>
    <x v="1"/>
    <x v="0"/>
    <x v="102"/>
    <x v="102"/>
    <x v="52"/>
  </r>
  <r>
    <x v="368"/>
    <x v="315"/>
    <x v="318"/>
    <x v="35"/>
    <x v="35"/>
    <x v="1"/>
    <x v="1"/>
    <x v="1"/>
    <x v="0"/>
    <x v="19"/>
    <x v="124"/>
    <x v="195"/>
    <x v="135"/>
    <x v="1"/>
    <x v="1"/>
    <x v="1"/>
    <x v="0"/>
    <x v="102"/>
    <x v="102"/>
    <x v="52"/>
  </r>
  <r>
    <x v="369"/>
    <x v="315"/>
    <x v="318"/>
    <x v="35"/>
    <x v="35"/>
    <x v="1"/>
    <x v="1"/>
    <x v="1"/>
    <x v="0"/>
    <x v="19"/>
    <x v="124"/>
    <x v="195"/>
    <x v="135"/>
    <x v="1"/>
    <x v="1"/>
    <x v="1"/>
    <x v="0"/>
    <x v="102"/>
    <x v="102"/>
    <x v="48"/>
  </r>
  <r>
    <x v="370"/>
    <x v="316"/>
    <x v="319"/>
    <x v="35"/>
    <x v="35"/>
    <x v="1"/>
    <x v="1"/>
    <x v="1"/>
    <x v="0"/>
    <x v="1"/>
    <x v="31"/>
    <x v="196"/>
    <x v="136"/>
    <x v="1"/>
    <x v="1"/>
    <x v="1"/>
    <x v="0"/>
    <x v="102"/>
    <x v="102"/>
    <x v="48"/>
  </r>
  <r>
    <x v="371"/>
    <x v="316"/>
    <x v="319"/>
    <x v="35"/>
    <x v="35"/>
    <x v="1"/>
    <x v="1"/>
    <x v="1"/>
    <x v="0"/>
    <x v="1"/>
    <x v="123"/>
    <x v="194"/>
    <x v="135"/>
    <x v="1"/>
    <x v="1"/>
    <x v="1"/>
    <x v="0"/>
    <x v="102"/>
    <x v="102"/>
    <x v="52"/>
  </r>
  <r>
    <x v="372"/>
    <x v="317"/>
    <x v="320"/>
    <x v="35"/>
    <x v="35"/>
    <x v="1"/>
    <x v="1"/>
    <x v="1"/>
    <x v="0"/>
    <x v="19"/>
    <x v="70"/>
    <x v="197"/>
    <x v="136"/>
    <x v="1"/>
    <x v="1"/>
    <x v="1"/>
    <x v="0"/>
    <x v="102"/>
    <x v="102"/>
    <x v="48"/>
  </r>
  <r>
    <x v="373"/>
    <x v="317"/>
    <x v="320"/>
    <x v="35"/>
    <x v="35"/>
    <x v="1"/>
    <x v="1"/>
    <x v="1"/>
    <x v="0"/>
    <x v="19"/>
    <x v="124"/>
    <x v="195"/>
    <x v="135"/>
    <x v="1"/>
    <x v="1"/>
    <x v="1"/>
    <x v="0"/>
    <x v="102"/>
    <x v="102"/>
    <x v="52"/>
  </r>
  <r>
    <x v="374"/>
    <x v="317"/>
    <x v="321"/>
    <x v="35"/>
    <x v="35"/>
    <x v="1"/>
    <x v="1"/>
    <x v="1"/>
    <x v="0"/>
    <x v="1"/>
    <x v="125"/>
    <x v="198"/>
    <x v="137"/>
    <x v="1"/>
    <x v="1"/>
    <x v="1"/>
    <x v="0"/>
    <x v="102"/>
    <x v="102"/>
    <x v="48"/>
  </r>
  <r>
    <x v="375"/>
    <x v="317"/>
    <x v="321"/>
    <x v="35"/>
    <x v="35"/>
    <x v="1"/>
    <x v="1"/>
    <x v="1"/>
    <x v="0"/>
    <x v="1"/>
    <x v="125"/>
    <x v="198"/>
    <x v="137"/>
    <x v="1"/>
    <x v="1"/>
    <x v="1"/>
    <x v="0"/>
    <x v="102"/>
    <x v="102"/>
    <x v="52"/>
  </r>
  <r>
    <x v="376"/>
    <x v="318"/>
    <x v="322"/>
    <x v="35"/>
    <x v="35"/>
    <x v="3"/>
    <x v="3"/>
    <x v="3"/>
    <x v="0"/>
    <x v="0"/>
    <x v="1"/>
    <x v="199"/>
    <x v="138"/>
    <x v="3"/>
    <x v="3"/>
    <x v="0"/>
    <x v="0"/>
    <x v="103"/>
    <x v="103"/>
    <x v="53"/>
  </r>
  <r>
    <x v="377"/>
    <x v="318"/>
    <x v="323"/>
    <x v="35"/>
    <x v="35"/>
    <x v="3"/>
    <x v="3"/>
    <x v="3"/>
    <x v="0"/>
    <x v="0"/>
    <x v="1"/>
    <x v="199"/>
    <x v="138"/>
    <x v="3"/>
    <x v="3"/>
    <x v="0"/>
    <x v="0"/>
    <x v="104"/>
    <x v="104"/>
    <x v="53"/>
  </r>
  <r>
    <x v="378"/>
    <x v="319"/>
    <x v="324"/>
    <x v="35"/>
    <x v="35"/>
    <x v="3"/>
    <x v="3"/>
    <x v="3"/>
    <x v="0"/>
    <x v="0"/>
    <x v="13"/>
    <x v="128"/>
    <x v="17"/>
    <x v="3"/>
    <x v="3"/>
    <x v="0"/>
    <x v="0"/>
    <x v="104"/>
    <x v="104"/>
    <x v="12"/>
  </r>
  <r>
    <x v="379"/>
    <x v="319"/>
    <x v="324"/>
    <x v="35"/>
    <x v="35"/>
    <x v="3"/>
    <x v="3"/>
    <x v="3"/>
    <x v="0"/>
    <x v="0"/>
    <x v="13"/>
    <x v="85"/>
    <x v="61"/>
    <x v="3"/>
    <x v="3"/>
    <x v="0"/>
    <x v="0"/>
    <x v="103"/>
    <x v="103"/>
    <x v="34"/>
  </r>
  <r>
    <x v="380"/>
    <x v="320"/>
    <x v="325"/>
    <x v="35"/>
    <x v="35"/>
    <x v="1"/>
    <x v="1"/>
    <x v="1"/>
    <x v="0"/>
    <x v="1"/>
    <x v="27"/>
    <x v="32"/>
    <x v="26"/>
    <x v="1"/>
    <x v="1"/>
    <x v="1"/>
    <x v="0"/>
    <x v="103"/>
    <x v="103"/>
    <x v="1"/>
  </r>
  <r>
    <x v="381"/>
    <x v="321"/>
    <x v="326"/>
    <x v="35"/>
    <x v="35"/>
    <x v="0"/>
    <x v="0"/>
    <x v="0"/>
    <x v="0"/>
    <x v="1"/>
    <x v="19"/>
    <x v="79"/>
    <x v="0"/>
    <x v="0"/>
    <x v="0"/>
    <x v="0"/>
    <x v="0"/>
    <x v="104"/>
    <x v="104"/>
    <x v="0"/>
  </r>
  <r>
    <x v="382"/>
    <x v="322"/>
    <x v="327"/>
    <x v="36"/>
    <x v="36"/>
    <x v="1"/>
    <x v="1"/>
    <x v="1"/>
    <x v="0"/>
    <x v="1"/>
    <x v="126"/>
    <x v="97"/>
    <x v="46"/>
    <x v="1"/>
    <x v="1"/>
    <x v="1"/>
    <x v="0"/>
    <x v="105"/>
    <x v="105"/>
    <x v="1"/>
  </r>
  <r>
    <x v="383"/>
    <x v="323"/>
    <x v="328"/>
    <x v="36"/>
    <x v="36"/>
    <x v="1"/>
    <x v="1"/>
    <x v="1"/>
    <x v="0"/>
    <x v="1"/>
    <x v="126"/>
    <x v="97"/>
    <x v="46"/>
    <x v="1"/>
    <x v="1"/>
    <x v="1"/>
    <x v="0"/>
    <x v="105"/>
    <x v="105"/>
    <x v="1"/>
  </r>
  <r>
    <x v="384"/>
    <x v="324"/>
    <x v="329"/>
    <x v="36"/>
    <x v="36"/>
    <x v="1"/>
    <x v="1"/>
    <x v="1"/>
    <x v="0"/>
    <x v="0"/>
    <x v="127"/>
    <x v="200"/>
    <x v="139"/>
    <x v="1"/>
    <x v="1"/>
    <x v="1"/>
    <x v="0"/>
    <x v="105"/>
    <x v="105"/>
    <x v="1"/>
  </r>
  <r>
    <x v="385"/>
    <x v="325"/>
    <x v="330"/>
    <x v="36"/>
    <x v="36"/>
    <x v="4"/>
    <x v="4"/>
    <x v="4"/>
    <x v="0"/>
    <x v="4"/>
    <x v="21"/>
    <x v="25"/>
    <x v="22"/>
    <x v="4"/>
    <x v="4"/>
    <x v="0"/>
    <x v="0"/>
    <x v="105"/>
    <x v="105"/>
    <x v="13"/>
  </r>
  <r>
    <x v="386"/>
    <x v="326"/>
    <x v="331"/>
    <x v="36"/>
    <x v="36"/>
    <x v="0"/>
    <x v="0"/>
    <x v="0"/>
    <x v="0"/>
    <x v="0"/>
    <x v="0"/>
    <x v="33"/>
    <x v="27"/>
    <x v="0"/>
    <x v="0"/>
    <x v="0"/>
    <x v="0"/>
    <x v="105"/>
    <x v="105"/>
    <x v="17"/>
  </r>
  <r>
    <x v="387"/>
    <x v="327"/>
    <x v="332"/>
    <x v="36"/>
    <x v="36"/>
    <x v="1"/>
    <x v="1"/>
    <x v="1"/>
    <x v="0"/>
    <x v="0"/>
    <x v="128"/>
    <x v="201"/>
    <x v="140"/>
    <x v="1"/>
    <x v="1"/>
    <x v="1"/>
    <x v="0"/>
    <x v="105"/>
    <x v="105"/>
    <x v="1"/>
  </r>
  <r>
    <x v="388"/>
    <x v="328"/>
    <x v="333"/>
    <x v="36"/>
    <x v="36"/>
    <x v="2"/>
    <x v="2"/>
    <x v="2"/>
    <x v="0"/>
    <x v="0"/>
    <x v="10"/>
    <x v="14"/>
    <x v="13"/>
    <x v="2"/>
    <x v="2"/>
    <x v="2"/>
    <x v="0"/>
    <x v="105"/>
    <x v="105"/>
    <x v="7"/>
  </r>
  <r>
    <x v="389"/>
    <x v="328"/>
    <x v="333"/>
    <x v="36"/>
    <x v="36"/>
    <x v="2"/>
    <x v="2"/>
    <x v="2"/>
    <x v="0"/>
    <x v="0"/>
    <x v="10"/>
    <x v="202"/>
    <x v="141"/>
    <x v="2"/>
    <x v="2"/>
    <x v="2"/>
    <x v="0"/>
    <x v="105"/>
    <x v="105"/>
    <x v="41"/>
  </r>
  <r>
    <x v="390"/>
    <x v="329"/>
    <x v="334"/>
    <x v="36"/>
    <x v="36"/>
    <x v="5"/>
    <x v="5"/>
    <x v="5"/>
    <x v="0"/>
    <x v="1"/>
    <x v="129"/>
    <x v="203"/>
    <x v="52"/>
    <x v="5"/>
    <x v="5"/>
    <x v="0"/>
    <x v="0"/>
    <x v="106"/>
    <x v="106"/>
    <x v="42"/>
  </r>
  <r>
    <x v="391"/>
    <x v="329"/>
    <x v="334"/>
    <x v="36"/>
    <x v="36"/>
    <x v="5"/>
    <x v="5"/>
    <x v="5"/>
    <x v="0"/>
    <x v="1"/>
    <x v="129"/>
    <x v="204"/>
    <x v="96"/>
    <x v="5"/>
    <x v="5"/>
    <x v="0"/>
    <x v="0"/>
    <x v="106"/>
    <x v="106"/>
    <x v="35"/>
  </r>
  <r>
    <x v="392"/>
    <x v="330"/>
    <x v="335"/>
    <x v="36"/>
    <x v="36"/>
    <x v="0"/>
    <x v="0"/>
    <x v="0"/>
    <x v="0"/>
    <x v="1"/>
    <x v="19"/>
    <x v="79"/>
    <x v="0"/>
    <x v="0"/>
    <x v="0"/>
    <x v="0"/>
    <x v="0"/>
    <x v="105"/>
    <x v="105"/>
    <x v="0"/>
  </r>
  <r>
    <x v="393"/>
    <x v="331"/>
    <x v="336"/>
    <x v="36"/>
    <x v="36"/>
    <x v="2"/>
    <x v="2"/>
    <x v="2"/>
    <x v="0"/>
    <x v="0"/>
    <x v="10"/>
    <x v="14"/>
    <x v="13"/>
    <x v="2"/>
    <x v="2"/>
    <x v="2"/>
    <x v="0"/>
    <x v="106"/>
    <x v="106"/>
    <x v="7"/>
  </r>
  <r>
    <x v="394"/>
    <x v="331"/>
    <x v="336"/>
    <x v="36"/>
    <x v="36"/>
    <x v="2"/>
    <x v="2"/>
    <x v="2"/>
    <x v="0"/>
    <x v="0"/>
    <x v="10"/>
    <x v="14"/>
    <x v="13"/>
    <x v="2"/>
    <x v="2"/>
    <x v="2"/>
    <x v="0"/>
    <x v="106"/>
    <x v="106"/>
    <x v="7"/>
  </r>
  <r>
    <x v="395"/>
    <x v="332"/>
    <x v="337"/>
    <x v="36"/>
    <x v="36"/>
    <x v="5"/>
    <x v="5"/>
    <x v="5"/>
    <x v="0"/>
    <x v="0"/>
    <x v="34"/>
    <x v="205"/>
    <x v="114"/>
    <x v="5"/>
    <x v="5"/>
    <x v="0"/>
    <x v="0"/>
    <x v="105"/>
    <x v="105"/>
    <x v="22"/>
  </r>
  <r>
    <x v="396"/>
    <x v="333"/>
    <x v="338"/>
    <x v="36"/>
    <x v="36"/>
    <x v="1"/>
    <x v="1"/>
    <x v="1"/>
    <x v="0"/>
    <x v="5"/>
    <x v="24"/>
    <x v="29"/>
    <x v="25"/>
    <x v="1"/>
    <x v="1"/>
    <x v="1"/>
    <x v="0"/>
    <x v="105"/>
    <x v="105"/>
    <x v="1"/>
  </r>
  <r>
    <x v="397"/>
    <x v="334"/>
    <x v="339"/>
    <x v="36"/>
    <x v="36"/>
    <x v="4"/>
    <x v="4"/>
    <x v="4"/>
    <x v="0"/>
    <x v="11"/>
    <x v="18"/>
    <x v="206"/>
    <x v="142"/>
    <x v="4"/>
    <x v="4"/>
    <x v="0"/>
    <x v="0"/>
    <x v="106"/>
    <x v="106"/>
    <x v="13"/>
  </r>
  <r>
    <x v="398"/>
    <x v="334"/>
    <x v="339"/>
    <x v="36"/>
    <x v="36"/>
    <x v="4"/>
    <x v="4"/>
    <x v="4"/>
    <x v="0"/>
    <x v="1"/>
    <x v="52"/>
    <x v="114"/>
    <x v="66"/>
    <x v="4"/>
    <x v="4"/>
    <x v="0"/>
    <x v="0"/>
    <x v="106"/>
    <x v="106"/>
    <x v="29"/>
  </r>
  <r>
    <x v="399"/>
    <x v="335"/>
    <x v="340"/>
    <x v="37"/>
    <x v="37"/>
    <x v="0"/>
    <x v="0"/>
    <x v="0"/>
    <x v="0"/>
    <x v="0"/>
    <x v="0"/>
    <x v="0"/>
    <x v="0"/>
    <x v="0"/>
    <x v="0"/>
    <x v="0"/>
    <x v="0"/>
    <x v="107"/>
    <x v="107"/>
    <x v="0"/>
  </r>
  <r>
    <x v="400"/>
    <x v="336"/>
    <x v="341"/>
    <x v="37"/>
    <x v="37"/>
    <x v="4"/>
    <x v="4"/>
    <x v="4"/>
    <x v="0"/>
    <x v="0"/>
    <x v="130"/>
    <x v="207"/>
    <x v="76"/>
    <x v="4"/>
    <x v="4"/>
    <x v="0"/>
    <x v="0"/>
    <x v="107"/>
    <x v="107"/>
    <x v="24"/>
  </r>
  <r>
    <x v="401"/>
    <x v="336"/>
    <x v="341"/>
    <x v="37"/>
    <x v="37"/>
    <x v="4"/>
    <x v="4"/>
    <x v="4"/>
    <x v="0"/>
    <x v="11"/>
    <x v="21"/>
    <x v="208"/>
    <x v="143"/>
    <x v="4"/>
    <x v="4"/>
    <x v="0"/>
    <x v="0"/>
    <x v="107"/>
    <x v="107"/>
    <x v="13"/>
  </r>
  <r>
    <x v="402"/>
    <x v="336"/>
    <x v="341"/>
    <x v="37"/>
    <x v="37"/>
    <x v="4"/>
    <x v="4"/>
    <x v="4"/>
    <x v="0"/>
    <x v="0"/>
    <x v="130"/>
    <x v="209"/>
    <x v="144"/>
    <x v="4"/>
    <x v="4"/>
    <x v="0"/>
    <x v="0"/>
    <x v="107"/>
    <x v="107"/>
    <x v="24"/>
  </r>
  <r>
    <x v="403"/>
    <x v="337"/>
    <x v="342"/>
    <x v="37"/>
    <x v="37"/>
    <x v="0"/>
    <x v="0"/>
    <x v="0"/>
    <x v="0"/>
    <x v="0"/>
    <x v="0"/>
    <x v="52"/>
    <x v="37"/>
    <x v="0"/>
    <x v="0"/>
    <x v="0"/>
    <x v="0"/>
    <x v="108"/>
    <x v="108"/>
    <x v="9"/>
  </r>
  <r>
    <x v="404"/>
    <x v="337"/>
    <x v="342"/>
    <x v="37"/>
    <x v="37"/>
    <x v="0"/>
    <x v="0"/>
    <x v="0"/>
    <x v="0"/>
    <x v="0"/>
    <x v="0"/>
    <x v="0"/>
    <x v="0"/>
    <x v="0"/>
    <x v="0"/>
    <x v="0"/>
    <x v="0"/>
    <x v="108"/>
    <x v="108"/>
    <x v="0"/>
  </r>
  <r>
    <x v="405"/>
    <x v="338"/>
    <x v="343"/>
    <x v="37"/>
    <x v="37"/>
    <x v="4"/>
    <x v="4"/>
    <x v="4"/>
    <x v="0"/>
    <x v="9"/>
    <x v="26"/>
    <x v="31"/>
    <x v="22"/>
    <x v="4"/>
    <x v="4"/>
    <x v="0"/>
    <x v="0"/>
    <x v="109"/>
    <x v="109"/>
    <x v="13"/>
  </r>
  <r>
    <x v="406"/>
    <x v="339"/>
    <x v="344"/>
    <x v="37"/>
    <x v="37"/>
    <x v="1"/>
    <x v="1"/>
    <x v="1"/>
    <x v="0"/>
    <x v="1"/>
    <x v="69"/>
    <x v="94"/>
    <x v="69"/>
    <x v="1"/>
    <x v="1"/>
    <x v="1"/>
    <x v="0"/>
    <x v="109"/>
    <x v="109"/>
    <x v="1"/>
  </r>
  <r>
    <x v="407"/>
    <x v="340"/>
    <x v="345"/>
    <x v="37"/>
    <x v="37"/>
    <x v="1"/>
    <x v="1"/>
    <x v="1"/>
    <x v="0"/>
    <x v="1"/>
    <x v="69"/>
    <x v="94"/>
    <x v="69"/>
    <x v="1"/>
    <x v="1"/>
    <x v="1"/>
    <x v="0"/>
    <x v="109"/>
    <x v="109"/>
    <x v="1"/>
  </r>
  <r>
    <x v="408"/>
    <x v="341"/>
    <x v="346"/>
    <x v="37"/>
    <x v="37"/>
    <x v="1"/>
    <x v="1"/>
    <x v="1"/>
    <x v="0"/>
    <x v="1"/>
    <x v="69"/>
    <x v="94"/>
    <x v="69"/>
    <x v="1"/>
    <x v="1"/>
    <x v="1"/>
    <x v="0"/>
    <x v="108"/>
    <x v="108"/>
    <x v="1"/>
  </r>
  <r>
    <x v="409"/>
    <x v="342"/>
    <x v="347"/>
    <x v="37"/>
    <x v="37"/>
    <x v="4"/>
    <x v="4"/>
    <x v="4"/>
    <x v="0"/>
    <x v="5"/>
    <x v="67"/>
    <x v="210"/>
    <x v="90"/>
    <x v="4"/>
    <x v="4"/>
    <x v="0"/>
    <x v="0"/>
    <x v="108"/>
    <x v="108"/>
    <x v="13"/>
  </r>
  <r>
    <x v="410"/>
    <x v="342"/>
    <x v="347"/>
    <x v="37"/>
    <x v="37"/>
    <x v="4"/>
    <x v="4"/>
    <x v="4"/>
    <x v="0"/>
    <x v="12"/>
    <x v="67"/>
    <x v="91"/>
    <x v="67"/>
    <x v="4"/>
    <x v="4"/>
    <x v="0"/>
    <x v="0"/>
    <x v="108"/>
    <x v="108"/>
    <x v="13"/>
  </r>
  <r>
    <x v="411"/>
    <x v="342"/>
    <x v="348"/>
    <x v="37"/>
    <x v="37"/>
    <x v="1"/>
    <x v="1"/>
    <x v="1"/>
    <x v="0"/>
    <x v="1"/>
    <x v="69"/>
    <x v="94"/>
    <x v="69"/>
    <x v="1"/>
    <x v="1"/>
    <x v="1"/>
    <x v="0"/>
    <x v="108"/>
    <x v="108"/>
    <x v="1"/>
  </r>
  <r>
    <x v="412"/>
    <x v="343"/>
    <x v="349"/>
    <x v="37"/>
    <x v="37"/>
    <x v="4"/>
    <x v="4"/>
    <x v="4"/>
    <x v="0"/>
    <x v="0"/>
    <x v="63"/>
    <x v="211"/>
    <x v="90"/>
    <x v="4"/>
    <x v="4"/>
    <x v="0"/>
    <x v="0"/>
    <x v="109"/>
    <x v="109"/>
    <x v="13"/>
  </r>
  <r>
    <x v="413"/>
    <x v="343"/>
    <x v="349"/>
    <x v="37"/>
    <x v="37"/>
    <x v="0"/>
    <x v="0"/>
    <x v="0"/>
    <x v="0"/>
    <x v="0"/>
    <x v="0"/>
    <x v="52"/>
    <x v="37"/>
    <x v="0"/>
    <x v="0"/>
    <x v="0"/>
    <x v="0"/>
    <x v="109"/>
    <x v="109"/>
    <x v="9"/>
  </r>
  <r>
    <x v="414"/>
    <x v="344"/>
    <x v="350"/>
    <x v="37"/>
    <x v="37"/>
    <x v="4"/>
    <x v="4"/>
    <x v="4"/>
    <x v="0"/>
    <x v="0"/>
    <x v="63"/>
    <x v="83"/>
    <x v="59"/>
    <x v="4"/>
    <x v="4"/>
    <x v="0"/>
    <x v="0"/>
    <x v="107"/>
    <x v="107"/>
    <x v="24"/>
  </r>
  <r>
    <x v="415"/>
    <x v="345"/>
    <x v="351"/>
    <x v="37"/>
    <x v="37"/>
    <x v="0"/>
    <x v="0"/>
    <x v="0"/>
    <x v="0"/>
    <x v="0"/>
    <x v="0"/>
    <x v="52"/>
    <x v="37"/>
    <x v="0"/>
    <x v="0"/>
    <x v="0"/>
    <x v="0"/>
    <x v="107"/>
    <x v="107"/>
    <x v="9"/>
  </r>
  <r>
    <x v="416"/>
    <x v="346"/>
    <x v="352"/>
    <x v="37"/>
    <x v="37"/>
    <x v="4"/>
    <x v="4"/>
    <x v="4"/>
    <x v="0"/>
    <x v="1"/>
    <x v="131"/>
    <x v="212"/>
    <x v="76"/>
    <x v="4"/>
    <x v="4"/>
    <x v="0"/>
    <x v="0"/>
    <x v="109"/>
    <x v="109"/>
    <x v="24"/>
  </r>
  <r>
    <x v="417"/>
    <x v="346"/>
    <x v="352"/>
    <x v="37"/>
    <x v="37"/>
    <x v="4"/>
    <x v="4"/>
    <x v="4"/>
    <x v="0"/>
    <x v="2"/>
    <x v="132"/>
    <x v="213"/>
    <x v="66"/>
    <x v="4"/>
    <x v="4"/>
    <x v="0"/>
    <x v="0"/>
    <x v="109"/>
    <x v="109"/>
    <x v="19"/>
  </r>
  <r>
    <x v="418"/>
    <x v="346"/>
    <x v="352"/>
    <x v="37"/>
    <x v="37"/>
    <x v="4"/>
    <x v="4"/>
    <x v="4"/>
    <x v="0"/>
    <x v="2"/>
    <x v="63"/>
    <x v="214"/>
    <x v="145"/>
    <x v="4"/>
    <x v="4"/>
    <x v="0"/>
    <x v="0"/>
    <x v="109"/>
    <x v="109"/>
    <x v="13"/>
  </r>
  <r>
    <x v="419"/>
    <x v="347"/>
    <x v="353"/>
    <x v="37"/>
    <x v="37"/>
    <x v="4"/>
    <x v="4"/>
    <x v="4"/>
    <x v="0"/>
    <x v="4"/>
    <x v="21"/>
    <x v="40"/>
    <x v="31"/>
    <x v="4"/>
    <x v="4"/>
    <x v="0"/>
    <x v="0"/>
    <x v="108"/>
    <x v="108"/>
    <x v="25"/>
  </r>
  <r>
    <x v="420"/>
    <x v="348"/>
    <x v="354"/>
    <x v="37"/>
    <x v="37"/>
    <x v="4"/>
    <x v="4"/>
    <x v="4"/>
    <x v="0"/>
    <x v="4"/>
    <x v="21"/>
    <x v="40"/>
    <x v="31"/>
    <x v="4"/>
    <x v="4"/>
    <x v="0"/>
    <x v="0"/>
    <x v="109"/>
    <x v="109"/>
    <x v="25"/>
  </r>
  <r>
    <x v="421"/>
    <x v="349"/>
    <x v="355"/>
    <x v="37"/>
    <x v="37"/>
    <x v="4"/>
    <x v="4"/>
    <x v="4"/>
    <x v="0"/>
    <x v="4"/>
    <x v="21"/>
    <x v="40"/>
    <x v="31"/>
    <x v="4"/>
    <x v="4"/>
    <x v="0"/>
    <x v="0"/>
    <x v="108"/>
    <x v="108"/>
    <x v="25"/>
  </r>
  <r>
    <x v="422"/>
    <x v="350"/>
    <x v="356"/>
    <x v="37"/>
    <x v="37"/>
    <x v="4"/>
    <x v="4"/>
    <x v="4"/>
    <x v="0"/>
    <x v="4"/>
    <x v="21"/>
    <x v="40"/>
    <x v="31"/>
    <x v="4"/>
    <x v="4"/>
    <x v="0"/>
    <x v="0"/>
    <x v="109"/>
    <x v="109"/>
    <x v="19"/>
  </r>
  <r>
    <x v="423"/>
    <x v="351"/>
    <x v="357"/>
    <x v="37"/>
    <x v="37"/>
    <x v="1"/>
    <x v="1"/>
    <x v="1"/>
    <x v="0"/>
    <x v="0"/>
    <x v="133"/>
    <x v="215"/>
    <x v="146"/>
    <x v="1"/>
    <x v="1"/>
    <x v="1"/>
    <x v="0"/>
    <x v="110"/>
    <x v="110"/>
    <x v="1"/>
  </r>
  <r>
    <x v="424"/>
    <x v="352"/>
    <x v="358"/>
    <x v="37"/>
    <x v="37"/>
    <x v="4"/>
    <x v="4"/>
    <x v="4"/>
    <x v="0"/>
    <x v="4"/>
    <x v="21"/>
    <x v="25"/>
    <x v="22"/>
    <x v="4"/>
    <x v="4"/>
    <x v="0"/>
    <x v="0"/>
    <x v="108"/>
    <x v="108"/>
    <x v="24"/>
  </r>
  <r>
    <x v="425"/>
    <x v="353"/>
    <x v="359"/>
    <x v="37"/>
    <x v="37"/>
    <x v="1"/>
    <x v="1"/>
    <x v="1"/>
    <x v="0"/>
    <x v="1"/>
    <x v="69"/>
    <x v="94"/>
    <x v="69"/>
    <x v="1"/>
    <x v="1"/>
    <x v="1"/>
    <x v="0"/>
    <x v="109"/>
    <x v="109"/>
    <x v="1"/>
  </r>
  <r>
    <x v="426"/>
    <x v="354"/>
    <x v="360"/>
    <x v="37"/>
    <x v="37"/>
    <x v="1"/>
    <x v="1"/>
    <x v="1"/>
    <x v="0"/>
    <x v="1"/>
    <x v="134"/>
    <x v="200"/>
    <x v="146"/>
    <x v="1"/>
    <x v="1"/>
    <x v="1"/>
    <x v="0"/>
    <x v="107"/>
    <x v="107"/>
    <x v="1"/>
  </r>
  <r>
    <x v="427"/>
    <x v="355"/>
    <x v="361"/>
    <x v="37"/>
    <x v="37"/>
    <x v="1"/>
    <x v="1"/>
    <x v="1"/>
    <x v="0"/>
    <x v="1"/>
    <x v="69"/>
    <x v="94"/>
    <x v="69"/>
    <x v="1"/>
    <x v="1"/>
    <x v="1"/>
    <x v="0"/>
    <x v="109"/>
    <x v="109"/>
    <x v="1"/>
  </r>
  <r>
    <x v="428"/>
    <x v="356"/>
    <x v="362"/>
    <x v="37"/>
    <x v="37"/>
    <x v="0"/>
    <x v="0"/>
    <x v="0"/>
    <x v="0"/>
    <x v="0"/>
    <x v="0"/>
    <x v="52"/>
    <x v="37"/>
    <x v="0"/>
    <x v="0"/>
    <x v="0"/>
    <x v="0"/>
    <x v="107"/>
    <x v="107"/>
    <x v="9"/>
  </r>
  <r>
    <x v="429"/>
    <x v="357"/>
    <x v="363"/>
    <x v="37"/>
    <x v="37"/>
    <x v="1"/>
    <x v="1"/>
    <x v="1"/>
    <x v="0"/>
    <x v="5"/>
    <x v="24"/>
    <x v="29"/>
    <x v="25"/>
    <x v="1"/>
    <x v="1"/>
    <x v="1"/>
    <x v="0"/>
    <x v="108"/>
    <x v="108"/>
    <x v="1"/>
  </r>
  <r>
    <x v="430"/>
    <x v="358"/>
    <x v="364"/>
    <x v="37"/>
    <x v="37"/>
    <x v="4"/>
    <x v="4"/>
    <x v="4"/>
    <x v="0"/>
    <x v="4"/>
    <x v="21"/>
    <x v="40"/>
    <x v="31"/>
    <x v="4"/>
    <x v="4"/>
    <x v="0"/>
    <x v="0"/>
    <x v="108"/>
    <x v="108"/>
    <x v="25"/>
  </r>
  <r>
    <x v="431"/>
    <x v="359"/>
    <x v="365"/>
    <x v="37"/>
    <x v="37"/>
    <x v="4"/>
    <x v="4"/>
    <x v="4"/>
    <x v="0"/>
    <x v="4"/>
    <x v="21"/>
    <x v="40"/>
    <x v="31"/>
    <x v="4"/>
    <x v="4"/>
    <x v="0"/>
    <x v="0"/>
    <x v="108"/>
    <x v="108"/>
    <x v="25"/>
  </r>
  <r>
    <x v="432"/>
    <x v="360"/>
    <x v="366"/>
    <x v="37"/>
    <x v="37"/>
    <x v="4"/>
    <x v="4"/>
    <x v="4"/>
    <x v="0"/>
    <x v="8"/>
    <x v="22"/>
    <x v="216"/>
    <x v="28"/>
    <x v="4"/>
    <x v="4"/>
    <x v="0"/>
    <x v="0"/>
    <x v="108"/>
    <x v="108"/>
    <x v="25"/>
  </r>
  <r>
    <x v="433"/>
    <x v="361"/>
    <x v="367"/>
    <x v="37"/>
    <x v="37"/>
    <x v="1"/>
    <x v="1"/>
    <x v="1"/>
    <x v="0"/>
    <x v="1"/>
    <x v="135"/>
    <x v="217"/>
    <x v="147"/>
    <x v="1"/>
    <x v="1"/>
    <x v="1"/>
    <x v="0"/>
    <x v="107"/>
    <x v="107"/>
    <x v="1"/>
  </r>
  <r>
    <x v="434"/>
    <x v="362"/>
    <x v="368"/>
    <x v="37"/>
    <x v="37"/>
    <x v="1"/>
    <x v="1"/>
    <x v="1"/>
    <x v="0"/>
    <x v="0"/>
    <x v="89"/>
    <x v="134"/>
    <x v="69"/>
    <x v="1"/>
    <x v="1"/>
    <x v="1"/>
    <x v="0"/>
    <x v="109"/>
    <x v="109"/>
    <x v="1"/>
  </r>
  <r>
    <x v="435"/>
    <x v="363"/>
    <x v="369"/>
    <x v="37"/>
    <x v="37"/>
    <x v="1"/>
    <x v="1"/>
    <x v="1"/>
    <x v="0"/>
    <x v="5"/>
    <x v="136"/>
    <x v="218"/>
    <x v="148"/>
    <x v="1"/>
    <x v="1"/>
    <x v="1"/>
    <x v="0"/>
    <x v="109"/>
    <x v="109"/>
    <x v="1"/>
  </r>
  <r>
    <x v="436"/>
    <x v="364"/>
    <x v="370"/>
    <x v="37"/>
    <x v="37"/>
    <x v="4"/>
    <x v="4"/>
    <x v="4"/>
    <x v="0"/>
    <x v="0"/>
    <x v="63"/>
    <x v="90"/>
    <x v="66"/>
    <x v="4"/>
    <x v="4"/>
    <x v="0"/>
    <x v="0"/>
    <x v="107"/>
    <x v="107"/>
    <x v="19"/>
  </r>
  <r>
    <x v="437"/>
    <x v="365"/>
    <x v="371"/>
    <x v="37"/>
    <x v="37"/>
    <x v="1"/>
    <x v="1"/>
    <x v="1"/>
    <x v="0"/>
    <x v="1"/>
    <x v="27"/>
    <x v="32"/>
    <x v="26"/>
    <x v="1"/>
    <x v="1"/>
    <x v="1"/>
    <x v="0"/>
    <x v="108"/>
    <x v="108"/>
    <x v="1"/>
  </r>
  <r>
    <x v="438"/>
    <x v="366"/>
    <x v="372"/>
    <x v="37"/>
    <x v="37"/>
    <x v="2"/>
    <x v="2"/>
    <x v="2"/>
    <x v="0"/>
    <x v="11"/>
    <x v="137"/>
    <x v="219"/>
    <x v="5"/>
    <x v="2"/>
    <x v="2"/>
    <x v="2"/>
    <x v="0"/>
    <x v="107"/>
    <x v="107"/>
    <x v="4"/>
  </r>
  <r>
    <x v="439"/>
    <x v="367"/>
    <x v="373"/>
    <x v="37"/>
    <x v="37"/>
    <x v="1"/>
    <x v="1"/>
    <x v="1"/>
    <x v="0"/>
    <x v="0"/>
    <x v="31"/>
    <x v="37"/>
    <x v="26"/>
    <x v="1"/>
    <x v="1"/>
    <x v="1"/>
    <x v="0"/>
    <x v="108"/>
    <x v="108"/>
    <x v="1"/>
  </r>
  <r>
    <x v="440"/>
    <x v="368"/>
    <x v="374"/>
    <x v="37"/>
    <x v="37"/>
    <x v="5"/>
    <x v="5"/>
    <x v="5"/>
    <x v="0"/>
    <x v="3"/>
    <x v="23"/>
    <x v="28"/>
    <x v="24"/>
    <x v="5"/>
    <x v="5"/>
    <x v="0"/>
    <x v="0"/>
    <x v="108"/>
    <x v="108"/>
    <x v="54"/>
  </r>
  <r>
    <x v="441"/>
    <x v="369"/>
    <x v="375"/>
    <x v="37"/>
    <x v="37"/>
    <x v="0"/>
    <x v="0"/>
    <x v="0"/>
    <x v="0"/>
    <x v="0"/>
    <x v="0"/>
    <x v="52"/>
    <x v="37"/>
    <x v="0"/>
    <x v="0"/>
    <x v="0"/>
    <x v="0"/>
    <x v="107"/>
    <x v="107"/>
    <x v="9"/>
  </r>
  <r>
    <x v="442"/>
    <x v="370"/>
    <x v="376"/>
    <x v="37"/>
    <x v="37"/>
    <x v="0"/>
    <x v="0"/>
    <x v="0"/>
    <x v="0"/>
    <x v="0"/>
    <x v="0"/>
    <x v="52"/>
    <x v="37"/>
    <x v="0"/>
    <x v="0"/>
    <x v="0"/>
    <x v="0"/>
    <x v="109"/>
    <x v="109"/>
    <x v="9"/>
  </r>
  <r>
    <x v="443"/>
    <x v="371"/>
    <x v="377"/>
    <x v="37"/>
    <x v="37"/>
    <x v="1"/>
    <x v="1"/>
    <x v="1"/>
    <x v="0"/>
    <x v="0"/>
    <x v="31"/>
    <x v="37"/>
    <x v="26"/>
    <x v="1"/>
    <x v="1"/>
    <x v="1"/>
    <x v="0"/>
    <x v="108"/>
    <x v="108"/>
    <x v="1"/>
  </r>
  <r>
    <x v="444"/>
    <x v="372"/>
    <x v="378"/>
    <x v="37"/>
    <x v="37"/>
    <x v="0"/>
    <x v="0"/>
    <x v="0"/>
    <x v="0"/>
    <x v="0"/>
    <x v="0"/>
    <x v="52"/>
    <x v="37"/>
    <x v="0"/>
    <x v="0"/>
    <x v="0"/>
    <x v="0"/>
    <x v="107"/>
    <x v="107"/>
    <x v="9"/>
  </r>
  <r>
    <x v="445"/>
    <x v="373"/>
    <x v="379"/>
    <x v="37"/>
    <x v="37"/>
    <x v="4"/>
    <x v="4"/>
    <x v="4"/>
    <x v="0"/>
    <x v="4"/>
    <x v="21"/>
    <x v="220"/>
    <x v="28"/>
    <x v="4"/>
    <x v="4"/>
    <x v="0"/>
    <x v="0"/>
    <x v="107"/>
    <x v="107"/>
    <x v="25"/>
  </r>
  <r>
    <x v="446"/>
    <x v="374"/>
    <x v="380"/>
    <x v="37"/>
    <x v="37"/>
    <x v="4"/>
    <x v="4"/>
    <x v="4"/>
    <x v="0"/>
    <x v="16"/>
    <x v="138"/>
    <x v="221"/>
    <x v="149"/>
    <x v="4"/>
    <x v="4"/>
    <x v="0"/>
    <x v="0"/>
    <x v="108"/>
    <x v="108"/>
    <x v="25"/>
  </r>
  <r>
    <x v="447"/>
    <x v="375"/>
    <x v="381"/>
    <x v="37"/>
    <x v="37"/>
    <x v="4"/>
    <x v="4"/>
    <x v="4"/>
    <x v="0"/>
    <x v="21"/>
    <x v="139"/>
    <x v="222"/>
    <x v="150"/>
    <x v="4"/>
    <x v="4"/>
    <x v="0"/>
    <x v="0"/>
    <x v="108"/>
    <x v="108"/>
    <x v="25"/>
  </r>
  <r>
    <x v="448"/>
    <x v="376"/>
    <x v="382"/>
    <x v="37"/>
    <x v="37"/>
    <x v="4"/>
    <x v="4"/>
    <x v="4"/>
    <x v="0"/>
    <x v="3"/>
    <x v="52"/>
    <x v="223"/>
    <x v="22"/>
    <x v="4"/>
    <x v="4"/>
    <x v="0"/>
    <x v="0"/>
    <x v="107"/>
    <x v="107"/>
    <x v="13"/>
  </r>
  <r>
    <x v="449"/>
    <x v="376"/>
    <x v="382"/>
    <x v="37"/>
    <x v="37"/>
    <x v="4"/>
    <x v="4"/>
    <x v="4"/>
    <x v="0"/>
    <x v="1"/>
    <x v="52"/>
    <x v="114"/>
    <x v="66"/>
    <x v="4"/>
    <x v="4"/>
    <x v="0"/>
    <x v="0"/>
    <x v="107"/>
    <x v="107"/>
    <x v="19"/>
  </r>
  <r>
    <x v="450"/>
    <x v="377"/>
    <x v="383"/>
    <x v="37"/>
    <x v="37"/>
    <x v="4"/>
    <x v="4"/>
    <x v="4"/>
    <x v="0"/>
    <x v="0"/>
    <x v="63"/>
    <x v="90"/>
    <x v="66"/>
    <x v="4"/>
    <x v="4"/>
    <x v="0"/>
    <x v="0"/>
    <x v="108"/>
    <x v="108"/>
    <x v="19"/>
  </r>
  <r>
    <x v="451"/>
    <x v="378"/>
    <x v="384"/>
    <x v="37"/>
    <x v="37"/>
    <x v="4"/>
    <x v="4"/>
    <x v="4"/>
    <x v="0"/>
    <x v="4"/>
    <x v="21"/>
    <x v="40"/>
    <x v="31"/>
    <x v="4"/>
    <x v="4"/>
    <x v="0"/>
    <x v="0"/>
    <x v="107"/>
    <x v="107"/>
    <x v="25"/>
  </r>
  <r>
    <x v="452"/>
    <x v="379"/>
    <x v="385"/>
    <x v="37"/>
    <x v="37"/>
    <x v="1"/>
    <x v="1"/>
    <x v="1"/>
    <x v="0"/>
    <x v="12"/>
    <x v="36"/>
    <x v="46"/>
    <x v="25"/>
    <x v="1"/>
    <x v="1"/>
    <x v="1"/>
    <x v="0"/>
    <x v="107"/>
    <x v="107"/>
    <x v="1"/>
  </r>
  <r>
    <x v="453"/>
    <x v="380"/>
    <x v="386"/>
    <x v="37"/>
    <x v="37"/>
    <x v="4"/>
    <x v="4"/>
    <x v="4"/>
    <x v="0"/>
    <x v="4"/>
    <x v="21"/>
    <x v="40"/>
    <x v="31"/>
    <x v="4"/>
    <x v="4"/>
    <x v="0"/>
    <x v="0"/>
    <x v="109"/>
    <x v="109"/>
    <x v="25"/>
  </r>
  <r>
    <x v="454"/>
    <x v="381"/>
    <x v="387"/>
    <x v="38"/>
    <x v="38"/>
    <x v="4"/>
    <x v="4"/>
    <x v="4"/>
    <x v="0"/>
    <x v="0"/>
    <x v="140"/>
    <x v="224"/>
    <x v="151"/>
    <x v="4"/>
    <x v="4"/>
    <x v="0"/>
    <x v="0"/>
    <x v="111"/>
    <x v="111"/>
    <x v="13"/>
  </r>
  <r>
    <x v="455"/>
    <x v="382"/>
    <x v="388"/>
    <x v="38"/>
    <x v="38"/>
    <x v="1"/>
    <x v="1"/>
    <x v="1"/>
    <x v="0"/>
    <x v="0"/>
    <x v="141"/>
    <x v="225"/>
    <x v="152"/>
    <x v="1"/>
    <x v="1"/>
    <x v="1"/>
    <x v="0"/>
    <x v="112"/>
    <x v="112"/>
    <x v="1"/>
  </r>
  <r>
    <x v="456"/>
    <x v="383"/>
    <x v="389"/>
    <x v="38"/>
    <x v="38"/>
    <x v="4"/>
    <x v="4"/>
    <x v="4"/>
    <x v="0"/>
    <x v="7"/>
    <x v="43"/>
    <x v="56"/>
    <x v="41"/>
    <x v="4"/>
    <x v="4"/>
    <x v="0"/>
    <x v="0"/>
    <x v="112"/>
    <x v="112"/>
    <x v="13"/>
  </r>
  <r>
    <x v="457"/>
    <x v="384"/>
    <x v="390"/>
    <x v="38"/>
    <x v="38"/>
    <x v="0"/>
    <x v="0"/>
    <x v="0"/>
    <x v="0"/>
    <x v="0"/>
    <x v="0"/>
    <x v="12"/>
    <x v="11"/>
    <x v="0"/>
    <x v="0"/>
    <x v="0"/>
    <x v="0"/>
    <x v="112"/>
    <x v="112"/>
    <x v="8"/>
  </r>
  <r>
    <x v="458"/>
    <x v="385"/>
    <x v="391"/>
    <x v="38"/>
    <x v="38"/>
    <x v="0"/>
    <x v="0"/>
    <x v="0"/>
    <x v="0"/>
    <x v="0"/>
    <x v="0"/>
    <x v="52"/>
    <x v="37"/>
    <x v="0"/>
    <x v="0"/>
    <x v="0"/>
    <x v="0"/>
    <x v="111"/>
    <x v="111"/>
    <x v="30"/>
  </r>
  <r>
    <x v="459"/>
    <x v="386"/>
    <x v="392"/>
    <x v="39"/>
    <x v="39"/>
    <x v="0"/>
    <x v="0"/>
    <x v="0"/>
    <x v="0"/>
    <x v="0"/>
    <x v="0"/>
    <x v="52"/>
    <x v="37"/>
    <x v="0"/>
    <x v="0"/>
    <x v="0"/>
    <x v="0"/>
    <x v="113"/>
    <x v="113"/>
    <x v="9"/>
  </r>
  <r>
    <x v="460"/>
    <x v="387"/>
    <x v="393"/>
    <x v="39"/>
    <x v="39"/>
    <x v="1"/>
    <x v="1"/>
    <x v="1"/>
    <x v="0"/>
    <x v="1"/>
    <x v="49"/>
    <x v="62"/>
    <x v="45"/>
    <x v="1"/>
    <x v="1"/>
    <x v="1"/>
    <x v="0"/>
    <x v="114"/>
    <x v="114"/>
    <x v="1"/>
  </r>
  <r>
    <x v="461"/>
    <x v="388"/>
    <x v="394"/>
    <x v="39"/>
    <x v="39"/>
    <x v="2"/>
    <x v="2"/>
    <x v="2"/>
    <x v="0"/>
    <x v="0"/>
    <x v="2"/>
    <x v="3"/>
    <x v="3"/>
    <x v="2"/>
    <x v="2"/>
    <x v="2"/>
    <x v="0"/>
    <x v="114"/>
    <x v="114"/>
    <x v="7"/>
  </r>
  <r>
    <x v="462"/>
    <x v="389"/>
    <x v="395"/>
    <x v="39"/>
    <x v="39"/>
    <x v="0"/>
    <x v="0"/>
    <x v="0"/>
    <x v="0"/>
    <x v="0"/>
    <x v="0"/>
    <x v="12"/>
    <x v="11"/>
    <x v="0"/>
    <x v="0"/>
    <x v="0"/>
    <x v="0"/>
    <x v="113"/>
    <x v="113"/>
    <x v="8"/>
  </r>
  <r>
    <x v="463"/>
    <x v="389"/>
    <x v="395"/>
    <x v="39"/>
    <x v="39"/>
    <x v="0"/>
    <x v="0"/>
    <x v="0"/>
    <x v="0"/>
    <x v="0"/>
    <x v="0"/>
    <x v="52"/>
    <x v="37"/>
    <x v="0"/>
    <x v="0"/>
    <x v="0"/>
    <x v="0"/>
    <x v="113"/>
    <x v="113"/>
    <x v="9"/>
  </r>
  <r>
    <x v="464"/>
    <x v="390"/>
    <x v="396"/>
    <x v="39"/>
    <x v="39"/>
    <x v="2"/>
    <x v="2"/>
    <x v="2"/>
    <x v="0"/>
    <x v="0"/>
    <x v="2"/>
    <x v="3"/>
    <x v="3"/>
    <x v="2"/>
    <x v="2"/>
    <x v="2"/>
    <x v="0"/>
    <x v="114"/>
    <x v="114"/>
    <x v="7"/>
  </r>
  <r>
    <x v="465"/>
    <x v="391"/>
    <x v="397"/>
    <x v="40"/>
    <x v="40"/>
    <x v="0"/>
    <x v="0"/>
    <x v="0"/>
    <x v="0"/>
    <x v="0"/>
    <x v="0"/>
    <x v="52"/>
    <x v="37"/>
    <x v="0"/>
    <x v="0"/>
    <x v="0"/>
    <x v="0"/>
    <x v="115"/>
    <x v="115"/>
    <x v="9"/>
  </r>
  <r>
    <x v="466"/>
    <x v="392"/>
    <x v="398"/>
    <x v="40"/>
    <x v="40"/>
    <x v="2"/>
    <x v="2"/>
    <x v="2"/>
    <x v="0"/>
    <x v="0"/>
    <x v="10"/>
    <x v="14"/>
    <x v="13"/>
    <x v="2"/>
    <x v="2"/>
    <x v="2"/>
    <x v="0"/>
    <x v="116"/>
    <x v="116"/>
    <x v="41"/>
  </r>
  <r>
    <x v="467"/>
    <x v="393"/>
    <x v="399"/>
    <x v="40"/>
    <x v="40"/>
    <x v="4"/>
    <x v="4"/>
    <x v="4"/>
    <x v="0"/>
    <x v="7"/>
    <x v="18"/>
    <x v="22"/>
    <x v="19"/>
    <x v="4"/>
    <x v="4"/>
    <x v="0"/>
    <x v="0"/>
    <x v="117"/>
    <x v="117"/>
    <x v="13"/>
  </r>
  <r>
    <x v="468"/>
    <x v="394"/>
    <x v="400"/>
    <x v="40"/>
    <x v="40"/>
    <x v="1"/>
    <x v="1"/>
    <x v="1"/>
    <x v="0"/>
    <x v="1"/>
    <x v="142"/>
    <x v="64"/>
    <x v="153"/>
    <x v="1"/>
    <x v="1"/>
    <x v="1"/>
    <x v="0"/>
    <x v="117"/>
    <x v="117"/>
    <x v="1"/>
  </r>
  <r>
    <x v="469"/>
    <x v="395"/>
    <x v="401"/>
    <x v="40"/>
    <x v="40"/>
    <x v="1"/>
    <x v="1"/>
    <x v="1"/>
    <x v="0"/>
    <x v="0"/>
    <x v="143"/>
    <x v="226"/>
    <x v="153"/>
    <x v="1"/>
    <x v="1"/>
    <x v="1"/>
    <x v="0"/>
    <x v="117"/>
    <x v="117"/>
    <x v="1"/>
  </r>
  <r>
    <x v="470"/>
    <x v="396"/>
    <x v="402"/>
    <x v="40"/>
    <x v="40"/>
    <x v="5"/>
    <x v="5"/>
    <x v="5"/>
    <x v="0"/>
    <x v="1"/>
    <x v="65"/>
    <x v="129"/>
    <x v="63"/>
    <x v="5"/>
    <x v="5"/>
    <x v="0"/>
    <x v="0"/>
    <x v="115"/>
    <x v="115"/>
    <x v="31"/>
  </r>
  <r>
    <x v="471"/>
    <x v="397"/>
    <x v="403"/>
    <x v="40"/>
    <x v="40"/>
    <x v="4"/>
    <x v="4"/>
    <x v="4"/>
    <x v="0"/>
    <x v="5"/>
    <x v="67"/>
    <x v="227"/>
    <x v="59"/>
    <x v="4"/>
    <x v="4"/>
    <x v="0"/>
    <x v="0"/>
    <x v="116"/>
    <x v="116"/>
    <x v="24"/>
  </r>
  <r>
    <x v="472"/>
    <x v="397"/>
    <x v="403"/>
    <x v="40"/>
    <x v="40"/>
    <x v="4"/>
    <x v="4"/>
    <x v="4"/>
    <x v="0"/>
    <x v="5"/>
    <x v="63"/>
    <x v="228"/>
    <x v="67"/>
    <x v="4"/>
    <x v="4"/>
    <x v="0"/>
    <x v="0"/>
    <x v="116"/>
    <x v="116"/>
    <x v="24"/>
  </r>
  <r>
    <x v="473"/>
    <x v="398"/>
    <x v="404"/>
    <x v="40"/>
    <x v="40"/>
    <x v="2"/>
    <x v="2"/>
    <x v="2"/>
    <x v="0"/>
    <x v="1"/>
    <x v="90"/>
    <x v="229"/>
    <x v="87"/>
    <x v="2"/>
    <x v="2"/>
    <x v="2"/>
    <x v="0"/>
    <x v="115"/>
    <x v="115"/>
    <x v="55"/>
  </r>
  <r>
    <x v="474"/>
    <x v="399"/>
    <x v="405"/>
    <x v="40"/>
    <x v="40"/>
    <x v="3"/>
    <x v="3"/>
    <x v="3"/>
    <x v="0"/>
    <x v="0"/>
    <x v="144"/>
    <x v="230"/>
    <x v="154"/>
    <x v="3"/>
    <x v="3"/>
    <x v="0"/>
    <x v="0"/>
    <x v="116"/>
    <x v="116"/>
    <x v="53"/>
  </r>
  <r>
    <x v="475"/>
    <x v="400"/>
    <x v="406"/>
    <x v="40"/>
    <x v="40"/>
    <x v="4"/>
    <x v="4"/>
    <x v="4"/>
    <x v="0"/>
    <x v="0"/>
    <x v="63"/>
    <x v="83"/>
    <x v="59"/>
    <x v="4"/>
    <x v="4"/>
    <x v="0"/>
    <x v="0"/>
    <x v="117"/>
    <x v="117"/>
    <x v="13"/>
  </r>
  <r>
    <x v="476"/>
    <x v="401"/>
    <x v="407"/>
    <x v="40"/>
    <x v="40"/>
    <x v="4"/>
    <x v="4"/>
    <x v="4"/>
    <x v="0"/>
    <x v="15"/>
    <x v="22"/>
    <x v="231"/>
    <x v="90"/>
    <x v="4"/>
    <x v="4"/>
    <x v="0"/>
    <x v="0"/>
    <x v="115"/>
    <x v="115"/>
    <x v="24"/>
  </r>
  <r>
    <x v="477"/>
    <x v="402"/>
    <x v="408"/>
    <x v="40"/>
    <x v="40"/>
    <x v="4"/>
    <x v="4"/>
    <x v="4"/>
    <x v="0"/>
    <x v="14"/>
    <x v="132"/>
    <x v="232"/>
    <x v="155"/>
    <x v="4"/>
    <x v="4"/>
    <x v="0"/>
    <x v="0"/>
    <x v="115"/>
    <x v="115"/>
    <x v="19"/>
  </r>
  <r>
    <x v="478"/>
    <x v="402"/>
    <x v="408"/>
    <x v="40"/>
    <x v="40"/>
    <x v="4"/>
    <x v="4"/>
    <x v="4"/>
    <x v="0"/>
    <x v="0"/>
    <x v="63"/>
    <x v="83"/>
    <x v="59"/>
    <x v="4"/>
    <x v="4"/>
    <x v="0"/>
    <x v="0"/>
    <x v="115"/>
    <x v="115"/>
    <x v="24"/>
  </r>
  <r>
    <x v="479"/>
    <x v="402"/>
    <x v="408"/>
    <x v="40"/>
    <x v="40"/>
    <x v="4"/>
    <x v="4"/>
    <x v="4"/>
    <x v="0"/>
    <x v="3"/>
    <x v="145"/>
    <x v="233"/>
    <x v="156"/>
    <x v="4"/>
    <x v="4"/>
    <x v="0"/>
    <x v="0"/>
    <x v="115"/>
    <x v="115"/>
    <x v="24"/>
  </r>
  <r>
    <x v="480"/>
    <x v="403"/>
    <x v="409"/>
    <x v="40"/>
    <x v="40"/>
    <x v="0"/>
    <x v="0"/>
    <x v="0"/>
    <x v="0"/>
    <x v="0"/>
    <x v="0"/>
    <x v="33"/>
    <x v="27"/>
    <x v="0"/>
    <x v="0"/>
    <x v="0"/>
    <x v="0"/>
    <x v="116"/>
    <x v="116"/>
    <x v="17"/>
  </r>
  <r>
    <x v="481"/>
    <x v="404"/>
    <x v="410"/>
    <x v="40"/>
    <x v="40"/>
    <x v="0"/>
    <x v="0"/>
    <x v="0"/>
    <x v="0"/>
    <x v="0"/>
    <x v="0"/>
    <x v="52"/>
    <x v="37"/>
    <x v="0"/>
    <x v="0"/>
    <x v="0"/>
    <x v="0"/>
    <x v="116"/>
    <x v="116"/>
    <x v="9"/>
  </r>
  <r>
    <x v="482"/>
    <x v="405"/>
    <x v="411"/>
    <x v="40"/>
    <x v="40"/>
    <x v="4"/>
    <x v="4"/>
    <x v="4"/>
    <x v="0"/>
    <x v="0"/>
    <x v="63"/>
    <x v="83"/>
    <x v="59"/>
    <x v="4"/>
    <x v="4"/>
    <x v="0"/>
    <x v="0"/>
    <x v="117"/>
    <x v="117"/>
    <x v="13"/>
  </r>
  <r>
    <x v="483"/>
    <x v="406"/>
    <x v="412"/>
    <x v="40"/>
    <x v="40"/>
    <x v="0"/>
    <x v="0"/>
    <x v="0"/>
    <x v="0"/>
    <x v="1"/>
    <x v="19"/>
    <x v="105"/>
    <x v="27"/>
    <x v="0"/>
    <x v="0"/>
    <x v="0"/>
    <x v="0"/>
    <x v="116"/>
    <x v="116"/>
    <x v="17"/>
  </r>
  <r>
    <x v="484"/>
    <x v="407"/>
    <x v="413"/>
    <x v="40"/>
    <x v="40"/>
    <x v="1"/>
    <x v="1"/>
    <x v="1"/>
    <x v="0"/>
    <x v="0"/>
    <x v="143"/>
    <x v="226"/>
    <x v="153"/>
    <x v="1"/>
    <x v="1"/>
    <x v="1"/>
    <x v="0"/>
    <x v="117"/>
    <x v="117"/>
    <x v="1"/>
  </r>
  <r>
    <x v="485"/>
    <x v="408"/>
    <x v="414"/>
    <x v="40"/>
    <x v="40"/>
    <x v="0"/>
    <x v="0"/>
    <x v="0"/>
    <x v="0"/>
    <x v="0"/>
    <x v="0"/>
    <x v="52"/>
    <x v="37"/>
    <x v="0"/>
    <x v="0"/>
    <x v="0"/>
    <x v="0"/>
    <x v="116"/>
    <x v="116"/>
    <x v="9"/>
  </r>
  <r>
    <x v="486"/>
    <x v="409"/>
    <x v="415"/>
    <x v="40"/>
    <x v="40"/>
    <x v="4"/>
    <x v="4"/>
    <x v="4"/>
    <x v="0"/>
    <x v="1"/>
    <x v="52"/>
    <x v="234"/>
    <x v="90"/>
    <x v="4"/>
    <x v="4"/>
    <x v="0"/>
    <x v="0"/>
    <x v="116"/>
    <x v="116"/>
    <x v="24"/>
  </r>
  <r>
    <x v="487"/>
    <x v="410"/>
    <x v="416"/>
    <x v="40"/>
    <x v="40"/>
    <x v="5"/>
    <x v="5"/>
    <x v="5"/>
    <x v="0"/>
    <x v="0"/>
    <x v="34"/>
    <x v="235"/>
    <x v="65"/>
    <x v="5"/>
    <x v="5"/>
    <x v="0"/>
    <x v="0"/>
    <x v="116"/>
    <x v="116"/>
    <x v="22"/>
  </r>
  <r>
    <x v="488"/>
    <x v="411"/>
    <x v="417"/>
    <x v="40"/>
    <x v="40"/>
    <x v="0"/>
    <x v="0"/>
    <x v="0"/>
    <x v="0"/>
    <x v="0"/>
    <x v="0"/>
    <x v="52"/>
    <x v="37"/>
    <x v="0"/>
    <x v="0"/>
    <x v="0"/>
    <x v="0"/>
    <x v="115"/>
    <x v="115"/>
    <x v="30"/>
  </r>
  <r>
    <x v="489"/>
    <x v="412"/>
    <x v="418"/>
    <x v="40"/>
    <x v="40"/>
    <x v="5"/>
    <x v="5"/>
    <x v="5"/>
    <x v="0"/>
    <x v="0"/>
    <x v="130"/>
    <x v="236"/>
    <x v="157"/>
    <x v="5"/>
    <x v="5"/>
    <x v="0"/>
    <x v="0"/>
    <x v="116"/>
    <x v="116"/>
    <x v="31"/>
  </r>
  <r>
    <x v="490"/>
    <x v="413"/>
    <x v="419"/>
    <x v="40"/>
    <x v="40"/>
    <x v="5"/>
    <x v="5"/>
    <x v="5"/>
    <x v="0"/>
    <x v="0"/>
    <x v="130"/>
    <x v="236"/>
    <x v="157"/>
    <x v="5"/>
    <x v="5"/>
    <x v="0"/>
    <x v="0"/>
    <x v="116"/>
    <x v="116"/>
    <x v="31"/>
  </r>
  <r>
    <x v="491"/>
    <x v="414"/>
    <x v="420"/>
    <x v="40"/>
    <x v="40"/>
    <x v="5"/>
    <x v="5"/>
    <x v="5"/>
    <x v="0"/>
    <x v="0"/>
    <x v="130"/>
    <x v="237"/>
    <x v="158"/>
    <x v="5"/>
    <x v="5"/>
    <x v="0"/>
    <x v="0"/>
    <x v="116"/>
    <x v="116"/>
    <x v="22"/>
  </r>
  <r>
    <x v="492"/>
    <x v="415"/>
    <x v="421"/>
    <x v="41"/>
    <x v="41"/>
    <x v="2"/>
    <x v="2"/>
    <x v="2"/>
    <x v="0"/>
    <x v="5"/>
    <x v="146"/>
    <x v="238"/>
    <x v="13"/>
    <x v="2"/>
    <x v="2"/>
    <x v="2"/>
    <x v="0"/>
    <x v="118"/>
    <x v="118"/>
    <x v="3"/>
  </r>
  <r>
    <x v="493"/>
    <x v="416"/>
    <x v="422"/>
    <x v="41"/>
    <x v="41"/>
    <x v="0"/>
    <x v="0"/>
    <x v="0"/>
    <x v="0"/>
    <x v="7"/>
    <x v="147"/>
    <x v="239"/>
    <x v="159"/>
    <x v="0"/>
    <x v="0"/>
    <x v="0"/>
    <x v="0"/>
    <x v="118"/>
    <x v="118"/>
    <x v="9"/>
  </r>
  <r>
    <x v="494"/>
    <x v="417"/>
    <x v="423"/>
    <x v="41"/>
    <x v="41"/>
    <x v="0"/>
    <x v="0"/>
    <x v="0"/>
    <x v="0"/>
    <x v="0"/>
    <x v="0"/>
    <x v="113"/>
    <x v="82"/>
    <x v="0"/>
    <x v="0"/>
    <x v="0"/>
    <x v="0"/>
    <x v="118"/>
    <x v="118"/>
    <x v="39"/>
  </r>
  <r>
    <x v="495"/>
    <x v="418"/>
    <x v="424"/>
    <x v="41"/>
    <x v="41"/>
    <x v="1"/>
    <x v="1"/>
    <x v="1"/>
    <x v="0"/>
    <x v="1"/>
    <x v="148"/>
    <x v="240"/>
    <x v="160"/>
    <x v="1"/>
    <x v="1"/>
    <x v="1"/>
    <x v="0"/>
    <x v="119"/>
    <x v="119"/>
    <x v="1"/>
  </r>
  <r>
    <x v="496"/>
    <x v="2"/>
    <x v="425"/>
    <x v="41"/>
    <x v="41"/>
    <x v="0"/>
    <x v="0"/>
    <x v="0"/>
    <x v="0"/>
    <x v="0"/>
    <x v="0"/>
    <x v="52"/>
    <x v="37"/>
    <x v="0"/>
    <x v="0"/>
    <x v="0"/>
    <x v="0"/>
    <x v="118"/>
    <x v="118"/>
    <x v="9"/>
  </r>
  <r>
    <x v="497"/>
    <x v="419"/>
    <x v="426"/>
    <x v="41"/>
    <x v="41"/>
    <x v="1"/>
    <x v="1"/>
    <x v="1"/>
    <x v="0"/>
    <x v="1"/>
    <x v="27"/>
    <x v="32"/>
    <x v="26"/>
    <x v="1"/>
    <x v="1"/>
    <x v="1"/>
    <x v="0"/>
    <x v="118"/>
    <x v="118"/>
    <x v="1"/>
  </r>
  <r>
    <x v="498"/>
    <x v="420"/>
    <x v="427"/>
    <x v="41"/>
    <x v="41"/>
    <x v="0"/>
    <x v="0"/>
    <x v="0"/>
    <x v="0"/>
    <x v="18"/>
    <x v="149"/>
    <x v="241"/>
    <x v="77"/>
    <x v="0"/>
    <x v="0"/>
    <x v="0"/>
    <x v="0"/>
    <x v="118"/>
    <x v="118"/>
    <x v="9"/>
  </r>
  <r>
    <x v="499"/>
    <x v="421"/>
    <x v="428"/>
    <x v="41"/>
    <x v="41"/>
    <x v="4"/>
    <x v="4"/>
    <x v="4"/>
    <x v="0"/>
    <x v="0"/>
    <x v="40"/>
    <x v="148"/>
    <x v="40"/>
    <x v="4"/>
    <x v="4"/>
    <x v="0"/>
    <x v="0"/>
    <x v="119"/>
    <x v="119"/>
    <x v="13"/>
  </r>
  <r>
    <x v="500"/>
    <x v="422"/>
    <x v="429"/>
    <x v="41"/>
    <x v="41"/>
    <x v="4"/>
    <x v="4"/>
    <x v="4"/>
    <x v="0"/>
    <x v="0"/>
    <x v="40"/>
    <x v="148"/>
    <x v="40"/>
    <x v="4"/>
    <x v="4"/>
    <x v="0"/>
    <x v="0"/>
    <x v="119"/>
    <x v="119"/>
    <x v="13"/>
  </r>
  <r>
    <x v="501"/>
    <x v="423"/>
    <x v="430"/>
    <x v="41"/>
    <x v="41"/>
    <x v="0"/>
    <x v="0"/>
    <x v="0"/>
    <x v="0"/>
    <x v="0"/>
    <x v="0"/>
    <x v="107"/>
    <x v="77"/>
    <x v="0"/>
    <x v="0"/>
    <x v="0"/>
    <x v="0"/>
    <x v="119"/>
    <x v="119"/>
    <x v="9"/>
  </r>
  <r>
    <x v="502"/>
    <x v="424"/>
    <x v="431"/>
    <x v="41"/>
    <x v="41"/>
    <x v="0"/>
    <x v="0"/>
    <x v="0"/>
    <x v="0"/>
    <x v="0"/>
    <x v="0"/>
    <x v="52"/>
    <x v="37"/>
    <x v="0"/>
    <x v="0"/>
    <x v="0"/>
    <x v="0"/>
    <x v="118"/>
    <x v="118"/>
    <x v="30"/>
  </r>
  <r>
    <x v="503"/>
    <x v="424"/>
    <x v="431"/>
    <x v="41"/>
    <x v="41"/>
    <x v="0"/>
    <x v="0"/>
    <x v="0"/>
    <x v="0"/>
    <x v="0"/>
    <x v="0"/>
    <x v="52"/>
    <x v="37"/>
    <x v="0"/>
    <x v="0"/>
    <x v="0"/>
    <x v="0"/>
    <x v="118"/>
    <x v="118"/>
    <x v="30"/>
  </r>
  <r>
    <x v="504"/>
    <x v="425"/>
    <x v="432"/>
    <x v="41"/>
    <x v="41"/>
    <x v="0"/>
    <x v="0"/>
    <x v="0"/>
    <x v="0"/>
    <x v="0"/>
    <x v="0"/>
    <x v="52"/>
    <x v="37"/>
    <x v="0"/>
    <x v="0"/>
    <x v="0"/>
    <x v="0"/>
    <x v="120"/>
    <x v="120"/>
    <x v="30"/>
  </r>
  <r>
    <x v="505"/>
    <x v="426"/>
    <x v="433"/>
    <x v="41"/>
    <x v="41"/>
    <x v="1"/>
    <x v="1"/>
    <x v="1"/>
    <x v="0"/>
    <x v="1"/>
    <x v="148"/>
    <x v="240"/>
    <x v="160"/>
    <x v="1"/>
    <x v="1"/>
    <x v="1"/>
    <x v="0"/>
    <x v="119"/>
    <x v="119"/>
    <x v="1"/>
  </r>
  <r>
    <x v="506"/>
    <x v="427"/>
    <x v="434"/>
    <x v="41"/>
    <x v="41"/>
    <x v="1"/>
    <x v="1"/>
    <x v="1"/>
    <x v="0"/>
    <x v="5"/>
    <x v="24"/>
    <x v="29"/>
    <x v="25"/>
    <x v="1"/>
    <x v="1"/>
    <x v="1"/>
    <x v="0"/>
    <x v="118"/>
    <x v="118"/>
    <x v="1"/>
  </r>
  <r>
    <x v="507"/>
    <x v="428"/>
    <x v="435"/>
    <x v="42"/>
    <x v="42"/>
    <x v="4"/>
    <x v="4"/>
    <x v="4"/>
    <x v="0"/>
    <x v="14"/>
    <x v="132"/>
    <x v="242"/>
    <x v="161"/>
    <x v="4"/>
    <x v="4"/>
    <x v="0"/>
    <x v="0"/>
    <x v="121"/>
    <x v="121"/>
    <x v="13"/>
  </r>
  <r>
    <x v="508"/>
    <x v="131"/>
    <x v="436"/>
    <x v="42"/>
    <x v="42"/>
    <x v="0"/>
    <x v="0"/>
    <x v="0"/>
    <x v="0"/>
    <x v="0"/>
    <x v="0"/>
    <x v="243"/>
    <x v="162"/>
    <x v="0"/>
    <x v="0"/>
    <x v="0"/>
    <x v="0"/>
    <x v="122"/>
    <x v="122"/>
    <x v="2"/>
  </r>
  <r>
    <x v="509"/>
    <x v="429"/>
    <x v="437"/>
    <x v="42"/>
    <x v="42"/>
    <x v="0"/>
    <x v="0"/>
    <x v="0"/>
    <x v="0"/>
    <x v="0"/>
    <x v="0"/>
    <x v="0"/>
    <x v="0"/>
    <x v="0"/>
    <x v="0"/>
    <x v="0"/>
    <x v="0"/>
    <x v="123"/>
    <x v="123"/>
    <x v="0"/>
  </r>
  <r>
    <x v="510"/>
    <x v="430"/>
    <x v="438"/>
    <x v="42"/>
    <x v="42"/>
    <x v="1"/>
    <x v="1"/>
    <x v="1"/>
    <x v="0"/>
    <x v="0"/>
    <x v="150"/>
    <x v="244"/>
    <x v="163"/>
    <x v="1"/>
    <x v="1"/>
    <x v="1"/>
    <x v="0"/>
    <x v="124"/>
    <x v="124"/>
    <x v="1"/>
  </r>
  <r>
    <x v="511"/>
    <x v="431"/>
    <x v="439"/>
    <x v="42"/>
    <x v="42"/>
    <x v="4"/>
    <x v="4"/>
    <x v="4"/>
    <x v="0"/>
    <x v="2"/>
    <x v="132"/>
    <x v="213"/>
    <x v="66"/>
    <x v="4"/>
    <x v="4"/>
    <x v="0"/>
    <x v="0"/>
    <x v="121"/>
    <x v="121"/>
    <x v="25"/>
  </r>
  <r>
    <x v="512"/>
    <x v="431"/>
    <x v="439"/>
    <x v="42"/>
    <x v="42"/>
    <x v="4"/>
    <x v="4"/>
    <x v="4"/>
    <x v="0"/>
    <x v="7"/>
    <x v="78"/>
    <x v="104"/>
    <x v="76"/>
    <x v="4"/>
    <x v="4"/>
    <x v="0"/>
    <x v="0"/>
    <x v="121"/>
    <x v="121"/>
    <x v="13"/>
  </r>
  <r>
    <x v="513"/>
    <x v="431"/>
    <x v="439"/>
    <x v="42"/>
    <x v="42"/>
    <x v="4"/>
    <x v="4"/>
    <x v="4"/>
    <x v="0"/>
    <x v="0"/>
    <x v="63"/>
    <x v="92"/>
    <x v="68"/>
    <x v="4"/>
    <x v="4"/>
    <x v="0"/>
    <x v="0"/>
    <x v="121"/>
    <x v="121"/>
    <x v="45"/>
  </r>
  <r>
    <x v="514"/>
    <x v="432"/>
    <x v="440"/>
    <x v="42"/>
    <x v="42"/>
    <x v="2"/>
    <x v="2"/>
    <x v="2"/>
    <x v="0"/>
    <x v="0"/>
    <x v="2"/>
    <x v="136"/>
    <x v="94"/>
    <x v="2"/>
    <x v="2"/>
    <x v="2"/>
    <x v="0"/>
    <x v="122"/>
    <x v="122"/>
    <x v="4"/>
  </r>
  <r>
    <x v="515"/>
    <x v="433"/>
    <x v="441"/>
    <x v="42"/>
    <x v="42"/>
    <x v="4"/>
    <x v="4"/>
    <x v="4"/>
    <x v="0"/>
    <x v="4"/>
    <x v="21"/>
    <x v="40"/>
    <x v="31"/>
    <x v="4"/>
    <x v="4"/>
    <x v="0"/>
    <x v="0"/>
    <x v="124"/>
    <x v="124"/>
    <x v="25"/>
  </r>
  <r>
    <x v="516"/>
    <x v="434"/>
    <x v="442"/>
    <x v="42"/>
    <x v="42"/>
    <x v="2"/>
    <x v="2"/>
    <x v="2"/>
    <x v="0"/>
    <x v="0"/>
    <x v="2"/>
    <x v="136"/>
    <x v="94"/>
    <x v="2"/>
    <x v="2"/>
    <x v="2"/>
    <x v="0"/>
    <x v="124"/>
    <x v="124"/>
    <x v="4"/>
  </r>
  <r>
    <x v="517"/>
    <x v="435"/>
    <x v="443"/>
    <x v="42"/>
    <x v="42"/>
    <x v="1"/>
    <x v="1"/>
    <x v="1"/>
    <x v="0"/>
    <x v="1"/>
    <x v="27"/>
    <x v="32"/>
    <x v="26"/>
    <x v="1"/>
    <x v="1"/>
    <x v="1"/>
    <x v="0"/>
    <x v="123"/>
    <x v="123"/>
    <x v="1"/>
  </r>
  <r>
    <x v="518"/>
    <x v="436"/>
    <x v="444"/>
    <x v="42"/>
    <x v="42"/>
    <x v="1"/>
    <x v="1"/>
    <x v="1"/>
    <x v="0"/>
    <x v="0"/>
    <x v="31"/>
    <x v="37"/>
    <x v="26"/>
    <x v="1"/>
    <x v="1"/>
    <x v="1"/>
    <x v="0"/>
    <x v="121"/>
    <x v="121"/>
    <x v="1"/>
  </r>
  <r>
    <x v="519"/>
    <x v="437"/>
    <x v="445"/>
    <x v="42"/>
    <x v="42"/>
    <x v="0"/>
    <x v="0"/>
    <x v="0"/>
    <x v="0"/>
    <x v="1"/>
    <x v="19"/>
    <x v="50"/>
    <x v="37"/>
    <x v="0"/>
    <x v="0"/>
    <x v="0"/>
    <x v="0"/>
    <x v="124"/>
    <x v="124"/>
    <x v="9"/>
  </r>
  <r>
    <x v="520"/>
    <x v="438"/>
    <x v="446"/>
    <x v="42"/>
    <x v="42"/>
    <x v="0"/>
    <x v="0"/>
    <x v="0"/>
    <x v="0"/>
    <x v="0"/>
    <x v="0"/>
    <x v="52"/>
    <x v="37"/>
    <x v="0"/>
    <x v="0"/>
    <x v="0"/>
    <x v="0"/>
    <x v="122"/>
    <x v="122"/>
    <x v="9"/>
  </r>
  <r>
    <x v="521"/>
    <x v="439"/>
    <x v="447"/>
    <x v="42"/>
    <x v="42"/>
    <x v="3"/>
    <x v="3"/>
    <x v="3"/>
    <x v="0"/>
    <x v="1"/>
    <x v="15"/>
    <x v="19"/>
    <x v="17"/>
    <x v="3"/>
    <x v="3"/>
    <x v="0"/>
    <x v="0"/>
    <x v="123"/>
    <x v="123"/>
    <x v="12"/>
  </r>
  <r>
    <x v="522"/>
    <x v="439"/>
    <x v="447"/>
    <x v="42"/>
    <x v="42"/>
    <x v="3"/>
    <x v="3"/>
    <x v="3"/>
    <x v="0"/>
    <x v="0"/>
    <x v="13"/>
    <x v="128"/>
    <x v="17"/>
    <x v="3"/>
    <x v="3"/>
    <x v="0"/>
    <x v="0"/>
    <x v="123"/>
    <x v="123"/>
    <x v="11"/>
  </r>
  <r>
    <x v="523"/>
    <x v="440"/>
    <x v="448"/>
    <x v="42"/>
    <x v="42"/>
    <x v="1"/>
    <x v="1"/>
    <x v="1"/>
    <x v="0"/>
    <x v="5"/>
    <x v="151"/>
    <x v="245"/>
    <x v="164"/>
    <x v="1"/>
    <x v="1"/>
    <x v="1"/>
    <x v="0"/>
    <x v="123"/>
    <x v="123"/>
    <x v="1"/>
  </r>
  <r>
    <x v="524"/>
    <x v="441"/>
    <x v="449"/>
    <x v="42"/>
    <x v="42"/>
    <x v="1"/>
    <x v="1"/>
    <x v="1"/>
    <x v="0"/>
    <x v="0"/>
    <x v="31"/>
    <x v="37"/>
    <x v="26"/>
    <x v="1"/>
    <x v="1"/>
    <x v="1"/>
    <x v="0"/>
    <x v="121"/>
    <x v="121"/>
    <x v="1"/>
  </r>
  <r>
    <x v="525"/>
    <x v="442"/>
    <x v="450"/>
    <x v="42"/>
    <x v="42"/>
    <x v="2"/>
    <x v="2"/>
    <x v="2"/>
    <x v="0"/>
    <x v="0"/>
    <x v="2"/>
    <x v="136"/>
    <x v="94"/>
    <x v="2"/>
    <x v="2"/>
    <x v="2"/>
    <x v="0"/>
    <x v="125"/>
    <x v="125"/>
    <x v="4"/>
  </r>
  <r>
    <x v="526"/>
    <x v="443"/>
    <x v="451"/>
    <x v="42"/>
    <x v="42"/>
    <x v="2"/>
    <x v="2"/>
    <x v="2"/>
    <x v="0"/>
    <x v="0"/>
    <x v="2"/>
    <x v="136"/>
    <x v="94"/>
    <x v="2"/>
    <x v="2"/>
    <x v="2"/>
    <x v="0"/>
    <x v="123"/>
    <x v="123"/>
    <x v="4"/>
  </r>
  <r>
    <x v="527"/>
    <x v="444"/>
    <x v="452"/>
    <x v="42"/>
    <x v="42"/>
    <x v="1"/>
    <x v="1"/>
    <x v="1"/>
    <x v="0"/>
    <x v="0"/>
    <x v="31"/>
    <x v="37"/>
    <x v="26"/>
    <x v="1"/>
    <x v="1"/>
    <x v="1"/>
    <x v="0"/>
    <x v="121"/>
    <x v="121"/>
    <x v="1"/>
  </r>
  <r>
    <x v="528"/>
    <x v="445"/>
    <x v="453"/>
    <x v="42"/>
    <x v="42"/>
    <x v="2"/>
    <x v="2"/>
    <x v="2"/>
    <x v="0"/>
    <x v="0"/>
    <x v="2"/>
    <x v="136"/>
    <x v="94"/>
    <x v="2"/>
    <x v="2"/>
    <x v="2"/>
    <x v="0"/>
    <x v="124"/>
    <x v="124"/>
    <x v="4"/>
  </r>
  <r>
    <x v="529"/>
    <x v="446"/>
    <x v="454"/>
    <x v="42"/>
    <x v="42"/>
    <x v="4"/>
    <x v="4"/>
    <x v="4"/>
    <x v="0"/>
    <x v="0"/>
    <x v="63"/>
    <x v="92"/>
    <x v="68"/>
    <x v="4"/>
    <x v="4"/>
    <x v="0"/>
    <x v="0"/>
    <x v="121"/>
    <x v="121"/>
    <x v="45"/>
  </r>
  <r>
    <x v="530"/>
    <x v="446"/>
    <x v="454"/>
    <x v="42"/>
    <x v="42"/>
    <x v="4"/>
    <x v="4"/>
    <x v="4"/>
    <x v="0"/>
    <x v="1"/>
    <x v="52"/>
    <x v="114"/>
    <x v="66"/>
    <x v="4"/>
    <x v="4"/>
    <x v="0"/>
    <x v="0"/>
    <x v="121"/>
    <x v="121"/>
    <x v="25"/>
  </r>
  <r>
    <x v="531"/>
    <x v="447"/>
    <x v="455"/>
    <x v="42"/>
    <x v="42"/>
    <x v="3"/>
    <x v="3"/>
    <x v="3"/>
    <x v="0"/>
    <x v="1"/>
    <x v="152"/>
    <x v="246"/>
    <x v="165"/>
    <x v="3"/>
    <x v="3"/>
    <x v="0"/>
    <x v="0"/>
    <x v="123"/>
    <x v="123"/>
    <x v="12"/>
  </r>
  <r>
    <x v="532"/>
    <x v="447"/>
    <x v="455"/>
    <x v="42"/>
    <x v="42"/>
    <x v="3"/>
    <x v="3"/>
    <x v="3"/>
    <x v="0"/>
    <x v="3"/>
    <x v="153"/>
    <x v="247"/>
    <x v="165"/>
    <x v="3"/>
    <x v="3"/>
    <x v="0"/>
    <x v="0"/>
    <x v="122"/>
    <x v="122"/>
    <x v="12"/>
  </r>
  <r>
    <x v="533"/>
    <x v="448"/>
    <x v="456"/>
    <x v="42"/>
    <x v="42"/>
    <x v="1"/>
    <x v="1"/>
    <x v="1"/>
    <x v="0"/>
    <x v="3"/>
    <x v="154"/>
    <x v="248"/>
    <x v="166"/>
    <x v="1"/>
    <x v="1"/>
    <x v="1"/>
    <x v="0"/>
    <x v="124"/>
    <x v="124"/>
    <x v="1"/>
  </r>
  <r>
    <x v="534"/>
    <x v="449"/>
    <x v="457"/>
    <x v="42"/>
    <x v="42"/>
    <x v="3"/>
    <x v="3"/>
    <x v="3"/>
    <x v="0"/>
    <x v="1"/>
    <x v="15"/>
    <x v="249"/>
    <x v="50"/>
    <x v="3"/>
    <x v="3"/>
    <x v="0"/>
    <x v="0"/>
    <x v="123"/>
    <x v="123"/>
    <x v="27"/>
  </r>
  <r>
    <x v="535"/>
    <x v="450"/>
    <x v="458"/>
    <x v="42"/>
    <x v="42"/>
    <x v="2"/>
    <x v="2"/>
    <x v="2"/>
    <x v="0"/>
    <x v="0"/>
    <x v="2"/>
    <x v="136"/>
    <x v="94"/>
    <x v="2"/>
    <x v="2"/>
    <x v="2"/>
    <x v="0"/>
    <x v="124"/>
    <x v="124"/>
    <x v="4"/>
  </r>
  <r>
    <x v="536"/>
    <x v="451"/>
    <x v="459"/>
    <x v="42"/>
    <x v="42"/>
    <x v="3"/>
    <x v="3"/>
    <x v="3"/>
    <x v="0"/>
    <x v="1"/>
    <x v="15"/>
    <x v="249"/>
    <x v="50"/>
    <x v="3"/>
    <x v="3"/>
    <x v="0"/>
    <x v="0"/>
    <x v="124"/>
    <x v="124"/>
    <x v="27"/>
  </r>
  <r>
    <x v="537"/>
    <x v="452"/>
    <x v="460"/>
    <x v="42"/>
    <x v="42"/>
    <x v="1"/>
    <x v="1"/>
    <x v="1"/>
    <x v="0"/>
    <x v="3"/>
    <x v="154"/>
    <x v="248"/>
    <x v="166"/>
    <x v="1"/>
    <x v="1"/>
    <x v="1"/>
    <x v="0"/>
    <x v="124"/>
    <x v="124"/>
    <x v="1"/>
  </r>
  <r>
    <x v="538"/>
    <x v="453"/>
    <x v="461"/>
    <x v="42"/>
    <x v="42"/>
    <x v="2"/>
    <x v="2"/>
    <x v="2"/>
    <x v="0"/>
    <x v="0"/>
    <x v="2"/>
    <x v="136"/>
    <x v="94"/>
    <x v="2"/>
    <x v="2"/>
    <x v="2"/>
    <x v="0"/>
    <x v="124"/>
    <x v="124"/>
    <x v="4"/>
  </r>
  <r>
    <x v="539"/>
    <x v="454"/>
    <x v="462"/>
    <x v="42"/>
    <x v="42"/>
    <x v="4"/>
    <x v="4"/>
    <x v="4"/>
    <x v="0"/>
    <x v="0"/>
    <x v="63"/>
    <x v="90"/>
    <x v="66"/>
    <x v="4"/>
    <x v="4"/>
    <x v="0"/>
    <x v="0"/>
    <x v="124"/>
    <x v="124"/>
    <x v="19"/>
  </r>
  <r>
    <x v="540"/>
    <x v="454"/>
    <x v="462"/>
    <x v="42"/>
    <x v="42"/>
    <x v="4"/>
    <x v="4"/>
    <x v="4"/>
    <x v="0"/>
    <x v="1"/>
    <x v="52"/>
    <x v="114"/>
    <x v="66"/>
    <x v="4"/>
    <x v="4"/>
    <x v="0"/>
    <x v="0"/>
    <x v="122"/>
    <x v="122"/>
    <x v="19"/>
  </r>
  <r>
    <x v="541"/>
    <x v="455"/>
    <x v="463"/>
    <x v="42"/>
    <x v="42"/>
    <x v="0"/>
    <x v="0"/>
    <x v="0"/>
    <x v="0"/>
    <x v="1"/>
    <x v="19"/>
    <x v="50"/>
    <x v="37"/>
    <x v="0"/>
    <x v="0"/>
    <x v="0"/>
    <x v="0"/>
    <x v="123"/>
    <x v="123"/>
    <x v="30"/>
  </r>
  <r>
    <x v="542"/>
    <x v="456"/>
    <x v="464"/>
    <x v="42"/>
    <x v="42"/>
    <x v="4"/>
    <x v="4"/>
    <x v="4"/>
    <x v="0"/>
    <x v="0"/>
    <x v="63"/>
    <x v="90"/>
    <x v="66"/>
    <x v="4"/>
    <x v="4"/>
    <x v="0"/>
    <x v="0"/>
    <x v="122"/>
    <x v="122"/>
    <x v="29"/>
  </r>
  <r>
    <x v="543"/>
    <x v="457"/>
    <x v="465"/>
    <x v="43"/>
    <x v="43"/>
    <x v="0"/>
    <x v="0"/>
    <x v="0"/>
    <x v="0"/>
    <x v="0"/>
    <x v="0"/>
    <x v="52"/>
    <x v="37"/>
    <x v="0"/>
    <x v="0"/>
    <x v="0"/>
    <x v="0"/>
    <x v="126"/>
    <x v="126"/>
    <x v="9"/>
  </r>
  <r>
    <x v="544"/>
    <x v="458"/>
    <x v="466"/>
    <x v="43"/>
    <x v="43"/>
    <x v="4"/>
    <x v="4"/>
    <x v="4"/>
    <x v="0"/>
    <x v="5"/>
    <x v="155"/>
    <x v="250"/>
    <x v="97"/>
    <x v="4"/>
    <x v="4"/>
    <x v="0"/>
    <x v="0"/>
    <x v="127"/>
    <x v="127"/>
    <x v="56"/>
  </r>
  <r>
    <x v="545"/>
    <x v="458"/>
    <x v="466"/>
    <x v="43"/>
    <x v="43"/>
    <x v="4"/>
    <x v="4"/>
    <x v="4"/>
    <x v="0"/>
    <x v="5"/>
    <x v="155"/>
    <x v="250"/>
    <x v="97"/>
    <x v="4"/>
    <x v="4"/>
    <x v="0"/>
    <x v="0"/>
    <x v="128"/>
    <x v="128"/>
    <x v="56"/>
  </r>
  <r>
    <x v="546"/>
    <x v="458"/>
    <x v="466"/>
    <x v="43"/>
    <x v="43"/>
    <x v="4"/>
    <x v="4"/>
    <x v="4"/>
    <x v="0"/>
    <x v="5"/>
    <x v="156"/>
    <x v="251"/>
    <x v="167"/>
    <x v="4"/>
    <x v="4"/>
    <x v="0"/>
    <x v="0"/>
    <x v="127"/>
    <x v="127"/>
    <x v="56"/>
  </r>
  <r>
    <x v="547"/>
    <x v="458"/>
    <x v="466"/>
    <x v="43"/>
    <x v="43"/>
    <x v="4"/>
    <x v="4"/>
    <x v="4"/>
    <x v="0"/>
    <x v="5"/>
    <x v="156"/>
    <x v="251"/>
    <x v="167"/>
    <x v="4"/>
    <x v="4"/>
    <x v="0"/>
    <x v="0"/>
    <x v="128"/>
    <x v="128"/>
    <x v="56"/>
  </r>
  <r>
    <x v="548"/>
    <x v="459"/>
    <x v="467"/>
    <x v="43"/>
    <x v="43"/>
    <x v="0"/>
    <x v="0"/>
    <x v="0"/>
    <x v="0"/>
    <x v="1"/>
    <x v="19"/>
    <x v="50"/>
    <x v="37"/>
    <x v="0"/>
    <x v="0"/>
    <x v="0"/>
    <x v="0"/>
    <x v="129"/>
    <x v="129"/>
    <x v="9"/>
  </r>
  <r>
    <x v="549"/>
    <x v="460"/>
    <x v="468"/>
    <x v="43"/>
    <x v="43"/>
    <x v="2"/>
    <x v="2"/>
    <x v="2"/>
    <x v="0"/>
    <x v="0"/>
    <x v="10"/>
    <x v="252"/>
    <x v="2"/>
    <x v="2"/>
    <x v="2"/>
    <x v="2"/>
    <x v="0"/>
    <x v="127"/>
    <x v="127"/>
    <x v="3"/>
  </r>
  <r>
    <x v="550"/>
    <x v="460"/>
    <x v="468"/>
    <x v="43"/>
    <x v="43"/>
    <x v="2"/>
    <x v="2"/>
    <x v="2"/>
    <x v="0"/>
    <x v="0"/>
    <x v="10"/>
    <x v="14"/>
    <x v="13"/>
    <x v="2"/>
    <x v="2"/>
    <x v="2"/>
    <x v="0"/>
    <x v="127"/>
    <x v="127"/>
    <x v="3"/>
  </r>
  <r>
    <x v="551"/>
    <x v="461"/>
    <x v="469"/>
    <x v="43"/>
    <x v="43"/>
    <x v="1"/>
    <x v="1"/>
    <x v="1"/>
    <x v="0"/>
    <x v="0"/>
    <x v="31"/>
    <x v="253"/>
    <x v="168"/>
    <x v="1"/>
    <x v="1"/>
    <x v="1"/>
    <x v="0"/>
    <x v="128"/>
    <x v="128"/>
    <x v="37"/>
  </r>
  <r>
    <x v="552"/>
    <x v="462"/>
    <x v="470"/>
    <x v="43"/>
    <x v="43"/>
    <x v="0"/>
    <x v="0"/>
    <x v="0"/>
    <x v="0"/>
    <x v="1"/>
    <x v="19"/>
    <x v="50"/>
    <x v="37"/>
    <x v="0"/>
    <x v="0"/>
    <x v="0"/>
    <x v="0"/>
    <x v="128"/>
    <x v="128"/>
    <x v="30"/>
  </r>
  <r>
    <x v="553"/>
    <x v="463"/>
    <x v="471"/>
    <x v="43"/>
    <x v="43"/>
    <x v="0"/>
    <x v="0"/>
    <x v="0"/>
    <x v="0"/>
    <x v="0"/>
    <x v="0"/>
    <x v="0"/>
    <x v="0"/>
    <x v="0"/>
    <x v="0"/>
    <x v="0"/>
    <x v="0"/>
    <x v="129"/>
    <x v="129"/>
    <x v="0"/>
  </r>
  <r>
    <x v="554"/>
    <x v="463"/>
    <x v="471"/>
    <x v="43"/>
    <x v="43"/>
    <x v="0"/>
    <x v="0"/>
    <x v="0"/>
    <x v="0"/>
    <x v="0"/>
    <x v="0"/>
    <x v="52"/>
    <x v="37"/>
    <x v="0"/>
    <x v="0"/>
    <x v="0"/>
    <x v="0"/>
    <x v="129"/>
    <x v="129"/>
    <x v="30"/>
  </r>
  <r>
    <x v="555"/>
    <x v="464"/>
    <x v="472"/>
    <x v="43"/>
    <x v="43"/>
    <x v="0"/>
    <x v="0"/>
    <x v="0"/>
    <x v="0"/>
    <x v="1"/>
    <x v="157"/>
    <x v="180"/>
    <x v="169"/>
    <x v="0"/>
    <x v="0"/>
    <x v="0"/>
    <x v="0"/>
    <x v="129"/>
    <x v="129"/>
    <x v="0"/>
  </r>
  <r>
    <x v="556"/>
    <x v="465"/>
    <x v="473"/>
    <x v="44"/>
    <x v="44"/>
    <x v="1"/>
    <x v="1"/>
    <x v="1"/>
    <x v="0"/>
    <x v="0"/>
    <x v="158"/>
    <x v="254"/>
    <x v="170"/>
    <x v="1"/>
    <x v="1"/>
    <x v="1"/>
    <x v="0"/>
    <x v="130"/>
    <x v="130"/>
    <x v="1"/>
  </r>
  <r>
    <x v="557"/>
    <x v="466"/>
    <x v="474"/>
    <x v="44"/>
    <x v="44"/>
    <x v="1"/>
    <x v="1"/>
    <x v="1"/>
    <x v="0"/>
    <x v="1"/>
    <x v="159"/>
    <x v="255"/>
    <x v="171"/>
    <x v="1"/>
    <x v="1"/>
    <x v="1"/>
    <x v="0"/>
    <x v="130"/>
    <x v="130"/>
    <x v="1"/>
  </r>
  <r>
    <x v="558"/>
    <x v="467"/>
    <x v="475"/>
    <x v="44"/>
    <x v="44"/>
    <x v="1"/>
    <x v="1"/>
    <x v="1"/>
    <x v="0"/>
    <x v="1"/>
    <x v="95"/>
    <x v="7"/>
    <x v="102"/>
    <x v="1"/>
    <x v="1"/>
    <x v="1"/>
    <x v="0"/>
    <x v="131"/>
    <x v="131"/>
    <x v="1"/>
  </r>
  <r>
    <x v="559"/>
    <x v="468"/>
    <x v="476"/>
    <x v="44"/>
    <x v="44"/>
    <x v="4"/>
    <x v="4"/>
    <x v="4"/>
    <x v="0"/>
    <x v="2"/>
    <x v="155"/>
    <x v="168"/>
    <x v="172"/>
    <x v="4"/>
    <x v="4"/>
    <x v="0"/>
    <x v="0"/>
    <x v="130"/>
    <x v="130"/>
    <x v="24"/>
  </r>
  <r>
    <x v="560"/>
    <x v="468"/>
    <x v="476"/>
    <x v="44"/>
    <x v="44"/>
    <x v="4"/>
    <x v="4"/>
    <x v="4"/>
    <x v="0"/>
    <x v="0"/>
    <x v="40"/>
    <x v="148"/>
    <x v="40"/>
    <x v="4"/>
    <x v="4"/>
    <x v="0"/>
    <x v="0"/>
    <x v="132"/>
    <x v="132"/>
    <x v="13"/>
  </r>
  <r>
    <x v="561"/>
    <x v="469"/>
    <x v="477"/>
    <x v="44"/>
    <x v="44"/>
    <x v="2"/>
    <x v="2"/>
    <x v="2"/>
    <x v="0"/>
    <x v="0"/>
    <x v="109"/>
    <x v="49"/>
    <x v="173"/>
    <x v="2"/>
    <x v="2"/>
    <x v="2"/>
    <x v="0"/>
    <x v="130"/>
    <x v="130"/>
    <x v="4"/>
  </r>
  <r>
    <x v="562"/>
    <x v="470"/>
    <x v="478"/>
    <x v="44"/>
    <x v="44"/>
    <x v="4"/>
    <x v="4"/>
    <x v="4"/>
    <x v="0"/>
    <x v="1"/>
    <x v="92"/>
    <x v="147"/>
    <x v="40"/>
    <x v="4"/>
    <x v="4"/>
    <x v="0"/>
    <x v="0"/>
    <x v="131"/>
    <x v="131"/>
    <x v="13"/>
  </r>
  <r>
    <x v="563"/>
    <x v="471"/>
    <x v="479"/>
    <x v="44"/>
    <x v="44"/>
    <x v="0"/>
    <x v="0"/>
    <x v="0"/>
    <x v="0"/>
    <x v="0"/>
    <x v="125"/>
    <x v="256"/>
    <x v="174"/>
    <x v="0"/>
    <x v="0"/>
    <x v="0"/>
    <x v="0"/>
    <x v="131"/>
    <x v="131"/>
    <x v="5"/>
  </r>
  <r>
    <x v="564"/>
    <x v="472"/>
    <x v="480"/>
    <x v="44"/>
    <x v="44"/>
    <x v="1"/>
    <x v="1"/>
    <x v="1"/>
    <x v="0"/>
    <x v="5"/>
    <x v="97"/>
    <x v="155"/>
    <x v="102"/>
    <x v="1"/>
    <x v="1"/>
    <x v="1"/>
    <x v="0"/>
    <x v="131"/>
    <x v="131"/>
    <x v="1"/>
  </r>
  <r>
    <x v="565"/>
    <x v="473"/>
    <x v="481"/>
    <x v="44"/>
    <x v="44"/>
    <x v="1"/>
    <x v="1"/>
    <x v="1"/>
    <x v="0"/>
    <x v="0"/>
    <x v="83"/>
    <x v="151"/>
    <x v="102"/>
    <x v="1"/>
    <x v="1"/>
    <x v="1"/>
    <x v="0"/>
    <x v="133"/>
    <x v="133"/>
    <x v="1"/>
  </r>
  <r>
    <x v="566"/>
    <x v="473"/>
    <x v="481"/>
    <x v="44"/>
    <x v="44"/>
    <x v="1"/>
    <x v="1"/>
    <x v="1"/>
    <x v="0"/>
    <x v="1"/>
    <x v="95"/>
    <x v="7"/>
    <x v="102"/>
    <x v="1"/>
    <x v="1"/>
    <x v="1"/>
    <x v="0"/>
    <x v="130"/>
    <x v="130"/>
    <x v="1"/>
  </r>
  <r>
    <x v="567"/>
    <x v="474"/>
    <x v="482"/>
    <x v="44"/>
    <x v="44"/>
    <x v="1"/>
    <x v="1"/>
    <x v="1"/>
    <x v="0"/>
    <x v="5"/>
    <x v="97"/>
    <x v="155"/>
    <x v="102"/>
    <x v="1"/>
    <x v="1"/>
    <x v="1"/>
    <x v="0"/>
    <x v="130"/>
    <x v="130"/>
    <x v="1"/>
  </r>
  <r>
    <x v="568"/>
    <x v="475"/>
    <x v="483"/>
    <x v="44"/>
    <x v="44"/>
    <x v="2"/>
    <x v="2"/>
    <x v="2"/>
    <x v="0"/>
    <x v="0"/>
    <x v="10"/>
    <x v="14"/>
    <x v="13"/>
    <x v="2"/>
    <x v="2"/>
    <x v="2"/>
    <x v="0"/>
    <x v="130"/>
    <x v="130"/>
    <x v="7"/>
  </r>
  <r>
    <x v="569"/>
    <x v="476"/>
    <x v="484"/>
    <x v="44"/>
    <x v="44"/>
    <x v="1"/>
    <x v="1"/>
    <x v="1"/>
    <x v="0"/>
    <x v="0"/>
    <x v="83"/>
    <x v="151"/>
    <x v="102"/>
    <x v="1"/>
    <x v="1"/>
    <x v="1"/>
    <x v="0"/>
    <x v="134"/>
    <x v="134"/>
    <x v="1"/>
  </r>
  <r>
    <x v="570"/>
    <x v="477"/>
    <x v="485"/>
    <x v="44"/>
    <x v="44"/>
    <x v="0"/>
    <x v="0"/>
    <x v="0"/>
    <x v="0"/>
    <x v="5"/>
    <x v="48"/>
    <x v="152"/>
    <x v="0"/>
    <x v="0"/>
    <x v="0"/>
    <x v="0"/>
    <x v="0"/>
    <x v="130"/>
    <x v="130"/>
    <x v="0"/>
  </r>
  <r>
    <x v="571"/>
    <x v="478"/>
    <x v="486"/>
    <x v="44"/>
    <x v="44"/>
    <x v="4"/>
    <x v="4"/>
    <x v="4"/>
    <x v="0"/>
    <x v="0"/>
    <x v="40"/>
    <x v="148"/>
    <x v="40"/>
    <x v="4"/>
    <x v="4"/>
    <x v="0"/>
    <x v="0"/>
    <x v="130"/>
    <x v="130"/>
    <x v="13"/>
  </r>
  <r>
    <x v="572"/>
    <x v="479"/>
    <x v="487"/>
    <x v="45"/>
    <x v="45"/>
    <x v="5"/>
    <x v="5"/>
    <x v="5"/>
    <x v="0"/>
    <x v="0"/>
    <x v="34"/>
    <x v="235"/>
    <x v="65"/>
    <x v="5"/>
    <x v="5"/>
    <x v="0"/>
    <x v="0"/>
    <x v="135"/>
    <x v="135"/>
    <x v="16"/>
  </r>
  <r>
    <x v="573"/>
    <x v="479"/>
    <x v="487"/>
    <x v="45"/>
    <x v="45"/>
    <x v="5"/>
    <x v="5"/>
    <x v="5"/>
    <x v="0"/>
    <x v="0"/>
    <x v="34"/>
    <x v="235"/>
    <x v="65"/>
    <x v="5"/>
    <x v="5"/>
    <x v="0"/>
    <x v="0"/>
    <x v="135"/>
    <x v="135"/>
    <x v="54"/>
  </r>
  <r>
    <x v="574"/>
    <x v="480"/>
    <x v="488"/>
    <x v="46"/>
    <x v="46"/>
    <x v="1"/>
    <x v="1"/>
    <x v="1"/>
    <x v="0"/>
    <x v="0"/>
    <x v="160"/>
    <x v="155"/>
    <x v="175"/>
    <x v="1"/>
    <x v="1"/>
    <x v="1"/>
    <x v="0"/>
    <x v="136"/>
    <x v="136"/>
    <x v="1"/>
  </r>
  <r>
    <x v="575"/>
    <x v="481"/>
    <x v="489"/>
    <x v="46"/>
    <x v="46"/>
    <x v="1"/>
    <x v="1"/>
    <x v="1"/>
    <x v="0"/>
    <x v="1"/>
    <x v="161"/>
    <x v="257"/>
    <x v="175"/>
    <x v="1"/>
    <x v="1"/>
    <x v="1"/>
    <x v="0"/>
    <x v="136"/>
    <x v="136"/>
    <x v="1"/>
  </r>
  <r>
    <x v="576"/>
    <x v="482"/>
    <x v="490"/>
    <x v="46"/>
    <x v="46"/>
    <x v="0"/>
    <x v="0"/>
    <x v="0"/>
    <x v="0"/>
    <x v="0"/>
    <x v="0"/>
    <x v="6"/>
    <x v="6"/>
    <x v="0"/>
    <x v="0"/>
    <x v="0"/>
    <x v="0"/>
    <x v="137"/>
    <x v="137"/>
    <x v="5"/>
  </r>
  <r>
    <x v="577"/>
    <x v="483"/>
    <x v="491"/>
    <x v="47"/>
    <x v="47"/>
    <x v="2"/>
    <x v="2"/>
    <x v="2"/>
    <x v="0"/>
    <x v="3"/>
    <x v="7"/>
    <x v="185"/>
    <x v="176"/>
    <x v="2"/>
    <x v="2"/>
    <x v="2"/>
    <x v="0"/>
    <x v="138"/>
    <x v="138"/>
    <x v="4"/>
  </r>
  <r>
    <x v="578"/>
    <x v="484"/>
    <x v="492"/>
    <x v="47"/>
    <x v="47"/>
    <x v="0"/>
    <x v="0"/>
    <x v="0"/>
    <x v="0"/>
    <x v="0"/>
    <x v="0"/>
    <x v="33"/>
    <x v="27"/>
    <x v="0"/>
    <x v="0"/>
    <x v="0"/>
    <x v="0"/>
    <x v="139"/>
    <x v="139"/>
    <x v="17"/>
  </r>
  <r>
    <x v="579"/>
    <x v="485"/>
    <x v="493"/>
    <x v="48"/>
    <x v="48"/>
    <x v="1"/>
    <x v="1"/>
    <x v="1"/>
    <x v="0"/>
    <x v="1"/>
    <x v="49"/>
    <x v="62"/>
    <x v="45"/>
    <x v="1"/>
    <x v="1"/>
    <x v="1"/>
    <x v="0"/>
    <x v="140"/>
    <x v="140"/>
    <x v="1"/>
  </r>
  <r>
    <x v="580"/>
    <x v="486"/>
    <x v="494"/>
    <x v="48"/>
    <x v="48"/>
    <x v="1"/>
    <x v="1"/>
    <x v="1"/>
    <x v="0"/>
    <x v="0"/>
    <x v="109"/>
    <x v="8"/>
    <x v="45"/>
    <x v="1"/>
    <x v="1"/>
    <x v="1"/>
    <x v="0"/>
    <x v="141"/>
    <x v="141"/>
    <x v="1"/>
  </r>
  <r>
    <x v="581"/>
    <x v="487"/>
    <x v="495"/>
    <x v="48"/>
    <x v="48"/>
    <x v="0"/>
    <x v="0"/>
    <x v="0"/>
    <x v="0"/>
    <x v="0"/>
    <x v="0"/>
    <x v="52"/>
    <x v="37"/>
    <x v="0"/>
    <x v="0"/>
    <x v="0"/>
    <x v="0"/>
    <x v="141"/>
    <x v="141"/>
    <x v="30"/>
  </r>
  <r>
    <x v="582"/>
    <x v="487"/>
    <x v="495"/>
    <x v="48"/>
    <x v="48"/>
    <x v="0"/>
    <x v="0"/>
    <x v="0"/>
    <x v="0"/>
    <x v="0"/>
    <x v="0"/>
    <x v="174"/>
    <x v="117"/>
    <x v="0"/>
    <x v="0"/>
    <x v="0"/>
    <x v="0"/>
    <x v="141"/>
    <x v="141"/>
    <x v="49"/>
  </r>
  <r>
    <x v="583"/>
    <x v="488"/>
    <x v="496"/>
    <x v="48"/>
    <x v="48"/>
    <x v="1"/>
    <x v="1"/>
    <x v="1"/>
    <x v="0"/>
    <x v="1"/>
    <x v="49"/>
    <x v="62"/>
    <x v="45"/>
    <x v="1"/>
    <x v="1"/>
    <x v="1"/>
    <x v="0"/>
    <x v="141"/>
    <x v="141"/>
    <x v="1"/>
  </r>
  <r>
    <x v="584"/>
    <x v="488"/>
    <x v="496"/>
    <x v="48"/>
    <x v="48"/>
    <x v="1"/>
    <x v="1"/>
    <x v="1"/>
    <x v="0"/>
    <x v="0"/>
    <x v="109"/>
    <x v="8"/>
    <x v="45"/>
    <x v="1"/>
    <x v="1"/>
    <x v="1"/>
    <x v="0"/>
    <x v="142"/>
    <x v="142"/>
    <x v="1"/>
  </r>
  <r>
    <x v="585"/>
    <x v="489"/>
    <x v="497"/>
    <x v="49"/>
    <x v="49"/>
    <x v="0"/>
    <x v="0"/>
    <x v="0"/>
    <x v="0"/>
    <x v="1"/>
    <x v="19"/>
    <x v="258"/>
    <x v="6"/>
    <x v="0"/>
    <x v="0"/>
    <x v="0"/>
    <x v="0"/>
    <x v="143"/>
    <x v="143"/>
    <x v="5"/>
  </r>
  <r>
    <x v="586"/>
    <x v="490"/>
    <x v="498"/>
    <x v="49"/>
    <x v="49"/>
    <x v="4"/>
    <x v="4"/>
    <x v="4"/>
    <x v="0"/>
    <x v="0"/>
    <x v="40"/>
    <x v="148"/>
    <x v="40"/>
    <x v="4"/>
    <x v="4"/>
    <x v="0"/>
    <x v="0"/>
    <x v="144"/>
    <x v="144"/>
    <x v="24"/>
  </r>
  <r>
    <x v="587"/>
    <x v="491"/>
    <x v="499"/>
    <x v="49"/>
    <x v="49"/>
    <x v="1"/>
    <x v="1"/>
    <x v="1"/>
    <x v="0"/>
    <x v="1"/>
    <x v="162"/>
    <x v="259"/>
    <x v="95"/>
    <x v="1"/>
    <x v="1"/>
    <x v="1"/>
    <x v="0"/>
    <x v="144"/>
    <x v="144"/>
    <x v="1"/>
  </r>
  <r>
    <x v="588"/>
    <x v="492"/>
    <x v="500"/>
    <x v="50"/>
    <x v="50"/>
    <x v="1"/>
    <x v="1"/>
    <x v="1"/>
    <x v="0"/>
    <x v="0"/>
    <x v="163"/>
    <x v="260"/>
    <x v="177"/>
    <x v="1"/>
    <x v="1"/>
    <x v="1"/>
    <x v="0"/>
    <x v="145"/>
    <x v="145"/>
    <x v="1"/>
  </r>
  <r>
    <x v="589"/>
    <x v="492"/>
    <x v="500"/>
    <x v="50"/>
    <x v="50"/>
    <x v="1"/>
    <x v="1"/>
    <x v="1"/>
    <x v="0"/>
    <x v="0"/>
    <x v="164"/>
    <x v="261"/>
    <x v="178"/>
    <x v="1"/>
    <x v="1"/>
    <x v="1"/>
    <x v="0"/>
    <x v="145"/>
    <x v="145"/>
    <x v="20"/>
  </r>
  <r>
    <x v="590"/>
    <x v="492"/>
    <x v="500"/>
    <x v="50"/>
    <x v="50"/>
    <x v="1"/>
    <x v="1"/>
    <x v="1"/>
    <x v="0"/>
    <x v="1"/>
    <x v="165"/>
    <x v="262"/>
    <x v="179"/>
    <x v="1"/>
    <x v="1"/>
    <x v="1"/>
    <x v="0"/>
    <x v="145"/>
    <x v="145"/>
    <x v="1"/>
  </r>
  <r>
    <x v="591"/>
    <x v="493"/>
    <x v="501"/>
    <x v="50"/>
    <x v="50"/>
    <x v="0"/>
    <x v="0"/>
    <x v="0"/>
    <x v="0"/>
    <x v="1"/>
    <x v="19"/>
    <x v="263"/>
    <x v="2"/>
    <x v="0"/>
    <x v="0"/>
    <x v="0"/>
    <x v="0"/>
    <x v="145"/>
    <x v="145"/>
    <x v="2"/>
  </r>
  <r>
    <x v="592"/>
    <x v="494"/>
    <x v="502"/>
    <x v="50"/>
    <x v="50"/>
    <x v="0"/>
    <x v="0"/>
    <x v="0"/>
    <x v="0"/>
    <x v="0"/>
    <x v="0"/>
    <x v="2"/>
    <x v="2"/>
    <x v="0"/>
    <x v="0"/>
    <x v="0"/>
    <x v="0"/>
    <x v="145"/>
    <x v="145"/>
    <x v="2"/>
  </r>
  <r>
    <x v="593"/>
    <x v="495"/>
    <x v="503"/>
    <x v="50"/>
    <x v="50"/>
    <x v="0"/>
    <x v="0"/>
    <x v="0"/>
    <x v="0"/>
    <x v="1"/>
    <x v="19"/>
    <x v="258"/>
    <x v="6"/>
    <x v="0"/>
    <x v="0"/>
    <x v="0"/>
    <x v="0"/>
    <x v="146"/>
    <x v="146"/>
    <x v="5"/>
  </r>
  <r>
    <x v="594"/>
    <x v="495"/>
    <x v="503"/>
    <x v="50"/>
    <x v="50"/>
    <x v="0"/>
    <x v="0"/>
    <x v="0"/>
    <x v="0"/>
    <x v="5"/>
    <x v="48"/>
    <x v="264"/>
    <x v="180"/>
    <x v="0"/>
    <x v="0"/>
    <x v="0"/>
    <x v="0"/>
    <x v="146"/>
    <x v="146"/>
    <x v="2"/>
  </r>
  <r>
    <x v="595"/>
    <x v="495"/>
    <x v="503"/>
    <x v="50"/>
    <x v="50"/>
    <x v="0"/>
    <x v="0"/>
    <x v="0"/>
    <x v="0"/>
    <x v="0"/>
    <x v="0"/>
    <x v="12"/>
    <x v="11"/>
    <x v="0"/>
    <x v="0"/>
    <x v="0"/>
    <x v="0"/>
    <x v="146"/>
    <x v="146"/>
    <x v="8"/>
  </r>
  <r>
    <x v="596"/>
    <x v="496"/>
    <x v="504"/>
    <x v="50"/>
    <x v="50"/>
    <x v="4"/>
    <x v="4"/>
    <x v="4"/>
    <x v="0"/>
    <x v="0"/>
    <x v="166"/>
    <x v="265"/>
    <x v="181"/>
    <x v="4"/>
    <x v="4"/>
    <x v="0"/>
    <x v="0"/>
    <x v="145"/>
    <x v="145"/>
    <x v="45"/>
  </r>
  <r>
    <x v="597"/>
    <x v="497"/>
    <x v="505"/>
    <x v="50"/>
    <x v="50"/>
    <x v="2"/>
    <x v="2"/>
    <x v="2"/>
    <x v="0"/>
    <x v="3"/>
    <x v="7"/>
    <x v="58"/>
    <x v="182"/>
    <x v="2"/>
    <x v="2"/>
    <x v="2"/>
    <x v="0"/>
    <x v="145"/>
    <x v="145"/>
    <x v="43"/>
  </r>
  <r>
    <x v="598"/>
    <x v="498"/>
    <x v="506"/>
    <x v="50"/>
    <x v="50"/>
    <x v="2"/>
    <x v="2"/>
    <x v="2"/>
    <x v="0"/>
    <x v="3"/>
    <x v="7"/>
    <x v="58"/>
    <x v="182"/>
    <x v="2"/>
    <x v="2"/>
    <x v="2"/>
    <x v="0"/>
    <x v="147"/>
    <x v="147"/>
    <x v="43"/>
  </r>
  <r>
    <x v="599"/>
    <x v="499"/>
    <x v="507"/>
    <x v="50"/>
    <x v="50"/>
    <x v="1"/>
    <x v="1"/>
    <x v="1"/>
    <x v="0"/>
    <x v="0"/>
    <x v="31"/>
    <x v="37"/>
    <x v="26"/>
    <x v="1"/>
    <x v="1"/>
    <x v="1"/>
    <x v="0"/>
    <x v="145"/>
    <x v="145"/>
    <x v="1"/>
  </r>
  <r>
    <x v="600"/>
    <x v="500"/>
    <x v="508"/>
    <x v="50"/>
    <x v="50"/>
    <x v="0"/>
    <x v="0"/>
    <x v="0"/>
    <x v="0"/>
    <x v="0"/>
    <x v="0"/>
    <x v="12"/>
    <x v="11"/>
    <x v="0"/>
    <x v="0"/>
    <x v="0"/>
    <x v="0"/>
    <x v="145"/>
    <x v="145"/>
    <x v="8"/>
  </r>
  <r>
    <x v="601"/>
    <x v="501"/>
    <x v="509"/>
    <x v="50"/>
    <x v="50"/>
    <x v="2"/>
    <x v="2"/>
    <x v="2"/>
    <x v="0"/>
    <x v="3"/>
    <x v="7"/>
    <x v="58"/>
    <x v="182"/>
    <x v="2"/>
    <x v="2"/>
    <x v="2"/>
    <x v="0"/>
    <x v="147"/>
    <x v="147"/>
    <x v="43"/>
  </r>
  <r>
    <x v="602"/>
    <x v="502"/>
    <x v="510"/>
    <x v="51"/>
    <x v="51"/>
    <x v="1"/>
    <x v="1"/>
    <x v="1"/>
    <x v="0"/>
    <x v="0"/>
    <x v="167"/>
    <x v="266"/>
    <x v="183"/>
    <x v="1"/>
    <x v="1"/>
    <x v="1"/>
    <x v="0"/>
    <x v="148"/>
    <x v="148"/>
    <x v="1"/>
  </r>
  <r>
    <x v="603"/>
    <x v="503"/>
    <x v="511"/>
    <x v="51"/>
    <x v="51"/>
    <x v="1"/>
    <x v="1"/>
    <x v="1"/>
    <x v="0"/>
    <x v="1"/>
    <x v="168"/>
    <x v="267"/>
    <x v="184"/>
    <x v="1"/>
    <x v="1"/>
    <x v="1"/>
    <x v="0"/>
    <x v="149"/>
    <x v="149"/>
    <x v="1"/>
  </r>
  <r>
    <x v="604"/>
    <x v="504"/>
    <x v="512"/>
    <x v="51"/>
    <x v="51"/>
    <x v="1"/>
    <x v="1"/>
    <x v="1"/>
    <x v="0"/>
    <x v="0"/>
    <x v="31"/>
    <x v="37"/>
    <x v="26"/>
    <x v="1"/>
    <x v="1"/>
    <x v="1"/>
    <x v="0"/>
    <x v="150"/>
    <x v="150"/>
    <x v="1"/>
  </r>
  <r>
    <x v="605"/>
    <x v="505"/>
    <x v="513"/>
    <x v="51"/>
    <x v="51"/>
    <x v="0"/>
    <x v="0"/>
    <x v="0"/>
    <x v="0"/>
    <x v="0"/>
    <x v="83"/>
    <x v="118"/>
    <x v="86"/>
    <x v="0"/>
    <x v="0"/>
    <x v="0"/>
    <x v="0"/>
    <x v="151"/>
    <x v="151"/>
    <x v="9"/>
  </r>
  <r>
    <x v="606"/>
    <x v="505"/>
    <x v="513"/>
    <x v="51"/>
    <x v="51"/>
    <x v="0"/>
    <x v="0"/>
    <x v="0"/>
    <x v="0"/>
    <x v="5"/>
    <x v="97"/>
    <x v="268"/>
    <x v="185"/>
    <x v="0"/>
    <x v="0"/>
    <x v="0"/>
    <x v="0"/>
    <x v="151"/>
    <x v="151"/>
    <x v="0"/>
  </r>
  <r>
    <x v="607"/>
    <x v="506"/>
    <x v="514"/>
    <x v="51"/>
    <x v="51"/>
    <x v="0"/>
    <x v="0"/>
    <x v="0"/>
    <x v="0"/>
    <x v="0"/>
    <x v="83"/>
    <x v="118"/>
    <x v="86"/>
    <x v="0"/>
    <x v="0"/>
    <x v="0"/>
    <x v="0"/>
    <x v="148"/>
    <x v="148"/>
    <x v="9"/>
  </r>
  <r>
    <x v="608"/>
    <x v="507"/>
    <x v="515"/>
    <x v="51"/>
    <x v="51"/>
    <x v="0"/>
    <x v="0"/>
    <x v="0"/>
    <x v="0"/>
    <x v="1"/>
    <x v="95"/>
    <x v="269"/>
    <x v="86"/>
    <x v="0"/>
    <x v="0"/>
    <x v="0"/>
    <x v="0"/>
    <x v="151"/>
    <x v="151"/>
    <x v="9"/>
  </r>
  <r>
    <x v="609"/>
    <x v="508"/>
    <x v="516"/>
    <x v="51"/>
    <x v="51"/>
    <x v="0"/>
    <x v="0"/>
    <x v="0"/>
    <x v="0"/>
    <x v="1"/>
    <x v="169"/>
    <x v="270"/>
    <x v="186"/>
    <x v="0"/>
    <x v="0"/>
    <x v="0"/>
    <x v="0"/>
    <x v="148"/>
    <x v="148"/>
    <x v="9"/>
  </r>
  <r>
    <x v="610"/>
    <x v="509"/>
    <x v="517"/>
    <x v="51"/>
    <x v="51"/>
    <x v="4"/>
    <x v="4"/>
    <x v="4"/>
    <x v="0"/>
    <x v="1"/>
    <x v="92"/>
    <x v="147"/>
    <x v="40"/>
    <x v="4"/>
    <x v="4"/>
    <x v="0"/>
    <x v="0"/>
    <x v="148"/>
    <x v="148"/>
    <x v="24"/>
  </r>
  <r>
    <x v="611"/>
    <x v="510"/>
    <x v="518"/>
    <x v="51"/>
    <x v="51"/>
    <x v="0"/>
    <x v="0"/>
    <x v="0"/>
    <x v="0"/>
    <x v="1"/>
    <x v="170"/>
    <x v="271"/>
    <x v="187"/>
    <x v="0"/>
    <x v="0"/>
    <x v="0"/>
    <x v="0"/>
    <x v="148"/>
    <x v="148"/>
    <x v="0"/>
  </r>
  <r>
    <x v="612"/>
    <x v="511"/>
    <x v="519"/>
    <x v="51"/>
    <x v="51"/>
    <x v="1"/>
    <x v="1"/>
    <x v="1"/>
    <x v="0"/>
    <x v="0"/>
    <x v="50"/>
    <x v="63"/>
    <x v="46"/>
    <x v="1"/>
    <x v="1"/>
    <x v="1"/>
    <x v="0"/>
    <x v="148"/>
    <x v="148"/>
    <x v="1"/>
  </r>
  <r>
    <x v="613"/>
    <x v="512"/>
    <x v="520"/>
    <x v="51"/>
    <x v="51"/>
    <x v="1"/>
    <x v="1"/>
    <x v="1"/>
    <x v="0"/>
    <x v="1"/>
    <x v="27"/>
    <x v="32"/>
    <x v="26"/>
    <x v="1"/>
    <x v="1"/>
    <x v="1"/>
    <x v="0"/>
    <x v="148"/>
    <x v="148"/>
    <x v="1"/>
  </r>
  <r>
    <x v="614"/>
    <x v="513"/>
    <x v="521"/>
    <x v="51"/>
    <x v="51"/>
    <x v="0"/>
    <x v="0"/>
    <x v="0"/>
    <x v="0"/>
    <x v="5"/>
    <x v="97"/>
    <x v="272"/>
    <x v="86"/>
    <x v="0"/>
    <x v="0"/>
    <x v="0"/>
    <x v="0"/>
    <x v="151"/>
    <x v="151"/>
    <x v="30"/>
  </r>
  <r>
    <x v="615"/>
    <x v="514"/>
    <x v="522"/>
    <x v="51"/>
    <x v="51"/>
    <x v="0"/>
    <x v="0"/>
    <x v="0"/>
    <x v="0"/>
    <x v="0"/>
    <x v="171"/>
    <x v="273"/>
    <x v="188"/>
    <x v="0"/>
    <x v="0"/>
    <x v="0"/>
    <x v="0"/>
    <x v="150"/>
    <x v="150"/>
    <x v="30"/>
  </r>
  <r>
    <x v="616"/>
    <x v="515"/>
    <x v="523"/>
    <x v="51"/>
    <x v="51"/>
    <x v="0"/>
    <x v="0"/>
    <x v="0"/>
    <x v="0"/>
    <x v="0"/>
    <x v="172"/>
    <x v="274"/>
    <x v="189"/>
    <x v="0"/>
    <x v="0"/>
    <x v="0"/>
    <x v="0"/>
    <x v="151"/>
    <x v="151"/>
    <x v="30"/>
  </r>
  <r>
    <x v="617"/>
    <x v="516"/>
    <x v="524"/>
    <x v="51"/>
    <x v="51"/>
    <x v="0"/>
    <x v="0"/>
    <x v="0"/>
    <x v="0"/>
    <x v="0"/>
    <x v="0"/>
    <x v="52"/>
    <x v="37"/>
    <x v="0"/>
    <x v="0"/>
    <x v="0"/>
    <x v="0"/>
    <x v="151"/>
    <x v="151"/>
    <x v="9"/>
  </r>
  <r>
    <x v="618"/>
    <x v="517"/>
    <x v="525"/>
    <x v="51"/>
    <x v="51"/>
    <x v="0"/>
    <x v="0"/>
    <x v="0"/>
    <x v="0"/>
    <x v="0"/>
    <x v="71"/>
    <x v="275"/>
    <x v="190"/>
    <x v="0"/>
    <x v="0"/>
    <x v="0"/>
    <x v="0"/>
    <x v="150"/>
    <x v="150"/>
    <x v="30"/>
  </r>
  <r>
    <x v="619"/>
    <x v="518"/>
    <x v="526"/>
    <x v="51"/>
    <x v="51"/>
    <x v="0"/>
    <x v="0"/>
    <x v="0"/>
    <x v="0"/>
    <x v="1"/>
    <x v="19"/>
    <x v="50"/>
    <x v="37"/>
    <x v="0"/>
    <x v="0"/>
    <x v="0"/>
    <x v="0"/>
    <x v="149"/>
    <x v="149"/>
    <x v="30"/>
  </r>
  <r>
    <x v="620"/>
    <x v="519"/>
    <x v="527"/>
    <x v="51"/>
    <x v="51"/>
    <x v="4"/>
    <x v="4"/>
    <x v="4"/>
    <x v="0"/>
    <x v="0"/>
    <x v="40"/>
    <x v="148"/>
    <x v="40"/>
    <x v="4"/>
    <x v="4"/>
    <x v="0"/>
    <x v="0"/>
    <x v="150"/>
    <x v="150"/>
    <x v="24"/>
  </r>
  <r>
    <x v="621"/>
    <x v="520"/>
    <x v="528"/>
    <x v="51"/>
    <x v="51"/>
    <x v="4"/>
    <x v="4"/>
    <x v="4"/>
    <x v="0"/>
    <x v="0"/>
    <x v="40"/>
    <x v="148"/>
    <x v="40"/>
    <x v="4"/>
    <x v="4"/>
    <x v="0"/>
    <x v="0"/>
    <x v="149"/>
    <x v="149"/>
    <x v="24"/>
  </r>
  <r>
    <x v="622"/>
    <x v="521"/>
    <x v="529"/>
    <x v="51"/>
    <x v="51"/>
    <x v="0"/>
    <x v="0"/>
    <x v="0"/>
    <x v="0"/>
    <x v="0"/>
    <x v="173"/>
    <x v="276"/>
    <x v="191"/>
    <x v="0"/>
    <x v="0"/>
    <x v="0"/>
    <x v="0"/>
    <x v="152"/>
    <x v="152"/>
    <x v="30"/>
  </r>
  <r>
    <x v="623"/>
    <x v="522"/>
    <x v="530"/>
    <x v="52"/>
    <x v="52"/>
    <x v="5"/>
    <x v="5"/>
    <x v="5"/>
    <x v="0"/>
    <x v="1"/>
    <x v="174"/>
    <x v="277"/>
    <x v="192"/>
    <x v="5"/>
    <x v="5"/>
    <x v="0"/>
    <x v="0"/>
    <x v="153"/>
    <x v="153"/>
    <x v="22"/>
  </r>
  <r>
    <x v="624"/>
    <x v="523"/>
    <x v="531"/>
    <x v="52"/>
    <x v="52"/>
    <x v="5"/>
    <x v="5"/>
    <x v="5"/>
    <x v="0"/>
    <x v="1"/>
    <x v="175"/>
    <x v="278"/>
    <x v="193"/>
    <x v="5"/>
    <x v="5"/>
    <x v="0"/>
    <x v="0"/>
    <x v="154"/>
    <x v="154"/>
    <x v="16"/>
  </r>
  <r>
    <x v="625"/>
    <x v="524"/>
    <x v="532"/>
    <x v="52"/>
    <x v="52"/>
    <x v="0"/>
    <x v="0"/>
    <x v="0"/>
    <x v="0"/>
    <x v="0"/>
    <x v="0"/>
    <x v="174"/>
    <x v="117"/>
    <x v="0"/>
    <x v="0"/>
    <x v="0"/>
    <x v="0"/>
    <x v="155"/>
    <x v="155"/>
    <x v="49"/>
  </r>
  <r>
    <x v="626"/>
    <x v="525"/>
    <x v="533"/>
    <x v="53"/>
    <x v="53"/>
    <x v="0"/>
    <x v="0"/>
    <x v="0"/>
    <x v="0"/>
    <x v="0"/>
    <x v="0"/>
    <x v="33"/>
    <x v="27"/>
    <x v="0"/>
    <x v="0"/>
    <x v="0"/>
    <x v="0"/>
    <x v="156"/>
    <x v="156"/>
    <x v="17"/>
  </r>
  <r>
    <x v="627"/>
    <x v="526"/>
    <x v="534"/>
    <x v="53"/>
    <x v="53"/>
    <x v="3"/>
    <x v="3"/>
    <x v="3"/>
    <x v="0"/>
    <x v="1"/>
    <x v="15"/>
    <x v="279"/>
    <x v="194"/>
    <x v="3"/>
    <x v="3"/>
    <x v="0"/>
    <x v="0"/>
    <x v="156"/>
    <x v="156"/>
    <x v="57"/>
  </r>
  <r>
    <x v="628"/>
    <x v="527"/>
    <x v="535"/>
    <x v="53"/>
    <x v="53"/>
    <x v="1"/>
    <x v="1"/>
    <x v="1"/>
    <x v="0"/>
    <x v="0"/>
    <x v="112"/>
    <x v="180"/>
    <x v="1"/>
    <x v="1"/>
    <x v="1"/>
    <x v="1"/>
    <x v="0"/>
    <x v="157"/>
    <x v="157"/>
    <x v="1"/>
  </r>
  <r>
    <x v="629"/>
    <x v="528"/>
    <x v="536"/>
    <x v="53"/>
    <x v="53"/>
    <x v="2"/>
    <x v="2"/>
    <x v="2"/>
    <x v="0"/>
    <x v="0"/>
    <x v="10"/>
    <x v="280"/>
    <x v="91"/>
    <x v="2"/>
    <x v="2"/>
    <x v="2"/>
    <x v="0"/>
    <x v="158"/>
    <x v="158"/>
    <x v="43"/>
  </r>
  <r>
    <x v="630"/>
    <x v="529"/>
    <x v="537"/>
    <x v="54"/>
    <x v="54"/>
    <x v="5"/>
    <x v="5"/>
    <x v="5"/>
    <x v="0"/>
    <x v="16"/>
    <x v="176"/>
    <x v="281"/>
    <x v="195"/>
    <x v="5"/>
    <x v="5"/>
    <x v="0"/>
    <x v="0"/>
    <x v="159"/>
    <x v="159"/>
    <x v="32"/>
  </r>
  <r>
    <x v="631"/>
    <x v="530"/>
    <x v="538"/>
    <x v="55"/>
    <x v="55"/>
    <x v="0"/>
    <x v="0"/>
    <x v="0"/>
    <x v="0"/>
    <x v="0"/>
    <x v="0"/>
    <x v="0"/>
    <x v="0"/>
    <x v="0"/>
    <x v="0"/>
    <x v="0"/>
    <x v="0"/>
    <x v="160"/>
    <x v="160"/>
    <x v="0"/>
  </r>
  <r>
    <x v="632"/>
    <x v="531"/>
    <x v="539"/>
    <x v="55"/>
    <x v="55"/>
    <x v="0"/>
    <x v="0"/>
    <x v="0"/>
    <x v="0"/>
    <x v="1"/>
    <x v="177"/>
    <x v="30"/>
    <x v="196"/>
    <x v="0"/>
    <x v="0"/>
    <x v="0"/>
    <x v="0"/>
    <x v="160"/>
    <x v="160"/>
    <x v="17"/>
  </r>
  <r>
    <x v="633"/>
    <x v="532"/>
    <x v="540"/>
    <x v="55"/>
    <x v="55"/>
    <x v="1"/>
    <x v="1"/>
    <x v="1"/>
    <x v="0"/>
    <x v="0"/>
    <x v="31"/>
    <x v="37"/>
    <x v="26"/>
    <x v="1"/>
    <x v="1"/>
    <x v="1"/>
    <x v="0"/>
    <x v="161"/>
    <x v="161"/>
    <x v="33"/>
  </r>
  <r>
    <x v="634"/>
    <x v="532"/>
    <x v="540"/>
    <x v="55"/>
    <x v="55"/>
    <x v="1"/>
    <x v="1"/>
    <x v="1"/>
    <x v="0"/>
    <x v="0"/>
    <x v="31"/>
    <x v="37"/>
    <x v="26"/>
    <x v="1"/>
    <x v="1"/>
    <x v="1"/>
    <x v="0"/>
    <x v="161"/>
    <x v="161"/>
    <x v="1"/>
  </r>
  <r>
    <x v="635"/>
    <x v="533"/>
    <x v="541"/>
    <x v="55"/>
    <x v="55"/>
    <x v="0"/>
    <x v="0"/>
    <x v="0"/>
    <x v="0"/>
    <x v="0"/>
    <x v="0"/>
    <x v="52"/>
    <x v="37"/>
    <x v="0"/>
    <x v="0"/>
    <x v="0"/>
    <x v="0"/>
    <x v="161"/>
    <x v="161"/>
    <x v="9"/>
  </r>
  <r>
    <x v="636"/>
    <x v="534"/>
    <x v="542"/>
    <x v="55"/>
    <x v="55"/>
    <x v="1"/>
    <x v="1"/>
    <x v="1"/>
    <x v="0"/>
    <x v="0"/>
    <x v="178"/>
    <x v="282"/>
    <x v="197"/>
    <x v="1"/>
    <x v="1"/>
    <x v="1"/>
    <x v="0"/>
    <x v="161"/>
    <x v="161"/>
    <x v="1"/>
  </r>
  <r>
    <x v="637"/>
    <x v="535"/>
    <x v="543"/>
    <x v="56"/>
    <x v="56"/>
    <x v="4"/>
    <x v="4"/>
    <x v="4"/>
    <x v="0"/>
    <x v="1"/>
    <x v="92"/>
    <x v="147"/>
    <x v="40"/>
    <x v="4"/>
    <x v="4"/>
    <x v="0"/>
    <x v="0"/>
    <x v="162"/>
    <x v="162"/>
    <x v="13"/>
  </r>
  <r>
    <x v="638"/>
    <x v="535"/>
    <x v="543"/>
    <x v="56"/>
    <x v="56"/>
    <x v="0"/>
    <x v="0"/>
    <x v="0"/>
    <x v="0"/>
    <x v="0"/>
    <x v="0"/>
    <x v="283"/>
    <x v="198"/>
    <x v="0"/>
    <x v="0"/>
    <x v="0"/>
    <x v="0"/>
    <x v="162"/>
    <x v="162"/>
    <x v="58"/>
  </r>
  <r>
    <x v="639"/>
    <x v="535"/>
    <x v="543"/>
    <x v="56"/>
    <x v="56"/>
    <x v="0"/>
    <x v="0"/>
    <x v="0"/>
    <x v="0"/>
    <x v="0"/>
    <x v="0"/>
    <x v="243"/>
    <x v="162"/>
    <x v="0"/>
    <x v="0"/>
    <x v="0"/>
    <x v="0"/>
    <x v="162"/>
    <x v="162"/>
    <x v="2"/>
  </r>
  <r>
    <x v="640"/>
    <x v="536"/>
    <x v="544"/>
    <x v="56"/>
    <x v="56"/>
    <x v="4"/>
    <x v="4"/>
    <x v="4"/>
    <x v="0"/>
    <x v="0"/>
    <x v="179"/>
    <x v="284"/>
    <x v="199"/>
    <x v="4"/>
    <x v="4"/>
    <x v="0"/>
    <x v="0"/>
    <x v="163"/>
    <x v="163"/>
    <x v="25"/>
  </r>
  <r>
    <x v="641"/>
    <x v="537"/>
    <x v="545"/>
    <x v="56"/>
    <x v="56"/>
    <x v="2"/>
    <x v="2"/>
    <x v="2"/>
    <x v="0"/>
    <x v="0"/>
    <x v="29"/>
    <x v="144"/>
    <x v="75"/>
    <x v="2"/>
    <x v="2"/>
    <x v="2"/>
    <x v="0"/>
    <x v="164"/>
    <x v="164"/>
    <x v="4"/>
  </r>
  <r>
    <x v="642"/>
    <x v="537"/>
    <x v="545"/>
    <x v="56"/>
    <x v="56"/>
    <x v="2"/>
    <x v="2"/>
    <x v="2"/>
    <x v="0"/>
    <x v="1"/>
    <x v="30"/>
    <x v="36"/>
    <x v="9"/>
    <x v="2"/>
    <x v="2"/>
    <x v="2"/>
    <x v="0"/>
    <x v="164"/>
    <x v="164"/>
    <x v="3"/>
  </r>
  <r>
    <x v="643"/>
    <x v="537"/>
    <x v="545"/>
    <x v="56"/>
    <x v="56"/>
    <x v="2"/>
    <x v="2"/>
    <x v="2"/>
    <x v="0"/>
    <x v="0"/>
    <x v="29"/>
    <x v="285"/>
    <x v="9"/>
    <x v="2"/>
    <x v="2"/>
    <x v="2"/>
    <x v="0"/>
    <x v="164"/>
    <x v="164"/>
    <x v="3"/>
  </r>
  <r>
    <x v="644"/>
    <x v="538"/>
    <x v="546"/>
    <x v="56"/>
    <x v="56"/>
    <x v="4"/>
    <x v="4"/>
    <x v="4"/>
    <x v="0"/>
    <x v="0"/>
    <x v="40"/>
    <x v="148"/>
    <x v="40"/>
    <x v="4"/>
    <x v="4"/>
    <x v="0"/>
    <x v="0"/>
    <x v="164"/>
    <x v="164"/>
    <x v="13"/>
  </r>
  <r>
    <x v="645"/>
    <x v="538"/>
    <x v="546"/>
    <x v="56"/>
    <x v="56"/>
    <x v="4"/>
    <x v="4"/>
    <x v="4"/>
    <x v="0"/>
    <x v="0"/>
    <x v="40"/>
    <x v="286"/>
    <x v="200"/>
    <x v="4"/>
    <x v="4"/>
    <x v="0"/>
    <x v="0"/>
    <x v="164"/>
    <x v="164"/>
    <x v="25"/>
  </r>
  <r>
    <x v="646"/>
    <x v="539"/>
    <x v="547"/>
    <x v="56"/>
    <x v="56"/>
    <x v="0"/>
    <x v="0"/>
    <x v="0"/>
    <x v="0"/>
    <x v="0"/>
    <x v="0"/>
    <x v="52"/>
    <x v="37"/>
    <x v="0"/>
    <x v="0"/>
    <x v="0"/>
    <x v="0"/>
    <x v="163"/>
    <x v="163"/>
    <x v="9"/>
  </r>
  <r>
    <x v="647"/>
    <x v="540"/>
    <x v="548"/>
    <x v="57"/>
    <x v="57"/>
    <x v="1"/>
    <x v="1"/>
    <x v="1"/>
    <x v="0"/>
    <x v="1"/>
    <x v="180"/>
    <x v="287"/>
    <x v="201"/>
    <x v="1"/>
    <x v="1"/>
    <x v="1"/>
    <x v="0"/>
    <x v="165"/>
    <x v="165"/>
    <x v="1"/>
  </r>
  <r>
    <x v="648"/>
    <x v="541"/>
    <x v="549"/>
    <x v="57"/>
    <x v="57"/>
    <x v="1"/>
    <x v="1"/>
    <x v="1"/>
    <x v="0"/>
    <x v="0"/>
    <x v="181"/>
    <x v="288"/>
    <x v="202"/>
    <x v="1"/>
    <x v="1"/>
    <x v="1"/>
    <x v="0"/>
    <x v="166"/>
    <x v="166"/>
    <x v="1"/>
  </r>
  <r>
    <x v="649"/>
    <x v="542"/>
    <x v="550"/>
    <x v="57"/>
    <x v="57"/>
    <x v="1"/>
    <x v="1"/>
    <x v="1"/>
    <x v="0"/>
    <x v="0"/>
    <x v="31"/>
    <x v="37"/>
    <x v="26"/>
    <x v="1"/>
    <x v="1"/>
    <x v="1"/>
    <x v="0"/>
    <x v="167"/>
    <x v="167"/>
    <x v="1"/>
  </r>
  <r>
    <x v="650"/>
    <x v="543"/>
    <x v="551"/>
    <x v="57"/>
    <x v="57"/>
    <x v="1"/>
    <x v="1"/>
    <x v="1"/>
    <x v="0"/>
    <x v="0"/>
    <x v="181"/>
    <x v="288"/>
    <x v="202"/>
    <x v="1"/>
    <x v="1"/>
    <x v="1"/>
    <x v="0"/>
    <x v="167"/>
    <x v="167"/>
    <x v="1"/>
  </r>
  <r>
    <x v="651"/>
    <x v="544"/>
    <x v="552"/>
    <x v="58"/>
    <x v="58"/>
    <x v="1"/>
    <x v="1"/>
    <x v="1"/>
    <x v="0"/>
    <x v="1"/>
    <x v="27"/>
    <x v="32"/>
    <x v="26"/>
    <x v="1"/>
    <x v="1"/>
    <x v="1"/>
    <x v="0"/>
    <x v="168"/>
    <x v="168"/>
    <x v="1"/>
  </r>
  <r>
    <x v="652"/>
    <x v="545"/>
    <x v="553"/>
    <x v="58"/>
    <x v="58"/>
    <x v="1"/>
    <x v="1"/>
    <x v="1"/>
    <x v="0"/>
    <x v="1"/>
    <x v="27"/>
    <x v="32"/>
    <x v="26"/>
    <x v="1"/>
    <x v="1"/>
    <x v="1"/>
    <x v="0"/>
    <x v="169"/>
    <x v="169"/>
    <x v="1"/>
  </r>
  <r>
    <x v="653"/>
    <x v="546"/>
    <x v="554"/>
    <x v="59"/>
    <x v="59"/>
    <x v="0"/>
    <x v="0"/>
    <x v="0"/>
    <x v="0"/>
    <x v="0"/>
    <x v="0"/>
    <x v="2"/>
    <x v="2"/>
    <x v="0"/>
    <x v="0"/>
    <x v="0"/>
    <x v="0"/>
    <x v="170"/>
    <x v="170"/>
    <x v="2"/>
  </r>
  <r>
    <x v="654"/>
    <x v="193"/>
    <x v="555"/>
    <x v="60"/>
    <x v="60"/>
    <x v="2"/>
    <x v="2"/>
    <x v="2"/>
    <x v="0"/>
    <x v="0"/>
    <x v="2"/>
    <x v="120"/>
    <x v="87"/>
    <x v="2"/>
    <x v="2"/>
    <x v="2"/>
    <x v="0"/>
    <x v="171"/>
    <x v="171"/>
    <x v="41"/>
  </r>
  <r>
    <x v="655"/>
    <x v="547"/>
    <x v="556"/>
    <x v="60"/>
    <x v="60"/>
    <x v="4"/>
    <x v="4"/>
    <x v="4"/>
    <x v="0"/>
    <x v="7"/>
    <x v="43"/>
    <x v="56"/>
    <x v="41"/>
    <x v="4"/>
    <x v="4"/>
    <x v="0"/>
    <x v="0"/>
    <x v="172"/>
    <x v="99"/>
    <x v="13"/>
  </r>
  <r>
    <x v="656"/>
    <x v="548"/>
    <x v="557"/>
    <x v="60"/>
    <x v="60"/>
    <x v="0"/>
    <x v="0"/>
    <x v="0"/>
    <x v="0"/>
    <x v="0"/>
    <x v="0"/>
    <x v="52"/>
    <x v="37"/>
    <x v="0"/>
    <x v="0"/>
    <x v="0"/>
    <x v="0"/>
    <x v="172"/>
    <x v="99"/>
    <x v="9"/>
  </r>
  <r>
    <x v="657"/>
    <x v="549"/>
    <x v="558"/>
    <x v="60"/>
    <x v="60"/>
    <x v="5"/>
    <x v="5"/>
    <x v="5"/>
    <x v="0"/>
    <x v="0"/>
    <x v="130"/>
    <x v="289"/>
    <x v="203"/>
    <x v="5"/>
    <x v="5"/>
    <x v="0"/>
    <x v="0"/>
    <x v="172"/>
    <x v="99"/>
    <x v="21"/>
  </r>
  <r>
    <x v="658"/>
    <x v="550"/>
    <x v="559"/>
    <x v="60"/>
    <x v="60"/>
    <x v="1"/>
    <x v="1"/>
    <x v="1"/>
    <x v="0"/>
    <x v="1"/>
    <x v="49"/>
    <x v="62"/>
    <x v="45"/>
    <x v="1"/>
    <x v="1"/>
    <x v="1"/>
    <x v="0"/>
    <x v="171"/>
    <x v="171"/>
    <x v="33"/>
  </r>
  <r>
    <x v="659"/>
    <x v="551"/>
    <x v="560"/>
    <x v="60"/>
    <x v="60"/>
    <x v="0"/>
    <x v="0"/>
    <x v="0"/>
    <x v="0"/>
    <x v="1"/>
    <x v="19"/>
    <x v="79"/>
    <x v="0"/>
    <x v="0"/>
    <x v="0"/>
    <x v="0"/>
    <x v="0"/>
    <x v="172"/>
    <x v="99"/>
    <x v="0"/>
  </r>
  <r>
    <x v="660"/>
    <x v="552"/>
    <x v="561"/>
    <x v="60"/>
    <x v="60"/>
    <x v="1"/>
    <x v="1"/>
    <x v="1"/>
    <x v="0"/>
    <x v="1"/>
    <x v="49"/>
    <x v="62"/>
    <x v="45"/>
    <x v="1"/>
    <x v="1"/>
    <x v="1"/>
    <x v="0"/>
    <x v="171"/>
    <x v="171"/>
    <x v="1"/>
  </r>
  <r>
    <x v="661"/>
    <x v="553"/>
    <x v="562"/>
    <x v="60"/>
    <x v="60"/>
    <x v="1"/>
    <x v="1"/>
    <x v="1"/>
    <x v="0"/>
    <x v="0"/>
    <x v="109"/>
    <x v="8"/>
    <x v="45"/>
    <x v="1"/>
    <x v="1"/>
    <x v="1"/>
    <x v="0"/>
    <x v="171"/>
    <x v="171"/>
    <x v="1"/>
  </r>
  <r>
    <x v="662"/>
    <x v="554"/>
    <x v="563"/>
    <x v="60"/>
    <x v="60"/>
    <x v="0"/>
    <x v="0"/>
    <x v="0"/>
    <x v="0"/>
    <x v="0"/>
    <x v="0"/>
    <x v="52"/>
    <x v="37"/>
    <x v="0"/>
    <x v="0"/>
    <x v="0"/>
    <x v="0"/>
    <x v="171"/>
    <x v="171"/>
    <x v="9"/>
  </r>
  <r>
    <x v="663"/>
    <x v="555"/>
    <x v="564"/>
    <x v="60"/>
    <x v="60"/>
    <x v="2"/>
    <x v="2"/>
    <x v="2"/>
    <x v="0"/>
    <x v="0"/>
    <x v="2"/>
    <x v="120"/>
    <x v="87"/>
    <x v="2"/>
    <x v="2"/>
    <x v="2"/>
    <x v="0"/>
    <x v="171"/>
    <x v="171"/>
    <x v="41"/>
  </r>
  <r>
    <x v="664"/>
    <x v="556"/>
    <x v="565"/>
    <x v="60"/>
    <x v="60"/>
    <x v="2"/>
    <x v="2"/>
    <x v="2"/>
    <x v="0"/>
    <x v="0"/>
    <x v="2"/>
    <x v="290"/>
    <x v="204"/>
    <x v="2"/>
    <x v="2"/>
    <x v="2"/>
    <x v="0"/>
    <x v="171"/>
    <x v="171"/>
    <x v="6"/>
  </r>
  <r>
    <x v="665"/>
    <x v="557"/>
    <x v="566"/>
    <x v="61"/>
    <x v="61"/>
    <x v="0"/>
    <x v="0"/>
    <x v="0"/>
    <x v="0"/>
    <x v="0"/>
    <x v="0"/>
    <x v="52"/>
    <x v="37"/>
    <x v="0"/>
    <x v="0"/>
    <x v="0"/>
    <x v="0"/>
    <x v="173"/>
    <x v="172"/>
    <x v="9"/>
  </r>
  <r>
    <x v="666"/>
    <x v="558"/>
    <x v="567"/>
    <x v="61"/>
    <x v="61"/>
    <x v="1"/>
    <x v="1"/>
    <x v="1"/>
    <x v="0"/>
    <x v="0"/>
    <x v="109"/>
    <x v="8"/>
    <x v="45"/>
    <x v="1"/>
    <x v="1"/>
    <x v="1"/>
    <x v="0"/>
    <x v="173"/>
    <x v="172"/>
    <x v="1"/>
  </r>
  <r>
    <x v="667"/>
    <x v="558"/>
    <x v="567"/>
    <x v="61"/>
    <x v="61"/>
    <x v="1"/>
    <x v="1"/>
    <x v="1"/>
    <x v="0"/>
    <x v="1"/>
    <x v="49"/>
    <x v="11"/>
    <x v="205"/>
    <x v="1"/>
    <x v="1"/>
    <x v="1"/>
    <x v="0"/>
    <x v="173"/>
    <x v="172"/>
    <x v="37"/>
  </r>
  <r>
    <x v="668"/>
    <x v="559"/>
    <x v="568"/>
    <x v="61"/>
    <x v="61"/>
    <x v="1"/>
    <x v="1"/>
    <x v="1"/>
    <x v="0"/>
    <x v="5"/>
    <x v="182"/>
    <x v="291"/>
    <x v="45"/>
    <x v="1"/>
    <x v="1"/>
    <x v="1"/>
    <x v="0"/>
    <x v="174"/>
    <x v="173"/>
    <x v="1"/>
  </r>
  <r>
    <x v="669"/>
    <x v="560"/>
    <x v="569"/>
    <x v="61"/>
    <x v="61"/>
    <x v="4"/>
    <x v="4"/>
    <x v="4"/>
    <x v="0"/>
    <x v="0"/>
    <x v="63"/>
    <x v="83"/>
    <x v="59"/>
    <x v="4"/>
    <x v="4"/>
    <x v="0"/>
    <x v="0"/>
    <x v="175"/>
    <x v="174"/>
    <x v="13"/>
  </r>
  <r>
    <x v="670"/>
    <x v="561"/>
    <x v="570"/>
    <x v="61"/>
    <x v="61"/>
    <x v="5"/>
    <x v="5"/>
    <x v="5"/>
    <x v="0"/>
    <x v="0"/>
    <x v="108"/>
    <x v="171"/>
    <x v="24"/>
    <x v="5"/>
    <x v="5"/>
    <x v="0"/>
    <x v="0"/>
    <x v="174"/>
    <x v="173"/>
    <x v="54"/>
  </r>
  <r>
    <x v="671"/>
    <x v="561"/>
    <x v="570"/>
    <x v="61"/>
    <x v="61"/>
    <x v="5"/>
    <x v="5"/>
    <x v="5"/>
    <x v="0"/>
    <x v="5"/>
    <x v="55"/>
    <x v="70"/>
    <x v="24"/>
    <x v="5"/>
    <x v="5"/>
    <x v="0"/>
    <x v="0"/>
    <x v="174"/>
    <x v="173"/>
    <x v="22"/>
  </r>
  <r>
    <x v="672"/>
    <x v="562"/>
    <x v="571"/>
    <x v="61"/>
    <x v="61"/>
    <x v="4"/>
    <x v="4"/>
    <x v="4"/>
    <x v="0"/>
    <x v="7"/>
    <x v="18"/>
    <x v="22"/>
    <x v="19"/>
    <x v="4"/>
    <x v="4"/>
    <x v="0"/>
    <x v="0"/>
    <x v="175"/>
    <x v="174"/>
    <x v="13"/>
  </r>
  <r>
    <x v="673"/>
    <x v="563"/>
    <x v="572"/>
    <x v="61"/>
    <x v="61"/>
    <x v="4"/>
    <x v="4"/>
    <x v="4"/>
    <x v="0"/>
    <x v="4"/>
    <x v="21"/>
    <x v="25"/>
    <x v="22"/>
    <x v="4"/>
    <x v="4"/>
    <x v="0"/>
    <x v="0"/>
    <x v="173"/>
    <x v="172"/>
    <x v="13"/>
  </r>
  <r>
    <x v="674"/>
    <x v="564"/>
    <x v="573"/>
    <x v="61"/>
    <x v="61"/>
    <x v="4"/>
    <x v="4"/>
    <x v="4"/>
    <x v="0"/>
    <x v="0"/>
    <x v="63"/>
    <x v="83"/>
    <x v="59"/>
    <x v="4"/>
    <x v="4"/>
    <x v="0"/>
    <x v="0"/>
    <x v="173"/>
    <x v="172"/>
    <x v="13"/>
  </r>
  <r>
    <x v="675"/>
    <x v="565"/>
    <x v="574"/>
    <x v="61"/>
    <x v="61"/>
    <x v="0"/>
    <x v="0"/>
    <x v="0"/>
    <x v="0"/>
    <x v="0"/>
    <x v="0"/>
    <x v="52"/>
    <x v="37"/>
    <x v="0"/>
    <x v="0"/>
    <x v="0"/>
    <x v="0"/>
    <x v="173"/>
    <x v="172"/>
    <x v="30"/>
  </r>
  <r>
    <x v="676"/>
    <x v="566"/>
    <x v="575"/>
    <x v="62"/>
    <x v="62"/>
    <x v="1"/>
    <x v="1"/>
    <x v="1"/>
    <x v="0"/>
    <x v="1"/>
    <x v="95"/>
    <x v="7"/>
    <x v="102"/>
    <x v="1"/>
    <x v="1"/>
    <x v="1"/>
    <x v="0"/>
    <x v="176"/>
    <x v="175"/>
    <x v="1"/>
  </r>
  <r>
    <x v="677"/>
    <x v="567"/>
    <x v="576"/>
    <x v="62"/>
    <x v="62"/>
    <x v="0"/>
    <x v="0"/>
    <x v="0"/>
    <x v="0"/>
    <x v="0"/>
    <x v="0"/>
    <x v="33"/>
    <x v="27"/>
    <x v="0"/>
    <x v="0"/>
    <x v="0"/>
    <x v="0"/>
    <x v="176"/>
    <x v="175"/>
    <x v="17"/>
  </r>
  <r>
    <x v="678"/>
    <x v="568"/>
    <x v="577"/>
    <x v="62"/>
    <x v="62"/>
    <x v="5"/>
    <x v="5"/>
    <x v="5"/>
    <x v="0"/>
    <x v="3"/>
    <x v="23"/>
    <x v="292"/>
    <x v="195"/>
    <x v="5"/>
    <x v="5"/>
    <x v="0"/>
    <x v="0"/>
    <x v="177"/>
    <x v="176"/>
    <x v="32"/>
  </r>
  <r>
    <x v="679"/>
    <x v="569"/>
    <x v="578"/>
    <x v="62"/>
    <x v="62"/>
    <x v="0"/>
    <x v="0"/>
    <x v="0"/>
    <x v="0"/>
    <x v="0"/>
    <x v="0"/>
    <x v="52"/>
    <x v="37"/>
    <x v="0"/>
    <x v="0"/>
    <x v="0"/>
    <x v="0"/>
    <x v="176"/>
    <x v="175"/>
    <x v="9"/>
  </r>
  <r>
    <x v="680"/>
    <x v="570"/>
    <x v="579"/>
    <x v="62"/>
    <x v="62"/>
    <x v="0"/>
    <x v="0"/>
    <x v="0"/>
    <x v="0"/>
    <x v="0"/>
    <x v="71"/>
    <x v="275"/>
    <x v="190"/>
    <x v="0"/>
    <x v="0"/>
    <x v="0"/>
    <x v="0"/>
    <x v="176"/>
    <x v="175"/>
    <x v="9"/>
  </r>
  <r>
    <x v="681"/>
    <x v="571"/>
    <x v="580"/>
    <x v="62"/>
    <x v="62"/>
    <x v="5"/>
    <x v="5"/>
    <x v="5"/>
    <x v="0"/>
    <x v="1"/>
    <x v="65"/>
    <x v="168"/>
    <x v="114"/>
    <x v="5"/>
    <x v="5"/>
    <x v="0"/>
    <x v="0"/>
    <x v="178"/>
    <x v="177"/>
    <x v="22"/>
  </r>
  <r>
    <x v="682"/>
    <x v="572"/>
    <x v="581"/>
    <x v="63"/>
    <x v="63"/>
    <x v="5"/>
    <x v="5"/>
    <x v="5"/>
    <x v="0"/>
    <x v="1"/>
    <x v="183"/>
    <x v="293"/>
    <x v="206"/>
    <x v="5"/>
    <x v="5"/>
    <x v="0"/>
    <x v="0"/>
    <x v="179"/>
    <x v="178"/>
    <x v="54"/>
  </r>
  <r>
    <x v="683"/>
    <x v="573"/>
    <x v="582"/>
    <x v="63"/>
    <x v="63"/>
    <x v="0"/>
    <x v="0"/>
    <x v="0"/>
    <x v="0"/>
    <x v="0"/>
    <x v="0"/>
    <x v="52"/>
    <x v="37"/>
    <x v="0"/>
    <x v="0"/>
    <x v="0"/>
    <x v="0"/>
    <x v="179"/>
    <x v="178"/>
    <x v="9"/>
  </r>
  <r>
    <x v="684"/>
    <x v="574"/>
    <x v="583"/>
    <x v="63"/>
    <x v="63"/>
    <x v="0"/>
    <x v="0"/>
    <x v="0"/>
    <x v="0"/>
    <x v="0"/>
    <x v="105"/>
    <x v="294"/>
    <x v="207"/>
    <x v="0"/>
    <x v="0"/>
    <x v="0"/>
    <x v="0"/>
    <x v="180"/>
    <x v="179"/>
    <x v="2"/>
  </r>
  <r>
    <x v="685"/>
    <x v="575"/>
    <x v="584"/>
    <x v="63"/>
    <x v="63"/>
    <x v="0"/>
    <x v="0"/>
    <x v="0"/>
    <x v="0"/>
    <x v="1"/>
    <x v="19"/>
    <x v="50"/>
    <x v="37"/>
    <x v="0"/>
    <x v="0"/>
    <x v="0"/>
    <x v="0"/>
    <x v="181"/>
    <x v="180"/>
    <x v="9"/>
  </r>
  <r>
    <x v="686"/>
    <x v="576"/>
    <x v="585"/>
    <x v="63"/>
    <x v="63"/>
    <x v="1"/>
    <x v="1"/>
    <x v="1"/>
    <x v="0"/>
    <x v="0"/>
    <x v="31"/>
    <x v="37"/>
    <x v="26"/>
    <x v="1"/>
    <x v="1"/>
    <x v="1"/>
    <x v="0"/>
    <x v="179"/>
    <x v="178"/>
    <x v="1"/>
  </r>
  <r>
    <x v="687"/>
    <x v="577"/>
    <x v="586"/>
    <x v="64"/>
    <x v="64"/>
    <x v="4"/>
    <x v="4"/>
    <x v="4"/>
    <x v="0"/>
    <x v="0"/>
    <x v="40"/>
    <x v="141"/>
    <x v="97"/>
    <x v="4"/>
    <x v="4"/>
    <x v="0"/>
    <x v="0"/>
    <x v="182"/>
    <x v="181"/>
    <x v="45"/>
  </r>
  <r>
    <x v="688"/>
    <x v="578"/>
    <x v="587"/>
    <x v="64"/>
    <x v="64"/>
    <x v="2"/>
    <x v="2"/>
    <x v="2"/>
    <x v="0"/>
    <x v="1"/>
    <x v="57"/>
    <x v="72"/>
    <x v="13"/>
    <x v="2"/>
    <x v="2"/>
    <x v="2"/>
    <x v="0"/>
    <x v="183"/>
    <x v="182"/>
    <x v="7"/>
  </r>
  <r>
    <x v="689"/>
    <x v="578"/>
    <x v="587"/>
    <x v="64"/>
    <x v="64"/>
    <x v="2"/>
    <x v="2"/>
    <x v="2"/>
    <x v="0"/>
    <x v="0"/>
    <x v="10"/>
    <x v="116"/>
    <x v="84"/>
    <x v="2"/>
    <x v="2"/>
    <x v="2"/>
    <x v="0"/>
    <x v="183"/>
    <x v="182"/>
    <x v="4"/>
  </r>
  <r>
    <x v="690"/>
    <x v="579"/>
    <x v="588"/>
    <x v="64"/>
    <x v="64"/>
    <x v="4"/>
    <x v="4"/>
    <x v="4"/>
    <x v="0"/>
    <x v="0"/>
    <x v="40"/>
    <x v="141"/>
    <x v="97"/>
    <x v="4"/>
    <x v="4"/>
    <x v="0"/>
    <x v="0"/>
    <x v="183"/>
    <x v="182"/>
    <x v="45"/>
  </r>
  <r>
    <x v="691"/>
    <x v="580"/>
    <x v="589"/>
    <x v="64"/>
    <x v="64"/>
    <x v="1"/>
    <x v="1"/>
    <x v="1"/>
    <x v="0"/>
    <x v="1"/>
    <x v="95"/>
    <x v="7"/>
    <x v="102"/>
    <x v="1"/>
    <x v="1"/>
    <x v="1"/>
    <x v="0"/>
    <x v="182"/>
    <x v="181"/>
    <x v="1"/>
  </r>
  <r>
    <x v="692"/>
    <x v="581"/>
    <x v="590"/>
    <x v="64"/>
    <x v="64"/>
    <x v="1"/>
    <x v="1"/>
    <x v="1"/>
    <x v="0"/>
    <x v="1"/>
    <x v="95"/>
    <x v="7"/>
    <x v="102"/>
    <x v="1"/>
    <x v="1"/>
    <x v="1"/>
    <x v="0"/>
    <x v="183"/>
    <x v="182"/>
    <x v="1"/>
  </r>
  <r>
    <x v="693"/>
    <x v="582"/>
    <x v="591"/>
    <x v="65"/>
    <x v="65"/>
    <x v="1"/>
    <x v="1"/>
    <x v="1"/>
    <x v="0"/>
    <x v="5"/>
    <x v="184"/>
    <x v="295"/>
    <x v="208"/>
    <x v="1"/>
    <x v="1"/>
    <x v="1"/>
    <x v="0"/>
    <x v="184"/>
    <x v="183"/>
    <x v="1"/>
  </r>
  <r>
    <x v="694"/>
    <x v="582"/>
    <x v="591"/>
    <x v="65"/>
    <x v="65"/>
    <x v="1"/>
    <x v="1"/>
    <x v="1"/>
    <x v="0"/>
    <x v="5"/>
    <x v="185"/>
    <x v="296"/>
    <x v="209"/>
    <x v="1"/>
    <x v="1"/>
    <x v="1"/>
    <x v="0"/>
    <x v="184"/>
    <x v="183"/>
    <x v="1"/>
  </r>
  <r>
    <x v="695"/>
    <x v="583"/>
    <x v="592"/>
    <x v="65"/>
    <x v="65"/>
    <x v="2"/>
    <x v="2"/>
    <x v="2"/>
    <x v="0"/>
    <x v="0"/>
    <x v="2"/>
    <x v="3"/>
    <x v="3"/>
    <x v="2"/>
    <x v="2"/>
    <x v="2"/>
    <x v="0"/>
    <x v="184"/>
    <x v="183"/>
    <x v="7"/>
  </r>
  <r>
    <x v="696"/>
    <x v="584"/>
    <x v="593"/>
    <x v="65"/>
    <x v="65"/>
    <x v="1"/>
    <x v="1"/>
    <x v="1"/>
    <x v="0"/>
    <x v="0"/>
    <x v="125"/>
    <x v="257"/>
    <x v="210"/>
    <x v="1"/>
    <x v="1"/>
    <x v="1"/>
    <x v="0"/>
    <x v="184"/>
    <x v="183"/>
    <x v="1"/>
  </r>
  <r>
    <x v="697"/>
    <x v="585"/>
    <x v="594"/>
    <x v="65"/>
    <x v="65"/>
    <x v="1"/>
    <x v="1"/>
    <x v="1"/>
    <x v="0"/>
    <x v="0"/>
    <x v="125"/>
    <x v="257"/>
    <x v="210"/>
    <x v="1"/>
    <x v="1"/>
    <x v="1"/>
    <x v="0"/>
    <x v="184"/>
    <x v="183"/>
    <x v="1"/>
  </r>
  <r>
    <x v="698"/>
    <x v="586"/>
    <x v="595"/>
    <x v="65"/>
    <x v="65"/>
    <x v="5"/>
    <x v="5"/>
    <x v="5"/>
    <x v="0"/>
    <x v="0"/>
    <x v="34"/>
    <x v="235"/>
    <x v="65"/>
    <x v="5"/>
    <x v="5"/>
    <x v="0"/>
    <x v="0"/>
    <x v="185"/>
    <x v="184"/>
    <x v="22"/>
  </r>
  <r>
    <x v="699"/>
    <x v="586"/>
    <x v="595"/>
    <x v="65"/>
    <x v="65"/>
    <x v="5"/>
    <x v="5"/>
    <x v="5"/>
    <x v="0"/>
    <x v="0"/>
    <x v="34"/>
    <x v="117"/>
    <x v="85"/>
    <x v="5"/>
    <x v="5"/>
    <x v="0"/>
    <x v="0"/>
    <x v="185"/>
    <x v="184"/>
    <x v="59"/>
  </r>
  <r>
    <x v="700"/>
    <x v="587"/>
    <x v="596"/>
    <x v="65"/>
    <x v="65"/>
    <x v="4"/>
    <x v="4"/>
    <x v="4"/>
    <x v="0"/>
    <x v="0"/>
    <x v="63"/>
    <x v="83"/>
    <x v="59"/>
    <x v="4"/>
    <x v="4"/>
    <x v="0"/>
    <x v="0"/>
    <x v="186"/>
    <x v="185"/>
    <x v="24"/>
  </r>
  <r>
    <x v="701"/>
    <x v="588"/>
    <x v="597"/>
    <x v="65"/>
    <x v="65"/>
    <x v="0"/>
    <x v="0"/>
    <x v="0"/>
    <x v="0"/>
    <x v="0"/>
    <x v="0"/>
    <x v="52"/>
    <x v="37"/>
    <x v="0"/>
    <x v="0"/>
    <x v="0"/>
    <x v="0"/>
    <x v="186"/>
    <x v="185"/>
    <x v="9"/>
  </r>
  <r>
    <x v="702"/>
    <x v="589"/>
    <x v="598"/>
    <x v="65"/>
    <x v="65"/>
    <x v="2"/>
    <x v="2"/>
    <x v="2"/>
    <x v="0"/>
    <x v="0"/>
    <x v="10"/>
    <x v="112"/>
    <x v="81"/>
    <x v="2"/>
    <x v="2"/>
    <x v="2"/>
    <x v="0"/>
    <x v="184"/>
    <x v="183"/>
    <x v="6"/>
  </r>
  <r>
    <x v="703"/>
    <x v="590"/>
    <x v="599"/>
    <x v="65"/>
    <x v="65"/>
    <x v="1"/>
    <x v="1"/>
    <x v="1"/>
    <x v="0"/>
    <x v="0"/>
    <x v="104"/>
    <x v="297"/>
    <x v="211"/>
    <x v="1"/>
    <x v="1"/>
    <x v="1"/>
    <x v="0"/>
    <x v="185"/>
    <x v="184"/>
    <x v="1"/>
  </r>
  <r>
    <x v="704"/>
    <x v="591"/>
    <x v="600"/>
    <x v="66"/>
    <x v="66"/>
    <x v="2"/>
    <x v="2"/>
    <x v="2"/>
    <x v="0"/>
    <x v="22"/>
    <x v="186"/>
    <x v="298"/>
    <x v="96"/>
    <x v="2"/>
    <x v="2"/>
    <x v="2"/>
    <x v="0"/>
    <x v="187"/>
    <x v="186"/>
    <x v="6"/>
  </r>
  <r>
    <x v="705"/>
    <x v="592"/>
    <x v="601"/>
    <x v="66"/>
    <x v="66"/>
    <x v="1"/>
    <x v="1"/>
    <x v="1"/>
    <x v="0"/>
    <x v="5"/>
    <x v="24"/>
    <x v="299"/>
    <x v="212"/>
    <x v="1"/>
    <x v="1"/>
    <x v="1"/>
    <x v="0"/>
    <x v="187"/>
    <x v="186"/>
    <x v="48"/>
  </r>
  <r>
    <x v="706"/>
    <x v="593"/>
    <x v="602"/>
    <x v="67"/>
    <x v="67"/>
    <x v="0"/>
    <x v="0"/>
    <x v="0"/>
    <x v="0"/>
    <x v="0"/>
    <x v="0"/>
    <x v="33"/>
    <x v="27"/>
    <x v="0"/>
    <x v="0"/>
    <x v="0"/>
    <x v="0"/>
    <x v="188"/>
    <x v="187"/>
    <x v="17"/>
  </r>
  <r>
    <x v="707"/>
    <x v="594"/>
    <x v="603"/>
    <x v="67"/>
    <x v="67"/>
    <x v="0"/>
    <x v="0"/>
    <x v="0"/>
    <x v="0"/>
    <x v="0"/>
    <x v="0"/>
    <x v="33"/>
    <x v="27"/>
    <x v="0"/>
    <x v="0"/>
    <x v="0"/>
    <x v="0"/>
    <x v="189"/>
    <x v="188"/>
    <x v="17"/>
  </r>
  <r>
    <x v="708"/>
    <x v="595"/>
    <x v="604"/>
    <x v="68"/>
    <x v="68"/>
    <x v="4"/>
    <x v="4"/>
    <x v="4"/>
    <x v="0"/>
    <x v="4"/>
    <x v="77"/>
    <x v="167"/>
    <x v="113"/>
    <x v="4"/>
    <x v="4"/>
    <x v="0"/>
    <x v="0"/>
    <x v="190"/>
    <x v="189"/>
    <x v="24"/>
  </r>
  <r>
    <x v="709"/>
    <x v="596"/>
    <x v="605"/>
    <x v="68"/>
    <x v="68"/>
    <x v="0"/>
    <x v="0"/>
    <x v="0"/>
    <x v="0"/>
    <x v="0"/>
    <x v="0"/>
    <x v="113"/>
    <x v="82"/>
    <x v="0"/>
    <x v="0"/>
    <x v="0"/>
    <x v="0"/>
    <x v="191"/>
    <x v="190"/>
    <x v="39"/>
  </r>
  <r>
    <x v="710"/>
    <x v="597"/>
    <x v="606"/>
    <x v="69"/>
    <x v="69"/>
    <x v="4"/>
    <x v="4"/>
    <x v="4"/>
    <x v="0"/>
    <x v="4"/>
    <x v="21"/>
    <x v="25"/>
    <x v="22"/>
    <x v="4"/>
    <x v="4"/>
    <x v="0"/>
    <x v="0"/>
    <x v="192"/>
    <x v="191"/>
    <x v="13"/>
  </r>
  <r>
    <x v="711"/>
    <x v="598"/>
    <x v="607"/>
    <x v="69"/>
    <x v="69"/>
    <x v="2"/>
    <x v="2"/>
    <x v="2"/>
    <x v="0"/>
    <x v="0"/>
    <x v="187"/>
    <x v="300"/>
    <x v="213"/>
    <x v="2"/>
    <x v="2"/>
    <x v="2"/>
    <x v="0"/>
    <x v="192"/>
    <x v="191"/>
    <x v="60"/>
  </r>
  <r>
    <x v="712"/>
    <x v="598"/>
    <x v="607"/>
    <x v="69"/>
    <x v="69"/>
    <x v="2"/>
    <x v="2"/>
    <x v="2"/>
    <x v="0"/>
    <x v="5"/>
    <x v="188"/>
    <x v="301"/>
    <x v="214"/>
    <x v="2"/>
    <x v="2"/>
    <x v="2"/>
    <x v="0"/>
    <x v="192"/>
    <x v="191"/>
    <x v="4"/>
  </r>
  <r>
    <x v="713"/>
    <x v="599"/>
    <x v="608"/>
    <x v="69"/>
    <x v="69"/>
    <x v="4"/>
    <x v="4"/>
    <x v="4"/>
    <x v="0"/>
    <x v="9"/>
    <x v="26"/>
    <x v="302"/>
    <x v="28"/>
    <x v="4"/>
    <x v="4"/>
    <x v="0"/>
    <x v="0"/>
    <x v="193"/>
    <x v="192"/>
    <x v="13"/>
  </r>
  <r>
    <x v="714"/>
    <x v="600"/>
    <x v="609"/>
    <x v="69"/>
    <x v="69"/>
    <x v="1"/>
    <x v="1"/>
    <x v="1"/>
    <x v="0"/>
    <x v="1"/>
    <x v="27"/>
    <x v="32"/>
    <x v="26"/>
    <x v="1"/>
    <x v="1"/>
    <x v="1"/>
    <x v="0"/>
    <x v="194"/>
    <x v="193"/>
    <x v="1"/>
  </r>
  <r>
    <x v="715"/>
    <x v="601"/>
    <x v="610"/>
    <x v="69"/>
    <x v="69"/>
    <x v="1"/>
    <x v="1"/>
    <x v="1"/>
    <x v="0"/>
    <x v="5"/>
    <x v="24"/>
    <x v="29"/>
    <x v="25"/>
    <x v="1"/>
    <x v="1"/>
    <x v="1"/>
    <x v="0"/>
    <x v="195"/>
    <x v="194"/>
    <x v="1"/>
  </r>
  <r>
    <x v="716"/>
    <x v="602"/>
    <x v="611"/>
    <x v="69"/>
    <x v="69"/>
    <x v="1"/>
    <x v="1"/>
    <x v="1"/>
    <x v="0"/>
    <x v="0"/>
    <x v="5"/>
    <x v="7"/>
    <x v="7"/>
    <x v="1"/>
    <x v="1"/>
    <x v="1"/>
    <x v="0"/>
    <x v="196"/>
    <x v="195"/>
    <x v="33"/>
  </r>
  <r>
    <x v="717"/>
    <x v="603"/>
    <x v="612"/>
    <x v="69"/>
    <x v="69"/>
    <x v="1"/>
    <x v="1"/>
    <x v="1"/>
    <x v="0"/>
    <x v="0"/>
    <x v="5"/>
    <x v="7"/>
    <x v="7"/>
    <x v="1"/>
    <x v="1"/>
    <x v="1"/>
    <x v="0"/>
    <x v="197"/>
    <x v="196"/>
    <x v="1"/>
  </r>
  <r>
    <x v="718"/>
    <x v="604"/>
    <x v="613"/>
    <x v="69"/>
    <x v="69"/>
    <x v="2"/>
    <x v="2"/>
    <x v="2"/>
    <x v="0"/>
    <x v="0"/>
    <x v="10"/>
    <x v="280"/>
    <x v="91"/>
    <x v="2"/>
    <x v="2"/>
    <x v="2"/>
    <x v="0"/>
    <x v="198"/>
    <x v="197"/>
    <x v="43"/>
  </r>
  <r>
    <x v="719"/>
    <x v="605"/>
    <x v="614"/>
    <x v="69"/>
    <x v="69"/>
    <x v="1"/>
    <x v="1"/>
    <x v="1"/>
    <x v="0"/>
    <x v="0"/>
    <x v="5"/>
    <x v="7"/>
    <x v="7"/>
    <x v="1"/>
    <x v="1"/>
    <x v="1"/>
    <x v="0"/>
    <x v="196"/>
    <x v="195"/>
    <x v="1"/>
  </r>
  <r>
    <x v="720"/>
    <x v="605"/>
    <x v="614"/>
    <x v="69"/>
    <x v="69"/>
    <x v="1"/>
    <x v="1"/>
    <x v="1"/>
    <x v="0"/>
    <x v="0"/>
    <x v="5"/>
    <x v="7"/>
    <x v="7"/>
    <x v="1"/>
    <x v="1"/>
    <x v="1"/>
    <x v="0"/>
    <x v="196"/>
    <x v="195"/>
    <x v="1"/>
  </r>
  <r>
    <x v="721"/>
    <x v="606"/>
    <x v="615"/>
    <x v="69"/>
    <x v="69"/>
    <x v="1"/>
    <x v="1"/>
    <x v="1"/>
    <x v="0"/>
    <x v="0"/>
    <x v="31"/>
    <x v="37"/>
    <x v="26"/>
    <x v="1"/>
    <x v="1"/>
    <x v="1"/>
    <x v="0"/>
    <x v="192"/>
    <x v="191"/>
    <x v="1"/>
  </r>
  <r>
    <x v="722"/>
    <x v="607"/>
    <x v="616"/>
    <x v="70"/>
    <x v="70"/>
    <x v="0"/>
    <x v="0"/>
    <x v="0"/>
    <x v="0"/>
    <x v="1"/>
    <x v="19"/>
    <x v="303"/>
    <x v="162"/>
    <x v="0"/>
    <x v="0"/>
    <x v="0"/>
    <x v="0"/>
    <x v="199"/>
    <x v="198"/>
    <x v="2"/>
  </r>
  <r>
    <x v="723"/>
    <x v="608"/>
    <x v="617"/>
    <x v="70"/>
    <x v="70"/>
    <x v="2"/>
    <x v="2"/>
    <x v="2"/>
    <x v="0"/>
    <x v="0"/>
    <x v="29"/>
    <x v="304"/>
    <x v="96"/>
    <x v="2"/>
    <x v="2"/>
    <x v="2"/>
    <x v="0"/>
    <x v="199"/>
    <x v="198"/>
    <x v="6"/>
  </r>
  <r>
    <x v="724"/>
    <x v="608"/>
    <x v="617"/>
    <x v="70"/>
    <x v="70"/>
    <x v="2"/>
    <x v="2"/>
    <x v="2"/>
    <x v="0"/>
    <x v="3"/>
    <x v="7"/>
    <x v="10"/>
    <x v="9"/>
    <x v="2"/>
    <x v="2"/>
    <x v="2"/>
    <x v="0"/>
    <x v="199"/>
    <x v="198"/>
    <x v="3"/>
  </r>
  <r>
    <x v="725"/>
    <x v="608"/>
    <x v="617"/>
    <x v="70"/>
    <x v="70"/>
    <x v="2"/>
    <x v="2"/>
    <x v="2"/>
    <x v="0"/>
    <x v="5"/>
    <x v="76"/>
    <x v="305"/>
    <x v="215"/>
    <x v="2"/>
    <x v="2"/>
    <x v="2"/>
    <x v="0"/>
    <x v="199"/>
    <x v="198"/>
    <x v="41"/>
  </r>
  <r>
    <x v="726"/>
    <x v="594"/>
    <x v="618"/>
    <x v="70"/>
    <x v="70"/>
    <x v="4"/>
    <x v="4"/>
    <x v="4"/>
    <x v="0"/>
    <x v="0"/>
    <x v="40"/>
    <x v="148"/>
    <x v="40"/>
    <x v="4"/>
    <x v="4"/>
    <x v="0"/>
    <x v="0"/>
    <x v="199"/>
    <x v="198"/>
    <x v="13"/>
  </r>
  <r>
    <x v="727"/>
    <x v="609"/>
    <x v="619"/>
    <x v="70"/>
    <x v="70"/>
    <x v="0"/>
    <x v="0"/>
    <x v="0"/>
    <x v="0"/>
    <x v="0"/>
    <x v="0"/>
    <x v="12"/>
    <x v="11"/>
    <x v="0"/>
    <x v="0"/>
    <x v="0"/>
    <x v="0"/>
    <x v="199"/>
    <x v="198"/>
    <x v="8"/>
  </r>
  <r>
    <x v="728"/>
    <x v="609"/>
    <x v="619"/>
    <x v="70"/>
    <x v="70"/>
    <x v="0"/>
    <x v="0"/>
    <x v="0"/>
    <x v="0"/>
    <x v="0"/>
    <x v="0"/>
    <x v="52"/>
    <x v="37"/>
    <x v="0"/>
    <x v="0"/>
    <x v="0"/>
    <x v="0"/>
    <x v="199"/>
    <x v="198"/>
    <x v="9"/>
  </r>
  <r>
    <x v="729"/>
    <x v="610"/>
    <x v="620"/>
    <x v="70"/>
    <x v="70"/>
    <x v="1"/>
    <x v="1"/>
    <x v="1"/>
    <x v="0"/>
    <x v="5"/>
    <x v="24"/>
    <x v="29"/>
    <x v="25"/>
    <x v="1"/>
    <x v="1"/>
    <x v="1"/>
    <x v="0"/>
    <x v="200"/>
    <x v="199"/>
    <x v="1"/>
  </r>
  <r>
    <x v="730"/>
    <x v="611"/>
    <x v="621"/>
    <x v="70"/>
    <x v="70"/>
    <x v="0"/>
    <x v="0"/>
    <x v="0"/>
    <x v="0"/>
    <x v="0"/>
    <x v="0"/>
    <x v="243"/>
    <x v="162"/>
    <x v="0"/>
    <x v="0"/>
    <x v="0"/>
    <x v="0"/>
    <x v="200"/>
    <x v="199"/>
    <x v="2"/>
  </r>
  <r>
    <x v="731"/>
    <x v="612"/>
    <x v="622"/>
    <x v="70"/>
    <x v="70"/>
    <x v="0"/>
    <x v="0"/>
    <x v="0"/>
    <x v="0"/>
    <x v="0"/>
    <x v="0"/>
    <x v="52"/>
    <x v="37"/>
    <x v="0"/>
    <x v="0"/>
    <x v="0"/>
    <x v="0"/>
    <x v="199"/>
    <x v="198"/>
    <x v="9"/>
  </r>
  <r>
    <x v="732"/>
    <x v="613"/>
    <x v="623"/>
    <x v="70"/>
    <x v="70"/>
    <x v="0"/>
    <x v="0"/>
    <x v="0"/>
    <x v="0"/>
    <x v="0"/>
    <x v="0"/>
    <x v="52"/>
    <x v="37"/>
    <x v="0"/>
    <x v="0"/>
    <x v="0"/>
    <x v="0"/>
    <x v="199"/>
    <x v="198"/>
    <x v="30"/>
  </r>
  <r>
    <x v="733"/>
    <x v="614"/>
    <x v="624"/>
    <x v="70"/>
    <x v="70"/>
    <x v="2"/>
    <x v="2"/>
    <x v="2"/>
    <x v="0"/>
    <x v="3"/>
    <x v="7"/>
    <x v="58"/>
    <x v="182"/>
    <x v="2"/>
    <x v="2"/>
    <x v="2"/>
    <x v="0"/>
    <x v="199"/>
    <x v="198"/>
    <x v="43"/>
  </r>
  <r>
    <x v="734"/>
    <x v="615"/>
    <x v="625"/>
    <x v="71"/>
    <x v="71"/>
    <x v="0"/>
    <x v="0"/>
    <x v="0"/>
    <x v="0"/>
    <x v="0"/>
    <x v="0"/>
    <x v="0"/>
    <x v="0"/>
    <x v="0"/>
    <x v="0"/>
    <x v="0"/>
    <x v="0"/>
    <x v="201"/>
    <x v="200"/>
    <x v="0"/>
  </r>
  <r>
    <x v="735"/>
    <x v="616"/>
    <x v="626"/>
    <x v="71"/>
    <x v="71"/>
    <x v="0"/>
    <x v="0"/>
    <x v="0"/>
    <x v="0"/>
    <x v="0"/>
    <x v="0"/>
    <x v="0"/>
    <x v="0"/>
    <x v="0"/>
    <x v="0"/>
    <x v="0"/>
    <x v="0"/>
    <x v="202"/>
    <x v="201"/>
    <x v="0"/>
  </r>
  <r>
    <x v="736"/>
    <x v="617"/>
    <x v="627"/>
    <x v="71"/>
    <x v="71"/>
    <x v="0"/>
    <x v="0"/>
    <x v="0"/>
    <x v="0"/>
    <x v="5"/>
    <x v="48"/>
    <x v="152"/>
    <x v="0"/>
    <x v="0"/>
    <x v="0"/>
    <x v="0"/>
    <x v="0"/>
    <x v="201"/>
    <x v="200"/>
    <x v="0"/>
  </r>
  <r>
    <x v="737"/>
    <x v="617"/>
    <x v="627"/>
    <x v="71"/>
    <x v="71"/>
    <x v="0"/>
    <x v="0"/>
    <x v="0"/>
    <x v="0"/>
    <x v="0"/>
    <x v="0"/>
    <x v="52"/>
    <x v="37"/>
    <x v="0"/>
    <x v="0"/>
    <x v="0"/>
    <x v="0"/>
    <x v="201"/>
    <x v="200"/>
    <x v="9"/>
  </r>
  <r>
    <x v="738"/>
    <x v="618"/>
    <x v="628"/>
    <x v="71"/>
    <x v="71"/>
    <x v="1"/>
    <x v="1"/>
    <x v="1"/>
    <x v="0"/>
    <x v="1"/>
    <x v="189"/>
    <x v="306"/>
    <x v="216"/>
    <x v="1"/>
    <x v="1"/>
    <x v="1"/>
    <x v="0"/>
    <x v="203"/>
    <x v="202"/>
    <x v="1"/>
  </r>
  <r>
    <x v="739"/>
    <x v="619"/>
    <x v="629"/>
    <x v="71"/>
    <x v="71"/>
    <x v="1"/>
    <x v="1"/>
    <x v="1"/>
    <x v="0"/>
    <x v="1"/>
    <x v="189"/>
    <x v="306"/>
    <x v="216"/>
    <x v="1"/>
    <x v="1"/>
    <x v="1"/>
    <x v="0"/>
    <x v="203"/>
    <x v="202"/>
    <x v="1"/>
  </r>
  <r>
    <x v="740"/>
    <x v="620"/>
    <x v="630"/>
    <x v="71"/>
    <x v="71"/>
    <x v="4"/>
    <x v="4"/>
    <x v="4"/>
    <x v="0"/>
    <x v="4"/>
    <x v="77"/>
    <x v="167"/>
    <x v="113"/>
    <x v="4"/>
    <x v="4"/>
    <x v="0"/>
    <x v="0"/>
    <x v="204"/>
    <x v="203"/>
    <x v="13"/>
  </r>
  <r>
    <x v="741"/>
    <x v="621"/>
    <x v="631"/>
    <x v="71"/>
    <x v="71"/>
    <x v="0"/>
    <x v="0"/>
    <x v="0"/>
    <x v="0"/>
    <x v="0"/>
    <x v="190"/>
    <x v="307"/>
    <x v="217"/>
    <x v="0"/>
    <x v="0"/>
    <x v="0"/>
    <x v="0"/>
    <x v="201"/>
    <x v="200"/>
    <x v="9"/>
  </r>
  <r>
    <x v="742"/>
    <x v="622"/>
    <x v="632"/>
    <x v="71"/>
    <x v="71"/>
    <x v="1"/>
    <x v="1"/>
    <x v="1"/>
    <x v="0"/>
    <x v="0"/>
    <x v="191"/>
    <x v="308"/>
    <x v="218"/>
    <x v="1"/>
    <x v="1"/>
    <x v="1"/>
    <x v="0"/>
    <x v="204"/>
    <x v="203"/>
    <x v="1"/>
  </r>
  <r>
    <x v="743"/>
    <x v="623"/>
    <x v="633"/>
    <x v="71"/>
    <x v="71"/>
    <x v="1"/>
    <x v="1"/>
    <x v="1"/>
    <x v="0"/>
    <x v="0"/>
    <x v="133"/>
    <x v="215"/>
    <x v="146"/>
    <x v="1"/>
    <x v="1"/>
    <x v="1"/>
    <x v="0"/>
    <x v="201"/>
    <x v="200"/>
    <x v="1"/>
  </r>
  <r>
    <x v="744"/>
    <x v="624"/>
    <x v="634"/>
    <x v="71"/>
    <x v="71"/>
    <x v="0"/>
    <x v="0"/>
    <x v="0"/>
    <x v="0"/>
    <x v="1"/>
    <x v="19"/>
    <x v="169"/>
    <x v="11"/>
    <x v="0"/>
    <x v="0"/>
    <x v="0"/>
    <x v="0"/>
    <x v="201"/>
    <x v="200"/>
    <x v="8"/>
  </r>
  <r>
    <x v="745"/>
    <x v="625"/>
    <x v="635"/>
    <x v="71"/>
    <x v="71"/>
    <x v="0"/>
    <x v="0"/>
    <x v="0"/>
    <x v="0"/>
    <x v="1"/>
    <x v="19"/>
    <x v="169"/>
    <x v="11"/>
    <x v="0"/>
    <x v="0"/>
    <x v="0"/>
    <x v="0"/>
    <x v="201"/>
    <x v="200"/>
    <x v="8"/>
  </r>
  <r>
    <x v="746"/>
    <x v="626"/>
    <x v="636"/>
    <x v="71"/>
    <x v="71"/>
    <x v="4"/>
    <x v="4"/>
    <x v="4"/>
    <x v="0"/>
    <x v="0"/>
    <x v="40"/>
    <x v="286"/>
    <x v="200"/>
    <x v="4"/>
    <x v="4"/>
    <x v="0"/>
    <x v="0"/>
    <x v="201"/>
    <x v="200"/>
    <x v="29"/>
  </r>
  <r>
    <x v="747"/>
    <x v="627"/>
    <x v="637"/>
    <x v="71"/>
    <x v="71"/>
    <x v="1"/>
    <x v="1"/>
    <x v="1"/>
    <x v="0"/>
    <x v="5"/>
    <x v="24"/>
    <x v="29"/>
    <x v="25"/>
    <x v="1"/>
    <x v="1"/>
    <x v="1"/>
    <x v="0"/>
    <x v="204"/>
    <x v="203"/>
    <x v="1"/>
  </r>
  <r>
    <x v="748"/>
    <x v="169"/>
    <x v="638"/>
    <x v="71"/>
    <x v="71"/>
    <x v="0"/>
    <x v="0"/>
    <x v="0"/>
    <x v="0"/>
    <x v="0"/>
    <x v="0"/>
    <x v="12"/>
    <x v="11"/>
    <x v="0"/>
    <x v="0"/>
    <x v="0"/>
    <x v="0"/>
    <x v="201"/>
    <x v="200"/>
    <x v="8"/>
  </r>
  <r>
    <x v="749"/>
    <x v="628"/>
    <x v="639"/>
    <x v="71"/>
    <x v="71"/>
    <x v="2"/>
    <x v="2"/>
    <x v="2"/>
    <x v="0"/>
    <x v="1"/>
    <x v="57"/>
    <x v="166"/>
    <x v="81"/>
    <x v="2"/>
    <x v="2"/>
    <x v="2"/>
    <x v="0"/>
    <x v="202"/>
    <x v="201"/>
    <x v="6"/>
  </r>
  <r>
    <x v="750"/>
    <x v="629"/>
    <x v="640"/>
    <x v="71"/>
    <x v="71"/>
    <x v="0"/>
    <x v="0"/>
    <x v="0"/>
    <x v="0"/>
    <x v="0"/>
    <x v="0"/>
    <x v="74"/>
    <x v="38"/>
    <x v="0"/>
    <x v="0"/>
    <x v="0"/>
    <x v="0"/>
    <x v="204"/>
    <x v="203"/>
    <x v="23"/>
  </r>
  <r>
    <x v="751"/>
    <x v="630"/>
    <x v="641"/>
    <x v="71"/>
    <x v="71"/>
    <x v="4"/>
    <x v="4"/>
    <x v="4"/>
    <x v="0"/>
    <x v="4"/>
    <x v="77"/>
    <x v="167"/>
    <x v="113"/>
    <x v="4"/>
    <x v="4"/>
    <x v="0"/>
    <x v="0"/>
    <x v="201"/>
    <x v="200"/>
    <x v="13"/>
  </r>
  <r>
    <x v="752"/>
    <x v="631"/>
    <x v="642"/>
    <x v="72"/>
    <x v="72"/>
    <x v="4"/>
    <x v="4"/>
    <x v="4"/>
    <x v="0"/>
    <x v="0"/>
    <x v="192"/>
    <x v="309"/>
    <x v="219"/>
    <x v="4"/>
    <x v="4"/>
    <x v="0"/>
    <x v="0"/>
    <x v="205"/>
    <x v="204"/>
    <x v="13"/>
  </r>
  <r>
    <x v="753"/>
    <x v="632"/>
    <x v="643"/>
    <x v="72"/>
    <x v="72"/>
    <x v="4"/>
    <x v="4"/>
    <x v="4"/>
    <x v="0"/>
    <x v="18"/>
    <x v="193"/>
    <x v="310"/>
    <x v="219"/>
    <x v="4"/>
    <x v="4"/>
    <x v="0"/>
    <x v="0"/>
    <x v="205"/>
    <x v="204"/>
    <x v="13"/>
  </r>
  <r>
    <x v="754"/>
    <x v="633"/>
    <x v="644"/>
    <x v="72"/>
    <x v="72"/>
    <x v="4"/>
    <x v="4"/>
    <x v="4"/>
    <x v="0"/>
    <x v="1"/>
    <x v="92"/>
    <x v="147"/>
    <x v="40"/>
    <x v="4"/>
    <x v="4"/>
    <x v="0"/>
    <x v="0"/>
    <x v="205"/>
    <x v="204"/>
    <x v="13"/>
  </r>
  <r>
    <x v="755"/>
    <x v="634"/>
    <x v="645"/>
    <x v="72"/>
    <x v="72"/>
    <x v="4"/>
    <x v="4"/>
    <x v="4"/>
    <x v="0"/>
    <x v="1"/>
    <x v="92"/>
    <x v="147"/>
    <x v="40"/>
    <x v="4"/>
    <x v="4"/>
    <x v="0"/>
    <x v="0"/>
    <x v="205"/>
    <x v="204"/>
    <x v="13"/>
  </r>
  <r>
    <x v="756"/>
    <x v="635"/>
    <x v="646"/>
    <x v="72"/>
    <x v="72"/>
    <x v="4"/>
    <x v="4"/>
    <x v="4"/>
    <x v="0"/>
    <x v="0"/>
    <x v="40"/>
    <x v="148"/>
    <x v="40"/>
    <x v="4"/>
    <x v="4"/>
    <x v="0"/>
    <x v="0"/>
    <x v="206"/>
    <x v="205"/>
    <x v="13"/>
  </r>
  <r>
    <x v="757"/>
    <x v="636"/>
    <x v="647"/>
    <x v="72"/>
    <x v="72"/>
    <x v="4"/>
    <x v="4"/>
    <x v="4"/>
    <x v="0"/>
    <x v="18"/>
    <x v="194"/>
    <x v="311"/>
    <x v="40"/>
    <x v="4"/>
    <x v="4"/>
    <x v="0"/>
    <x v="0"/>
    <x v="206"/>
    <x v="205"/>
    <x v="13"/>
  </r>
  <r>
    <x v="758"/>
    <x v="637"/>
    <x v="648"/>
    <x v="72"/>
    <x v="72"/>
    <x v="0"/>
    <x v="0"/>
    <x v="0"/>
    <x v="0"/>
    <x v="1"/>
    <x v="19"/>
    <x v="50"/>
    <x v="37"/>
    <x v="0"/>
    <x v="0"/>
    <x v="0"/>
    <x v="0"/>
    <x v="206"/>
    <x v="205"/>
    <x v="9"/>
  </r>
  <r>
    <x v="759"/>
    <x v="164"/>
    <x v="649"/>
    <x v="72"/>
    <x v="72"/>
    <x v="0"/>
    <x v="0"/>
    <x v="0"/>
    <x v="0"/>
    <x v="0"/>
    <x v="0"/>
    <x v="0"/>
    <x v="0"/>
    <x v="0"/>
    <x v="0"/>
    <x v="0"/>
    <x v="0"/>
    <x v="206"/>
    <x v="205"/>
    <x v="0"/>
  </r>
  <r>
    <x v="760"/>
    <x v="638"/>
    <x v="650"/>
    <x v="72"/>
    <x v="72"/>
    <x v="2"/>
    <x v="2"/>
    <x v="2"/>
    <x v="0"/>
    <x v="2"/>
    <x v="195"/>
    <x v="312"/>
    <x v="9"/>
    <x v="2"/>
    <x v="2"/>
    <x v="2"/>
    <x v="0"/>
    <x v="205"/>
    <x v="204"/>
    <x v="3"/>
  </r>
  <r>
    <x v="761"/>
    <x v="638"/>
    <x v="650"/>
    <x v="72"/>
    <x v="72"/>
    <x v="2"/>
    <x v="2"/>
    <x v="2"/>
    <x v="0"/>
    <x v="1"/>
    <x v="30"/>
    <x v="36"/>
    <x v="9"/>
    <x v="2"/>
    <x v="2"/>
    <x v="2"/>
    <x v="0"/>
    <x v="205"/>
    <x v="204"/>
    <x v="7"/>
  </r>
  <r>
    <x v="762"/>
    <x v="638"/>
    <x v="650"/>
    <x v="72"/>
    <x v="72"/>
    <x v="2"/>
    <x v="2"/>
    <x v="2"/>
    <x v="0"/>
    <x v="1"/>
    <x v="30"/>
    <x v="313"/>
    <x v="215"/>
    <x v="2"/>
    <x v="2"/>
    <x v="2"/>
    <x v="0"/>
    <x v="205"/>
    <x v="204"/>
    <x v="55"/>
  </r>
  <r>
    <x v="763"/>
    <x v="638"/>
    <x v="650"/>
    <x v="72"/>
    <x v="72"/>
    <x v="2"/>
    <x v="2"/>
    <x v="2"/>
    <x v="0"/>
    <x v="0"/>
    <x v="29"/>
    <x v="35"/>
    <x v="9"/>
    <x v="2"/>
    <x v="2"/>
    <x v="2"/>
    <x v="0"/>
    <x v="205"/>
    <x v="204"/>
    <x v="41"/>
  </r>
  <r>
    <x v="764"/>
    <x v="638"/>
    <x v="650"/>
    <x v="72"/>
    <x v="72"/>
    <x v="2"/>
    <x v="2"/>
    <x v="2"/>
    <x v="0"/>
    <x v="0"/>
    <x v="29"/>
    <x v="35"/>
    <x v="9"/>
    <x v="2"/>
    <x v="2"/>
    <x v="2"/>
    <x v="0"/>
    <x v="205"/>
    <x v="204"/>
    <x v="7"/>
  </r>
  <r>
    <x v="765"/>
    <x v="638"/>
    <x v="650"/>
    <x v="72"/>
    <x v="72"/>
    <x v="2"/>
    <x v="2"/>
    <x v="2"/>
    <x v="0"/>
    <x v="0"/>
    <x v="29"/>
    <x v="304"/>
    <x v="96"/>
    <x v="2"/>
    <x v="2"/>
    <x v="2"/>
    <x v="0"/>
    <x v="205"/>
    <x v="204"/>
    <x v="6"/>
  </r>
  <r>
    <x v="766"/>
    <x v="639"/>
    <x v="651"/>
    <x v="73"/>
    <x v="73"/>
    <x v="1"/>
    <x v="1"/>
    <x v="1"/>
    <x v="0"/>
    <x v="5"/>
    <x v="196"/>
    <x v="314"/>
    <x v="220"/>
    <x v="1"/>
    <x v="1"/>
    <x v="1"/>
    <x v="0"/>
    <x v="207"/>
    <x v="206"/>
    <x v="1"/>
  </r>
  <r>
    <x v="767"/>
    <x v="640"/>
    <x v="652"/>
    <x v="73"/>
    <x v="73"/>
    <x v="1"/>
    <x v="1"/>
    <x v="1"/>
    <x v="0"/>
    <x v="5"/>
    <x v="197"/>
    <x v="315"/>
    <x v="221"/>
    <x v="1"/>
    <x v="1"/>
    <x v="1"/>
    <x v="0"/>
    <x v="208"/>
    <x v="207"/>
    <x v="1"/>
  </r>
  <r>
    <x v="768"/>
    <x v="640"/>
    <x v="652"/>
    <x v="73"/>
    <x v="73"/>
    <x v="1"/>
    <x v="1"/>
    <x v="1"/>
    <x v="0"/>
    <x v="5"/>
    <x v="198"/>
    <x v="316"/>
    <x v="222"/>
    <x v="1"/>
    <x v="1"/>
    <x v="1"/>
    <x v="0"/>
    <x v="208"/>
    <x v="207"/>
    <x v="1"/>
  </r>
  <r>
    <x v="769"/>
    <x v="640"/>
    <x v="652"/>
    <x v="73"/>
    <x v="73"/>
    <x v="1"/>
    <x v="1"/>
    <x v="1"/>
    <x v="0"/>
    <x v="0"/>
    <x v="199"/>
    <x v="317"/>
    <x v="223"/>
    <x v="1"/>
    <x v="1"/>
    <x v="1"/>
    <x v="0"/>
    <x v="208"/>
    <x v="207"/>
    <x v="61"/>
  </r>
  <r>
    <x v="770"/>
    <x v="640"/>
    <x v="652"/>
    <x v="73"/>
    <x v="73"/>
    <x v="1"/>
    <x v="1"/>
    <x v="1"/>
    <x v="0"/>
    <x v="1"/>
    <x v="200"/>
    <x v="318"/>
    <x v="224"/>
    <x v="1"/>
    <x v="1"/>
    <x v="1"/>
    <x v="0"/>
    <x v="208"/>
    <x v="207"/>
    <x v="37"/>
  </r>
  <r>
    <x v="771"/>
    <x v="640"/>
    <x v="652"/>
    <x v="73"/>
    <x v="73"/>
    <x v="1"/>
    <x v="1"/>
    <x v="1"/>
    <x v="0"/>
    <x v="0"/>
    <x v="199"/>
    <x v="319"/>
    <x v="225"/>
    <x v="1"/>
    <x v="1"/>
    <x v="1"/>
    <x v="0"/>
    <x v="208"/>
    <x v="207"/>
    <x v="48"/>
  </r>
  <r>
    <x v="772"/>
    <x v="641"/>
    <x v="653"/>
    <x v="73"/>
    <x v="73"/>
    <x v="1"/>
    <x v="1"/>
    <x v="1"/>
    <x v="0"/>
    <x v="0"/>
    <x v="112"/>
    <x v="180"/>
    <x v="1"/>
    <x v="1"/>
    <x v="1"/>
    <x v="1"/>
    <x v="0"/>
    <x v="207"/>
    <x v="206"/>
    <x v="1"/>
  </r>
  <r>
    <x v="773"/>
    <x v="642"/>
    <x v="654"/>
    <x v="73"/>
    <x v="73"/>
    <x v="0"/>
    <x v="0"/>
    <x v="0"/>
    <x v="0"/>
    <x v="0"/>
    <x v="105"/>
    <x v="320"/>
    <x v="226"/>
    <x v="0"/>
    <x v="0"/>
    <x v="0"/>
    <x v="0"/>
    <x v="209"/>
    <x v="208"/>
    <x v="2"/>
  </r>
  <r>
    <x v="774"/>
    <x v="643"/>
    <x v="655"/>
    <x v="73"/>
    <x v="73"/>
    <x v="0"/>
    <x v="0"/>
    <x v="0"/>
    <x v="0"/>
    <x v="0"/>
    <x v="0"/>
    <x v="2"/>
    <x v="2"/>
    <x v="0"/>
    <x v="0"/>
    <x v="0"/>
    <x v="0"/>
    <x v="208"/>
    <x v="207"/>
    <x v="2"/>
  </r>
  <r>
    <x v="775"/>
    <x v="644"/>
    <x v="656"/>
    <x v="74"/>
    <x v="74"/>
    <x v="1"/>
    <x v="1"/>
    <x v="1"/>
    <x v="0"/>
    <x v="1"/>
    <x v="201"/>
    <x v="245"/>
    <x v="227"/>
    <x v="1"/>
    <x v="1"/>
    <x v="1"/>
    <x v="0"/>
    <x v="210"/>
    <x v="209"/>
    <x v="1"/>
  </r>
  <r>
    <x v="776"/>
    <x v="645"/>
    <x v="657"/>
    <x v="74"/>
    <x v="74"/>
    <x v="4"/>
    <x v="4"/>
    <x v="4"/>
    <x v="0"/>
    <x v="4"/>
    <x v="77"/>
    <x v="321"/>
    <x v="228"/>
    <x v="4"/>
    <x v="4"/>
    <x v="0"/>
    <x v="0"/>
    <x v="210"/>
    <x v="209"/>
    <x v="36"/>
  </r>
  <r>
    <x v="777"/>
    <x v="646"/>
    <x v="658"/>
    <x v="74"/>
    <x v="74"/>
    <x v="0"/>
    <x v="0"/>
    <x v="0"/>
    <x v="0"/>
    <x v="0"/>
    <x v="0"/>
    <x v="113"/>
    <x v="82"/>
    <x v="0"/>
    <x v="0"/>
    <x v="0"/>
    <x v="0"/>
    <x v="211"/>
    <x v="210"/>
    <x v="39"/>
  </r>
  <r>
    <x v="778"/>
    <x v="647"/>
    <x v="659"/>
    <x v="74"/>
    <x v="74"/>
    <x v="3"/>
    <x v="3"/>
    <x v="3"/>
    <x v="0"/>
    <x v="1"/>
    <x v="15"/>
    <x v="249"/>
    <x v="50"/>
    <x v="3"/>
    <x v="3"/>
    <x v="0"/>
    <x v="0"/>
    <x v="210"/>
    <x v="209"/>
    <x v="27"/>
  </r>
  <r>
    <x v="779"/>
    <x v="648"/>
    <x v="660"/>
    <x v="74"/>
    <x v="74"/>
    <x v="3"/>
    <x v="3"/>
    <x v="3"/>
    <x v="0"/>
    <x v="1"/>
    <x v="15"/>
    <x v="322"/>
    <x v="229"/>
    <x v="3"/>
    <x v="3"/>
    <x v="0"/>
    <x v="0"/>
    <x v="212"/>
    <x v="211"/>
    <x v="62"/>
  </r>
  <r>
    <x v="780"/>
    <x v="649"/>
    <x v="661"/>
    <x v="74"/>
    <x v="74"/>
    <x v="2"/>
    <x v="2"/>
    <x v="2"/>
    <x v="0"/>
    <x v="1"/>
    <x v="57"/>
    <x v="323"/>
    <x v="230"/>
    <x v="2"/>
    <x v="2"/>
    <x v="2"/>
    <x v="0"/>
    <x v="213"/>
    <x v="212"/>
    <x v="41"/>
  </r>
  <r>
    <x v="781"/>
    <x v="650"/>
    <x v="662"/>
    <x v="74"/>
    <x v="74"/>
    <x v="1"/>
    <x v="1"/>
    <x v="1"/>
    <x v="0"/>
    <x v="1"/>
    <x v="201"/>
    <x v="245"/>
    <x v="227"/>
    <x v="1"/>
    <x v="1"/>
    <x v="1"/>
    <x v="0"/>
    <x v="212"/>
    <x v="211"/>
    <x v="1"/>
  </r>
  <r>
    <x v="782"/>
    <x v="651"/>
    <x v="663"/>
    <x v="75"/>
    <x v="75"/>
    <x v="0"/>
    <x v="0"/>
    <x v="0"/>
    <x v="0"/>
    <x v="0"/>
    <x v="0"/>
    <x v="52"/>
    <x v="37"/>
    <x v="0"/>
    <x v="0"/>
    <x v="0"/>
    <x v="0"/>
    <x v="214"/>
    <x v="213"/>
    <x v="9"/>
  </r>
  <r>
    <x v="783"/>
    <x v="652"/>
    <x v="664"/>
    <x v="75"/>
    <x v="75"/>
    <x v="1"/>
    <x v="1"/>
    <x v="1"/>
    <x v="0"/>
    <x v="1"/>
    <x v="69"/>
    <x v="94"/>
    <x v="69"/>
    <x v="1"/>
    <x v="1"/>
    <x v="1"/>
    <x v="0"/>
    <x v="214"/>
    <x v="213"/>
    <x v="1"/>
  </r>
  <r>
    <x v="784"/>
    <x v="653"/>
    <x v="665"/>
    <x v="75"/>
    <x v="75"/>
    <x v="1"/>
    <x v="1"/>
    <x v="1"/>
    <x v="0"/>
    <x v="1"/>
    <x v="69"/>
    <x v="94"/>
    <x v="69"/>
    <x v="1"/>
    <x v="1"/>
    <x v="1"/>
    <x v="0"/>
    <x v="215"/>
    <x v="214"/>
    <x v="1"/>
  </r>
  <r>
    <x v="785"/>
    <x v="654"/>
    <x v="666"/>
    <x v="75"/>
    <x v="75"/>
    <x v="1"/>
    <x v="1"/>
    <x v="1"/>
    <x v="0"/>
    <x v="5"/>
    <x v="24"/>
    <x v="29"/>
    <x v="25"/>
    <x v="1"/>
    <x v="1"/>
    <x v="1"/>
    <x v="0"/>
    <x v="214"/>
    <x v="213"/>
    <x v="48"/>
  </r>
  <r>
    <x v="786"/>
    <x v="655"/>
    <x v="667"/>
    <x v="75"/>
    <x v="75"/>
    <x v="0"/>
    <x v="0"/>
    <x v="0"/>
    <x v="0"/>
    <x v="5"/>
    <x v="48"/>
    <x v="264"/>
    <x v="180"/>
    <x v="0"/>
    <x v="0"/>
    <x v="0"/>
    <x v="0"/>
    <x v="216"/>
    <x v="215"/>
    <x v="2"/>
  </r>
  <r>
    <x v="787"/>
    <x v="656"/>
    <x v="668"/>
    <x v="75"/>
    <x v="75"/>
    <x v="0"/>
    <x v="0"/>
    <x v="0"/>
    <x v="0"/>
    <x v="0"/>
    <x v="0"/>
    <x v="33"/>
    <x v="27"/>
    <x v="0"/>
    <x v="0"/>
    <x v="0"/>
    <x v="0"/>
    <x v="215"/>
    <x v="214"/>
    <x v="17"/>
  </r>
  <r>
    <x v="788"/>
    <x v="299"/>
    <x v="669"/>
    <x v="75"/>
    <x v="75"/>
    <x v="1"/>
    <x v="1"/>
    <x v="1"/>
    <x v="0"/>
    <x v="0"/>
    <x v="89"/>
    <x v="134"/>
    <x v="69"/>
    <x v="1"/>
    <x v="1"/>
    <x v="1"/>
    <x v="0"/>
    <x v="215"/>
    <x v="214"/>
    <x v="48"/>
  </r>
  <r>
    <x v="789"/>
    <x v="657"/>
    <x v="670"/>
    <x v="75"/>
    <x v="75"/>
    <x v="2"/>
    <x v="2"/>
    <x v="2"/>
    <x v="0"/>
    <x v="1"/>
    <x v="202"/>
    <x v="324"/>
    <x v="231"/>
    <x v="2"/>
    <x v="2"/>
    <x v="2"/>
    <x v="0"/>
    <x v="216"/>
    <x v="215"/>
    <x v="7"/>
  </r>
  <r>
    <x v="790"/>
    <x v="657"/>
    <x v="670"/>
    <x v="75"/>
    <x v="75"/>
    <x v="2"/>
    <x v="2"/>
    <x v="2"/>
    <x v="0"/>
    <x v="0"/>
    <x v="203"/>
    <x v="325"/>
    <x v="232"/>
    <x v="2"/>
    <x v="2"/>
    <x v="2"/>
    <x v="0"/>
    <x v="216"/>
    <x v="215"/>
    <x v="4"/>
  </r>
  <r>
    <x v="791"/>
    <x v="657"/>
    <x v="670"/>
    <x v="75"/>
    <x v="75"/>
    <x v="2"/>
    <x v="2"/>
    <x v="2"/>
    <x v="0"/>
    <x v="5"/>
    <x v="204"/>
    <x v="326"/>
    <x v="210"/>
    <x v="2"/>
    <x v="2"/>
    <x v="2"/>
    <x v="0"/>
    <x v="216"/>
    <x v="215"/>
    <x v="4"/>
  </r>
  <r>
    <x v="792"/>
    <x v="658"/>
    <x v="671"/>
    <x v="75"/>
    <x v="75"/>
    <x v="0"/>
    <x v="0"/>
    <x v="0"/>
    <x v="0"/>
    <x v="0"/>
    <x v="0"/>
    <x v="52"/>
    <x v="37"/>
    <x v="0"/>
    <x v="0"/>
    <x v="0"/>
    <x v="0"/>
    <x v="214"/>
    <x v="213"/>
    <x v="9"/>
  </r>
  <r>
    <x v="793"/>
    <x v="659"/>
    <x v="672"/>
    <x v="75"/>
    <x v="75"/>
    <x v="0"/>
    <x v="0"/>
    <x v="0"/>
    <x v="0"/>
    <x v="0"/>
    <x v="0"/>
    <x v="52"/>
    <x v="37"/>
    <x v="0"/>
    <x v="0"/>
    <x v="0"/>
    <x v="0"/>
    <x v="215"/>
    <x v="214"/>
    <x v="9"/>
  </r>
  <r>
    <x v="794"/>
    <x v="660"/>
    <x v="673"/>
    <x v="75"/>
    <x v="75"/>
    <x v="2"/>
    <x v="2"/>
    <x v="2"/>
    <x v="0"/>
    <x v="0"/>
    <x v="83"/>
    <x v="327"/>
    <x v="54"/>
    <x v="2"/>
    <x v="2"/>
    <x v="2"/>
    <x v="0"/>
    <x v="215"/>
    <x v="214"/>
    <x v="3"/>
  </r>
  <r>
    <x v="795"/>
    <x v="660"/>
    <x v="673"/>
    <x v="75"/>
    <x v="75"/>
    <x v="2"/>
    <x v="2"/>
    <x v="2"/>
    <x v="0"/>
    <x v="3"/>
    <x v="205"/>
    <x v="328"/>
    <x v="8"/>
    <x v="2"/>
    <x v="2"/>
    <x v="2"/>
    <x v="0"/>
    <x v="215"/>
    <x v="214"/>
    <x v="6"/>
  </r>
  <r>
    <x v="796"/>
    <x v="661"/>
    <x v="674"/>
    <x v="75"/>
    <x v="75"/>
    <x v="3"/>
    <x v="3"/>
    <x v="3"/>
    <x v="0"/>
    <x v="1"/>
    <x v="206"/>
    <x v="329"/>
    <x v="233"/>
    <x v="3"/>
    <x v="3"/>
    <x v="0"/>
    <x v="0"/>
    <x v="215"/>
    <x v="214"/>
    <x v="63"/>
  </r>
  <r>
    <x v="797"/>
    <x v="662"/>
    <x v="675"/>
    <x v="75"/>
    <x v="75"/>
    <x v="1"/>
    <x v="1"/>
    <x v="1"/>
    <x v="0"/>
    <x v="1"/>
    <x v="207"/>
    <x v="291"/>
    <x v="210"/>
    <x v="1"/>
    <x v="1"/>
    <x v="1"/>
    <x v="0"/>
    <x v="216"/>
    <x v="215"/>
    <x v="1"/>
  </r>
  <r>
    <x v="798"/>
    <x v="663"/>
    <x v="676"/>
    <x v="75"/>
    <x v="75"/>
    <x v="2"/>
    <x v="2"/>
    <x v="2"/>
    <x v="0"/>
    <x v="1"/>
    <x v="57"/>
    <x v="330"/>
    <x v="118"/>
    <x v="2"/>
    <x v="2"/>
    <x v="2"/>
    <x v="0"/>
    <x v="216"/>
    <x v="215"/>
    <x v="4"/>
  </r>
  <r>
    <x v="799"/>
    <x v="664"/>
    <x v="677"/>
    <x v="75"/>
    <x v="75"/>
    <x v="0"/>
    <x v="0"/>
    <x v="0"/>
    <x v="0"/>
    <x v="0"/>
    <x v="0"/>
    <x v="74"/>
    <x v="38"/>
    <x v="0"/>
    <x v="0"/>
    <x v="0"/>
    <x v="0"/>
    <x v="214"/>
    <x v="213"/>
    <x v="23"/>
  </r>
  <r>
    <x v="800"/>
    <x v="545"/>
    <x v="678"/>
    <x v="75"/>
    <x v="75"/>
    <x v="0"/>
    <x v="0"/>
    <x v="0"/>
    <x v="0"/>
    <x v="0"/>
    <x v="0"/>
    <x v="52"/>
    <x v="37"/>
    <x v="0"/>
    <x v="0"/>
    <x v="0"/>
    <x v="0"/>
    <x v="216"/>
    <x v="215"/>
    <x v="9"/>
  </r>
  <r>
    <x v="801"/>
    <x v="665"/>
    <x v="679"/>
    <x v="76"/>
    <x v="76"/>
    <x v="4"/>
    <x v="4"/>
    <x v="4"/>
    <x v="0"/>
    <x v="0"/>
    <x v="166"/>
    <x v="331"/>
    <x v="105"/>
    <x v="4"/>
    <x v="4"/>
    <x v="0"/>
    <x v="0"/>
    <x v="217"/>
    <x v="216"/>
    <x v="25"/>
  </r>
  <r>
    <x v="802"/>
    <x v="666"/>
    <x v="680"/>
    <x v="76"/>
    <x v="76"/>
    <x v="0"/>
    <x v="0"/>
    <x v="0"/>
    <x v="0"/>
    <x v="1"/>
    <x v="19"/>
    <x v="50"/>
    <x v="37"/>
    <x v="0"/>
    <x v="0"/>
    <x v="0"/>
    <x v="0"/>
    <x v="218"/>
    <x v="217"/>
    <x v="9"/>
  </r>
  <r>
    <x v="803"/>
    <x v="667"/>
    <x v="681"/>
    <x v="76"/>
    <x v="76"/>
    <x v="4"/>
    <x v="4"/>
    <x v="4"/>
    <x v="0"/>
    <x v="0"/>
    <x v="166"/>
    <x v="332"/>
    <x v="234"/>
    <x v="4"/>
    <x v="4"/>
    <x v="0"/>
    <x v="0"/>
    <x v="219"/>
    <x v="218"/>
    <x v="13"/>
  </r>
  <r>
    <x v="804"/>
    <x v="668"/>
    <x v="682"/>
    <x v="76"/>
    <x v="76"/>
    <x v="0"/>
    <x v="0"/>
    <x v="0"/>
    <x v="0"/>
    <x v="1"/>
    <x v="19"/>
    <x v="50"/>
    <x v="37"/>
    <x v="0"/>
    <x v="0"/>
    <x v="0"/>
    <x v="0"/>
    <x v="220"/>
    <x v="219"/>
    <x v="9"/>
  </r>
  <r>
    <x v="805"/>
    <x v="669"/>
    <x v="683"/>
    <x v="76"/>
    <x v="76"/>
    <x v="0"/>
    <x v="0"/>
    <x v="0"/>
    <x v="0"/>
    <x v="1"/>
    <x v="19"/>
    <x v="50"/>
    <x v="37"/>
    <x v="0"/>
    <x v="0"/>
    <x v="0"/>
    <x v="0"/>
    <x v="217"/>
    <x v="216"/>
    <x v="9"/>
  </r>
  <r>
    <x v="806"/>
    <x v="670"/>
    <x v="684"/>
    <x v="76"/>
    <x v="76"/>
    <x v="0"/>
    <x v="0"/>
    <x v="0"/>
    <x v="0"/>
    <x v="0"/>
    <x v="0"/>
    <x v="52"/>
    <x v="37"/>
    <x v="0"/>
    <x v="0"/>
    <x v="0"/>
    <x v="0"/>
    <x v="221"/>
    <x v="220"/>
    <x v="9"/>
  </r>
  <r>
    <x v="807"/>
    <x v="670"/>
    <x v="684"/>
    <x v="76"/>
    <x v="76"/>
    <x v="0"/>
    <x v="0"/>
    <x v="0"/>
    <x v="0"/>
    <x v="0"/>
    <x v="0"/>
    <x v="52"/>
    <x v="37"/>
    <x v="0"/>
    <x v="0"/>
    <x v="0"/>
    <x v="0"/>
    <x v="221"/>
    <x v="220"/>
    <x v="9"/>
  </r>
  <r>
    <x v="808"/>
    <x v="671"/>
    <x v="685"/>
    <x v="76"/>
    <x v="76"/>
    <x v="2"/>
    <x v="2"/>
    <x v="2"/>
    <x v="0"/>
    <x v="16"/>
    <x v="208"/>
    <x v="333"/>
    <x v="96"/>
    <x v="2"/>
    <x v="2"/>
    <x v="2"/>
    <x v="0"/>
    <x v="222"/>
    <x v="221"/>
    <x v="6"/>
  </r>
  <r>
    <x v="809"/>
    <x v="672"/>
    <x v="686"/>
    <x v="76"/>
    <x v="76"/>
    <x v="4"/>
    <x v="4"/>
    <x v="4"/>
    <x v="0"/>
    <x v="0"/>
    <x v="166"/>
    <x v="332"/>
    <x v="234"/>
    <x v="4"/>
    <x v="4"/>
    <x v="0"/>
    <x v="0"/>
    <x v="220"/>
    <x v="219"/>
    <x v="24"/>
  </r>
  <r>
    <x v="810"/>
    <x v="673"/>
    <x v="687"/>
    <x v="76"/>
    <x v="76"/>
    <x v="2"/>
    <x v="2"/>
    <x v="2"/>
    <x v="0"/>
    <x v="5"/>
    <x v="76"/>
    <x v="334"/>
    <x v="96"/>
    <x v="2"/>
    <x v="2"/>
    <x v="2"/>
    <x v="0"/>
    <x v="219"/>
    <x v="218"/>
    <x v="6"/>
  </r>
  <r>
    <x v="811"/>
    <x v="673"/>
    <x v="687"/>
    <x v="76"/>
    <x v="76"/>
    <x v="2"/>
    <x v="2"/>
    <x v="2"/>
    <x v="0"/>
    <x v="0"/>
    <x v="29"/>
    <x v="304"/>
    <x v="96"/>
    <x v="2"/>
    <x v="2"/>
    <x v="2"/>
    <x v="0"/>
    <x v="219"/>
    <x v="218"/>
    <x v="6"/>
  </r>
  <r>
    <x v="812"/>
    <x v="674"/>
    <x v="688"/>
    <x v="76"/>
    <x v="76"/>
    <x v="0"/>
    <x v="0"/>
    <x v="0"/>
    <x v="0"/>
    <x v="0"/>
    <x v="0"/>
    <x v="74"/>
    <x v="38"/>
    <x v="0"/>
    <x v="0"/>
    <x v="0"/>
    <x v="0"/>
    <x v="220"/>
    <x v="219"/>
    <x v="23"/>
  </r>
  <r>
    <x v="813"/>
    <x v="675"/>
    <x v="689"/>
    <x v="76"/>
    <x v="76"/>
    <x v="4"/>
    <x v="4"/>
    <x v="4"/>
    <x v="0"/>
    <x v="1"/>
    <x v="166"/>
    <x v="335"/>
    <x v="104"/>
    <x v="4"/>
    <x v="4"/>
    <x v="0"/>
    <x v="0"/>
    <x v="223"/>
    <x v="222"/>
    <x v="24"/>
  </r>
  <r>
    <x v="814"/>
    <x v="675"/>
    <x v="689"/>
    <x v="76"/>
    <x v="76"/>
    <x v="4"/>
    <x v="4"/>
    <x v="4"/>
    <x v="0"/>
    <x v="0"/>
    <x v="130"/>
    <x v="207"/>
    <x v="76"/>
    <x v="4"/>
    <x v="4"/>
    <x v="0"/>
    <x v="0"/>
    <x v="223"/>
    <x v="222"/>
    <x v="24"/>
  </r>
  <r>
    <x v="815"/>
    <x v="675"/>
    <x v="689"/>
    <x v="76"/>
    <x v="76"/>
    <x v="4"/>
    <x v="4"/>
    <x v="4"/>
    <x v="0"/>
    <x v="5"/>
    <x v="209"/>
    <x v="336"/>
    <x v="105"/>
    <x v="4"/>
    <x v="4"/>
    <x v="0"/>
    <x v="0"/>
    <x v="223"/>
    <x v="222"/>
    <x v="25"/>
  </r>
  <r>
    <x v="816"/>
    <x v="676"/>
    <x v="690"/>
    <x v="76"/>
    <x v="76"/>
    <x v="3"/>
    <x v="3"/>
    <x v="3"/>
    <x v="0"/>
    <x v="23"/>
    <x v="210"/>
    <x v="337"/>
    <x v="29"/>
    <x v="3"/>
    <x v="3"/>
    <x v="0"/>
    <x v="0"/>
    <x v="223"/>
    <x v="222"/>
    <x v="18"/>
  </r>
  <r>
    <x v="817"/>
    <x v="676"/>
    <x v="690"/>
    <x v="76"/>
    <x v="76"/>
    <x v="3"/>
    <x v="3"/>
    <x v="3"/>
    <x v="0"/>
    <x v="2"/>
    <x v="35"/>
    <x v="338"/>
    <x v="17"/>
    <x v="3"/>
    <x v="3"/>
    <x v="0"/>
    <x v="0"/>
    <x v="223"/>
    <x v="222"/>
    <x v="11"/>
  </r>
  <r>
    <x v="818"/>
    <x v="677"/>
    <x v="691"/>
    <x v="76"/>
    <x v="76"/>
    <x v="4"/>
    <x v="4"/>
    <x v="4"/>
    <x v="0"/>
    <x v="4"/>
    <x v="98"/>
    <x v="157"/>
    <x v="104"/>
    <x v="4"/>
    <x v="4"/>
    <x v="0"/>
    <x v="0"/>
    <x v="221"/>
    <x v="220"/>
    <x v="13"/>
  </r>
  <r>
    <x v="819"/>
    <x v="678"/>
    <x v="692"/>
    <x v="76"/>
    <x v="76"/>
    <x v="4"/>
    <x v="4"/>
    <x v="4"/>
    <x v="0"/>
    <x v="7"/>
    <x v="211"/>
    <x v="339"/>
    <x v="235"/>
    <x v="4"/>
    <x v="4"/>
    <x v="0"/>
    <x v="0"/>
    <x v="221"/>
    <x v="220"/>
    <x v="25"/>
  </r>
  <r>
    <x v="820"/>
    <x v="463"/>
    <x v="693"/>
    <x v="76"/>
    <x v="76"/>
    <x v="2"/>
    <x v="2"/>
    <x v="2"/>
    <x v="0"/>
    <x v="3"/>
    <x v="7"/>
    <x v="140"/>
    <x v="96"/>
    <x v="2"/>
    <x v="2"/>
    <x v="2"/>
    <x v="0"/>
    <x v="217"/>
    <x v="216"/>
    <x v="6"/>
  </r>
  <r>
    <x v="821"/>
    <x v="679"/>
    <x v="694"/>
    <x v="76"/>
    <x v="76"/>
    <x v="0"/>
    <x v="0"/>
    <x v="0"/>
    <x v="0"/>
    <x v="0"/>
    <x v="0"/>
    <x v="12"/>
    <x v="11"/>
    <x v="0"/>
    <x v="0"/>
    <x v="0"/>
    <x v="0"/>
    <x v="220"/>
    <x v="219"/>
    <x v="8"/>
  </r>
  <r>
    <x v="822"/>
    <x v="680"/>
    <x v="695"/>
    <x v="76"/>
    <x v="76"/>
    <x v="1"/>
    <x v="1"/>
    <x v="1"/>
    <x v="0"/>
    <x v="5"/>
    <x v="212"/>
    <x v="340"/>
    <x v="236"/>
    <x v="1"/>
    <x v="1"/>
    <x v="1"/>
    <x v="0"/>
    <x v="220"/>
    <x v="219"/>
    <x v="1"/>
  </r>
  <r>
    <x v="823"/>
    <x v="680"/>
    <x v="695"/>
    <x v="76"/>
    <x v="76"/>
    <x v="1"/>
    <x v="1"/>
    <x v="1"/>
    <x v="0"/>
    <x v="5"/>
    <x v="213"/>
    <x v="341"/>
    <x v="237"/>
    <x v="1"/>
    <x v="1"/>
    <x v="1"/>
    <x v="0"/>
    <x v="220"/>
    <x v="219"/>
    <x v="1"/>
  </r>
  <r>
    <x v="824"/>
    <x v="681"/>
    <x v="696"/>
    <x v="77"/>
    <x v="77"/>
    <x v="1"/>
    <x v="1"/>
    <x v="1"/>
    <x v="0"/>
    <x v="0"/>
    <x v="31"/>
    <x v="37"/>
    <x v="26"/>
    <x v="1"/>
    <x v="1"/>
    <x v="1"/>
    <x v="0"/>
    <x v="224"/>
    <x v="223"/>
    <x v="1"/>
  </r>
  <r>
    <x v="825"/>
    <x v="681"/>
    <x v="696"/>
    <x v="77"/>
    <x v="77"/>
    <x v="1"/>
    <x v="1"/>
    <x v="1"/>
    <x v="0"/>
    <x v="1"/>
    <x v="1"/>
    <x v="1"/>
    <x v="1"/>
    <x v="1"/>
    <x v="1"/>
    <x v="1"/>
    <x v="0"/>
    <x v="224"/>
    <x v="223"/>
    <x v="1"/>
  </r>
  <r>
    <x v="826"/>
    <x v="682"/>
    <x v="697"/>
    <x v="77"/>
    <x v="77"/>
    <x v="0"/>
    <x v="0"/>
    <x v="0"/>
    <x v="0"/>
    <x v="0"/>
    <x v="214"/>
    <x v="342"/>
    <x v="238"/>
    <x v="0"/>
    <x v="0"/>
    <x v="0"/>
    <x v="0"/>
    <x v="225"/>
    <x v="224"/>
    <x v="2"/>
  </r>
  <r>
    <x v="827"/>
    <x v="683"/>
    <x v="698"/>
    <x v="77"/>
    <x v="77"/>
    <x v="1"/>
    <x v="1"/>
    <x v="1"/>
    <x v="0"/>
    <x v="5"/>
    <x v="215"/>
    <x v="343"/>
    <x v="239"/>
    <x v="1"/>
    <x v="1"/>
    <x v="1"/>
    <x v="0"/>
    <x v="224"/>
    <x v="223"/>
    <x v="1"/>
  </r>
  <r>
    <x v="828"/>
    <x v="684"/>
    <x v="699"/>
    <x v="77"/>
    <x v="77"/>
    <x v="5"/>
    <x v="5"/>
    <x v="5"/>
    <x v="0"/>
    <x v="0"/>
    <x v="108"/>
    <x v="344"/>
    <x v="52"/>
    <x v="5"/>
    <x v="5"/>
    <x v="0"/>
    <x v="0"/>
    <x v="224"/>
    <x v="223"/>
    <x v="42"/>
  </r>
  <r>
    <x v="829"/>
    <x v="684"/>
    <x v="699"/>
    <x v="77"/>
    <x v="77"/>
    <x v="5"/>
    <x v="5"/>
    <x v="5"/>
    <x v="0"/>
    <x v="1"/>
    <x v="129"/>
    <x v="203"/>
    <x v="52"/>
    <x v="5"/>
    <x v="5"/>
    <x v="0"/>
    <x v="0"/>
    <x v="224"/>
    <x v="223"/>
    <x v="42"/>
  </r>
  <r>
    <x v="830"/>
    <x v="684"/>
    <x v="699"/>
    <x v="77"/>
    <x v="77"/>
    <x v="5"/>
    <x v="5"/>
    <x v="5"/>
    <x v="0"/>
    <x v="0"/>
    <x v="108"/>
    <x v="345"/>
    <x v="23"/>
    <x v="5"/>
    <x v="5"/>
    <x v="0"/>
    <x v="0"/>
    <x v="224"/>
    <x v="223"/>
    <x v="15"/>
  </r>
  <r>
    <x v="831"/>
    <x v="685"/>
    <x v="700"/>
    <x v="78"/>
    <x v="78"/>
    <x v="0"/>
    <x v="0"/>
    <x v="0"/>
    <x v="0"/>
    <x v="1"/>
    <x v="216"/>
    <x v="346"/>
    <x v="240"/>
    <x v="0"/>
    <x v="0"/>
    <x v="0"/>
    <x v="0"/>
    <x v="226"/>
    <x v="225"/>
    <x v="2"/>
  </r>
  <r>
    <x v="832"/>
    <x v="686"/>
    <x v="701"/>
    <x v="79"/>
    <x v="79"/>
    <x v="2"/>
    <x v="2"/>
    <x v="2"/>
    <x v="0"/>
    <x v="0"/>
    <x v="10"/>
    <x v="116"/>
    <x v="84"/>
    <x v="2"/>
    <x v="2"/>
    <x v="2"/>
    <x v="0"/>
    <x v="227"/>
    <x v="226"/>
    <x v="4"/>
  </r>
  <r>
    <x v="833"/>
    <x v="687"/>
    <x v="702"/>
    <x v="79"/>
    <x v="79"/>
    <x v="2"/>
    <x v="2"/>
    <x v="2"/>
    <x v="0"/>
    <x v="2"/>
    <x v="217"/>
    <x v="347"/>
    <x v="241"/>
    <x v="2"/>
    <x v="2"/>
    <x v="2"/>
    <x v="0"/>
    <x v="228"/>
    <x v="227"/>
    <x v="4"/>
  </r>
  <r>
    <x v="834"/>
    <x v="688"/>
    <x v="703"/>
    <x v="79"/>
    <x v="79"/>
    <x v="1"/>
    <x v="1"/>
    <x v="1"/>
    <x v="0"/>
    <x v="1"/>
    <x v="161"/>
    <x v="348"/>
    <x v="242"/>
    <x v="1"/>
    <x v="1"/>
    <x v="1"/>
    <x v="0"/>
    <x v="227"/>
    <x v="226"/>
    <x v="64"/>
  </r>
  <r>
    <x v="835"/>
    <x v="689"/>
    <x v="704"/>
    <x v="79"/>
    <x v="79"/>
    <x v="2"/>
    <x v="2"/>
    <x v="2"/>
    <x v="0"/>
    <x v="0"/>
    <x v="10"/>
    <x v="349"/>
    <x v="118"/>
    <x v="2"/>
    <x v="2"/>
    <x v="2"/>
    <x v="0"/>
    <x v="229"/>
    <x v="228"/>
    <x v="65"/>
  </r>
  <r>
    <x v="836"/>
    <x v="690"/>
    <x v="705"/>
    <x v="80"/>
    <x v="80"/>
    <x v="4"/>
    <x v="4"/>
    <x v="4"/>
    <x v="0"/>
    <x v="7"/>
    <x v="43"/>
    <x v="350"/>
    <x v="243"/>
    <x v="4"/>
    <x v="4"/>
    <x v="0"/>
    <x v="0"/>
    <x v="230"/>
    <x v="229"/>
    <x v="36"/>
  </r>
  <r>
    <x v="837"/>
    <x v="691"/>
    <x v="706"/>
    <x v="80"/>
    <x v="80"/>
    <x v="0"/>
    <x v="0"/>
    <x v="0"/>
    <x v="0"/>
    <x v="0"/>
    <x v="0"/>
    <x v="39"/>
    <x v="30"/>
    <x v="0"/>
    <x v="0"/>
    <x v="0"/>
    <x v="0"/>
    <x v="231"/>
    <x v="230"/>
    <x v="14"/>
  </r>
  <r>
    <x v="838"/>
    <x v="692"/>
    <x v="707"/>
    <x v="80"/>
    <x v="80"/>
    <x v="0"/>
    <x v="0"/>
    <x v="0"/>
    <x v="0"/>
    <x v="0"/>
    <x v="0"/>
    <x v="33"/>
    <x v="27"/>
    <x v="0"/>
    <x v="0"/>
    <x v="0"/>
    <x v="0"/>
    <x v="232"/>
    <x v="231"/>
    <x v="17"/>
  </r>
  <r>
    <x v="839"/>
    <x v="693"/>
    <x v="708"/>
    <x v="80"/>
    <x v="80"/>
    <x v="2"/>
    <x v="2"/>
    <x v="2"/>
    <x v="0"/>
    <x v="0"/>
    <x v="218"/>
    <x v="351"/>
    <x v="244"/>
    <x v="2"/>
    <x v="2"/>
    <x v="2"/>
    <x v="0"/>
    <x v="231"/>
    <x v="230"/>
    <x v="3"/>
  </r>
  <r>
    <x v="840"/>
    <x v="694"/>
    <x v="709"/>
    <x v="80"/>
    <x v="80"/>
    <x v="4"/>
    <x v="4"/>
    <x v="4"/>
    <x v="0"/>
    <x v="16"/>
    <x v="92"/>
    <x v="352"/>
    <x v="245"/>
    <x v="4"/>
    <x v="4"/>
    <x v="0"/>
    <x v="0"/>
    <x v="232"/>
    <x v="231"/>
    <x v="19"/>
  </r>
  <r>
    <x v="841"/>
    <x v="694"/>
    <x v="709"/>
    <x v="80"/>
    <x v="80"/>
    <x v="4"/>
    <x v="4"/>
    <x v="4"/>
    <x v="0"/>
    <x v="0"/>
    <x v="40"/>
    <x v="141"/>
    <x v="97"/>
    <x v="4"/>
    <x v="4"/>
    <x v="0"/>
    <x v="0"/>
    <x v="232"/>
    <x v="231"/>
    <x v="45"/>
  </r>
  <r>
    <x v="842"/>
    <x v="694"/>
    <x v="709"/>
    <x v="80"/>
    <x v="80"/>
    <x v="4"/>
    <x v="4"/>
    <x v="4"/>
    <x v="0"/>
    <x v="5"/>
    <x v="155"/>
    <x v="250"/>
    <x v="97"/>
    <x v="4"/>
    <x v="4"/>
    <x v="0"/>
    <x v="0"/>
    <x v="232"/>
    <x v="231"/>
    <x v="56"/>
  </r>
  <r>
    <x v="843"/>
    <x v="695"/>
    <x v="710"/>
    <x v="80"/>
    <x v="80"/>
    <x v="4"/>
    <x v="4"/>
    <x v="4"/>
    <x v="0"/>
    <x v="4"/>
    <x v="77"/>
    <x v="353"/>
    <x v="246"/>
    <x v="4"/>
    <x v="4"/>
    <x v="0"/>
    <x v="0"/>
    <x v="230"/>
    <x v="229"/>
    <x v="19"/>
  </r>
  <r>
    <x v="844"/>
    <x v="696"/>
    <x v="711"/>
    <x v="80"/>
    <x v="80"/>
    <x v="0"/>
    <x v="0"/>
    <x v="0"/>
    <x v="0"/>
    <x v="0"/>
    <x v="0"/>
    <x v="39"/>
    <x v="30"/>
    <x v="0"/>
    <x v="0"/>
    <x v="0"/>
    <x v="0"/>
    <x v="232"/>
    <x v="231"/>
    <x v="14"/>
  </r>
  <r>
    <x v="845"/>
    <x v="696"/>
    <x v="711"/>
    <x v="80"/>
    <x v="80"/>
    <x v="0"/>
    <x v="0"/>
    <x v="0"/>
    <x v="0"/>
    <x v="0"/>
    <x v="0"/>
    <x v="113"/>
    <x v="82"/>
    <x v="0"/>
    <x v="0"/>
    <x v="0"/>
    <x v="0"/>
    <x v="232"/>
    <x v="231"/>
    <x v="39"/>
  </r>
  <r>
    <x v="846"/>
    <x v="697"/>
    <x v="712"/>
    <x v="80"/>
    <x v="80"/>
    <x v="0"/>
    <x v="0"/>
    <x v="0"/>
    <x v="0"/>
    <x v="0"/>
    <x v="219"/>
    <x v="354"/>
    <x v="247"/>
    <x v="0"/>
    <x v="0"/>
    <x v="0"/>
    <x v="0"/>
    <x v="233"/>
    <x v="232"/>
    <x v="30"/>
  </r>
  <r>
    <x v="847"/>
    <x v="698"/>
    <x v="713"/>
    <x v="81"/>
    <x v="81"/>
    <x v="1"/>
    <x v="1"/>
    <x v="1"/>
    <x v="0"/>
    <x v="5"/>
    <x v="220"/>
    <x v="355"/>
    <x v="248"/>
    <x v="1"/>
    <x v="1"/>
    <x v="1"/>
    <x v="0"/>
    <x v="234"/>
    <x v="233"/>
    <x v="1"/>
  </r>
  <r>
    <x v="848"/>
    <x v="699"/>
    <x v="714"/>
    <x v="82"/>
    <x v="82"/>
    <x v="2"/>
    <x v="2"/>
    <x v="2"/>
    <x v="0"/>
    <x v="0"/>
    <x v="10"/>
    <x v="116"/>
    <x v="84"/>
    <x v="2"/>
    <x v="2"/>
    <x v="2"/>
    <x v="0"/>
    <x v="235"/>
    <x v="234"/>
    <x v="4"/>
  </r>
  <r>
    <x v="849"/>
    <x v="700"/>
    <x v="715"/>
    <x v="82"/>
    <x v="82"/>
    <x v="0"/>
    <x v="0"/>
    <x v="0"/>
    <x v="0"/>
    <x v="5"/>
    <x v="48"/>
    <x v="356"/>
    <x v="198"/>
    <x v="0"/>
    <x v="0"/>
    <x v="0"/>
    <x v="0"/>
    <x v="236"/>
    <x v="235"/>
    <x v="58"/>
  </r>
  <r>
    <x v="850"/>
    <x v="701"/>
    <x v="716"/>
    <x v="82"/>
    <x v="82"/>
    <x v="0"/>
    <x v="0"/>
    <x v="0"/>
    <x v="0"/>
    <x v="0"/>
    <x v="0"/>
    <x v="0"/>
    <x v="0"/>
    <x v="0"/>
    <x v="0"/>
    <x v="0"/>
    <x v="0"/>
    <x v="237"/>
    <x v="236"/>
    <x v="0"/>
  </r>
  <r>
    <x v="851"/>
    <x v="701"/>
    <x v="716"/>
    <x v="82"/>
    <x v="82"/>
    <x v="0"/>
    <x v="0"/>
    <x v="0"/>
    <x v="0"/>
    <x v="0"/>
    <x v="0"/>
    <x v="283"/>
    <x v="198"/>
    <x v="0"/>
    <x v="0"/>
    <x v="0"/>
    <x v="0"/>
    <x v="237"/>
    <x v="236"/>
    <x v="58"/>
  </r>
  <r>
    <x v="852"/>
    <x v="701"/>
    <x v="716"/>
    <x v="82"/>
    <x v="82"/>
    <x v="0"/>
    <x v="0"/>
    <x v="0"/>
    <x v="0"/>
    <x v="0"/>
    <x v="0"/>
    <x v="52"/>
    <x v="37"/>
    <x v="0"/>
    <x v="0"/>
    <x v="0"/>
    <x v="0"/>
    <x v="237"/>
    <x v="236"/>
    <x v="30"/>
  </r>
  <r>
    <x v="853"/>
    <x v="702"/>
    <x v="717"/>
    <x v="83"/>
    <x v="83"/>
    <x v="4"/>
    <x v="4"/>
    <x v="4"/>
    <x v="0"/>
    <x v="6"/>
    <x v="41"/>
    <x v="357"/>
    <x v="249"/>
    <x v="4"/>
    <x v="4"/>
    <x v="0"/>
    <x v="0"/>
    <x v="238"/>
    <x v="237"/>
    <x v="13"/>
  </r>
  <r>
    <x v="854"/>
    <x v="702"/>
    <x v="717"/>
    <x v="83"/>
    <x v="83"/>
    <x v="4"/>
    <x v="4"/>
    <x v="4"/>
    <x v="0"/>
    <x v="0"/>
    <x v="40"/>
    <x v="358"/>
    <x v="250"/>
    <x v="4"/>
    <x v="4"/>
    <x v="0"/>
    <x v="0"/>
    <x v="238"/>
    <x v="237"/>
    <x v="66"/>
  </r>
  <r>
    <x v="855"/>
    <x v="703"/>
    <x v="718"/>
    <x v="83"/>
    <x v="83"/>
    <x v="2"/>
    <x v="2"/>
    <x v="2"/>
    <x v="0"/>
    <x v="0"/>
    <x v="10"/>
    <x v="202"/>
    <x v="141"/>
    <x v="2"/>
    <x v="2"/>
    <x v="2"/>
    <x v="0"/>
    <x v="239"/>
    <x v="238"/>
    <x v="65"/>
  </r>
  <r>
    <x v="856"/>
    <x v="704"/>
    <x v="719"/>
    <x v="83"/>
    <x v="83"/>
    <x v="2"/>
    <x v="2"/>
    <x v="2"/>
    <x v="0"/>
    <x v="0"/>
    <x v="10"/>
    <x v="202"/>
    <x v="141"/>
    <x v="2"/>
    <x v="2"/>
    <x v="2"/>
    <x v="0"/>
    <x v="239"/>
    <x v="238"/>
    <x v="65"/>
  </r>
  <r>
    <x v="857"/>
    <x v="705"/>
    <x v="720"/>
    <x v="83"/>
    <x v="83"/>
    <x v="5"/>
    <x v="5"/>
    <x v="5"/>
    <x v="0"/>
    <x v="1"/>
    <x v="221"/>
    <x v="359"/>
    <x v="251"/>
    <x v="5"/>
    <x v="5"/>
    <x v="0"/>
    <x v="0"/>
    <x v="238"/>
    <x v="237"/>
    <x v="21"/>
  </r>
  <r>
    <x v="858"/>
    <x v="706"/>
    <x v="721"/>
    <x v="83"/>
    <x v="83"/>
    <x v="5"/>
    <x v="5"/>
    <x v="5"/>
    <x v="0"/>
    <x v="1"/>
    <x v="222"/>
    <x v="360"/>
    <x v="252"/>
    <x v="5"/>
    <x v="5"/>
    <x v="0"/>
    <x v="0"/>
    <x v="238"/>
    <x v="237"/>
    <x v="31"/>
  </r>
  <r>
    <x v="859"/>
    <x v="707"/>
    <x v="722"/>
    <x v="83"/>
    <x v="83"/>
    <x v="2"/>
    <x v="2"/>
    <x v="2"/>
    <x v="0"/>
    <x v="0"/>
    <x v="10"/>
    <x v="202"/>
    <x v="141"/>
    <x v="2"/>
    <x v="2"/>
    <x v="2"/>
    <x v="0"/>
    <x v="238"/>
    <x v="237"/>
    <x v="41"/>
  </r>
  <r>
    <x v="860"/>
    <x v="708"/>
    <x v="723"/>
    <x v="84"/>
    <x v="84"/>
    <x v="0"/>
    <x v="0"/>
    <x v="0"/>
    <x v="0"/>
    <x v="0"/>
    <x v="112"/>
    <x v="361"/>
    <x v="253"/>
    <x v="0"/>
    <x v="0"/>
    <x v="0"/>
    <x v="0"/>
    <x v="240"/>
    <x v="239"/>
    <x v="9"/>
  </r>
  <r>
    <x v="861"/>
    <x v="709"/>
    <x v="724"/>
    <x v="84"/>
    <x v="84"/>
    <x v="1"/>
    <x v="1"/>
    <x v="1"/>
    <x v="0"/>
    <x v="1"/>
    <x v="27"/>
    <x v="32"/>
    <x v="26"/>
    <x v="1"/>
    <x v="1"/>
    <x v="1"/>
    <x v="0"/>
    <x v="241"/>
    <x v="240"/>
    <x v="1"/>
  </r>
  <r>
    <x v="862"/>
    <x v="710"/>
    <x v="725"/>
    <x v="84"/>
    <x v="84"/>
    <x v="4"/>
    <x v="4"/>
    <x v="4"/>
    <x v="0"/>
    <x v="0"/>
    <x v="63"/>
    <x v="83"/>
    <x v="59"/>
    <x v="4"/>
    <x v="4"/>
    <x v="0"/>
    <x v="0"/>
    <x v="240"/>
    <x v="239"/>
    <x v="13"/>
  </r>
  <r>
    <x v="863"/>
    <x v="711"/>
    <x v="726"/>
    <x v="84"/>
    <x v="84"/>
    <x v="0"/>
    <x v="0"/>
    <x v="0"/>
    <x v="0"/>
    <x v="0"/>
    <x v="0"/>
    <x v="2"/>
    <x v="2"/>
    <x v="0"/>
    <x v="0"/>
    <x v="0"/>
    <x v="0"/>
    <x v="241"/>
    <x v="240"/>
    <x v="2"/>
  </r>
  <r>
    <x v="864"/>
    <x v="712"/>
    <x v="727"/>
    <x v="84"/>
    <x v="84"/>
    <x v="0"/>
    <x v="0"/>
    <x v="0"/>
    <x v="0"/>
    <x v="0"/>
    <x v="223"/>
    <x v="362"/>
    <x v="254"/>
    <x v="0"/>
    <x v="0"/>
    <x v="0"/>
    <x v="0"/>
    <x v="240"/>
    <x v="239"/>
    <x v="2"/>
  </r>
  <r>
    <x v="865"/>
    <x v="713"/>
    <x v="728"/>
    <x v="84"/>
    <x v="84"/>
    <x v="0"/>
    <x v="0"/>
    <x v="0"/>
    <x v="0"/>
    <x v="0"/>
    <x v="0"/>
    <x v="33"/>
    <x v="27"/>
    <x v="0"/>
    <x v="0"/>
    <x v="0"/>
    <x v="0"/>
    <x v="240"/>
    <x v="239"/>
    <x v="17"/>
  </r>
  <r>
    <x v="866"/>
    <x v="713"/>
    <x v="728"/>
    <x v="84"/>
    <x v="84"/>
    <x v="0"/>
    <x v="0"/>
    <x v="0"/>
    <x v="0"/>
    <x v="1"/>
    <x v="19"/>
    <x v="263"/>
    <x v="2"/>
    <x v="0"/>
    <x v="0"/>
    <x v="0"/>
    <x v="0"/>
    <x v="240"/>
    <x v="239"/>
    <x v="2"/>
  </r>
  <r>
    <x v="867"/>
    <x v="713"/>
    <x v="728"/>
    <x v="84"/>
    <x v="84"/>
    <x v="0"/>
    <x v="0"/>
    <x v="0"/>
    <x v="0"/>
    <x v="0"/>
    <x v="0"/>
    <x v="52"/>
    <x v="37"/>
    <x v="0"/>
    <x v="0"/>
    <x v="0"/>
    <x v="0"/>
    <x v="240"/>
    <x v="239"/>
    <x v="30"/>
  </r>
  <r>
    <x v="868"/>
    <x v="714"/>
    <x v="729"/>
    <x v="84"/>
    <x v="84"/>
    <x v="1"/>
    <x v="1"/>
    <x v="1"/>
    <x v="0"/>
    <x v="0"/>
    <x v="31"/>
    <x v="37"/>
    <x v="26"/>
    <x v="1"/>
    <x v="1"/>
    <x v="1"/>
    <x v="0"/>
    <x v="241"/>
    <x v="240"/>
    <x v="1"/>
  </r>
  <r>
    <x v="869"/>
    <x v="715"/>
    <x v="730"/>
    <x v="84"/>
    <x v="84"/>
    <x v="1"/>
    <x v="1"/>
    <x v="1"/>
    <x v="0"/>
    <x v="0"/>
    <x v="224"/>
    <x v="15"/>
    <x v="25"/>
    <x v="1"/>
    <x v="1"/>
    <x v="1"/>
    <x v="0"/>
    <x v="240"/>
    <x v="239"/>
    <x v="1"/>
  </r>
  <r>
    <x v="870"/>
    <x v="715"/>
    <x v="730"/>
    <x v="84"/>
    <x v="84"/>
    <x v="1"/>
    <x v="1"/>
    <x v="1"/>
    <x v="0"/>
    <x v="1"/>
    <x v="225"/>
    <x v="363"/>
    <x v="25"/>
    <x v="1"/>
    <x v="1"/>
    <x v="1"/>
    <x v="0"/>
    <x v="240"/>
    <x v="239"/>
    <x v="1"/>
  </r>
  <r>
    <x v="871"/>
    <x v="716"/>
    <x v="731"/>
    <x v="85"/>
    <x v="85"/>
    <x v="4"/>
    <x v="4"/>
    <x v="4"/>
    <x v="0"/>
    <x v="0"/>
    <x v="40"/>
    <x v="286"/>
    <x v="200"/>
    <x v="4"/>
    <x v="4"/>
    <x v="0"/>
    <x v="0"/>
    <x v="242"/>
    <x v="241"/>
    <x v="25"/>
  </r>
  <r>
    <x v="872"/>
    <x v="717"/>
    <x v="732"/>
    <x v="85"/>
    <x v="85"/>
    <x v="0"/>
    <x v="0"/>
    <x v="0"/>
    <x v="0"/>
    <x v="1"/>
    <x v="106"/>
    <x v="165"/>
    <x v="112"/>
    <x v="0"/>
    <x v="0"/>
    <x v="0"/>
    <x v="0"/>
    <x v="243"/>
    <x v="242"/>
    <x v="9"/>
  </r>
  <r>
    <x v="873"/>
    <x v="718"/>
    <x v="733"/>
    <x v="85"/>
    <x v="85"/>
    <x v="2"/>
    <x v="2"/>
    <x v="2"/>
    <x v="0"/>
    <x v="0"/>
    <x v="2"/>
    <x v="120"/>
    <x v="87"/>
    <x v="2"/>
    <x v="2"/>
    <x v="2"/>
    <x v="0"/>
    <x v="243"/>
    <x v="242"/>
    <x v="55"/>
  </r>
  <r>
    <x v="874"/>
    <x v="719"/>
    <x v="734"/>
    <x v="85"/>
    <x v="85"/>
    <x v="1"/>
    <x v="1"/>
    <x v="1"/>
    <x v="0"/>
    <x v="0"/>
    <x v="109"/>
    <x v="364"/>
    <x v="205"/>
    <x v="1"/>
    <x v="1"/>
    <x v="1"/>
    <x v="0"/>
    <x v="243"/>
    <x v="242"/>
    <x v="48"/>
  </r>
  <r>
    <x v="875"/>
    <x v="720"/>
    <x v="735"/>
    <x v="85"/>
    <x v="85"/>
    <x v="3"/>
    <x v="3"/>
    <x v="3"/>
    <x v="0"/>
    <x v="5"/>
    <x v="16"/>
    <x v="20"/>
    <x v="15"/>
    <x v="3"/>
    <x v="3"/>
    <x v="0"/>
    <x v="0"/>
    <x v="243"/>
    <x v="242"/>
    <x v="10"/>
  </r>
  <r>
    <x v="876"/>
    <x v="208"/>
    <x v="736"/>
    <x v="85"/>
    <x v="85"/>
    <x v="3"/>
    <x v="3"/>
    <x v="3"/>
    <x v="0"/>
    <x v="0"/>
    <x v="13"/>
    <x v="365"/>
    <x v="229"/>
    <x v="3"/>
    <x v="3"/>
    <x v="0"/>
    <x v="0"/>
    <x v="243"/>
    <x v="242"/>
    <x v="62"/>
  </r>
  <r>
    <x v="877"/>
    <x v="721"/>
    <x v="737"/>
    <x v="85"/>
    <x v="85"/>
    <x v="3"/>
    <x v="3"/>
    <x v="3"/>
    <x v="0"/>
    <x v="0"/>
    <x v="226"/>
    <x v="366"/>
    <x v="255"/>
    <x v="3"/>
    <x v="3"/>
    <x v="0"/>
    <x v="0"/>
    <x v="243"/>
    <x v="242"/>
    <x v="11"/>
  </r>
  <r>
    <x v="878"/>
    <x v="722"/>
    <x v="738"/>
    <x v="85"/>
    <x v="85"/>
    <x v="3"/>
    <x v="3"/>
    <x v="3"/>
    <x v="0"/>
    <x v="0"/>
    <x v="53"/>
    <x v="367"/>
    <x v="256"/>
    <x v="3"/>
    <x v="3"/>
    <x v="0"/>
    <x v="0"/>
    <x v="243"/>
    <x v="242"/>
    <x v="12"/>
  </r>
  <r>
    <x v="879"/>
    <x v="723"/>
    <x v="739"/>
    <x v="85"/>
    <x v="85"/>
    <x v="3"/>
    <x v="3"/>
    <x v="3"/>
    <x v="0"/>
    <x v="0"/>
    <x v="53"/>
    <x v="257"/>
    <x v="257"/>
    <x v="3"/>
    <x v="3"/>
    <x v="0"/>
    <x v="0"/>
    <x v="243"/>
    <x v="242"/>
    <x v="62"/>
  </r>
  <r>
    <x v="880"/>
    <x v="724"/>
    <x v="740"/>
    <x v="85"/>
    <x v="85"/>
    <x v="2"/>
    <x v="2"/>
    <x v="2"/>
    <x v="0"/>
    <x v="18"/>
    <x v="227"/>
    <x v="368"/>
    <x v="87"/>
    <x v="2"/>
    <x v="2"/>
    <x v="2"/>
    <x v="0"/>
    <x v="243"/>
    <x v="242"/>
    <x v="55"/>
  </r>
  <r>
    <x v="881"/>
    <x v="725"/>
    <x v="741"/>
    <x v="85"/>
    <x v="85"/>
    <x v="4"/>
    <x v="4"/>
    <x v="4"/>
    <x v="0"/>
    <x v="0"/>
    <x v="40"/>
    <x v="148"/>
    <x v="40"/>
    <x v="4"/>
    <x v="4"/>
    <x v="0"/>
    <x v="0"/>
    <x v="242"/>
    <x v="241"/>
    <x v="13"/>
  </r>
  <r>
    <x v="882"/>
    <x v="726"/>
    <x v="742"/>
    <x v="85"/>
    <x v="85"/>
    <x v="0"/>
    <x v="0"/>
    <x v="0"/>
    <x v="0"/>
    <x v="0"/>
    <x v="0"/>
    <x v="12"/>
    <x v="11"/>
    <x v="0"/>
    <x v="0"/>
    <x v="0"/>
    <x v="0"/>
    <x v="242"/>
    <x v="241"/>
    <x v="8"/>
  </r>
  <r>
    <x v="883"/>
    <x v="727"/>
    <x v="743"/>
    <x v="85"/>
    <x v="85"/>
    <x v="3"/>
    <x v="3"/>
    <x v="3"/>
    <x v="0"/>
    <x v="0"/>
    <x v="226"/>
    <x v="366"/>
    <x v="255"/>
    <x v="3"/>
    <x v="3"/>
    <x v="0"/>
    <x v="0"/>
    <x v="243"/>
    <x v="242"/>
    <x v="11"/>
  </r>
  <r>
    <x v="884"/>
    <x v="728"/>
    <x v="744"/>
    <x v="85"/>
    <x v="85"/>
    <x v="2"/>
    <x v="2"/>
    <x v="2"/>
    <x v="0"/>
    <x v="0"/>
    <x v="2"/>
    <x v="120"/>
    <x v="87"/>
    <x v="2"/>
    <x v="2"/>
    <x v="2"/>
    <x v="0"/>
    <x v="243"/>
    <x v="242"/>
    <x v="55"/>
  </r>
  <r>
    <x v="885"/>
    <x v="729"/>
    <x v="745"/>
    <x v="85"/>
    <x v="85"/>
    <x v="4"/>
    <x v="4"/>
    <x v="4"/>
    <x v="0"/>
    <x v="0"/>
    <x v="40"/>
    <x v="148"/>
    <x v="40"/>
    <x v="4"/>
    <x v="4"/>
    <x v="0"/>
    <x v="0"/>
    <x v="243"/>
    <x v="242"/>
    <x v="13"/>
  </r>
  <r>
    <x v="886"/>
    <x v="730"/>
    <x v="746"/>
    <x v="85"/>
    <x v="85"/>
    <x v="4"/>
    <x v="4"/>
    <x v="4"/>
    <x v="0"/>
    <x v="0"/>
    <x v="40"/>
    <x v="148"/>
    <x v="40"/>
    <x v="4"/>
    <x v="4"/>
    <x v="0"/>
    <x v="0"/>
    <x v="242"/>
    <x v="241"/>
    <x v="13"/>
  </r>
  <r>
    <x v="887"/>
    <x v="731"/>
    <x v="747"/>
    <x v="86"/>
    <x v="86"/>
    <x v="0"/>
    <x v="0"/>
    <x v="0"/>
    <x v="0"/>
    <x v="1"/>
    <x v="19"/>
    <x v="50"/>
    <x v="37"/>
    <x v="0"/>
    <x v="0"/>
    <x v="0"/>
    <x v="0"/>
    <x v="244"/>
    <x v="243"/>
    <x v="9"/>
  </r>
  <r>
    <x v="888"/>
    <x v="732"/>
    <x v="748"/>
    <x v="86"/>
    <x v="86"/>
    <x v="3"/>
    <x v="3"/>
    <x v="3"/>
    <x v="0"/>
    <x v="1"/>
    <x v="228"/>
    <x v="369"/>
    <x v="258"/>
    <x v="3"/>
    <x v="3"/>
    <x v="0"/>
    <x v="0"/>
    <x v="245"/>
    <x v="244"/>
    <x v="34"/>
  </r>
  <r>
    <x v="889"/>
    <x v="733"/>
    <x v="749"/>
    <x v="86"/>
    <x v="86"/>
    <x v="4"/>
    <x v="4"/>
    <x v="4"/>
    <x v="0"/>
    <x v="7"/>
    <x v="18"/>
    <x v="22"/>
    <x v="19"/>
    <x v="4"/>
    <x v="4"/>
    <x v="0"/>
    <x v="0"/>
    <x v="244"/>
    <x v="243"/>
    <x v="13"/>
  </r>
  <r>
    <x v="890"/>
    <x v="734"/>
    <x v="750"/>
    <x v="86"/>
    <x v="86"/>
    <x v="1"/>
    <x v="1"/>
    <x v="1"/>
    <x v="0"/>
    <x v="5"/>
    <x v="24"/>
    <x v="29"/>
    <x v="25"/>
    <x v="1"/>
    <x v="1"/>
    <x v="1"/>
    <x v="0"/>
    <x v="246"/>
    <x v="245"/>
    <x v="1"/>
  </r>
  <r>
    <x v="891"/>
    <x v="735"/>
    <x v="751"/>
    <x v="87"/>
    <x v="87"/>
    <x v="0"/>
    <x v="0"/>
    <x v="0"/>
    <x v="0"/>
    <x v="0"/>
    <x v="0"/>
    <x v="243"/>
    <x v="162"/>
    <x v="0"/>
    <x v="0"/>
    <x v="0"/>
    <x v="0"/>
    <x v="247"/>
    <x v="246"/>
    <x v="2"/>
  </r>
  <r>
    <x v="892"/>
    <x v="736"/>
    <x v="752"/>
    <x v="87"/>
    <x v="87"/>
    <x v="4"/>
    <x v="4"/>
    <x v="4"/>
    <x v="0"/>
    <x v="0"/>
    <x v="40"/>
    <x v="148"/>
    <x v="40"/>
    <x v="4"/>
    <x v="4"/>
    <x v="0"/>
    <x v="0"/>
    <x v="248"/>
    <x v="247"/>
    <x v="13"/>
  </r>
  <r>
    <x v="893"/>
    <x v="737"/>
    <x v="753"/>
    <x v="87"/>
    <x v="87"/>
    <x v="0"/>
    <x v="0"/>
    <x v="0"/>
    <x v="0"/>
    <x v="0"/>
    <x v="0"/>
    <x v="243"/>
    <x v="162"/>
    <x v="0"/>
    <x v="0"/>
    <x v="0"/>
    <x v="0"/>
    <x v="247"/>
    <x v="246"/>
    <x v="2"/>
  </r>
  <r>
    <x v="894"/>
    <x v="738"/>
    <x v="754"/>
    <x v="87"/>
    <x v="87"/>
    <x v="2"/>
    <x v="2"/>
    <x v="2"/>
    <x v="0"/>
    <x v="0"/>
    <x v="10"/>
    <x v="202"/>
    <x v="141"/>
    <x v="2"/>
    <x v="2"/>
    <x v="2"/>
    <x v="0"/>
    <x v="248"/>
    <x v="247"/>
    <x v="67"/>
  </r>
  <r>
    <x v="895"/>
    <x v="739"/>
    <x v="755"/>
    <x v="88"/>
    <x v="88"/>
    <x v="4"/>
    <x v="4"/>
    <x v="4"/>
    <x v="0"/>
    <x v="4"/>
    <x v="21"/>
    <x v="25"/>
    <x v="22"/>
    <x v="4"/>
    <x v="4"/>
    <x v="0"/>
    <x v="0"/>
    <x v="249"/>
    <x v="248"/>
    <x v="13"/>
  </r>
  <r>
    <x v="896"/>
    <x v="740"/>
    <x v="756"/>
    <x v="88"/>
    <x v="88"/>
    <x v="1"/>
    <x v="1"/>
    <x v="1"/>
    <x v="0"/>
    <x v="0"/>
    <x v="89"/>
    <x v="134"/>
    <x v="69"/>
    <x v="1"/>
    <x v="1"/>
    <x v="1"/>
    <x v="0"/>
    <x v="249"/>
    <x v="248"/>
    <x v="1"/>
  </r>
  <r>
    <x v="897"/>
    <x v="741"/>
    <x v="757"/>
    <x v="88"/>
    <x v="88"/>
    <x v="2"/>
    <x v="2"/>
    <x v="2"/>
    <x v="0"/>
    <x v="5"/>
    <x v="229"/>
    <x v="370"/>
    <x v="3"/>
    <x v="2"/>
    <x v="2"/>
    <x v="2"/>
    <x v="0"/>
    <x v="249"/>
    <x v="248"/>
    <x v="7"/>
  </r>
  <r>
    <x v="898"/>
    <x v="741"/>
    <x v="757"/>
    <x v="88"/>
    <x v="88"/>
    <x v="0"/>
    <x v="0"/>
    <x v="0"/>
    <x v="0"/>
    <x v="3"/>
    <x v="230"/>
    <x v="371"/>
    <x v="82"/>
    <x v="0"/>
    <x v="0"/>
    <x v="0"/>
    <x v="0"/>
    <x v="249"/>
    <x v="248"/>
    <x v="39"/>
  </r>
  <r>
    <x v="899"/>
    <x v="742"/>
    <x v="758"/>
    <x v="88"/>
    <x v="88"/>
    <x v="2"/>
    <x v="2"/>
    <x v="2"/>
    <x v="0"/>
    <x v="0"/>
    <x v="2"/>
    <x v="120"/>
    <x v="87"/>
    <x v="2"/>
    <x v="2"/>
    <x v="2"/>
    <x v="0"/>
    <x v="249"/>
    <x v="248"/>
    <x v="41"/>
  </r>
  <r>
    <x v="900"/>
    <x v="743"/>
    <x v="759"/>
    <x v="88"/>
    <x v="88"/>
    <x v="0"/>
    <x v="0"/>
    <x v="0"/>
    <x v="0"/>
    <x v="1"/>
    <x v="19"/>
    <x v="105"/>
    <x v="27"/>
    <x v="0"/>
    <x v="0"/>
    <x v="0"/>
    <x v="0"/>
    <x v="249"/>
    <x v="248"/>
    <x v="17"/>
  </r>
  <r>
    <x v="901"/>
    <x v="744"/>
    <x v="760"/>
    <x v="88"/>
    <x v="88"/>
    <x v="4"/>
    <x v="4"/>
    <x v="4"/>
    <x v="0"/>
    <x v="4"/>
    <x v="21"/>
    <x v="25"/>
    <x v="22"/>
    <x v="4"/>
    <x v="4"/>
    <x v="0"/>
    <x v="0"/>
    <x v="250"/>
    <x v="249"/>
    <x v="13"/>
  </r>
  <r>
    <x v="902"/>
    <x v="745"/>
    <x v="761"/>
    <x v="88"/>
    <x v="88"/>
    <x v="2"/>
    <x v="2"/>
    <x v="2"/>
    <x v="0"/>
    <x v="1"/>
    <x v="90"/>
    <x v="372"/>
    <x v="204"/>
    <x v="2"/>
    <x v="2"/>
    <x v="2"/>
    <x v="0"/>
    <x v="249"/>
    <x v="248"/>
    <x v="6"/>
  </r>
  <r>
    <x v="903"/>
    <x v="746"/>
    <x v="762"/>
    <x v="88"/>
    <x v="88"/>
    <x v="1"/>
    <x v="1"/>
    <x v="1"/>
    <x v="0"/>
    <x v="0"/>
    <x v="150"/>
    <x v="373"/>
    <x v="256"/>
    <x v="1"/>
    <x v="1"/>
    <x v="1"/>
    <x v="0"/>
    <x v="249"/>
    <x v="248"/>
    <x v="37"/>
  </r>
  <r>
    <x v="904"/>
    <x v="747"/>
    <x v="763"/>
    <x v="88"/>
    <x v="88"/>
    <x v="2"/>
    <x v="2"/>
    <x v="2"/>
    <x v="0"/>
    <x v="0"/>
    <x v="2"/>
    <x v="120"/>
    <x v="87"/>
    <x v="2"/>
    <x v="2"/>
    <x v="2"/>
    <x v="0"/>
    <x v="250"/>
    <x v="249"/>
    <x v="55"/>
  </r>
  <r>
    <x v="905"/>
    <x v="748"/>
    <x v="764"/>
    <x v="88"/>
    <x v="88"/>
    <x v="4"/>
    <x v="4"/>
    <x v="4"/>
    <x v="0"/>
    <x v="11"/>
    <x v="18"/>
    <x v="374"/>
    <x v="259"/>
    <x v="4"/>
    <x v="4"/>
    <x v="0"/>
    <x v="0"/>
    <x v="250"/>
    <x v="249"/>
    <x v="19"/>
  </r>
  <r>
    <x v="906"/>
    <x v="748"/>
    <x v="764"/>
    <x v="88"/>
    <x v="88"/>
    <x v="4"/>
    <x v="4"/>
    <x v="4"/>
    <x v="0"/>
    <x v="1"/>
    <x v="52"/>
    <x v="114"/>
    <x v="66"/>
    <x v="4"/>
    <x v="4"/>
    <x v="0"/>
    <x v="0"/>
    <x v="250"/>
    <x v="249"/>
    <x v="25"/>
  </r>
  <r>
    <x v="907"/>
    <x v="749"/>
    <x v="765"/>
    <x v="88"/>
    <x v="88"/>
    <x v="2"/>
    <x v="2"/>
    <x v="2"/>
    <x v="0"/>
    <x v="0"/>
    <x v="2"/>
    <x v="290"/>
    <x v="204"/>
    <x v="2"/>
    <x v="2"/>
    <x v="2"/>
    <x v="0"/>
    <x v="249"/>
    <x v="248"/>
    <x v="6"/>
  </r>
  <r>
    <x v="908"/>
    <x v="750"/>
    <x v="766"/>
    <x v="88"/>
    <x v="88"/>
    <x v="4"/>
    <x v="4"/>
    <x v="4"/>
    <x v="0"/>
    <x v="3"/>
    <x v="18"/>
    <x v="119"/>
    <x v="66"/>
    <x v="4"/>
    <x v="4"/>
    <x v="0"/>
    <x v="0"/>
    <x v="249"/>
    <x v="248"/>
    <x v="29"/>
  </r>
  <r>
    <x v="909"/>
    <x v="750"/>
    <x v="766"/>
    <x v="88"/>
    <x v="88"/>
    <x v="4"/>
    <x v="4"/>
    <x v="4"/>
    <x v="0"/>
    <x v="16"/>
    <x v="52"/>
    <x v="375"/>
    <x v="260"/>
    <x v="4"/>
    <x v="4"/>
    <x v="0"/>
    <x v="0"/>
    <x v="249"/>
    <x v="248"/>
    <x v="25"/>
  </r>
  <r>
    <x v="910"/>
    <x v="751"/>
    <x v="767"/>
    <x v="88"/>
    <x v="88"/>
    <x v="1"/>
    <x v="1"/>
    <x v="1"/>
    <x v="0"/>
    <x v="0"/>
    <x v="150"/>
    <x v="373"/>
    <x v="256"/>
    <x v="1"/>
    <x v="1"/>
    <x v="1"/>
    <x v="0"/>
    <x v="249"/>
    <x v="248"/>
    <x v="37"/>
  </r>
  <r>
    <x v="911"/>
    <x v="752"/>
    <x v="768"/>
    <x v="88"/>
    <x v="88"/>
    <x v="1"/>
    <x v="1"/>
    <x v="1"/>
    <x v="0"/>
    <x v="5"/>
    <x v="231"/>
    <x v="376"/>
    <x v="163"/>
    <x v="1"/>
    <x v="1"/>
    <x v="1"/>
    <x v="0"/>
    <x v="249"/>
    <x v="248"/>
    <x v="1"/>
  </r>
  <r>
    <x v="912"/>
    <x v="49"/>
    <x v="769"/>
    <x v="88"/>
    <x v="88"/>
    <x v="2"/>
    <x v="2"/>
    <x v="2"/>
    <x v="0"/>
    <x v="1"/>
    <x v="90"/>
    <x v="372"/>
    <x v="204"/>
    <x v="2"/>
    <x v="2"/>
    <x v="2"/>
    <x v="0"/>
    <x v="249"/>
    <x v="248"/>
    <x v="6"/>
  </r>
  <r>
    <x v="913"/>
    <x v="753"/>
    <x v="770"/>
    <x v="88"/>
    <x v="88"/>
    <x v="0"/>
    <x v="0"/>
    <x v="0"/>
    <x v="0"/>
    <x v="0"/>
    <x v="0"/>
    <x v="33"/>
    <x v="27"/>
    <x v="0"/>
    <x v="0"/>
    <x v="0"/>
    <x v="0"/>
    <x v="249"/>
    <x v="248"/>
    <x v="17"/>
  </r>
  <r>
    <x v="914"/>
    <x v="754"/>
    <x v="771"/>
    <x v="89"/>
    <x v="89"/>
    <x v="0"/>
    <x v="0"/>
    <x v="0"/>
    <x v="0"/>
    <x v="1"/>
    <x v="19"/>
    <x v="258"/>
    <x v="6"/>
    <x v="0"/>
    <x v="0"/>
    <x v="0"/>
    <x v="0"/>
    <x v="251"/>
    <x v="250"/>
    <x v="5"/>
  </r>
  <r>
    <x v="915"/>
    <x v="755"/>
    <x v="772"/>
    <x v="89"/>
    <x v="89"/>
    <x v="2"/>
    <x v="2"/>
    <x v="2"/>
    <x v="0"/>
    <x v="0"/>
    <x v="10"/>
    <x v="116"/>
    <x v="84"/>
    <x v="2"/>
    <x v="2"/>
    <x v="2"/>
    <x v="0"/>
    <x v="252"/>
    <x v="251"/>
    <x v="4"/>
  </r>
  <r>
    <x v="916"/>
    <x v="756"/>
    <x v="773"/>
    <x v="89"/>
    <x v="89"/>
    <x v="0"/>
    <x v="0"/>
    <x v="0"/>
    <x v="0"/>
    <x v="0"/>
    <x v="232"/>
    <x v="377"/>
    <x v="261"/>
    <x v="0"/>
    <x v="0"/>
    <x v="0"/>
    <x v="0"/>
    <x v="253"/>
    <x v="252"/>
    <x v="5"/>
  </r>
  <r>
    <x v="917"/>
    <x v="757"/>
    <x v="774"/>
    <x v="90"/>
    <x v="90"/>
    <x v="4"/>
    <x v="4"/>
    <x v="4"/>
    <x v="0"/>
    <x v="0"/>
    <x v="40"/>
    <x v="286"/>
    <x v="200"/>
    <x v="4"/>
    <x v="4"/>
    <x v="0"/>
    <x v="0"/>
    <x v="254"/>
    <x v="253"/>
    <x v="25"/>
  </r>
  <r>
    <x v="918"/>
    <x v="757"/>
    <x v="774"/>
    <x v="90"/>
    <x v="90"/>
    <x v="0"/>
    <x v="0"/>
    <x v="0"/>
    <x v="0"/>
    <x v="0"/>
    <x v="0"/>
    <x v="52"/>
    <x v="37"/>
    <x v="0"/>
    <x v="0"/>
    <x v="0"/>
    <x v="0"/>
    <x v="254"/>
    <x v="253"/>
    <x v="9"/>
  </r>
  <r>
    <x v="919"/>
    <x v="758"/>
    <x v="775"/>
    <x v="91"/>
    <x v="91"/>
    <x v="0"/>
    <x v="0"/>
    <x v="0"/>
    <x v="0"/>
    <x v="1"/>
    <x v="19"/>
    <x v="263"/>
    <x v="2"/>
    <x v="0"/>
    <x v="0"/>
    <x v="0"/>
    <x v="0"/>
    <x v="255"/>
    <x v="254"/>
    <x v="2"/>
  </r>
  <r>
    <x v="920"/>
    <x v="759"/>
    <x v="776"/>
    <x v="91"/>
    <x v="91"/>
    <x v="0"/>
    <x v="0"/>
    <x v="0"/>
    <x v="0"/>
    <x v="0"/>
    <x v="0"/>
    <x v="2"/>
    <x v="2"/>
    <x v="0"/>
    <x v="0"/>
    <x v="0"/>
    <x v="0"/>
    <x v="255"/>
    <x v="254"/>
    <x v="2"/>
  </r>
  <r>
    <x v="921"/>
    <x v="759"/>
    <x v="776"/>
    <x v="91"/>
    <x v="91"/>
    <x v="0"/>
    <x v="0"/>
    <x v="0"/>
    <x v="0"/>
    <x v="1"/>
    <x v="19"/>
    <x v="303"/>
    <x v="162"/>
    <x v="0"/>
    <x v="0"/>
    <x v="0"/>
    <x v="0"/>
    <x v="255"/>
    <x v="254"/>
    <x v="2"/>
  </r>
  <r>
    <x v="922"/>
    <x v="760"/>
    <x v="777"/>
    <x v="91"/>
    <x v="91"/>
    <x v="4"/>
    <x v="4"/>
    <x v="4"/>
    <x v="0"/>
    <x v="7"/>
    <x v="233"/>
    <x v="378"/>
    <x v="262"/>
    <x v="4"/>
    <x v="4"/>
    <x v="0"/>
    <x v="0"/>
    <x v="255"/>
    <x v="254"/>
    <x v="24"/>
  </r>
  <r>
    <x v="923"/>
    <x v="761"/>
    <x v="778"/>
    <x v="92"/>
    <x v="92"/>
    <x v="0"/>
    <x v="0"/>
    <x v="0"/>
    <x v="0"/>
    <x v="0"/>
    <x v="0"/>
    <x v="2"/>
    <x v="2"/>
    <x v="0"/>
    <x v="0"/>
    <x v="0"/>
    <x v="0"/>
    <x v="256"/>
    <x v="255"/>
    <x v="2"/>
  </r>
  <r>
    <x v="924"/>
    <x v="762"/>
    <x v="779"/>
    <x v="92"/>
    <x v="92"/>
    <x v="5"/>
    <x v="5"/>
    <x v="5"/>
    <x v="0"/>
    <x v="1"/>
    <x v="65"/>
    <x v="89"/>
    <x v="65"/>
    <x v="5"/>
    <x v="5"/>
    <x v="0"/>
    <x v="0"/>
    <x v="257"/>
    <x v="256"/>
    <x v="22"/>
  </r>
  <r>
    <x v="925"/>
    <x v="470"/>
    <x v="780"/>
    <x v="92"/>
    <x v="92"/>
    <x v="0"/>
    <x v="0"/>
    <x v="0"/>
    <x v="0"/>
    <x v="5"/>
    <x v="48"/>
    <x v="169"/>
    <x v="2"/>
    <x v="0"/>
    <x v="0"/>
    <x v="0"/>
    <x v="0"/>
    <x v="256"/>
    <x v="255"/>
    <x v="2"/>
  </r>
  <r>
    <x v="926"/>
    <x v="763"/>
    <x v="781"/>
    <x v="92"/>
    <x v="92"/>
    <x v="1"/>
    <x v="1"/>
    <x v="1"/>
    <x v="0"/>
    <x v="5"/>
    <x v="234"/>
    <x v="116"/>
    <x v="1"/>
    <x v="1"/>
    <x v="1"/>
    <x v="1"/>
    <x v="0"/>
    <x v="256"/>
    <x v="255"/>
    <x v="1"/>
  </r>
  <r>
    <x v="927"/>
    <x v="764"/>
    <x v="782"/>
    <x v="93"/>
    <x v="93"/>
    <x v="4"/>
    <x v="4"/>
    <x v="4"/>
    <x v="0"/>
    <x v="12"/>
    <x v="77"/>
    <x v="379"/>
    <x v="41"/>
    <x v="4"/>
    <x v="4"/>
    <x v="0"/>
    <x v="0"/>
    <x v="258"/>
    <x v="257"/>
    <x v="24"/>
  </r>
  <r>
    <x v="928"/>
    <x v="764"/>
    <x v="782"/>
    <x v="93"/>
    <x v="93"/>
    <x v="4"/>
    <x v="4"/>
    <x v="4"/>
    <x v="0"/>
    <x v="0"/>
    <x v="130"/>
    <x v="380"/>
    <x v="263"/>
    <x v="4"/>
    <x v="4"/>
    <x v="0"/>
    <x v="0"/>
    <x v="258"/>
    <x v="257"/>
    <x v="46"/>
  </r>
  <r>
    <x v="929"/>
    <x v="764"/>
    <x v="782"/>
    <x v="93"/>
    <x v="93"/>
    <x v="4"/>
    <x v="4"/>
    <x v="4"/>
    <x v="0"/>
    <x v="1"/>
    <x v="131"/>
    <x v="212"/>
    <x v="76"/>
    <x v="4"/>
    <x v="4"/>
    <x v="0"/>
    <x v="0"/>
    <x v="258"/>
    <x v="257"/>
    <x v="13"/>
  </r>
  <r>
    <x v="930"/>
    <x v="765"/>
    <x v="783"/>
    <x v="93"/>
    <x v="93"/>
    <x v="2"/>
    <x v="2"/>
    <x v="2"/>
    <x v="0"/>
    <x v="1"/>
    <x v="30"/>
    <x v="381"/>
    <x v="96"/>
    <x v="2"/>
    <x v="2"/>
    <x v="2"/>
    <x v="0"/>
    <x v="259"/>
    <x v="258"/>
    <x v="6"/>
  </r>
  <r>
    <x v="931"/>
    <x v="765"/>
    <x v="783"/>
    <x v="93"/>
    <x v="93"/>
    <x v="2"/>
    <x v="2"/>
    <x v="2"/>
    <x v="0"/>
    <x v="0"/>
    <x v="29"/>
    <x v="382"/>
    <x v="264"/>
    <x v="2"/>
    <x v="2"/>
    <x v="2"/>
    <x v="0"/>
    <x v="259"/>
    <x v="258"/>
    <x v="38"/>
  </r>
  <r>
    <x v="932"/>
    <x v="765"/>
    <x v="783"/>
    <x v="93"/>
    <x v="93"/>
    <x v="2"/>
    <x v="2"/>
    <x v="2"/>
    <x v="0"/>
    <x v="0"/>
    <x v="29"/>
    <x v="383"/>
    <x v="182"/>
    <x v="2"/>
    <x v="2"/>
    <x v="2"/>
    <x v="0"/>
    <x v="259"/>
    <x v="258"/>
    <x v="43"/>
  </r>
  <r>
    <x v="933"/>
    <x v="766"/>
    <x v="784"/>
    <x v="94"/>
    <x v="94"/>
    <x v="0"/>
    <x v="0"/>
    <x v="0"/>
    <x v="0"/>
    <x v="0"/>
    <x v="105"/>
    <x v="384"/>
    <x v="265"/>
    <x v="0"/>
    <x v="0"/>
    <x v="0"/>
    <x v="0"/>
    <x v="260"/>
    <x v="259"/>
    <x v="2"/>
  </r>
  <r>
    <x v="934"/>
    <x v="767"/>
    <x v="785"/>
    <x v="95"/>
    <x v="95"/>
    <x v="0"/>
    <x v="0"/>
    <x v="0"/>
    <x v="0"/>
    <x v="1"/>
    <x v="64"/>
    <x v="385"/>
    <x v="266"/>
    <x v="0"/>
    <x v="0"/>
    <x v="0"/>
    <x v="0"/>
    <x v="261"/>
    <x v="260"/>
    <x v="0"/>
  </r>
  <r>
    <x v="935"/>
    <x v="768"/>
    <x v="786"/>
    <x v="95"/>
    <x v="95"/>
    <x v="2"/>
    <x v="2"/>
    <x v="2"/>
    <x v="0"/>
    <x v="0"/>
    <x v="83"/>
    <x v="327"/>
    <x v="54"/>
    <x v="2"/>
    <x v="2"/>
    <x v="2"/>
    <x v="0"/>
    <x v="261"/>
    <x v="260"/>
    <x v="3"/>
  </r>
  <r>
    <x v="936"/>
    <x v="768"/>
    <x v="786"/>
    <x v="95"/>
    <x v="95"/>
    <x v="2"/>
    <x v="2"/>
    <x v="2"/>
    <x v="0"/>
    <x v="0"/>
    <x v="83"/>
    <x v="327"/>
    <x v="54"/>
    <x v="2"/>
    <x v="2"/>
    <x v="2"/>
    <x v="0"/>
    <x v="261"/>
    <x v="260"/>
    <x v="7"/>
  </r>
  <r>
    <x v="937"/>
    <x v="768"/>
    <x v="786"/>
    <x v="95"/>
    <x v="95"/>
    <x v="2"/>
    <x v="2"/>
    <x v="2"/>
    <x v="0"/>
    <x v="0"/>
    <x v="83"/>
    <x v="62"/>
    <x v="267"/>
    <x v="2"/>
    <x v="2"/>
    <x v="2"/>
    <x v="0"/>
    <x v="261"/>
    <x v="260"/>
    <x v="4"/>
  </r>
  <r>
    <x v="938"/>
    <x v="768"/>
    <x v="786"/>
    <x v="95"/>
    <x v="95"/>
    <x v="2"/>
    <x v="2"/>
    <x v="2"/>
    <x v="0"/>
    <x v="1"/>
    <x v="95"/>
    <x v="386"/>
    <x v="54"/>
    <x v="2"/>
    <x v="2"/>
    <x v="2"/>
    <x v="0"/>
    <x v="261"/>
    <x v="260"/>
    <x v="7"/>
  </r>
  <r>
    <x v="939"/>
    <x v="769"/>
    <x v="787"/>
    <x v="95"/>
    <x v="95"/>
    <x v="0"/>
    <x v="0"/>
    <x v="0"/>
    <x v="0"/>
    <x v="5"/>
    <x v="48"/>
    <x v="152"/>
    <x v="0"/>
    <x v="0"/>
    <x v="0"/>
    <x v="0"/>
    <x v="0"/>
    <x v="261"/>
    <x v="260"/>
    <x v="0"/>
  </r>
  <r>
    <x v="940"/>
    <x v="770"/>
    <x v="788"/>
    <x v="96"/>
    <x v="96"/>
    <x v="4"/>
    <x v="4"/>
    <x v="4"/>
    <x v="0"/>
    <x v="7"/>
    <x v="43"/>
    <x v="56"/>
    <x v="41"/>
    <x v="4"/>
    <x v="4"/>
    <x v="0"/>
    <x v="0"/>
    <x v="262"/>
    <x v="261"/>
    <x v="13"/>
  </r>
  <r>
    <x v="941"/>
    <x v="771"/>
    <x v="789"/>
    <x v="96"/>
    <x v="96"/>
    <x v="1"/>
    <x v="1"/>
    <x v="1"/>
    <x v="0"/>
    <x v="5"/>
    <x v="24"/>
    <x v="29"/>
    <x v="25"/>
    <x v="1"/>
    <x v="1"/>
    <x v="1"/>
    <x v="0"/>
    <x v="262"/>
    <x v="261"/>
    <x v="1"/>
  </r>
  <r>
    <x v="942"/>
    <x v="772"/>
    <x v="790"/>
    <x v="96"/>
    <x v="96"/>
    <x v="1"/>
    <x v="1"/>
    <x v="1"/>
    <x v="0"/>
    <x v="1"/>
    <x v="95"/>
    <x v="7"/>
    <x v="102"/>
    <x v="1"/>
    <x v="1"/>
    <x v="1"/>
    <x v="0"/>
    <x v="262"/>
    <x v="261"/>
    <x v="1"/>
  </r>
  <r>
    <x v="943"/>
    <x v="773"/>
    <x v="791"/>
    <x v="96"/>
    <x v="96"/>
    <x v="2"/>
    <x v="2"/>
    <x v="2"/>
    <x v="0"/>
    <x v="5"/>
    <x v="229"/>
    <x v="387"/>
    <x v="87"/>
    <x v="2"/>
    <x v="2"/>
    <x v="2"/>
    <x v="0"/>
    <x v="262"/>
    <x v="261"/>
    <x v="55"/>
  </r>
  <r>
    <x v="944"/>
    <x v="774"/>
    <x v="792"/>
    <x v="96"/>
    <x v="96"/>
    <x v="0"/>
    <x v="0"/>
    <x v="0"/>
    <x v="0"/>
    <x v="1"/>
    <x v="19"/>
    <x v="50"/>
    <x v="37"/>
    <x v="0"/>
    <x v="0"/>
    <x v="0"/>
    <x v="0"/>
    <x v="262"/>
    <x v="261"/>
    <x v="9"/>
  </r>
  <r>
    <x v="945"/>
    <x v="775"/>
    <x v="793"/>
    <x v="96"/>
    <x v="96"/>
    <x v="4"/>
    <x v="4"/>
    <x v="4"/>
    <x v="0"/>
    <x v="4"/>
    <x v="77"/>
    <x v="353"/>
    <x v="246"/>
    <x v="4"/>
    <x v="4"/>
    <x v="0"/>
    <x v="0"/>
    <x v="263"/>
    <x v="262"/>
    <x v="19"/>
  </r>
  <r>
    <x v="946"/>
    <x v="776"/>
    <x v="794"/>
    <x v="96"/>
    <x v="96"/>
    <x v="4"/>
    <x v="4"/>
    <x v="4"/>
    <x v="0"/>
    <x v="7"/>
    <x v="43"/>
    <x v="56"/>
    <x v="41"/>
    <x v="4"/>
    <x v="4"/>
    <x v="0"/>
    <x v="0"/>
    <x v="262"/>
    <x v="261"/>
    <x v="13"/>
  </r>
  <r>
    <x v="947"/>
    <x v="777"/>
    <x v="795"/>
    <x v="96"/>
    <x v="96"/>
    <x v="1"/>
    <x v="1"/>
    <x v="1"/>
    <x v="0"/>
    <x v="0"/>
    <x v="83"/>
    <x v="151"/>
    <x v="102"/>
    <x v="1"/>
    <x v="1"/>
    <x v="1"/>
    <x v="0"/>
    <x v="262"/>
    <x v="261"/>
    <x v="1"/>
  </r>
  <r>
    <x v="948"/>
    <x v="778"/>
    <x v="796"/>
    <x v="96"/>
    <x v="96"/>
    <x v="1"/>
    <x v="1"/>
    <x v="1"/>
    <x v="0"/>
    <x v="1"/>
    <x v="95"/>
    <x v="7"/>
    <x v="102"/>
    <x v="1"/>
    <x v="1"/>
    <x v="1"/>
    <x v="0"/>
    <x v="263"/>
    <x v="262"/>
    <x v="1"/>
  </r>
  <r>
    <x v="949"/>
    <x v="779"/>
    <x v="797"/>
    <x v="96"/>
    <x v="96"/>
    <x v="4"/>
    <x v="4"/>
    <x v="4"/>
    <x v="0"/>
    <x v="1"/>
    <x v="92"/>
    <x v="388"/>
    <x v="200"/>
    <x v="4"/>
    <x v="4"/>
    <x v="0"/>
    <x v="0"/>
    <x v="263"/>
    <x v="262"/>
    <x v="19"/>
  </r>
  <r>
    <x v="950"/>
    <x v="780"/>
    <x v="798"/>
    <x v="96"/>
    <x v="96"/>
    <x v="1"/>
    <x v="1"/>
    <x v="1"/>
    <x v="0"/>
    <x v="0"/>
    <x v="31"/>
    <x v="37"/>
    <x v="26"/>
    <x v="1"/>
    <x v="1"/>
    <x v="1"/>
    <x v="0"/>
    <x v="263"/>
    <x v="262"/>
    <x v="1"/>
  </r>
  <r>
    <x v="951"/>
    <x v="781"/>
    <x v="799"/>
    <x v="96"/>
    <x v="96"/>
    <x v="1"/>
    <x v="1"/>
    <x v="1"/>
    <x v="0"/>
    <x v="0"/>
    <x v="104"/>
    <x v="297"/>
    <x v="211"/>
    <x v="1"/>
    <x v="1"/>
    <x v="1"/>
    <x v="0"/>
    <x v="262"/>
    <x v="261"/>
    <x v="1"/>
  </r>
  <r>
    <x v="952"/>
    <x v="782"/>
    <x v="800"/>
    <x v="96"/>
    <x v="96"/>
    <x v="0"/>
    <x v="0"/>
    <x v="0"/>
    <x v="0"/>
    <x v="0"/>
    <x v="0"/>
    <x v="0"/>
    <x v="0"/>
    <x v="0"/>
    <x v="0"/>
    <x v="0"/>
    <x v="0"/>
    <x v="262"/>
    <x v="261"/>
    <x v="0"/>
  </r>
  <r>
    <x v="953"/>
    <x v="782"/>
    <x v="800"/>
    <x v="96"/>
    <x v="96"/>
    <x v="0"/>
    <x v="0"/>
    <x v="0"/>
    <x v="0"/>
    <x v="1"/>
    <x v="19"/>
    <x v="50"/>
    <x v="37"/>
    <x v="0"/>
    <x v="0"/>
    <x v="0"/>
    <x v="0"/>
    <x v="262"/>
    <x v="261"/>
    <x v="30"/>
  </r>
  <r>
    <x v="954"/>
    <x v="782"/>
    <x v="800"/>
    <x v="96"/>
    <x v="96"/>
    <x v="0"/>
    <x v="0"/>
    <x v="0"/>
    <x v="0"/>
    <x v="1"/>
    <x v="19"/>
    <x v="105"/>
    <x v="27"/>
    <x v="0"/>
    <x v="0"/>
    <x v="0"/>
    <x v="0"/>
    <x v="262"/>
    <x v="261"/>
    <x v="17"/>
  </r>
  <r>
    <x v="955"/>
    <x v="783"/>
    <x v="801"/>
    <x v="97"/>
    <x v="97"/>
    <x v="4"/>
    <x v="4"/>
    <x v="4"/>
    <x v="0"/>
    <x v="0"/>
    <x v="40"/>
    <x v="286"/>
    <x v="200"/>
    <x v="4"/>
    <x v="4"/>
    <x v="0"/>
    <x v="0"/>
    <x v="264"/>
    <x v="263"/>
    <x v="25"/>
  </r>
  <r>
    <x v="956"/>
    <x v="784"/>
    <x v="802"/>
    <x v="98"/>
    <x v="98"/>
    <x v="4"/>
    <x v="4"/>
    <x v="4"/>
    <x v="0"/>
    <x v="0"/>
    <x v="40"/>
    <x v="148"/>
    <x v="40"/>
    <x v="4"/>
    <x v="4"/>
    <x v="0"/>
    <x v="0"/>
    <x v="265"/>
    <x v="264"/>
    <x v="13"/>
  </r>
  <r>
    <x v="957"/>
    <x v="785"/>
    <x v="803"/>
    <x v="98"/>
    <x v="98"/>
    <x v="1"/>
    <x v="1"/>
    <x v="1"/>
    <x v="0"/>
    <x v="0"/>
    <x v="235"/>
    <x v="245"/>
    <x v="268"/>
    <x v="1"/>
    <x v="1"/>
    <x v="1"/>
    <x v="0"/>
    <x v="266"/>
    <x v="265"/>
    <x v="48"/>
  </r>
  <r>
    <x v="958"/>
    <x v="786"/>
    <x v="804"/>
    <x v="98"/>
    <x v="98"/>
    <x v="5"/>
    <x v="5"/>
    <x v="5"/>
    <x v="0"/>
    <x v="0"/>
    <x v="34"/>
    <x v="389"/>
    <x v="269"/>
    <x v="5"/>
    <x v="5"/>
    <x v="0"/>
    <x v="0"/>
    <x v="266"/>
    <x v="265"/>
    <x v="40"/>
  </r>
  <r>
    <x v="959"/>
    <x v="787"/>
    <x v="805"/>
    <x v="98"/>
    <x v="98"/>
    <x v="4"/>
    <x v="4"/>
    <x v="4"/>
    <x v="0"/>
    <x v="4"/>
    <x v="77"/>
    <x v="167"/>
    <x v="113"/>
    <x v="4"/>
    <x v="4"/>
    <x v="0"/>
    <x v="0"/>
    <x v="266"/>
    <x v="265"/>
    <x v="13"/>
  </r>
  <r>
    <x v="960"/>
    <x v="788"/>
    <x v="806"/>
    <x v="98"/>
    <x v="98"/>
    <x v="2"/>
    <x v="2"/>
    <x v="2"/>
    <x v="0"/>
    <x v="16"/>
    <x v="208"/>
    <x v="390"/>
    <x v="9"/>
    <x v="2"/>
    <x v="2"/>
    <x v="2"/>
    <x v="0"/>
    <x v="266"/>
    <x v="265"/>
    <x v="7"/>
  </r>
  <r>
    <x v="961"/>
    <x v="789"/>
    <x v="807"/>
    <x v="99"/>
    <x v="99"/>
    <x v="0"/>
    <x v="0"/>
    <x v="0"/>
    <x v="0"/>
    <x v="0"/>
    <x v="0"/>
    <x v="0"/>
    <x v="0"/>
    <x v="0"/>
    <x v="0"/>
    <x v="0"/>
    <x v="0"/>
    <x v="267"/>
    <x v="266"/>
    <x v="0"/>
  </r>
  <r>
    <x v="962"/>
    <x v="790"/>
    <x v="808"/>
    <x v="99"/>
    <x v="99"/>
    <x v="1"/>
    <x v="1"/>
    <x v="1"/>
    <x v="0"/>
    <x v="1"/>
    <x v="236"/>
    <x v="391"/>
    <x v="268"/>
    <x v="1"/>
    <x v="1"/>
    <x v="1"/>
    <x v="0"/>
    <x v="267"/>
    <x v="266"/>
    <x v="1"/>
  </r>
  <r>
    <x v="963"/>
    <x v="791"/>
    <x v="809"/>
    <x v="99"/>
    <x v="99"/>
    <x v="1"/>
    <x v="1"/>
    <x v="1"/>
    <x v="0"/>
    <x v="1"/>
    <x v="237"/>
    <x v="392"/>
    <x v="270"/>
    <x v="1"/>
    <x v="1"/>
    <x v="1"/>
    <x v="0"/>
    <x v="268"/>
    <x v="267"/>
    <x v="1"/>
  </r>
  <r>
    <x v="964"/>
    <x v="792"/>
    <x v="810"/>
    <x v="99"/>
    <x v="99"/>
    <x v="1"/>
    <x v="1"/>
    <x v="1"/>
    <x v="0"/>
    <x v="1"/>
    <x v="236"/>
    <x v="391"/>
    <x v="268"/>
    <x v="1"/>
    <x v="1"/>
    <x v="1"/>
    <x v="0"/>
    <x v="267"/>
    <x v="266"/>
    <x v="1"/>
  </r>
  <r>
    <x v="965"/>
    <x v="793"/>
    <x v="811"/>
    <x v="99"/>
    <x v="99"/>
    <x v="4"/>
    <x v="4"/>
    <x v="4"/>
    <x v="0"/>
    <x v="7"/>
    <x v="211"/>
    <x v="393"/>
    <x v="271"/>
    <x v="4"/>
    <x v="4"/>
    <x v="0"/>
    <x v="0"/>
    <x v="267"/>
    <x v="266"/>
    <x v="24"/>
  </r>
  <r>
    <x v="966"/>
    <x v="794"/>
    <x v="812"/>
    <x v="99"/>
    <x v="99"/>
    <x v="4"/>
    <x v="4"/>
    <x v="4"/>
    <x v="0"/>
    <x v="4"/>
    <x v="98"/>
    <x v="157"/>
    <x v="104"/>
    <x v="4"/>
    <x v="4"/>
    <x v="0"/>
    <x v="0"/>
    <x v="268"/>
    <x v="267"/>
    <x v="13"/>
  </r>
  <r>
    <x v="967"/>
    <x v="795"/>
    <x v="813"/>
    <x v="99"/>
    <x v="99"/>
    <x v="4"/>
    <x v="4"/>
    <x v="4"/>
    <x v="0"/>
    <x v="0"/>
    <x v="166"/>
    <x v="332"/>
    <x v="234"/>
    <x v="4"/>
    <x v="4"/>
    <x v="0"/>
    <x v="0"/>
    <x v="267"/>
    <x v="266"/>
    <x v="24"/>
  </r>
  <r>
    <x v="968"/>
    <x v="795"/>
    <x v="813"/>
    <x v="99"/>
    <x v="99"/>
    <x v="4"/>
    <x v="4"/>
    <x v="4"/>
    <x v="0"/>
    <x v="6"/>
    <x v="238"/>
    <x v="394"/>
    <x v="272"/>
    <x v="4"/>
    <x v="4"/>
    <x v="0"/>
    <x v="0"/>
    <x v="267"/>
    <x v="266"/>
    <x v="13"/>
  </r>
  <r>
    <x v="969"/>
    <x v="796"/>
    <x v="814"/>
    <x v="99"/>
    <x v="99"/>
    <x v="4"/>
    <x v="4"/>
    <x v="4"/>
    <x v="0"/>
    <x v="0"/>
    <x v="166"/>
    <x v="395"/>
    <x v="273"/>
    <x v="4"/>
    <x v="4"/>
    <x v="0"/>
    <x v="0"/>
    <x v="267"/>
    <x v="266"/>
    <x v="66"/>
  </r>
  <r>
    <x v="970"/>
    <x v="797"/>
    <x v="815"/>
    <x v="99"/>
    <x v="99"/>
    <x v="0"/>
    <x v="0"/>
    <x v="0"/>
    <x v="0"/>
    <x v="0"/>
    <x v="0"/>
    <x v="52"/>
    <x v="37"/>
    <x v="0"/>
    <x v="0"/>
    <x v="0"/>
    <x v="0"/>
    <x v="268"/>
    <x v="267"/>
    <x v="9"/>
  </r>
  <r>
    <x v="971"/>
    <x v="798"/>
    <x v="816"/>
    <x v="99"/>
    <x v="99"/>
    <x v="1"/>
    <x v="1"/>
    <x v="1"/>
    <x v="0"/>
    <x v="1"/>
    <x v="236"/>
    <x v="391"/>
    <x v="268"/>
    <x v="1"/>
    <x v="1"/>
    <x v="1"/>
    <x v="0"/>
    <x v="268"/>
    <x v="267"/>
    <x v="1"/>
  </r>
  <r>
    <x v="972"/>
    <x v="799"/>
    <x v="817"/>
    <x v="100"/>
    <x v="100"/>
    <x v="2"/>
    <x v="2"/>
    <x v="2"/>
    <x v="0"/>
    <x v="0"/>
    <x v="29"/>
    <x v="35"/>
    <x v="9"/>
    <x v="2"/>
    <x v="2"/>
    <x v="2"/>
    <x v="0"/>
    <x v="269"/>
    <x v="268"/>
    <x v="7"/>
  </r>
  <r>
    <x v="973"/>
    <x v="799"/>
    <x v="817"/>
    <x v="100"/>
    <x v="100"/>
    <x v="2"/>
    <x v="2"/>
    <x v="2"/>
    <x v="0"/>
    <x v="5"/>
    <x v="76"/>
    <x v="396"/>
    <x v="176"/>
    <x v="2"/>
    <x v="2"/>
    <x v="2"/>
    <x v="0"/>
    <x v="269"/>
    <x v="268"/>
    <x v="7"/>
  </r>
  <r>
    <x v="974"/>
    <x v="800"/>
    <x v="818"/>
    <x v="100"/>
    <x v="100"/>
    <x v="3"/>
    <x v="3"/>
    <x v="3"/>
    <x v="0"/>
    <x v="1"/>
    <x v="206"/>
    <x v="397"/>
    <x v="274"/>
    <x v="3"/>
    <x v="3"/>
    <x v="0"/>
    <x v="0"/>
    <x v="270"/>
    <x v="269"/>
    <x v="12"/>
  </r>
  <r>
    <x v="975"/>
    <x v="801"/>
    <x v="819"/>
    <x v="100"/>
    <x v="100"/>
    <x v="4"/>
    <x v="4"/>
    <x v="4"/>
    <x v="0"/>
    <x v="4"/>
    <x v="239"/>
    <x v="398"/>
    <x v="275"/>
    <x v="4"/>
    <x v="4"/>
    <x v="0"/>
    <x v="0"/>
    <x v="269"/>
    <x v="268"/>
    <x v="13"/>
  </r>
  <r>
    <x v="976"/>
    <x v="802"/>
    <x v="820"/>
    <x v="100"/>
    <x v="100"/>
    <x v="0"/>
    <x v="0"/>
    <x v="0"/>
    <x v="0"/>
    <x v="5"/>
    <x v="33"/>
    <x v="399"/>
    <x v="276"/>
    <x v="0"/>
    <x v="0"/>
    <x v="0"/>
    <x v="0"/>
    <x v="271"/>
    <x v="270"/>
    <x v="14"/>
  </r>
  <r>
    <x v="977"/>
    <x v="803"/>
    <x v="821"/>
    <x v="100"/>
    <x v="100"/>
    <x v="3"/>
    <x v="3"/>
    <x v="3"/>
    <x v="0"/>
    <x v="3"/>
    <x v="240"/>
    <x v="400"/>
    <x v="29"/>
    <x v="3"/>
    <x v="3"/>
    <x v="0"/>
    <x v="0"/>
    <x v="272"/>
    <x v="271"/>
    <x v="18"/>
  </r>
  <r>
    <x v="978"/>
    <x v="803"/>
    <x v="821"/>
    <x v="100"/>
    <x v="100"/>
    <x v="3"/>
    <x v="3"/>
    <x v="3"/>
    <x v="0"/>
    <x v="0"/>
    <x v="13"/>
    <x v="128"/>
    <x v="17"/>
    <x v="3"/>
    <x v="3"/>
    <x v="0"/>
    <x v="0"/>
    <x v="272"/>
    <x v="271"/>
    <x v="11"/>
  </r>
  <r>
    <x v="979"/>
    <x v="804"/>
    <x v="822"/>
    <x v="100"/>
    <x v="100"/>
    <x v="5"/>
    <x v="5"/>
    <x v="5"/>
    <x v="0"/>
    <x v="3"/>
    <x v="23"/>
    <x v="28"/>
    <x v="24"/>
    <x v="5"/>
    <x v="5"/>
    <x v="0"/>
    <x v="0"/>
    <x v="270"/>
    <x v="269"/>
    <x v="16"/>
  </r>
  <r>
    <x v="980"/>
    <x v="805"/>
    <x v="823"/>
    <x v="100"/>
    <x v="100"/>
    <x v="2"/>
    <x v="2"/>
    <x v="2"/>
    <x v="0"/>
    <x v="1"/>
    <x v="30"/>
    <x v="401"/>
    <x v="176"/>
    <x v="2"/>
    <x v="2"/>
    <x v="2"/>
    <x v="0"/>
    <x v="273"/>
    <x v="272"/>
    <x v="4"/>
  </r>
  <r>
    <x v="981"/>
    <x v="805"/>
    <x v="823"/>
    <x v="100"/>
    <x v="100"/>
    <x v="2"/>
    <x v="2"/>
    <x v="2"/>
    <x v="0"/>
    <x v="1"/>
    <x v="30"/>
    <x v="175"/>
    <x v="182"/>
    <x v="2"/>
    <x v="2"/>
    <x v="2"/>
    <x v="0"/>
    <x v="273"/>
    <x v="272"/>
    <x v="43"/>
  </r>
  <r>
    <x v="982"/>
    <x v="806"/>
    <x v="824"/>
    <x v="100"/>
    <x v="100"/>
    <x v="0"/>
    <x v="0"/>
    <x v="0"/>
    <x v="0"/>
    <x v="5"/>
    <x v="48"/>
    <x v="402"/>
    <x v="30"/>
    <x v="0"/>
    <x v="0"/>
    <x v="0"/>
    <x v="0"/>
    <x v="274"/>
    <x v="273"/>
    <x v="14"/>
  </r>
  <r>
    <x v="983"/>
    <x v="807"/>
    <x v="825"/>
    <x v="101"/>
    <x v="101"/>
    <x v="1"/>
    <x v="1"/>
    <x v="1"/>
    <x v="0"/>
    <x v="0"/>
    <x v="241"/>
    <x v="403"/>
    <x v="277"/>
    <x v="1"/>
    <x v="1"/>
    <x v="1"/>
    <x v="0"/>
    <x v="275"/>
    <x v="274"/>
    <x v="1"/>
  </r>
  <r>
    <x v="984"/>
    <x v="808"/>
    <x v="826"/>
    <x v="101"/>
    <x v="101"/>
    <x v="5"/>
    <x v="5"/>
    <x v="5"/>
    <x v="0"/>
    <x v="0"/>
    <x v="34"/>
    <x v="133"/>
    <x v="62"/>
    <x v="5"/>
    <x v="5"/>
    <x v="0"/>
    <x v="0"/>
    <x v="275"/>
    <x v="274"/>
    <x v="35"/>
  </r>
  <r>
    <x v="985"/>
    <x v="809"/>
    <x v="827"/>
    <x v="101"/>
    <x v="101"/>
    <x v="0"/>
    <x v="0"/>
    <x v="0"/>
    <x v="0"/>
    <x v="1"/>
    <x v="19"/>
    <x v="79"/>
    <x v="0"/>
    <x v="0"/>
    <x v="0"/>
    <x v="0"/>
    <x v="0"/>
    <x v="276"/>
    <x v="275"/>
    <x v="0"/>
  </r>
  <r>
    <x v="986"/>
    <x v="809"/>
    <x v="827"/>
    <x v="101"/>
    <x v="101"/>
    <x v="0"/>
    <x v="0"/>
    <x v="0"/>
    <x v="0"/>
    <x v="0"/>
    <x v="0"/>
    <x v="52"/>
    <x v="37"/>
    <x v="0"/>
    <x v="0"/>
    <x v="0"/>
    <x v="0"/>
    <x v="276"/>
    <x v="275"/>
    <x v="9"/>
  </r>
  <r>
    <x v="987"/>
    <x v="810"/>
    <x v="828"/>
    <x v="101"/>
    <x v="101"/>
    <x v="5"/>
    <x v="5"/>
    <x v="5"/>
    <x v="0"/>
    <x v="1"/>
    <x v="65"/>
    <x v="89"/>
    <x v="65"/>
    <x v="5"/>
    <x v="5"/>
    <x v="0"/>
    <x v="0"/>
    <x v="276"/>
    <x v="275"/>
    <x v="16"/>
  </r>
  <r>
    <x v="988"/>
    <x v="811"/>
    <x v="829"/>
    <x v="101"/>
    <x v="101"/>
    <x v="4"/>
    <x v="4"/>
    <x v="4"/>
    <x v="0"/>
    <x v="4"/>
    <x v="26"/>
    <x v="404"/>
    <x v="59"/>
    <x v="4"/>
    <x v="4"/>
    <x v="0"/>
    <x v="0"/>
    <x v="275"/>
    <x v="274"/>
    <x v="13"/>
  </r>
  <r>
    <x v="989"/>
    <x v="811"/>
    <x v="829"/>
    <x v="101"/>
    <x v="101"/>
    <x v="4"/>
    <x v="4"/>
    <x v="4"/>
    <x v="0"/>
    <x v="9"/>
    <x v="21"/>
    <x v="405"/>
    <x v="48"/>
    <x v="4"/>
    <x v="4"/>
    <x v="0"/>
    <x v="0"/>
    <x v="275"/>
    <x v="274"/>
    <x v="13"/>
  </r>
  <r>
    <x v="990"/>
    <x v="812"/>
    <x v="830"/>
    <x v="101"/>
    <x v="101"/>
    <x v="4"/>
    <x v="4"/>
    <x v="4"/>
    <x v="0"/>
    <x v="9"/>
    <x v="26"/>
    <x v="406"/>
    <x v="278"/>
    <x v="4"/>
    <x v="4"/>
    <x v="0"/>
    <x v="0"/>
    <x v="276"/>
    <x v="275"/>
    <x v="36"/>
  </r>
  <r>
    <x v="991"/>
    <x v="813"/>
    <x v="831"/>
    <x v="101"/>
    <x v="101"/>
    <x v="2"/>
    <x v="2"/>
    <x v="2"/>
    <x v="0"/>
    <x v="2"/>
    <x v="242"/>
    <x v="407"/>
    <x v="94"/>
    <x v="2"/>
    <x v="2"/>
    <x v="2"/>
    <x v="0"/>
    <x v="275"/>
    <x v="274"/>
    <x v="4"/>
  </r>
  <r>
    <x v="992"/>
    <x v="814"/>
    <x v="832"/>
    <x v="101"/>
    <x v="101"/>
    <x v="4"/>
    <x v="4"/>
    <x v="4"/>
    <x v="0"/>
    <x v="1"/>
    <x v="52"/>
    <x v="408"/>
    <x v="68"/>
    <x v="4"/>
    <x v="4"/>
    <x v="0"/>
    <x v="0"/>
    <x v="276"/>
    <x v="275"/>
    <x v="56"/>
  </r>
  <r>
    <x v="993"/>
    <x v="814"/>
    <x v="832"/>
    <x v="101"/>
    <x v="101"/>
    <x v="4"/>
    <x v="4"/>
    <x v="4"/>
    <x v="0"/>
    <x v="11"/>
    <x v="18"/>
    <x v="409"/>
    <x v="279"/>
    <x v="4"/>
    <x v="4"/>
    <x v="0"/>
    <x v="0"/>
    <x v="276"/>
    <x v="275"/>
    <x v="36"/>
  </r>
  <r>
    <x v="994"/>
    <x v="815"/>
    <x v="833"/>
    <x v="101"/>
    <x v="101"/>
    <x v="1"/>
    <x v="1"/>
    <x v="1"/>
    <x v="0"/>
    <x v="0"/>
    <x v="241"/>
    <x v="403"/>
    <x v="277"/>
    <x v="1"/>
    <x v="1"/>
    <x v="1"/>
    <x v="0"/>
    <x v="276"/>
    <x v="275"/>
    <x v="1"/>
  </r>
  <r>
    <x v="995"/>
    <x v="816"/>
    <x v="834"/>
    <x v="101"/>
    <x v="101"/>
    <x v="0"/>
    <x v="0"/>
    <x v="0"/>
    <x v="0"/>
    <x v="0"/>
    <x v="0"/>
    <x v="0"/>
    <x v="0"/>
    <x v="0"/>
    <x v="0"/>
    <x v="0"/>
    <x v="0"/>
    <x v="276"/>
    <x v="275"/>
    <x v="0"/>
  </r>
  <r>
    <x v="996"/>
    <x v="817"/>
    <x v="835"/>
    <x v="101"/>
    <x v="101"/>
    <x v="4"/>
    <x v="4"/>
    <x v="4"/>
    <x v="0"/>
    <x v="5"/>
    <x v="67"/>
    <x v="410"/>
    <x v="66"/>
    <x v="4"/>
    <x v="4"/>
    <x v="0"/>
    <x v="0"/>
    <x v="275"/>
    <x v="274"/>
    <x v="19"/>
  </r>
  <r>
    <x v="997"/>
    <x v="817"/>
    <x v="835"/>
    <x v="101"/>
    <x v="101"/>
    <x v="4"/>
    <x v="4"/>
    <x v="4"/>
    <x v="0"/>
    <x v="2"/>
    <x v="243"/>
    <x v="411"/>
    <x v="88"/>
    <x v="4"/>
    <x v="4"/>
    <x v="0"/>
    <x v="0"/>
    <x v="275"/>
    <x v="274"/>
    <x v="25"/>
  </r>
  <r>
    <x v="998"/>
    <x v="817"/>
    <x v="835"/>
    <x v="101"/>
    <x v="101"/>
    <x v="4"/>
    <x v="4"/>
    <x v="4"/>
    <x v="0"/>
    <x v="3"/>
    <x v="67"/>
    <x v="412"/>
    <x v="280"/>
    <x v="4"/>
    <x v="4"/>
    <x v="0"/>
    <x v="0"/>
    <x v="275"/>
    <x v="274"/>
    <x v="13"/>
  </r>
  <r>
    <x v="999"/>
    <x v="818"/>
    <x v="836"/>
    <x v="101"/>
    <x v="101"/>
    <x v="0"/>
    <x v="0"/>
    <x v="0"/>
    <x v="0"/>
    <x v="0"/>
    <x v="235"/>
    <x v="413"/>
    <x v="281"/>
    <x v="0"/>
    <x v="0"/>
    <x v="0"/>
    <x v="0"/>
    <x v="275"/>
    <x v="274"/>
    <x v="30"/>
  </r>
  <r>
    <x v="1000"/>
    <x v="819"/>
    <x v="837"/>
    <x v="101"/>
    <x v="101"/>
    <x v="0"/>
    <x v="0"/>
    <x v="0"/>
    <x v="0"/>
    <x v="0"/>
    <x v="0"/>
    <x v="52"/>
    <x v="37"/>
    <x v="0"/>
    <x v="0"/>
    <x v="0"/>
    <x v="0"/>
    <x v="276"/>
    <x v="275"/>
    <x v="30"/>
  </r>
  <r>
    <x v="1001"/>
    <x v="820"/>
    <x v="838"/>
    <x v="102"/>
    <x v="102"/>
    <x v="1"/>
    <x v="1"/>
    <x v="1"/>
    <x v="0"/>
    <x v="0"/>
    <x v="244"/>
    <x v="414"/>
    <x v="282"/>
    <x v="1"/>
    <x v="1"/>
    <x v="1"/>
    <x v="0"/>
    <x v="277"/>
    <x v="276"/>
    <x v="48"/>
  </r>
  <r>
    <x v="1002"/>
    <x v="821"/>
    <x v="839"/>
    <x v="102"/>
    <x v="102"/>
    <x v="1"/>
    <x v="1"/>
    <x v="1"/>
    <x v="0"/>
    <x v="0"/>
    <x v="83"/>
    <x v="151"/>
    <x v="102"/>
    <x v="1"/>
    <x v="1"/>
    <x v="1"/>
    <x v="0"/>
    <x v="278"/>
    <x v="277"/>
    <x v="1"/>
  </r>
  <r>
    <x v="1003"/>
    <x v="822"/>
    <x v="840"/>
    <x v="102"/>
    <x v="102"/>
    <x v="1"/>
    <x v="1"/>
    <x v="1"/>
    <x v="0"/>
    <x v="0"/>
    <x v="3"/>
    <x v="4"/>
    <x v="4"/>
    <x v="1"/>
    <x v="1"/>
    <x v="1"/>
    <x v="0"/>
    <x v="278"/>
    <x v="277"/>
    <x v="1"/>
  </r>
  <r>
    <x v="1004"/>
    <x v="823"/>
    <x v="841"/>
    <x v="102"/>
    <x v="102"/>
    <x v="4"/>
    <x v="4"/>
    <x v="4"/>
    <x v="0"/>
    <x v="5"/>
    <x v="245"/>
    <x v="415"/>
    <x v="283"/>
    <x v="4"/>
    <x v="4"/>
    <x v="0"/>
    <x v="0"/>
    <x v="277"/>
    <x v="276"/>
    <x v="13"/>
  </r>
  <r>
    <x v="1005"/>
    <x v="824"/>
    <x v="842"/>
    <x v="102"/>
    <x v="102"/>
    <x v="4"/>
    <x v="4"/>
    <x v="4"/>
    <x v="0"/>
    <x v="13"/>
    <x v="246"/>
    <x v="416"/>
    <x v="283"/>
    <x v="4"/>
    <x v="4"/>
    <x v="0"/>
    <x v="0"/>
    <x v="277"/>
    <x v="276"/>
    <x v="13"/>
  </r>
  <r>
    <x v="1006"/>
    <x v="825"/>
    <x v="843"/>
    <x v="103"/>
    <x v="103"/>
    <x v="0"/>
    <x v="0"/>
    <x v="0"/>
    <x v="0"/>
    <x v="0"/>
    <x v="0"/>
    <x v="6"/>
    <x v="6"/>
    <x v="0"/>
    <x v="0"/>
    <x v="0"/>
    <x v="0"/>
    <x v="279"/>
    <x v="278"/>
    <x v="5"/>
  </r>
  <r>
    <x v="1007"/>
    <x v="826"/>
    <x v="844"/>
    <x v="104"/>
    <x v="104"/>
    <x v="4"/>
    <x v="4"/>
    <x v="4"/>
    <x v="0"/>
    <x v="4"/>
    <x v="77"/>
    <x v="167"/>
    <x v="113"/>
    <x v="4"/>
    <x v="4"/>
    <x v="0"/>
    <x v="0"/>
    <x v="280"/>
    <x v="279"/>
    <x v="13"/>
  </r>
  <r>
    <x v="1008"/>
    <x v="667"/>
    <x v="845"/>
    <x v="104"/>
    <x v="104"/>
    <x v="0"/>
    <x v="0"/>
    <x v="0"/>
    <x v="0"/>
    <x v="0"/>
    <x v="247"/>
    <x v="417"/>
    <x v="284"/>
    <x v="0"/>
    <x v="0"/>
    <x v="0"/>
    <x v="0"/>
    <x v="281"/>
    <x v="280"/>
    <x v="2"/>
  </r>
  <r>
    <x v="1009"/>
    <x v="279"/>
    <x v="846"/>
    <x v="104"/>
    <x v="104"/>
    <x v="4"/>
    <x v="4"/>
    <x v="4"/>
    <x v="0"/>
    <x v="7"/>
    <x v="43"/>
    <x v="418"/>
    <x v="285"/>
    <x v="4"/>
    <x v="4"/>
    <x v="0"/>
    <x v="0"/>
    <x v="282"/>
    <x v="281"/>
    <x v="25"/>
  </r>
  <r>
    <x v="1010"/>
    <x v="827"/>
    <x v="847"/>
    <x v="104"/>
    <x v="104"/>
    <x v="4"/>
    <x v="4"/>
    <x v="4"/>
    <x v="0"/>
    <x v="7"/>
    <x v="43"/>
    <x v="418"/>
    <x v="285"/>
    <x v="4"/>
    <x v="4"/>
    <x v="0"/>
    <x v="0"/>
    <x v="282"/>
    <x v="281"/>
    <x v="25"/>
  </r>
  <r>
    <x v="1011"/>
    <x v="828"/>
    <x v="848"/>
    <x v="104"/>
    <x v="104"/>
    <x v="0"/>
    <x v="0"/>
    <x v="0"/>
    <x v="0"/>
    <x v="0"/>
    <x v="0"/>
    <x v="33"/>
    <x v="27"/>
    <x v="0"/>
    <x v="0"/>
    <x v="0"/>
    <x v="0"/>
    <x v="282"/>
    <x v="281"/>
    <x v="17"/>
  </r>
  <r>
    <x v="1012"/>
    <x v="829"/>
    <x v="849"/>
    <x v="104"/>
    <x v="104"/>
    <x v="0"/>
    <x v="0"/>
    <x v="0"/>
    <x v="0"/>
    <x v="0"/>
    <x v="0"/>
    <x v="52"/>
    <x v="37"/>
    <x v="0"/>
    <x v="0"/>
    <x v="0"/>
    <x v="0"/>
    <x v="282"/>
    <x v="281"/>
    <x v="30"/>
  </r>
  <r>
    <x v="1013"/>
    <x v="829"/>
    <x v="849"/>
    <x v="104"/>
    <x v="104"/>
    <x v="0"/>
    <x v="0"/>
    <x v="0"/>
    <x v="0"/>
    <x v="3"/>
    <x v="230"/>
    <x v="419"/>
    <x v="2"/>
    <x v="0"/>
    <x v="0"/>
    <x v="0"/>
    <x v="0"/>
    <x v="282"/>
    <x v="281"/>
    <x v="2"/>
  </r>
  <r>
    <x v="1014"/>
    <x v="830"/>
    <x v="850"/>
    <x v="104"/>
    <x v="104"/>
    <x v="3"/>
    <x v="3"/>
    <x v="3"/>
    <x v="0"/>
    <x v="0"/>
    <x v="13"/>
    <x v="126"/>
    <x v="194"/>
    <x v="3"/>
    <x v="3"/>
    <x v="0"/>
    <x v="0"/>
    <x v="282"/>
    <x v="281"/>
    <x v="57"/>
  </r>
  <r>
    <x v="1015"/>
    <x v="830"/>
    <x v="850"/>
    <x v="104"/>
    <x v="104"/>
    <x v="3"/>
    <x v="3"/>
    <x v="3"/>
    <x v="0"/>
    <x v="0"/>
    <x v="13"/>
    <x v="128"/>
    <x v="17"/>
    <x v="3"/>
    <x v="3"/>
    <x v="0"/>
    <x v="0"/>
    <x v="282"/>
    <x v="281"/>
    <x v="11"/>
  </r>
  <r>
    <x v="1016"/>
    <x v="831"/>
    <x v="851"/>
    <x v="104"/>
    <x v="104"/>
    <x v="0"/>
    <x v="0"/>
    <x v="0"/>
    <x v="0"/>
    <x v="0"/>
    <x v="0"/>
    <x v="52"/>
    <x v="37"/>
    <x v="0"/>
    <x v="0"/>
    <x v="0"/>
    <x v="0"/>
    <x v="282"/>
    <x v="281"/>
    <x v="30"/>
  </r>
  <r>
    <x v="1017"/>
    <x v="832"/>
    <x v="852"/>
    <x v="104"/>
    <x v="104"/>
    <x v="2"/>
    <x v="2"/>
    <x v="2"/>
    <x v="0"/>
    <x v="0"/>
    <x v="2"/>
    <x v="3"/>
    <x v="3"/>
    <x v="2"/>
    <x v="2"/>
    <x v="2"/>
    <x v="0"/>
    <x v="282"/>
    <x v="281"/>
    <x v="41"/>
  </r>
  <r>
    <x v="1018"/>
    <x v="833"/>
    <x v="853"/>
    <x v="105"/>
    <x v="105"/>
    <x v="4"/>
    <x v="4"/>
    <x v="4"/>
    <x v="0"/>
    <x v="4"/>
    <x v="21"/>
    <x v="25"/>
    <x v="22"/>
    <x v="4"/>
    <x v="4"/>
    <x v="0"/>
    <x v="0"/>
    <x v="283"/>
    <x v="282"/>
    <x v="13"/>
  </r>
  <r>
    <x v="1019"/>
    <x v="834"/>
    <x v="854"/>
    <x v="105"/>
    <x v="105"/>
    <x v="0"/>
    <x v="0"/>
    <x v="0"/>
    <x v="0"/>
    <x v="1"/>
    <x v="19"/>
    <x v="105"/>
    <x v="27"/>
    <x v="0"/>
    <x v="0"/>
    <x v="0"/>
    <x v="0"/>
    <x v="283"/>
    <x v="282"/>
    <x v="17"/>
  </r>
  <r>
    <x v="1020"/>
    <x v="835"/>
    <x v="855"/>
    <x v="105"/>
    <x v="105"/>
    <x v="1"/>
    <x v="1"/>
    <x v="1"/>
    <x v="0"/>
    <x v="1"/>
    <x v="53"/>
    <x v="420"/>
    <x v="286"/>
    <x v="1"/>
    <x v="1"/>
    <x v="1"/>
    <x v="0"/>
    <x v="283"/>
    <x v="282"/>
    <x v="1"/>
  </r>
  <r>
    <x v="1021"/>
    <x v="836"/>
    <x v="856"/>
    <x v="105"/>
    <x v="105"/>
    <x v="0"/>
    <x v="0"/>
    <x v="0"/>
    <x v="0"/>
    <x v="1"/>
    <x v="157"/>
    <x v="421"/>
    <x v="218"/>
    <x v="0"/>
    <x v="0"/>
    <x v="0"/>
    <x v="0"/>
    <x v="283"/>
    <x v="282"/>
    <x v="9"/>
  </r>
  <r>
    <x v="1022"/>
    <x v="837"/>
    <x v="857"/>
    <x v="106"/>
    <x v="106"/>
    <x v="1"/>
    <x v="1"/>
    <x v="1"/>
    <x v="0"/>
    <x v="1"/>
    <x v="248"/>
    <x v="422"/>
    <x v="287"/>
    <x v="1"/>
    <x v="1"/>
    <x v="1"/>
    <x v="0"/>
    <x v="284"/>
    <x v="283"/>
    <x v="1"/>
  </r>
  <r>
    <x v="1023"/>
    <x v="838"/>
    <x v="858"/>
    <x v="106"/>
    <x v="106"/>
    <x v="1"/>
    <x v="1"/>
    <x v="1"/>
    <x v="0"/>
    <x v="3"/>
    <x v="154"/>
    <x v="248"/>
    <x v="166"/>
    <x v="1"/>
    <x v="1"/>
    <x v="1"/>
    <x v="0"/>
    <x v="285"/>
    <x v="284"/>
    <x v="1"/>
  </r>
  <r>
    <x v="1024"/>
    <x v="839"/>
    <x v="859"/>
    <x v="106"/>
    <x v="106"/>
    <x v="4"/>
    <x v="4"/>
    <x v="4"/>
    <x v="0"/>
    <x v="4"/>
    <x v="77"/>
    <x v="167"/>
    <x v="113"/>
    <x v="4"/>
    <x v="4"/>
    <x v="0"/>
    <x v="0"/>
    <x v="286"/>
    <x v="285"/>
    <x v="13"/>
  </r>
  <r>
    <x v="1025"/>
    <x v="840"/>
    <x v="860"/>
    <x v="106"/>
    <x v="106"/>
    <x v="0"/>
    <x v="0"/>
    <x v="0"/>
    <x v="0"/>
    <x v="0"/>
    <x v="0"/>
    <x v="0"/>
    <x v="0"/>
    <x v="0"/>
    <x v="0"/>
    <x v="0"/>
    <x v="0"/>
    <x v="286"/>
    <x v="285"/>
    <x v="0"/>
  </r>
  <r>
    <x v="1026"/>
    <x v="841"/>
    <x v="861"/>
    <x v="106"/>
    <x v="106"/>
    <x v="0"/>
    <x v="0"/>
    <x v="0"/>
    <x v="0"/>
    <x v="0"/>
    <x v="83"/>
    <x v="367"/>
    <x v="185"/>
    <x v="0"/>
    <x v="0"/>
    <x v="0"/>
    <x v="0"/>
    <x v="286"/>
    <x v="285"/>
    <x v="0"/>
  </r>
  <r>
    <x v="1027"/>
    <x v="842"/>
    <x v="862"/>
    <x v="106"/>
    <x v="106"/>
    <x v="1"/>
    <x v="1"/>
    <x v="1"/>
    <x v="0"/>
    <x v="5"/>
    <x v="249"/>
    <x v="423"/>
    <x v="183"/>
    <x v="1"/>
    <x v="1"/>
    <x v="1"/>
    <x v="0"/>
    <x v="285"/>
    <x v="284"/>
    <x v="1"/>
  </r>
  <r>
    <x v="1028"/>
    <x v="843"/>
    <x v="863"/>
    <x v="106"/>
    <x v="106"/>
    <x v="4"/>
    <x v="4"/>
    <x v="4"/>
    <x v="0"/>
    <x v="7"/>
    <x v="43"/>
    <x v="418"/>
    <x v="285"/>
    <x v="4"/>
    <x v="4"/>
    <x v="0"/>
    <x v="0"/>
    <x v="286"/>
    <x v="285"/>
    <x v="19"/>
  </r>
  <r>
    <x v="1029"/>
    <x v="844"/>
    <x v="864"/>
    <x v="106"/>
    <x v="106"/>
    <x v="0"/>
    <x v="0"/>
    <x v="0"/>
    <x v="0"/>
    <x v="0"/>
    <x v="0"/>
    <x v="0"/>
    <x v="0"/>
    <x v="0"/>
    <x v="0"/>
    <x v="0"/>
    <x v="0"/>
    <x v="286"/>
    <x v="285"/>
    <x v="0"/>
  </r>
  <r>
    <x v="1030"/>
    <x v="845"/>
    <x v="865"/>
    <x v="106"/>
    <x v="106"/>
    <x v="2"/>
    <x v="2"/>
    <x v="2"/>
    <x v="0"/>
    <x v="0"/>
    <x v="2"/>
    <x v="3"/>
    <x v="3"/>
    <x v="2"/>
    <x v="2"/>
    <x v="2"/>
    <x v="0"/>
    <x v="285"/>
    <x v="284"/>
    <x v="7"/>
  </r>
  <r>
    <x v="1031"/>
    <x v="846"/>
    <x v="866"/>
    <x v="106"/>
    <x v="106"/>
    <x v="0"/>
    <x v="0"/>
    <x v="0"/>
    <x v="0"/>
    <x v="0"/>
    <x v="0"/>
    <x v="52"/>
    <x v="37"/>
    <x v="0"/>
    <x v="0"/>
    <x v="0"/>
    <x v="0"/>
    <x v="285"/>
    <x v="284"/>
    <x v="30"/>
  </r>
  <r>
    <x v="1032"/>
    <x v="847"/>
    <x v="867"/>
    <x v="107"/>
    <x v="107"/>
    <x v="0"/>
    <x v="0"/>
    <x v="0"/>
    <x v="0"/>
    <x v="0"/>
    <x v="0"/>
    <x v="0"/>
    <x v="0"/>
    <x v="0"/>
    <x v="0"/>
    <x v="0"/>
    <x v="0"/>
    <x v="287"/>
    <x v="286"/>
    <x v="0"/>
  </r>
  <r>
    <x v="1033"/>
    <x v="848"/>
    <x v="868"/>
    <x v="107"/>
    <x v="107"/>
    <x v="0"/>
    <x v="0"/>
    <x v="0"/>
    <x v="0"/>
    <x v="18"/>
    <x v="149"/>
    <x v="424"/>
    <x v="0"/>
    <x v="0"/>
    <x v="0"/>
    <x v="0"/>
    <x v="0"/>
    <x v="287"/>
    <x v="286"/>
    <x v="0"/>
  </r>
  <r>
    <x v="1034"/>
    <x v="849"/>
    <x v="869"/>
    <x v="107"/>
    <x v="107"/>
    <x v="3"/>
    <x v="3"/>
    <x v="3"/>
    <x v="0"/>
    <x v="0"/>
    <x v="13"/>
    <x v="425"/>
    <x v="288"/>
    <x v="3"/>
    <x v="3"/>
    <x v="0"/>
    <x v="0"/>
    <x v="288"/>
    <x v="287"/>
    <x v="63"/>
  </r>
  <r>
    <x v="1035"/>
    <x v="850"/>
    <x v="870"/>
    <x v="107"/>
    <x v="107"/>
    <x v="1"/>
    <x v="1"/>
    <x v="1"/>
    <x v="0"/>
    <x v="0"/>
    <x v="89"/>
    <x v="134"/>
    <x v="69"/>
    <x v="1"/>
    <x v="1"/>
    <x v="1"/>
    <x v="0"/>
    <x v="289"/>
    <x v="288"/>
    <x v="1"/>
  </r>
  <r>
    <x v="1036"/>
    <x v="850"/>
    <x v="870"/>
    <x v="107"/>
    <x v="107"/>
    <x v="1"/>
    <x v="1"/>
    <x v="1"/>
    <x v="0"/>
    <x v="0"/>
    <x v="89"/>
    <x v="134"/>
    <x v="69"/>
    <x v="1"/>
    <x v="1"/>
    <x v="1"/>
    <x v="0"/>
    <x v="289"/>
    <x v="288"/>
    <x v="1"/>
  </r>
  <r>
    <x v="1037"/>
    <x v="412"/>
    <x v="871"/>
    <x v="107"/>
    <x v="107"/>
    <x v="0"/>
    <x v="0"/>
    <x v="0"/>
    <x v="0"/>
    <x v="0"/>
    <x v="0"/>
    <x v="0"/>
    <x v="0"/>
    <x v="0"/>
    <x v="0"/>
    <x v="0"/>
    <x v="0"/>
    <x v="288"/>
    <x v="287"/>
    <x v="0"/>
  </r>
  <r>
    <x v="1038"/>
    <x v="851"/>
    <x v="872"/>
    <x v="108"/>
    <x v="108"/>
    <x v="0"/>
    <x v="0"/>
    <x v="0"/>
    <x v="0"/>
    <x v="0"/>
    <x v="0"/>
    <x v="52"/>
    <x v="37"/>
    <x v="0"/>
    <x v="0"/>
    <x v="0"/>
    <x v="0"/>
    <x v="290"/>
    <x v="289"/>
    <x v="9"/>
  </r>
  <r>
    <x v="1039"/>
    <x v="852"/>
    <x v="873"/>
    <x v="108"/>
    <x v="108"/>
    <x v="0"/>
    <x v="0"/>
    <x v="0"/>
    <x v="0"/>
    <x v="0"/>
    <x v="250"/>
    <x v="426"/>
    <x v="289"/>
    <x v="0"/>
    <x v="0"/>
    <x v="0"/>
    <x v="0"/>
    <x v="290"/>
    <x v="289"/>
    <x v="9"/>
  </r>
  <r>
    <x v="1040"/>
    <x v="853"/>
    <x v="874"/>
    <x v="109"/>
    <x v="109"/>
    <x v="2"/>
    <x v="2"/>
    <x v="2"/>
    <x v="0"/>
    <x v="0"/>
    <x v="251"/>
    <x v="427"/>
    <x v="290"/>
    <x v="2"/>
    <x v="2"/>
    <x v="2"/>
    <x v="0"/>
    <x v="291"/>
    <x v="290"/>
    <x v="7"/>
  </r>
  <r>
    <x v="1041"/>
    <x v="854"/>
    <x v="875"/>
    <x v="109"/>
    <x v="109"/>
    <x v="4"/>
    <x v="4"/>
    <x v="4"/>
    <x v="0"/>
    <x v="0"/>
    <x v="63"/>
    <x v="83"/>
    <x v="59"/>
    <x v="4"/>
    <x v="4"/>
    <x v="0"/>
    <x v="0"/>
    <x v="291"/>
    <x v="290"/>
    <x v="24"/>
  </r>
  <r>
    <x v="1042"/>
    <x v="854"/>
    <x v="875"/>
    <x v="109"/>
    <x v="109"/>
    <x v="4"/>
    <x v="4"/>
    <x v="4"/>
    <x v="0"/>
    <x v="6"/>
    <x v="132"/>
    <x v="428"/>
    <x v="291"/>
    <x v="4"/>
    <x v="4"/>
    <x v="0"/>
    <x v="0"/>
    <x v="291"/>
    <x v="290"/>
    <x v="13"/>
  </r>
  <r>
    <x v="1043"/>
    <x v="855"/>
    <x v="876"/>
    <x v="109"/>
    <x v="109"/>
    <x v="1"/>
    <x v="1"/>
    <x v="1"/>
    <x v="0"/>
    <x v="19"/>
    <x v="252"/>
    <x v="429"/>
    <x v="292"/>
    <x v="1"/>
    <x v="1"/>
    <x v="1"/>
    <x v="0"/>
    <x v="292"/>
    <x v="291"/>
    <x v="33"/>
  </r>
  <r>
    <x v="1044"/>
    <x v="856"/>
    <x v="877"/>
    <x v="109"/>
    <x v="109"/>
    <x v="2"/>
    <x v="2"/>
    <x v="2"/>
    <x v="0"/>
    <x v="0"/>
    <x v="3"/>
    <x v="257"/>
    <x v="293"/>
    <x v="2"/>
    <x v="2"/>
    <x v="2"/>
    <x v="0"/>
    <x v="292"/>
    <x v="291"/>
    <x v="43"/>
  </r>
  <r>
    <x v="1045"/>
    <x v="857"/>
    <x v="878"/>
    <x v="109"/>
    <x v="109"/>
    <x v="4"/>
    <x v="4"/>
    <x v="4"/>
    <x v="0"/>
    <x v="14"/>
    <x v="63"/>
    <x v="430"/>
    <x v="294"/>
    <x v="4"/>
    <x v="4"/>
    <x v="0"/>
    <x v="0"/>
    <x v="292"/>
    <x v="291"/>
    <x v="29"/>
  </r>
  <r>
    <x v="1046"/>
    <x v="857"/>
    <x v="878"/>
    <x v="109"/>
    <x v="109"/>
    <x v="4"/>
    <x v="4"/>
    <x v="4"/>
    <x v="0"/>
    <x v="2"/>
    <x v="132"/>
    <x v="431"/>
    <x v="59"/>
    <x v="4"/>
    <x v="4"/>
    <x v="0"/>
    <x v="0"/>
    <x v="292"/>
    <x v="291"/>
    <x v="24"/>
  </r>
  <r>
    <x v="1047"/>
    <x v="607"/>
    <x v="879"/>
    <x v="110"/>
    <x v="110"/>
    <x v="1"/>
    <x v="1"/>
    <x v="1"/>
    <x v="0"/>
    <x v="5"/>
    <x v="182"/>
    <x v="291"/>
    <x v="45"/>
    <x v="1"/>
    <x v="1"/>
    <x v="1"/>
    <x v="0"/>
    <x v="293"/>
    <x v="292"/>
    <x v="1"/>
  </r>
  <r>
    <x v="1048"/>
    <x v="858"/>
    <x v="880"/>
    <x v="110"/>
    <x v="110"/>
    <x v="1"/>
    <x v="1"/>
    <x v="1"/>
    <x v="0"/>
    <x v="0"/>
    <x v="109"/>
    <x v="8"/>
    <x v="45"/>
    <x v="1"/>
    <x v="1"/>
    <x v="1"/>
    <x v="0"/>
    <x v="294"/>
    <x v="293"/>
    <x v="1"/>
  </r>
  <r>
    <x v="1049"/>
    <x v="859"/>
    <x v="881"/>
    <x v="110"/>
    <x v="110"/>
    <x v="0"/>
    <x v="0"/>
    <x v="0"/>
    <x v="0"/>
    <x v="0"/>
    <x v="0"/>
    <x v="113"/>
    <x v="82"/>
    <x v="0"/>
    <x v="0"/>
    <x v="0"/>
    <x v="0"/>
    <x v="295"/>
    <x v="294"/>
    <x v="39"/>
  </r>
  <r>
    <x v="1050"/>
    <x v="860"/>
    <x v="882"/>
    <x v="110"/>
    <x v="110"/>
    <x v="3"/>
    <x v="3"/>
    <x v="3"/>
    <x v="0"/>
    <x v="0"/>
    <x v="13"/>
    <x v="365"/>
    <x v="229"/>
    <x v="3"/>
    <x v="3"/>
    <x v="0"/>
    <x v="0"/>
    <x v="295"/>
    <x v="294"/>
    <x v="62"/>
  </r>
  <r>
    <x v="1051"/>
    <x v="860"/>
    <x v="882"/>
    <x v="110"/>
    <x v="110"/>
    <x v="3"/>
    <x v="3"/>
    <x v="3"/>
    <x v="0"/>
    <x v="0"/>
    <x v="13"/>
    <x v="425"/>
    <x v="288"/>
    <x v="3"/>
    <x v="3"/>
    <x v="0"/>
    <x v="0"/>
    <x v="295"/>
    <x v="294"/>
    <x v="63"/>
  </r>
  <r>
    <x v="1052"/>
    <x v="861"/>
    <x v="883"/>
    <x v="110"/>
    <x v="110"/>
    <x v="0"/>
    <x v="0"/>
    <x v="0"/>
    <x v="0"/>
    <x v="0"/>
    <x v="0"/>
    <x v="283"/>
    <x v="198"/>
    <x v="0"/>
    <x v="0"/>
    <x v="0"/>
    <x v="0"/>
    <x v="295"/>
    <x v="294"/>
    <x v="58"/>
  </r>
  <r>
    <x v="1053"/>
    <x v="568"/>
    <x v="884"/>
    <x v="110"/>
    <x v="110"/>
    <x v="2"/>
    <x v="2"/>
    <x v="2"/>
    <x v="0"/>
    <x v="3"/>
    <x v="7"/>
    <x v="140"/>
    <x v="96"/>
    <x v="2"/>
    <x v="2"/>
    <x v="2"/>
    <x v="0"/>
    <x v="293"/>
    <x v="292"/>
    <x v="6"/>
  </r>
  <r>
    <x v="1054"/>
    <x v="862"/>
    <x v="885"/>
    <x v="110"/>
    <x v="110"/>
    <x v="1"/>
    <x v="1"/>
    <x v="1"/>
    <x v="0"/>
    <x v="0"/>
    <x v="109"/>
    <x v="8"/>
    <x v="45"/>
    <x v="1"/>
    <x v="1"/>
    <x v="1"/>
    <x v="0"/>
    <x v="295"/>
    <x v="294"/>
    <x v="1"/>
  </r>
  <r>
    <x v="1055"/>
    <x v="863"/>
    <x v="886"/>
    <x v="110"/>
    <x v="110"/>
    <x v="1"/>
    <x v="1"/>
    <x v="1"/>
    <x v="0"/>
    <x v="5"/>
    <x v="182"/>
    <x v="291"/>
    <x v="45"/>
    <x v="1"/>
    <x v="1"/>
    <x v="1"/>
    <x v="0"/>
    <x v="296"/>
    <x v="295"/>
    <x v="1"/>
  </r>
  <r>
    <x v="1056"/>
    <x v="863"/>
    <x v="887"/>
    <x v="110"/>
    <x v="110"/>
    <x v="1"/>
    <x v="1"/>
    <x v="1"/>
    <x v="0"/>
    <x v="0"/>
    <x v="109"/>
    <x v="364"/>
    <x v="205"/>
    <x v="1"/>
    <x v="1"/>
    <x v="1"/>
    <x v="0"/>
    <x v="296"/>
    <x v="295"/>
    <x v="48"/>
  </r>
  <r>
    <x v="1057"/>
    <x v="864"/>
    <x v="888"/>
    <x v="111"/>
    <x v="111"/>
    <x v="1"/>
    <x v="1"/>
    <x v="1"/>
    <x v="0"/>
    <x v="0"/>
    <x v="253"/>
    <x v="432"/>
    <x v="295"/>
    <x v="1"/>
    <x v="1"/>
    <x v="1"/>
    <x v="0"/>
    <x v="297"/>
    <x v="296"/>
    <x v="20"/>
  </r>
  <r>
    <x v="1058"/>
    <x v="864"/>
    <x v="888"/>
    <x v="111"/>
    <x v="111"/>
    <x v="1"/>
    <x v="1"/>
    <x v="1"/>
    <x v="0"/>
    <x v="0"/>
    <x v="253"/>
    <x v="432"/>
    <x v="295"/>
    <x v="1"/>
    <x v="1"/>
    <x v="1"/>
    <x v="0"/>
    <x v="297"/>
    <x v="296"/>
    <x v="37"/>
  </r>
  <r>
    <x v="1059"/>
    <x v="865"/>
    <x v="889"/>
    <x v="111"/>
    <x v="111"/>
    <x v="0"/>
    <x v="0"/>
    <x v="0"/>
    <x v="0"/>
    <x v="0"/>
    <x v="0"/>
    <x v="39"/>
    <x v="30"/>
    <x v="0"/>
    <x v="0"/>
    <x v="0"/>
    <x v="0"/>
    <x v="297"/>
    <x v="296"/>
    <x v="14"/>
  </r>
  <r>
    <x v="1060"/>
    <x v="865"/>
    <x v="889"/>
    <x v="111"/>
    <x v="111"/>
    <x v="0"/>
    <x v="0"/>
    <x v="0"/>
    <x v="0"/>
    <x v="0"/>
    <x v="0"/>
    <x v="0"/>
    <x v="0"/>
    <x v="0"/>
    <x v="0"/>
    <x v="0"/>
    <x v="0"/>
    <x v="297"/>
    <x v="296"/>
    <x v="0"/>
  </r>
  <r>
    <x v="1061"/>
    <x v="865"/>
    <x v="889"/>
    <x v="111"/>
    <x v="111"/>
    <x v="0"/>
    <x v="0"/>
    <x v="0"/>
    <x v="0"/>
    <x v="0"/>
    <x v="0"/>
    <x v="174"/>
    <x v="117"/>
    <x v="0"/>
    <x v="0"/>
    <x v="0"/>
    <x v="0"/>
    <x v="297"/>
    <x v="296"/>
    <x v="49"/>
  </r>
  <r>
    <x v="1062"/>
    <x v="866"/>
    <x v="890"/>
    <x v="111"/>
    <x v="111"/>
    <x v="1"/>
    <x v="1"/>
    <x v="1"/>
    <x v="0"/>
    <x v="1"/>
    <x v="254"/>
    <x v="433"/>
    <x v="296"/>
    <x v="1"/>
    <x v="1"/>
    <x v="1"/>
    <x v="0"/>
    <x v="298"/>
    <x v="297"/>
    <x v="1"/>
  </r>
  <r>
    <x v="1063"/>
    <x v="866"/>
    <x v="890"/>
    <x v="111"/>
    <x v="111"/>
    <x v="1"/>
    <x v="1"/>
    <x v="1"/>
    <x v="0"/>
    <x v="0"/>
    <x v="255"/>
    <x v="434"/>
    <x v="297"/>
    <x v="1"/>
    <x v="1"/>
    <x v="1"/>
    <x v="0"/>
    <x v="298"/>
    <x v="297"/>
    <x v="1"/>
  </r>
  <r>
    <x v="1064"/>
    <x v="866"/>
    <x v="890"/>
    <x v="111"/>
    <x v="111"/>
    <x v="1"/>
    <x v="1"/>
    <x v="1"/>
    <x v="0"/>
    <x v="1"/>
    <x v="256"/>
    <x v="435"/>
    <x v="298"/>
    <x v="1"/>
    <x v="1"/>
    <x v="1"/>
    <x v="0"/>
    <x v="298"/>
    <x v="297"/>
    <x v="37"/>
  </r>
  <r>
    <x v="1065"/>
    <x v="867"/>
    <x v="891"/>
    <x v="111"/>
    <x v="111"/>
    <x v="1"/>
    <x v="1"/>
    <x v="1"/>
    <x v="0"/>
    <x v="0"/>
    <x v="253"/>
    <x v="436"/>
    <x v="299"/>
    <x v="1"/>
    <x v="1"/>
    <x v="1"/>
    <x v="0"/>
    <x v="298"/>
    <x v="297"/>
    <x v="1"/>
  </r>
  <r>
    <x v="1066"/>
    <x v="868"/>
    <x v="892"/>
    <x v="111"/>
    <x v="111"/>
    <x v="0"/>
    <x v="0"/>
    <x v="0"/>
    <x v="0"/>
    <x v="0"/>
    <x v="0"/>
    <x v="52"/>
    <x v="37"/>
    <x v="0"/>
    <x v="0"/>
    <x v="0"/>
    <x v="0"/>
    <x v="299"/>
    <x v="298"/>
    <x v="30"/>
  </r>
  <r>
    <x v="1067"/>
    <x v="869"/>
    <x v="893"/>
    <x v="112"/>
    <x v="112"/>
    <x v="0"/>
    <x v="0"/>
    <x v="0"/>
    <x v="0"/>
    <x v="0"/>
    <x v="0"/>
    <x v="243"/>
    <x v="162"/>
    <x v="0"/>
    <x v="0"/>
    <x v="0"/>
    <x v="0"/>
    <x v="300"/>
    <x v="299"/>
    <x v="2"/>
  </r>
  <r>
    <x v="1068"/>
    <x v="870"/>
    <x v="894"/>
    <x v="112"/>
    <x v="112"/>
    <x v="4"/>
    <x v="4"/>
    <x v="4"/>
    <x v="0"/>
    <x v="3"/>
    <x v="18"/>
    <x v="437"/>
    <x v="59"/>
    <x v="4"/>
    <x v="4"/>
    <x v="0"/>
    <x v="0"/>
    <x v="301"/>
    <x v="300"/>
    <x v="13"/>
  </r>
  <r>
    <x v="1069"/>
    <x v="871"/>
    <x v="895"/>
    <x v="112"/>
    <x v="112"/>
    <x v="0"/>
    <x v="0"/>
    <x v="0"/>
    <x v="0"/>
    <x v="0"/>
    <x v="0"/>
    <x v="52"/>
    <x v="37"/>
    <x v="0"/>
    <x v="0"/>
    <x v="0"/>
    <x v="0"/>
    <x v="302"/>
    <x v="301"/>
    <x v="9"/>
  </r>
  <r>
    <x v="1070"/>
    <x v="872"/>
    <x v="896"/>
    <x v="112"/>
    <x v="112"/>
    <x v="0"/>
    <x v="0"/>
    <x v="0"/>
    <x v="0"/>
    <x v="0"/>
    <x v="0"/>
    <x v="52"/>
    <x v="37"/>
    <x v="0"/>
    <x v="0"/>
    <x v="0"/>
    <x v="0"/>
    <x v="303"/>
    <x v="302"/>
    <x v="9"/>
  </r>
  <r>
    <x v="1071"/>
    <x v="873"/>
    <x v="897"/>
    <x v="112"/>
    <x v="112"/>
    <x v="0"/>
    <x v="0"/>
    <x v="0"/>
    <x v="0"/>
    <x v="0"/>
    <x v="0"/>
    <x v="52"/>
    <x v="37"/>
    <x v="0"/>
    <x v="0"/>
    <x v="0"/>
    <x v="0"/>
    <x v="300"/>
    <x v="299"/>
    <x v="9"/>
  </r>
  <r>
    <x v="1072"/>
    <x v="874"/>
    <x v="898"/>
    <x v="112"/>
    <x v="112"/>
    <x v="1"/>
    <x v="1"/>
    <x v="1"/>
    <x v="0"/>
    <x v="5"/>
    <x v="182"/>
    <x v="291"/>
    <x v="45"/>
    <x v="1"/>
    <x v="1"/>
    <x v="1"/>
    <x v="0"/>
    <x v="303"/>
    <x v="302"/>
    <x v="1"/>
  </r>
  <r>
    <x v="1073"/>
    <x v="875"/>
    <x v="899"/>
    <x v="112"/>
    <x v="112"/>
    <x v="0"/>
    <x v="0"/>
    <x v="0"/>
    <x v="0"/>
    <x v="3"/>
    <x v="230"/>
    <x v="438"/>
    <x v="37"/>
    <x v="0"/>
    <x v="0"/>
    <x v="0"/>
    <x v="0"/>
    <x v="300"/>
    <x v="299"/>
    <x v="9"/>
  </r>
  <r>
    <x v="1074"/>
    <x v="876"/>
    <x v="900"/>
    <x v="112"/>
    <x v="112"/>
    <x v="4"/>
    <x v="4"/>
    <x v="4"/>
    <x v="0"/>
    <x v="0"/>
    <x v="63"/>
    <x v="439"/>
    <x v="300"/>
    <x v="4"/>
    <x v="4"/>
    <x v="0"/>
    <x v="0"/>
    <x v="303"/>
    <x v="302"/>
    <x v="46"/>
  </r>
  <r>
    <x v="1075"/>
    <x v="876"/>
    <x v="900"/>
    <x v="112"/>
    <x v="112"/>
    <x v="4"/>
    <x v="4"/>
    <x v="4"/>
    <x v="0"/>
    <x v="0"/>
    <x v="63"/>
    <x v="90"/>
    <x v="66"/>
    <x v="4"/>
    <x v="4"/>
    <x v="0"/>
    <x v="0"/>
    <x v="303"/>
    <x v="302"/>
    <x v="19"/>
  </r>
  <r>
    <x v="1076"/>
    <x v="877"/>
    <x v="901"/>
    <x v="112"/>
    <x v="112"/>
    <x v="4"/>
    <x v="4"/>
    <x v="4"/>
    <x v="0"/>
    <x v="18"/>
    <x v="257"/>
    <x v="440"/>
    <x v="66"/>
    <x v="4"/>
    <x v="4"/>
    <x v="0"/>
    <x v="0"/>
    <x v="303"/>
    <x v="302"/>
    <x v="19"/>
  </r>
  <r>
    <x v="1077"/>
    <x v="877"/>
    <x v="901"/>
    <x v="112"/>
    <x v="112"/>
    <x v="4"/>
    <x v="4"/>
    <x v="4"/>
    <x v="0"/>
    <x v="18"/>
    <x v="257"/>
    <x v="441"/>
    <x v="300"/>
    <x v="4"/>
    <x v="4"/>
    <x v="0"/>
    <x v="0"/>
    <x v="303"/>
    <x v="302"/>
    <x v="46"/>
  </r>
  <r>
    <x v="1078"/>
    <x v="878"/>
    <x v="902"/>
    <x v="112"/>
    <x v="112"/>
    <x v="4"/>
    <x v="4"/>
    <x v="4"/>
    <x v="0"/>
    <x v="0"/>
    <x v="63"/>
    <x v="83"/>
    <x v="59"/>
    <x v="4"/>
    <x v="4"/>
    <x v="0"/>
    <x v="0"/>
    <x v="301"/>
    <x v="300"/>
    <x v="13"/>
  </r>
  <r>
    <x v="1079"/>
    <x v="879"/>
    <x v="903"/>
    <x v="112"/>
    <x v="112"/>
    <x v="4"/>
    <x v="4"/>
    <x v="4"/>
    <x v="0"/>
    <x v="0"/>
    <x v="63"/>
    <x v="90"/>
    <x v="66"/>
    <x v="4"/>
    <x v="4"/>
    <x v="0"/>
    <x v="0"/>
    <x v="302"/>
    <x v="301"/>
    <x v="19"/>
  </r>
  <r>
    <x v="1080"/>
    <x v="879"/>
    <x v="903"/>
    <x v="112"/>
    <x v="112"/>
    <x v="4"/>
    <x v="4"/>
    <x v="4"/>
    <x v="0"/>
    <x v="0"/>
    <x v="63"/>
    <x v="439"/>
    <x v="300"/>
    <x v="4"/>
    <x v="4"/>
    <x v="0"/>
    <x v="0"/>
    <x v="302"/>
    <x v="301"/>
    <x v="46"/>
  </r>
  <r>
    <x v="1081"/>
    <x v="880"/>
    <x v="904"/>
    <x v="112"/>
    <x v="112"/>
    <x v="2"/>
    <x v="2"/>
    <x v="2"/>
    <x v="0"/>
    <x v="1"/>
    <x v="57"/>
    <x v="72"/>
    <x v="13"/>
    <x v="2"/>
    <x v="2"/>
    <x v="2"/>
    <x v="0"/>
    <x v="300"/>
    <x v="299"/>
    <x v="7"/>
  </r>
  <r>
    <x v="1082"/>
    <x v="881"/>
    <x v="905"/>
    <x v="113"/>
    <x v="113"/>
    <x v="1"/>
    <x v="1"/>
    <x v="1"/>
    <x v="0"/>
    <x v="1"/>
    <x v="14"/>
    <x v="18"/>
    <x v="16"/>
    <x v="1"/>
    <x v="1"/>
    <x v="1"/>
    <x v="0"/>
    <x v="304"/>
    <x v="303"/>
    <x v="1"/>
  </r>
  <r>
    <x v="1083"/>
    <x v="882"/>
    <x v="906"/>
    <x v="113"/>
    <x v="113"/>
    <x v="1"/>
    <x v="1"/>
    <x v="1"/>
    <x v="0"/>
    <x v="0"/>
    <x v="89"/>
    <x v="134"/>
    <x v="69"/>
    <x v="1"/>
    <x v="1"/>
    <x v="1"/>
    <x v="0"/>
    <x v="304"/>
    <x v="303"/>
    <x v="1"/>
  </r>
  <r>
    <x v="1084"/>
    <x v="882"/>
    <x v="906"/>
    <x v="113"/>
    <x v="113"/>
    <x v="1"/>
    <x v="1"/>
    <x v="1"/>
    <x v="0"/>
    <x v="5"/>
    <x v="63"/>
    <x v="97"/>
    <x v="69"/>
    <x v="1"/>
    <x v="1"/>
    <x v="1"/>
    <x v="0"/>
    <x v="304"/>
    <x v="303"/>
    <x v="1"/>
  </r>
  <r>
    <x v="1085"/>
    <x v="883"/>
    <x v="907"/>
    <x v="113"/>
    <x v="113"/>
    <x v="4"/>
    <x v="4"/>
    <x v="4"/>
    <x v="0"/>
    <x v="0"/>
    <x v="40"/>
    <x v="148"/>
    <x v="40"/>
    <x v="4"/>
    <x v="4"/>
    <x v="0"/>
    <x v="0"/>
    <x v="305"/>
    <x v="304"/>
    <x v="13"/>
  </r>
  <r>
    <x v="1086"/>
    <x v="884"/>
    <x v="908"/>
    <x v="114"/>
    <x v="114"/>
    <x v="1"/>
    <x v="1"/>
    <x v="1"/>
    <x v="0"/>
    <x v="0"/>
    <x v="258"/>
    <x v="442"/>
    <x v="301"/>
    <x v="1"/>
    <x v="1"/>
    <x v="1"/>
    <x v="0"/>
    <x v="306"/>
    <x v="305"/>
    <x v="1"/>
  </r>
  <r>
    <x v="1087"/>
    <x v="885"/>
    <x v="909"/>
    <x v="114"/>
    <x v="114"/>
    <x v="1"/>
    <x v="1"/>
    <x v="1"/>
    <x v="0"/>
    <x v="0"/>
    <x v="104"/>
    <x v="297"/>
    <x v="211"/>
    <x v="1"/>
    <x v="1"/>
    <x v="1"/>
    <x v="0"/>
    <x v="306"/>
    <x v="305"/>
    <x v="1"/>
  </r>
  <r>
    <x v="1088"/>
    <x v="526"/>
    <x v="910"/>
    <x v="114"/>
    <x v="114"/>
    <x v="1"/>
    <x v="1"/>
    <x v="1"/>
    <x v="0"/>
    <x v="0"/>
    <x v="259"/>
    <x v="160"/>
    <x v="251"/>
    <x v="1"/>
    <x v="1"/>
    <x v="1"/>
    <x v="0"/>
    <x v="306"/>
    <x v="305"/>
    <x v="48"/>
  </r>
  <r>
    <x v="1089"/>
    <x v="526"/>
    <x v="910"/>
    <x v="114"/>
    <x v="114"/>
    <x v="1"/>
    <x v="1"/>
    <x v="1"/>
    <x v="0"/>
    <x v="5"/>
    <x v="260"/>
    <x v="443"/>
    <x v="302"/>
    <x v="1"/>
    <x v="1"/>
    <x v="1"/>
    <x v="0"/>
    <x v="306"/>
    <x v="305"/>
    <x v="1"/>
  </r>
  <r>
    <x v="1090"/>
    <x v="886"/>
    <x v="911"/>
    <x v="114"/>
    <x v="114"/>
    <x v="1"/>
    <x v="1"/>
    <x v="1"/>
    <x v="0"/>
    <x v="1"/>
    <x v="261"/>
    <x v="180"/>
    <x v="60"/>
    <x v="1"/>
    <x v="1"/>
    <x v="1"/>
    <x v="0"/>
    <x v="307"/>
    <x v="306"/>
    <x v="1"/>
  </r>
  <r>
    <x v="1091"/>
    <x v="887"/>
    <x v="912"/>
    <x v="115"/>
    <x v="115"/>
    <x v="2"/>
    <x v="2"/>
    <x v="2"/>
    <x v="0"/>
    <x v="0"/>
    <x v="109"/>
    <x v="444"/>
    <x v="303"/>
    <x v="2"/>
    <x v="2"/>
    <x v="2"/>
    <x v="0"/>
    <x v="308"/>
    <x v="248"/>
    <x v="3"/>
  </r>
  <r>
    <x v="1092"/>
    <x v="888"/>
    <x v="913"/>
    <x v="115"/>
    <x v="115"/>
    <x v="2"/>
    <x v="2"/>
    <x v="2"/>
    <x v="0"/>
    <x v="18"/>
    <x v="262"/>
    <x v="445"/>
    <x v="304"/>
    <x v="2"/>
    <x v="2"/>
    <x v="2"/>
    <x v="0"/>
    <x v="308"/>
    <x v="248"/>
    <x v="3"/>
  </r>
  <r>
    <x v="1093"/>
    <x v="889"/>
    <x v="914"/>
    <x v="115"/>
    <x v="115"/>
    <x v="1"/>
    <x v="1"/>
    <x v="1"/>
    <x v="0"/>
    <x v="0"/>
    <x v="263"/>
    <x v="446"/>
    <x v="305"/>
    <x v="1"/>
    <x v="1"/>
    <x v="1"/>
    <x v="0"/>
    <x v="309"/>
    <x v="307"/>
    <x v="1"/>
  </r>
  <r>
    <x v="1094"/>
    <x v="890"/>
    <x v="915"/>
    <x v="115"/>
    <x v="115"/>
    <x v="0"/>
    <x v="0"/>
    <x v="0"/>
    <x v="0"/>
    <x v="0"/>
    <x v="0"/>
    <x v="0"/>
    <x v="0"/>
    <x v="0"/>
    <x v="0"/>
    <x v="0"/>
    <x v="0"/>
    <x v="309"/>
    <x v="307"/>
    <x v="0"/>
  </r>
  <r>
    <x v="1095"/>
    <x v="738"/>
    <x v="916"/>
    <x v="116"/>
    <x v="116"/>
    <x v="0"/>
    <x v="0"/>
    <x v="0"/>
    <x v="0"/>
    <x v="0"/>
    <x v="0"/>
    <x v="243"/>
    <x v="162"/>
    <x v="0"/>
    <x v="0"/>
    <x v="0"/>
    <x v="0"/>
    <x v="310"/>
    <x v="308"/>
    <x v="2"/>
  </r>
  <r>
    <x v="1096"/>
    <x v="891"/>
    <x v="917"/>
    <x v="117"/>
    <x v="117"/>
    <x v="1"/>
    <x v="1"/>
    <x v="1"/>
    <x v="0"/>
    <x v="1"/>
    <x v="27"/>
    <x v="32"/>
    <x v="26"/>
    <x v="1"/>
    <x v="1"/>
    <x v="1"/>
    <x v="0"/>
    <x v="311"/>
    <x v="309"/>
    <x v="1"/>
  </r>
  <r>
    <x v="1097"/>
    <x v="892"/>
    <x v="918"/>
    <x v="117"/>
    <x v="117"/>
    <x v="1"/>
    <x v="1"/>
    <x v="1"/>
    <x v="0"/>
    <x v="0"/>
    <x v="264"/>
    <x v="447"/>
    <x v="306"/>
    <x v="1"/>
    <x v="1"/>
    <x v="1"/>
    <x v="0"/>
    <x v="312"/>
    <x v="310"/>
    <x v="1"/>
  </r>
  <r>
    <x v="1098"/>
    <x v="892"/>
    <x v="918"/>
    <x v="117"/>
    <x v="117"/>
    <x v="1"/>
    <x v="1"/>
    <x v="1"/>
    <x v="0"/>
    <x v="0"/>
    <x v="264"/>
    <x v="447"/>
    <x v="306"/>
    <x v="1"/>
    <x v="1"/>
    <x v="1"/>
    <x v="0"/>
    <x v="312"/>
    <x v="310"/>
    <x v="1"/>
  </r>
  <r>
    <x v="1099"/>
    <x v="186"/>
    <x v="919"/>
    <x v="117"/>
    <x v="117"/>
    <x v="4"/>
    <x v="4"/>
    <x v="4"/>
    <x v="0"/>
    <x v="4"/>
    <x v="77"/>
    <x v="167"/>
    <x v="113"/>
    <x v="4"/>
    <x v="4"/>
    <x v="0"/>
    <x v="0"/>
    <x v="312"/>
    <x v="310"/>
    <x v="13"/>
  </r>
  <r>
    <x v="1100"/>
    <x v="893"/>
    <x v="920"/>
    <x v="118"/>
    <x v="118"/>
    <x v="1"/>
    <x v="1"/>
    <x v="1"/>
    <x v="0"/>
    <x v="0"/>
    <x v="31"/>
    <x v="37"/>
    <x v="26"/>
    <x v="1"/>
    <x v="1"/>
    <x v="1"/>
    <x v="0"/>
    <x v="313"/>
    <x v="311"/>
    <x v="1"/>
  </r>
  <r>
    <x v="1101"/>
    <x v="894"/>
    <x v="921"/>
    <x v="118"/>
    <x v="118"/>
    <x v="1"/>
    <x v="1"/>
    <x v="1"/>
    <x v="0"/>
    <x v="0"/>
    <x v="150"/>
    <x v="244"/>
    <x v="163"/>
    <x v="1"/>
    <x v="1"/>
    <x v="1"/>
    <x v="0"/>
    <x v="313"/>
    <x v="311"/>
    <x v="1"/>
  </r>
  <r>
    <x v="1102"/>
    <x v="895"/>
    <x v="922"/>
    <x v="119"/>
    <x v="119"/>
    <x v="4"/>
    <x v="4"/>
    <x v="4"/>
    <x v="0"/>
    <x v="0"/>
    <x v="265"/>
    <x v="448"/>
    <x v="307"/>
    <x v="4"/>
    <x v="4"/>
    <x v="0"/>
    <x v="0"/>
    <x v="314"/>
    <x v="312"/>
    <x v="24"/>
  </r>
  <r>
    <x v="1103"/>
    <x v="896"/>
    <x v="923"/>
    <x v="119"/>
    <x v="119"/>
    <x v="4"/>
    <x v="4"/>
    <x v="4"/>
    <x v="0"/>
    <x v="0"/>
    <x v="40"/>
    <x v="449"/>
    <x v="308"/>
    <x v="4"/>
    <x v="4"/>
    <x v="0"/>
    <x v="0"/>
    <x v="315"/>
    <x v="313"/>
    <x v="24"/>
  </r>
  <r>
    <x v="1104"/>
    <x v="897"/>
    <x v="924"/>
    <x v="119"/>
    <x v="119"/>
    <x v="4"/>
    <x v="4"/>
    <x v="4"/>
    <x v="0"/>
    <x v="18"/>
    <x v="194"/>
    <x v="450"/>
    <x v="308"/>
    <x v="4"/>
    <x v="4"/>
    <x v="0"/>
    <x v="0"/>
    <x v="315"/>
    <x v="313"/>
    <x v="24"/>
  </r>
  <r>
    <x v="1105"/>
    <x v="898"/>
    <x v="925"/>
    <x v="119"/>
    <x v="119"/>
    <x v="0"/>
    <x v="0"/>
    <x v="0"/>
    <x v="0"/>
    <x v="1"/>
    <x v="266"/>
    <x v="451"/>
    <x v="309"/>
    <x v="0"/>
    <x v="0"/>
    <x v="0"/>
    <x v="0"/>
    <x v="316"/>
    <x v="314"/>
    <x v="2"/>
  </r>
  <r>
    <x v="1106"/>
    <x v="899"/>
    <x v="926"/>
    <x v="119"/>
    <x v="119"/>
    <x v="1"/>
    <x v="1"/>
    <x v="1"/>
    <x v="0"/>
    <x v="0"/>
    <x v="120"/>
    <x v="190"/>
    <x v="131"/>
    <x v="1"/>
    <x v="1"/>
    <x v="1"/>
    <x v="0"/>
    <x v="317"/>
    <x v="315"/>
    <x v="48"/>
  </r>
  <r>
    <x v="1107"/>
    <x v="900"/>
    <x v="927"/>
    <x v="120"/>
    <x v="120"/>
    <x v="5"/>
    <x v="5"/>
    <x v="5"/>
    <x v="0"/>
    <x v="1"/>
    <x v="65"/>
    <x v="129"/>
    <x v="63"/>
    <x v="5"/>
    <x v="5"/>
    <x v="0"/>
    <x v="0"/>
    <x v="318"/>
    <x v="316"/>
    <x v="28"/>
  </r>
  <r>
    <x v="1108"/>
    <x v="901"/>
    <x v="928"/>
    <x v="120"/>
    <x v="120"/>
    <x v="5"/>
    <x v="5"/>
    <x v="5"/>
    <x v="0"/>
    <x v="1"/>
    <x v="129"/>
    <x v="203"/>
    <x v="52"/>
    <x v="5"/>
    <x v="5"/>
    <x v="0"/>
    <x v="0"/>
    <x v="318"/>
    <x v="316"/>
    <x v="28"/>
  </r>
  <r>
    <x v="1109"/>
    <x v="901"/>
    <x v="928"/>
    <x v="120"/>
    <x v="120"/>
    <x v="5"/>
    <x v="5"/>
    <x v="5"/>
    <x v="0"/>
    <x v="1"/>
    <x v="129"/>
    <x v="172"/>
    <x v="115"/>
    <x v="5"/>
    <x v="5"/>
    <x v="0"/>
    <x v="0"/>
    <x v="318"/>
    <x v="316"/>
    <x v="22"/>
  </r>
  <r>
    <x v="1110"/>
    <x v="902"/>
    <x v="929"/>
    <x v="120"/>
    <x v="120"/>
    <x v="1"/>
    <x v="1"/>
    <x v="1"/>
    <x v="0"/>
    <x v="0"/>
    <x v="31"/>
    <x v="37"/>
    <x v="26"/>
    <x v="1"/>
    <x v="1"/>
    <x v="1"/>
    <x v="0"/>
    <x v="318"/>
    <x v="316"/>
    <x v="33"/>
  </r>
  <r>
    <x v="1111"/>
    <x v="903"/>
    <x v="930"/>
    <x v="120"/>
    <x v="120"/>
    <x v="1"/>
    <x v="1"/>
    <x v="1"/>
    <x v="0"/>
    <x v="5"/>
    <x v="24"/>
    <x v="29"/>
    <x v="25"/>
    <x v="1"/>
    <x v="1"/>
    <x v="1"/>
    <x v="0"/>
    <x v="318"/>
    <x v="316"/>
    <x v="33"/>
  </r>
  <r>
    <x v="1112"/>
    <x v="904"/>
    <x v="931"/>
    <x v="121"/>
    <x v="121"/>
    <x v="1"/>
    <x v="1"/>
    <x v="1"/>
    <x v="0"/>
    <x v="0"/>
    <x v="5"/>
    <x v="7"/>
    <x v="7"/>
    <x v="1"/>
    <x v="1"/>
    <x v="1"/>
    <x v="0"/>
    <x v="319"/>
    <x v="317"/>
    <x v="1"/>
  </r>
  <r>
    <x v="1113"/>
    <x v="904"/>
    <x v="931"/>
    <x v="121"/>
    <x v="121"/>
    <x v="1"/>
    <x v="1"/>
    <x v="1"/>
    <x v="0"/>
    <x v="0"/>
    <x v="5"/>
    <x v="7"/>
    <x v="7"/>
    <x v="1"/>
    <x v="1"/>
    <x v="1"/>
    <x v="0"/>
    <x v="319"/>
    <x v="317"/>
    <x v="33"/>
  </r>
  <r>
    <x v="1114"/>
    <x v="905"/>
    <x v="932"/>
    <x v="121"/>
    <x v="121"/>
    <x v="4"/>
    <x v="4"/>
    <x v="4"/>
    <x v="0"/>
    <x v="5"/>
    <x v="67"/>
    <x v="227"/>
    <x v="59"/>
    <x v="4"/>
    <x v="4"/>
    <x v="0"/>
    <x v="0"/>
    <x v="320"/>
    <x v="318"/>
    <x v="13"/>
  </r>
  <r>
    <x v="1115"/>
    <x v="906"/>
    <x v="933"/>
    <x v="121"/>
    <x v="121"/>
    <x v="4"/>
    <x v="4"/>
    <x v="4"/>
    <x v="0"/>
    <x v="0"/>
    <x v="63"/>
    <x v="83"/>
    <x v="59"/>
    <x v="4"/>
    <x v="4"/>
    <x v="0"/>
    <x v="0"/>
    <x v="321"/>
    <x v="319"/>
    <x v="13"/>
  </r>
  <r>
    <x v="1116"/>
    <x v="907"/>
    <x v="934"/>
    <x v="121"/>
    <x v="121"/>
    <x v="4"/>
    <x v="4"/>
    <x v="4"/>
    <x v="0"/>
    <x v="18"/>
    <x v="257"/>
    <x v="452"/>
    <x v="59"/>
    <x v="4"/>
    <x v="4"/>
    <x v="0"/>
    <x v="0"/>
    <x v="321"/>
    <x v="319"/>
    <x v="13"/>
  </r>
  <r>
    <x v="1117"/>
    <x v="908"/>
    <x v="935"/>
    <x v="121"/>
    <x v="121"/>
    <x v="4"/>
    <x v="4"/>
    <x v="4"/>
    <x v="0"/>
    <x v="13"/>
    <x v="267"/>
    <x v="453"/>
    <x v="59"/>
    <x v="4"/>
    <x v="4"/>
    <x v="0"/>
    <x v="0"/>
    <x v="320"/>
    <x v="318"/>
    <x v="13"/>
  </r>
  <r>
    <x v="1118"/>
    <x v="909"/>
    <x v="936"/>
    <x v="121"/>
    <x v="121"/>
    <x v="4"/>
    <x v="4"/>
    <x v="4"/>
    <x v="0"/>
    <x v="5"/>
    <x v="67"/>
    <x v="227"/>
    <x v="59"/>
    <x v="4"/>
    <x v="4"/>
    <x v="0"/>
    <x v="0"/>
    <x v="321"/>
    <x v="319"/>
    <x v="13"/>
  </r>
  <r>
    <x v="1119"/>
    <x v="910"/>
    <x v="937"/>
    <x v="121"/>
    <x v="121"/>
    <x v="2"/>
    <x v="2"/>
    <x v="2"/>
    <x v="0"/>
    <x v="0"/>
    <x v="112"/>
    <x v="291"/>
    <x v="310"/>
    <x v="2"/>
    <x v="2"/>
    <x v="2"/>
    <x v="0"/>
    <x v="322"/>
    <x v="320"/>
    <x v="4"/>
  </r>
  <r>
    <x v="1120"/>
    <x v="911"/>
    <x v="938"/>
    <x v="121"/>
    <x v="121"/>
    <x v="2"/>
    <x v="2"/>
    <x v="2"/>
    <x v="0"/>
    <x v="18"/>
    <x v="268"/>
    <x v="97"/>
    <x v="310"/>
    <x v="2"/>
    <x v="2"/>
    <x v="2"/>
    <x v="0"/>
    <x v="322"/>
    <x v="320"/>
    <x v="4"/>
  </r>
  <r>
    <x v="1121"/>
    <x v="912"/>
    <x v="939"/>
    <x v="121"/>
    <x v="121"/>
    <x v="4"/>
    <x v="4"/>
    <x v="4"/>
    <x v="0"/>
    <x v="5"/>
    <x v="67"/>
    <x v="454"/>
    <x v="68"/>
    <x v="4"/>
    <x v="4"/>
    <x v="0"/>
    <x v="0"/>
    <x v="320"/>
    <x v="318"/>
    <x v="45"/>
  </r>
  <r>
    <x v="1122"/>
    <x v="913"/>
    <x v="940"/>
    <x v="121"/>
    <x v="121"/>
    <x v="4"/>
    <x v="4"/>
    <x v="4"/>
    <x v="0"/>
    <x v="13"/>
    <x v="267"/>
    <x v="455"/>
    <x v="68"/>
    <x v="4"/>
    <x v="4"/>
    <x v="0"/>
    <x v="0"/>
    <x v="320"/>
    <x v="318"/>
    <x v="45"/>
  </r>
  <r>
    <x v="1123"/>
    <x v="914"/>
    <x v="941"/>
    <x v="122"/>
    <x v="122"/>
    <x v="2"/>
    <x v="2"/>
    <x v="2"/>
    <x v="0"/>
    <x v="1"/>
    <x v="269"/>
    <x v="456"/>
    <x v="311"/>
    <x v="2"/>
    <x v="2"/>
    <x v="2"/>
    <x v="0"/>
    <x v="323"/>
    <x v="321"/>
    <x v="3"/>
  </r>
  <r>
    <x v="1124"/>
    <x v="915"/>
    <x v="942"/>
    <x v="123"/>
    <x v="123"/>
    <x v="4"/>
    <x v="4"/>
    <x v="4"/>
    <x v="0"/>
    <x v="0"/>
    <x v="63"/>
    <x v="83"/>
    <x v="59"/>
    <x v="4"/>
    <x v="4"/>
    <x v="0"/>
    <x v="0"/>
    <x v="324"/>
    <x v="322"/>
    <x v="13"/>
  </r>
  <r>
    <x v="1125"/>
    <x v="916"/>
    <x v="943"/>
    <x v="123"/>
    <x v="123"/>
    <x v="2"/>
    <x v="2"/>
    <x v="2"/>
    <x v="0"/>
    <x v="0"/>
    <x v="29"/>
    <x v="35"/>
    <x v="9"/>
    <x v="2"/>
    <x v="2"/>
    <x v="2"/>
    <x v="0"/>
    <x v="325"/>
    <x v="323"/>
    <x v="7"/>
  </r>
  <r>
    <x v="1126"/>
    <x v="916"/>
    <x v="943"/>
    <x v="123"/>
    <x v="123"/>
    <x v="2"/>
    <x v="2"/>
    <x v="2"/>
    <x v="0"/>
    <x v="0"/>
    <x v="29"/>
    <x v="35"/>
    <x v="9"/>
    <x v="2"/>
    <x v="2"/>
    <x v="2"/>
    <x v="0"/>
    <x v="325"/>
    <x v="323"/>
    <x v="7"/>
  </r>
  <r>
    <x v="1127"/>
    <x v="916"/>
    <x v="943"/>
    <x v="123"/>
    <x v="123"/>
    <x v="2"/>
    <x v="2"/>
    <x v="2"/>
    <x v="0"/>
    <x v="1"/>
    <x v="30"/>
    <x v="313"/>
    <x v="215"/>
    <x v="2"/>
    <x v="2"/>
    <x v="2"/>
    <x v="0"/>
    <x v="325"/>
    <x v="323"/>
    <x v="41"/>
  </r>
  <r>
    <x v="1128"/>
    <x v="917"/>
    <x v="944"/>
    <x v="123"/>
    <x v="123"/>
    <x v="1"/>
    <x v="1"/>
    <x v="1"/>
    <x v="0"/>
    <x v="0"/>
    <x v="270"/>
    <x v="457"/>
    <x v="312"/>
    <x v="1"/>
    <x v="1"/>
    <x v="1"/>
    <x v="0"/>
    <x v="326"/>
    <x v="324"/>
    <x v="1"/>
  </r>
  <r>
    <x v="1129"/>
    <x v="597"/>
    <x v="945"/>
    <x v="123"/>
    <x v="123"/>
    <x v="4"/>
    <x v="4"/>
    <x v="4"/>
    <x v="0"/>
    <x v="4"/>
    <x v="21"/>
    <x v="25"/>
    <x v="22"/>
    <x v="4"/>
    <x v="4"/>
    <x v="0"/>
    <x v="0"/>
    <x v="325"/>
    <x v="323"/>
    <x v="13"/>
  </r>
  <r>
    <x v="1130"/>
    <x v="918"/>
    <x v="946"/>
    <x v="123"/>
    <x v="123"/>
    <x v="4"/>
    <x v="4"/>
    <x v="4"/>
    <x v="0"/>
    <x v="1"/>
    <x v="52"/>
    <x v="458"/>
    <x v="59"/>
    <x v="4"/>
    <x v="4"/>
    <x v="0"/>
    <x v="0"/>
    <x v="327"/>
    <x v="325"/>
    <x v="13"/>
  </r>
  <r>
    <x v="1131"/>
    <x v="918"/>
    <x v="946"/>
    <x v="123"/>
    <x v="123"/>
    <x v="4"/>
    <x v="4"/>
    <x v="4"/>
    <x v="0"/>
    <x v="11"/>
    <x v="18"/>
    <x v="374"/>
    <x v="259"/>
    <x v="4"/>
    <x v="4"/>
    <x v="0"/>
    <x v="0"/>
    <x v="327"/>
    <x v="325"/>
    <x v="19"/>
  </r>
  <r>
    <x v="1132"/>
    <x v="919"/>
    <x v="947"/>
    <x v="123"/>
    <x v="123"/>
    <x v="4"/>
    <x v="4"/>
    <x v="4"/>
    <x v="0"/>
    <x v="0"/>
    <x v="63"/>
    <x v="83"/>
    <x v="59"/>
    <x v="4"/>
    <x v="4"/>
    <x v="0"/>
    <x v="0"/>
    <x v="327"/>
    <x v="325"/>
    <x v="13"/>
  </r>
  <r>
    <x v="1133"/>
    <x v="920"/>
    <x v="948"/>
    <x v="123"/>
    <x v="123"/>
    <x v="4"/>
    <x v="4"/>
    <x v="4"/>
    <x v="0"/>
    <x v="7"/>
    <x v="18"/>
    <x v="75"/>
    <x v="55"/>
    <x v="4"/>
    <x v="4"/>
    <x v="0"/>
    <x v="0"/>
    <x v="324"/>
    <x v="322"/>
    <x v="25"/>
  </r>
  <r>
    <x v="1134"/>
    <x v="921"/>
    <x v="949"/>
    <x v="123"/>
    <x v="123"/>
    <x v="3"/>
    <x v="3"/>
    <x v="3"/>
    <x v="0"/>
    <x v="5"/>
    <x v="16"/>
    <x v="459"/>
    <x v="17"/>
    <x v="3"/>
    <x v="3"/>
    <x v="0"/>
    <x v="0"/>
    <x v="326"/>
    <x v="324"/>
    <x v="11"/>
  </r>
  <r>
    <x v="1135"/>
    <x v="922"/>
    <x v="950"/>
    <x v="123"/>
    <x v="123"/>
    <x v="3"/>
    <x v="3"/>
    <x v="3"/>
    <x v="0"/>
    <x v="0"/>
    <x v="226"/>
    <x v="366"/>
    <x v="255"/>
    <x v="3"/>
    <x v="3"/>
    <x v="0"/>
    <x v="0"/>
    <x v="326"/>
    <x v="324"/>
    <x v="11"/>
  </r>
  <r>
    <x v="1136"/>
    <x v="923"/>
    <x v="951"/>
    <x v="123"/>
    <x v="123"/>
    <x v="3"/>
    <x v="3"/>
    <x v="3"/>
    <x v="0"/>
    <x v="0"/>
    <x v="53"/>
    <x v="367"/>
    <x v="256"/>
    <x v="3"/>
    <x v="3"/>
    <x v="0"/>
    <x v="0"/>
    <x v="327"/>
    <x v="325"/>
    <x v="11"/>
  </r>
  <r>
    <x v="1137"/>
    <x v="924"/>
    <x v="952"/>
    <x v="123"/>
    <x v="123"/>
    <x v="3"/>
    <x v="3"/>
    <x v="3"/>
    <x v="0"/>
    <x v="5"/>
    <x v="16"/>
    <x v="459"/>
    <x v="17"/>
    <x v="3"/>
    <x v="3"/>
    <x v="0"/>
    <x v="0"/>
    <x v="326"/>
    <x v="324"/>
    <x v="11"/>
  </r>
  <r>
    <x v="1138"/>
    <x v="924"/>
    <x v="953"/>
    <x v="123"/>
    <x v="123"/>
    <x v="3"/>
    <x v="3"/>
    <x v="3"/>
    <x v="0"/>
    <x v="0"/>
    <x v="226"/>
    <x v="366"/>
    <x v="255"/>
    <x v="3"/>
    <x v="3"/>
    <x v="0"/>
    <x v="0"/>
    <x v="326"/>
    <x v="324"/>
    <x v="11"/>
  </r>
  <r>
    <x v="1139"/>
    <x v="925"/>
    <x v="954"/>
    <x v="123"/>
    <x v="123"/>
    <x v="3"/>
    <x v="3"/>
    <x v="3"/>
    <x v="0"/>
    <x v="0"/>
    <x v="53"/>
    <x v="62"/>
    <x v="313"/>
    <x v="3"/>
    <x v="3"/>
    <x v="0"/>
    <x v="0"/>
    <x v="326"/>
    <x v="324"/>
    <x v="68"/>
  </r>
  <r>
    <x v="1140"/>
    <x v="926"/>
    <x v="955"/>
    <x v="123"/>
    <x v="123"/>
    <x v="1"/>
    <x v="1"/>
    <x v="1"/>
    <x v="0"/>
    <x v="1"/>
    <x v="27"/>
    <x v="32"/>
    <x v="26"/>
    <x v="1"/>
    <x v="1"/>
    <x v="1"/>
    <x v="0"/>
    <x v="326"/>
    <x v="324"/>
    <x v="1"/>
  </r>
  <r>
    <x v="1141"/>
    <x v="927"/>
    <x v="956"/>
    <x v="123"/>
    <x v="123"/>
    <x v="5"/>
    <x v="5"/>
    <x v="5"/>
    <x v="0"/>
    <x v="3"/>
    <x v="23"/>
    <x v="460"/>
    <x v="52"/>
    <x v="5"/>
    <x v="5"/>
    <x v="0"/>
    <x v="0"/>
    <x v="324"/>
    <x v="322"/>
    <x v="31"/>
  </r>
  <r>
    <x v="1142"/>
    <x v="928"/>
    <x v="957"/>
    <x v="123"/>
    <x v="123"/>
    <x v="4"/>
    <x v="4"/>
    <x v="4"/>
    <x v="0"/>
    <x v="7"/>
    <x v="18"/>
    <x v="75"/>
    <x v="55"/>
    <x v="4"/>
    <x v="4"/>
    <x v="0"/>
    <x v="0"/>
    <x v="324"/>
    <x v="322"/>
    <x v="25"/>
  </r>
  <r>
    <x v="1143"/>
    <x v="929"/>
    <x v="958"/>
    <x v="123"/>
    <x v="123"/>
    <x v="4"/>
    <x v="4"/>
    <x v="4"/>
    <x v="0"/>
    <x v="0"/>
    <x v="63"/>
    <x v="90"/>
    <x v="66"/>
    <x v="4"/>
    <x v="4"/>
    <x v="0"/>
    <x v="0"/>
    <x v="325"/>
    <x v="323"/>
    <x v="25"/>
  </r>
  <r>
    <x v="1144"/>
    <x v="930"/>
    <x v="959"/>
    <x v="124"/>
    <x v="124"/>
    <x v="1"/>
    <x v="1"/>
    <x v="1"/>
    <x v="0"/>
    <x v="0"/>
    <x v="271"/>
    <x v="461"/>
    <x v="314"/>
    <x v="1"/>
    <x v="1"/>
    <x v="1"/>
    <x v="0"/>
    <x v="328"/>
    <x v="326"/>
    <x v="1"/>
  </r>
  <r>
    <x v="1145"/>
    <x v="931"/>
    <x v="960"/>
    <x v="124"/>
    <x v="124"/>
    <x v="3"/>
    <x v="3"/>
    <x v="3"/>
    <x v="0"/>
    <x v="0"/>
    <x v="13"/>
    <x v="17"/>
    <x v="15"/>
    <x v="3"/>
    <x v="3"/>
    <x v="0"/>
    <x v="0"/>
    <x v="328"/>
    <x v="326"/>
    <x v="10"/>
  </r>
  <r>
    <x v="1146"/>
    <x v="932"/>
    <x v="961"/>
    <x v="125"/>
    <x v="125"/>
    <x v="4"/>
    <x v="4"/>
    <x v="4"/>
    <x v="0"/>
    <x v="14"/>
    <x v="166"/>
    <x v="462"/>
    <x v="315"/>
    <x v="4"/>
    <x v="4"/>
    <x v="0"/>
    <x v="0"/>
    <x v="110"/>
    <x v="110"/>
    <x v="29"/>
  </r>
  <r>
    <x v="1147"/>
    <x v="932"/>
    <x v="961"/>
    <x v="125"/>
    <x v="125"/>
    <x v="4"/>
    <x v="4"/>
    <x v="4"/>
    <x v="0"/>
    <x v="2"/>
    <x v="272"/>
    <x v="463"/>
    <x v="316"/>
    <x v="4"/>
    <x v="4"/>
    <x v="0"/>
    <x v="0"/>
    <x v="110"/>
    <x v="110"/>
    <x v="13"/>
  </r>
  <r>
    <x v="1148"/>
    <x v="933"/>
    <x v="962"/>
    <x v="125"/>
    <x v="125"/>
    <x v="4"/>
    <x v="4"/>
    <x v="4"/>
    <x v="0"/>
    <x v="1"/>
    <x v="273"/>
    <x v="464"/>
    <x v="317"/>
    <x v="4"/>
    <x v="4"/>
    <x v="0"/>
    <x v="0"/>
    <x v="110"/>
    <x v="110"/>
    <x v="13"/>
  </r>
  <r>
    <x v="1149"/>
    <x v="933"/>
    <x v="962"/>
    <x v="125"/>
    <x v="125"/>
    <x v="4"/>
    <x v="4"/>
    <x v="4"/>
    <x v="0"/>
    <x v="11"/>
    <x v="211"/>
    <x v="465"/>
    <x v="318"/>
    <x v="4"/>
    <x v="4"/>
    <x v="0"/>
    <x v="0"/>
    <x v="110"/>
    <x v="110"/>
    <x v="25"/>
  </r>
  <r>
    <x v="1150"/>
    <x v="934"/>
    <x v="963"/>
    <x v="126"/>
    <x v="126"/>
    <x v="1"/>
    <x v="1"/>
    <x v="1"/>
    <x v="0"/>
    <x v="0"/>
    <x v="274"/>
    <x v="466"/>
    <x v="319"/>
    <x v="1"/>
    <x v="1"/>
    <x v="1"/>
    <x v="0"/>
    <x v="12"/>
    <x v="12"/>
    <x v="1"/>
  </r>
  <r>
    <x v="1151"/>
    <x v="935"/>
    <x v="964"/>
    <x v="126"/>
    <x v="126"/>
    <x v="1"/>
    <x v="1"/>
    <x v="1"/>
    <x v="0"/>
    <x v="0"/>
    <x v="274"/>
    <x v="466"/>
    <x v="319"/>
    <x v="1"/>
    <x v="1"/>
    <x v="1"/>
    <x v="0"/>
    <x v="329"/>
    <x v="327"/>
    <x v="1"/>
  </r>
  <r>
    <x v="1152"/>
    <x v="936"/>
    <x v="965"/>
    <x v="127"/>
    <x v="127"/>
    <x v="6"/>
    <x v="6"/>
    <x v="6"/>
    <x v="1"/>
    <x v="24"/>
    <x v="275"/>
    <x v="467"/>
    <x v="320"/>
    <x v="6"/>
    <x v="6"/>
    <x v="3"/>
    <x v="1"/>
    <x v="330"/>
    <x v="328"/>
    <x v="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70">
  <r>
    <x v="0"/>
    <x v="0"/>
    <x v="0"/>
    <x v="0"/>
    <x v="0"/>
    <x v="0"/>
    <x v="0"/>
  </r>
  <r>
    <x v="1"/>
    <x v="1"/>
    <x v="1"/>
    <x v="1"/>
    <x v="1"/>
    <x v="1"/>
    <x v="0"/>
  </r>
  <r>
    <x v="2"/>
    <x v="2"/>
    <x v="1"/>
    <x v="2"/>
    <x v="2"/>
    <x v="1"/>
    <x v="0"/>
  </r>
  <r>
    <x v="3"/>
    <x v="3"/>
    <x v="0"/>
    <x v="3"/>
    <x v="3"/>
    <x v="1"/>
    <x v="0"/>
  </r>
  <r>
    <x v="4"/>
    <x v="4"/>
    <x v="1"/>
    <x v="4"/>
    <x v="4"/>
    <x v="1"/>
    <x v="0"/>
  </r>
  <r>
    <x v="5"/>
    <x v="5"/>
    <x v="1"/>
    <x v="1"/>
    <x v="1"/>
    <x v="1"/>
    <x v="0"/>
  </r>
  <r>
    <x v="6"/>
    <x v="6"/>
    <x v="2"/>
    <x v="5"/>
    <x v="5"/>
    <x v="0"/>
    <x v="0"/>
  </r>
  <r>
    <x v="7"/>
    <x v="7"/>
    <x v="3"/>
    <x v="6"/>
    <x v="6"/>
    <x v="0"/>
    <x v="0"/>
  </r>
  <r>
    <x v="8"/>
    <x v="8"/>
    <x v="1"/>
    <x v="7"/>
    <x v="7"/>
    <x v="2"/>
    <x v="1"/>
  </r>
  <r>
    <x v="9"/>
    <x v="9"/>
    <x v="2"/>
    <x v="8"/>
    <x v="8"/>
    <x v="3"/>
    <x v="0"/>
  </r>
  <r>
    <x v="10"/>
    <x v="10"/>
    <x v="3"/>
    <x v="9"/>
    <x v="9"/>
    <x v="0"/>
    <x v="0"/>
  </r>
  <r>
    <x v="11"/>
    <x v="11"/>
    <x v="2"/>
    <x v="10"/>
    <x v="10"/>
    <x v="0"/>
    <x v="0"/>
  </r>
  <r>
    <x v="12"/>
    <x v="12"/>
    <x v="0"/>
    <x v="11"/>
    <x v="11"/>
    <x v="1"/>
    <x v="0"/>
  </r>
  <r>
    <x v="13"/>
    <x v="13"/>
    <x v="4"/>
    <x v="12"/>
    <x v="12"/>
    <x v="0"/>
    <x v="0"/>
  </r>
  <r>
    <x v="14"/>
    <x v="14"/>
    <x v="2"/>
    <x v="9"/>
    <x v="9"/>
    <x v="4"/>
    <x v="2"/>
  </r>
  <r>
    <x v="15"/>
    <x v="15"/>
    <x v="0"/>
    <x v="13"/>
    <x v="13"/>
    <x v="5"/>
    <x v="3"/>
  </r>
  <r>
    <x v="16"/>
    <x v="16"/>
    <x v="3"/>
    <x v="14"/>
    <x v="14"/>
    <x v="1"/>
    <x v="0"/>
  </r>
  <r>
    <x v="17"/>
    <x v="16"/>
    <x v="2"/>
    <x v="14"/>
    <x v="14"/>
    <x v="1"/>
    <x v="0"/>
  </r>
  <r>
    <x v="18"/>
    <x v="17"/>
    <x v="2"/>
    <x v="15"/>
    <x v="15"/>
    <x v="0"/>
    <x v="0"/>
  </r>
  <r>
    <x v="19"/>
    <x v="18"/>
    <x v="3"/>
    <x v="16"/>
    <x v="16"/>
    <x v="0"/>
    <x v="0"/>
  </r>
  <r>
    <x v="20"/>
    <x v="19"/>
    <x v="4"/>
    <x v="17"/>
    <x v="17"/>
    <x v="0"/>
    <x v="0"/>
  </r>
  <r>
    <x v="21"/>
    <x v="20"/>
    <x v="1"/>
    <x v="18"/>
    <x v="18"/>
    <x v="1"/>
    <x v="0"/>
  </r>
  <r>
    <x v="22"/>
    <x v="21"/>
    <x v="0"/>
    <x v="19"/>
    <x v="19"/>
    <x v="5"/>
    <x v="3"/>
  </r>
  <r>
    <x v="23"/>
    <x v="22"/>
    <x v="4"/>
    <x v="20"/>
    <x v="20"/>
    <x v="1"/>
    <x v="0"/>
  </r>
  <r>
    <x v="24"/>
    <x v="23"/>
    <x v="2"/>
    <x v="21"/>
    <x v="21"/>
    <x v="6"/>
    <x v="0"/>
  </r>
  <r>
    <x v="25"/>
    <x v="24"/>
    <x v="2"/>
    <x v="22"/>
    <x v="12"/>
    <x v="4"/>
    <x v="2"/>
  </r>
  <r>
    <x v="26"/>
    <x v="25"/>
    <x v="0"/>
    <x v="23"/>
    <x v="22"/>
    <x v="1"/>
    <x v="0"/>
  </r>
  <r>
    <x v="27"/>
    <x v="26"/>
    <x v="0"/>
    <x v="22"/>
    <x v="12"/>
    <x v="0"/>
    <x v="0"/>
  </r>
  <r>
    <x v="28"/>
    <x v="27"/>
    <x v="1"/>
    <x v="24"/>
    <x v="23"/>
    <x v="1"/>
    <x v="0"/>
  </r>
  <r>
    <x v="29"/>
    <x v="28"/>
    <x v="0"/>
    <x v="25"/>
    <x v="24"/>
    <x v="1"/>
    <x v="0"/>
  </r>
  <r>
    <x v="30"/>
    <x v="29"/>
    <x v="4"/>
    <x v="12"/>
    <x v="12"/>
    <x v="7"/>
    <x v="0"/>
  </r>
  <r>
    <x v="31"/>
    <x v="30"/>
    <x v="0"/>
    <x v="19"/>
    <x v="19"/>
    <x v="7"/>
    <x v="0"/>
  </r>
  <r>
    <x v="32"/>
    <x v="31"/>
    <x v="2"/>
    <x v="26"/>
    <x v="25"/>
    <x v="4"/>
    <x v="2"/>
  </r>
  <r>
    <x v="33"/>
    <x v="32"/>
    <x v="2"/>
    <x v="27"/>
    <x v="26"/>
    <x v="4"/>
    <x v="2"/>
  </r>
  <r>
    <x v="34"/>
    <x v="33"/>
    <x v="3"/>
    <x v="28"/>
    <x v="27"/>
    <x v="0"/>
    <x v="0"/>
  </r>
  <r>
    <x v="35"/>
    <x v="34"/>
    <x v="3"/>
    <x v="29"/>
    <x v="28"/>
    <x v="1"/>
    <x v="0"/>
  </r>
  <r>
    <x v="36"/>
    <x v="35"/>
    <x v="2"/>
    <x v="30"/>
    <x v="29"/>
    <x v="8"/>
    <x v="4"/>
  </r>
  <r>
    <x v="37"/>
    <x v="36"/>
    <x v="1"/>
    <x v="31"/>
    <x v="30"/>
    <x v="0"/>
    <x v="0"/>
  </r>
  <r>
    <x v="38"/>
    <x v="37"/>
    <x v="3"/>
    <x v="32"/>
    <x v="31"/>
    <x v="0"/>
    <x v="0"/>
  </r>
  <r>
    <x v="39"/>
    <x v="38"/>
    <x v="0"/>
    <x v="33"/>
    <x v="32"/>
    <x v="1"/>
    <x v="0"/>
  </r>
  <r>
    <x v="40"/>
    <x v="39"/>
    <x v="0"/>
    <x v="33"/>
    <x v="32"/>
    <x v="1"/>
    <x v="0"/>
  </r>
  <r>
    <x v="41"/>
    <x v="40"/>
    <x v="0"/>
    <x v="30"/>
    <x v="29"/>
    <x v="1"/>
    <x v="0"/>
  </r>
  <r>
    <x v="42"/>
    <x v="41"/>
    <x v="2"/>
    <x v="34"/>
    <x v="33"/>
    <x v="0"/>
    <x v="0"/>
  </r>
  <r>
    <x v="43"/>
    <x v="42"/>
    <x v="0"/>
    <x v="35"/>
    <x v="34"/>
    <x v="1"/>
    <x v="0"/>
  </r>
  <r>
    <x v="44"/>
    <x v="43"/>
    <x v="0"/>
    <x v="30"/>
    <x v="29"/>
    <x v="1"/>
    <x v="0"/>
  </r>
  <r>
    <x v="45"/>
    <x v="44"/>
    <x v="0"/>
    <x v="35"/>
    <x v="34"/>
    <x v="0"/>
    <x v="0"/>
  </r>
  <r>
    <x v="46"/>
    <x v="45"/>
    <x v="3"/>
    <x v="36"/>
    <x v="35"/>
    <x v="0"/>
    <x v="0"/>
  </r>
  <r>
    <x v="47"/>
    <x v="46"/>
    <x v="0"/>
    <x v="37"/>
    <x v="36"/>
    <x v="0"/>
    <x v="0"/>
  </r>
  <r>
    <x v="48"/>
    <x v="47"/>
    <x v="0"/>
    <x v="38"/>
    <x v="37"/>
    <x v="1"/>
    <x v="0"/>
  </r>
  <r>
    <x v="49"/>
    <x v="48"/>
    <x v="1"/>
    <x v="39"/>
    <x v="38"/>
    <x v="1"/>
    <x v="0"/>
  </r>
  <r>
    <x v="50"/>
    <x v="49"/>
    <x v="3"/>
    <x v="40"/>
    <x v="39"/>
    <x v="0"/>
    <x v="0"/>
  </r>
  <r>
    <x v="51"/>
    <x v="50"/>
    <x v="0"/>
    <x v="41"/>
    <x v="40"/>
    <x v="1"/>
    <x v="0"/>
  </r>
  <r>
    <x v="52"/>
    <x v="51"/>
    <x v="2"/>
    <x v="42"/>
    <x v="41"/>
    <x v="4"/>
    <x v="2"/>
  </r>
  <r>
    <x v="53"/>
    <x v="52"/>
    <x v="3"/>
    <x v="43"/>
    <x v="42"/>
    <x v="0"/>
    <x v="0"/>
  </r>
  <r>
    <x v="54"/>
    <x v="53"/>
    <x v="3"/>
    <x v="44"/>
    <x v="43"/>
    <x v="4"/>
    <x v="5"/>
  </r>
  <r>
    <x v="55"/>
    <x v="54"/>
    <x v="0"/>
    <x v="29"/>
    <x v="28"/>
    <x v="1"/>
    <x v="0"/>
  </r>
  <r>
    <x v="56"/>
    <x v="55"/>
    <x v="0"/>
    <x v="45"/>
    <x v="44"/>
    <x v="0"/>
    <x v="0"/>
  </r>
  <r>
    <x v="57"/>
    <x v="56"/>
    <x v="0"/>
    <x v="46"/>
    <x v="45"/>
    <x v="9"/>
    <x v="3"/>
  </r>
  <r>
    <x v="58"/>
    <x v="57"/>
    <x v="5"/>
    <x v="47"/>
    <x v="46"/>
    <x v="0"/>
    <x v="0"/>
  </r>
  <r>
    <x v="59"/>
    <x v="58"/>
    <x v="3"/>
    <x v="48"/>
    <x v="47"/>
    <x v="0"/>
    <x v="0"/>
  </r>
  <r>
    <x v="60"/>
    <x v="59"/>
    <x v="3"/>
    <x v="49"/>
    <x v="48"/>
    <x v="0"/>
    <x v="0"/>
  </r>
  <r>
    <x v="61"/>
    <x v="60"/>
    <x v="0"/>
    <x v="50"/>
    <x v="49"/>
    <x v="0"/>
    <x v="0"/>
  </r>
  <r>
    <x v="62"/>
    <x v="61"/>
    <x v="3"/>
    <x v="51"/>
    <x v="50"/>
    <x v="0"/>
    <x v="0"/>
  </r>
  <r>
    <x v="63"/>
    <x v="62"/>
    <x v="2"/>
    <x v="52"/>
    <x v="51"/>
    <x v="0"/>
    <x v="0"/>
  </r>
  <r>
    <x v="64"/>
    <x v="63"/>
    <x v="2"/>
    <x v="53"/>
    <x v="52"/>
    <x v="0"/>
    <x v="0"/>
  </r>
  <r>
    <x v="65"/>
    <x v="64"/>
    <x v="0"/>
    <x v="54"/>
    <x v="53"/>
    <x v="1"/>
    <x v="0"/>
  </r>
  <r>
    <x v="66"/>
    <x v="65"/>
    <x v="0"/>
    <x v="55"/>
    <x v="54"/>
    <x v="0"/>
    <x v="0"/>
  </r>
  <r>
    <x v="67"/>
    <x v="66"/>
    <x v="2"/>
    <x v="29"/>
    <x v="28"/>
    <x v="4"/>
    <x v="2"/>
  </r>
  <r>
    <x v="68"/>
    <x v="67"/>
    <x v="0"/>
    <x v="56"/>
    <x v="55"/>
    <x v="0"/>
    <x v="0"/>
  </r>
  <r>
    <x v="69"/>
    <x v="68"/>
    <x v="5"/>
    <x v="57"/>
    <x v="56"/>
    <x v="0"/>
    <x v="0"/>
  </r>
  <r>
    <x v="70"/>
    <x v="69"/>
    <x v="0"/>
    <x v="57"/>
    <x v="56"/>
    <x v="1"/>
    <x v="0"/>
  </r>
  <r>
    <x v="71"/>
    <x v="70"/>
    <x v="0"/>
    <x v="58"/>
    <x v="57"/>
    <x v="1"/>
    <x v="0"/>
  </r>
  <r>
    <x v="72"/>
    <x v="71"/>
    <x v="0"/>
    <x v="29"/>
    <x v="28"/>
    <x v="1"/>
    <x v="0"/>
  </r>
  <r>
    <x v="73"/>
    <x v="72"/>
    <x v="0"/>
    <x v="59"/>
    <x v="58"/>
    <x v="6"/>
    <x v="1"/>
  </r>
  <r>
    <x v="74"/>
    <x v="73"/>
    <x v="3"/>
    <x v="60"/>
    <x v="59"/>
    <x v="1"/>
    <x v="0"/>
  </r>
  <r>
    <x v="75"/>
    <x v="74"/>
    <x v="3"/>
    <x v="46"/>
    <x v="45"/>
    <x v="1"/>
    <x v="0"/>
  </r>
  <r>
    <x v="76"/>
    <x v="75"/>
    <x v="1"/>
    <x v="61"/>
    <x v="60"/>
    <x v="1"/>
    <x v="0"/>
  </r>
  <r>
    <x v="77"/>
    <x v="76"/>
    <x v="0"/>
    <x v="62"/>
    <x v="61"/>
    <x v="0"/>
    <x v="0"/>
  </r>
  <r>
    <x v="78"/>
    <x v="77"/>
    <x v="3"/>
    <x v="30"/>
    <x v="29"/>
    <x v="0"/>
    <x v="0"/>
  </r>
  <r>
    <x v="79"/>
    <x v="77"/>
    <x v="2"/>
    <x v="30"/>
    <x v="29"/>
    <x v="0"/>
    <x v="0"/>
  </r>
  <r>
    <x v="80"/>
    <x v="78"/>
    <x v="0"/>
    <x v="63"/>
    <x v="62"/>
    <x v="9"/>
    <x v="3"/>
  </r>
  <r>
    <x v="81"/>
    <x v="79"/>
    <x v="0"/>
    <x v="63"/>
    <x v="62"/>
    <x v="9"/>
    <x v="3"/>
  </r>
  <r>
    <x v="82"/>
    <x v="80"/>
    <x v="0"/>
    <x v="63"/>
    <x v="62"/>
    <x v="9"/>
    <x v="3"/>
  </r>
  <r>
    <x v="83"/>
    <x v="81"/>
    <x v="0"/>
    <x v="64"/>
    <x v="63"/>
    <x v="0"/>
    <x v="0"/>
  </r>
  <r>
    <x v="84"/>
    <x v="82"/>
    <x v="3"/>
    <x v="65"/>
    <x v="64"/>
    <x v="0"/>
    <x v="0"/>
  </r>
  <r>
    <x v="85"/>
    <x v="83"/>
    <x v="0"/>
    <x v="63"/>
    <x v="62"/>
    <x v="10"/>
    <x v="6"/>
  </r>
  <r>
    <x v="86"/>
    <x v="84"/>
    <x v="0"/>
    <x v="63"/>
    <x v="62"/>
    <x v="10"/>
    <x v="6"/>
  </r>
  <r>
    <x v="87"/>
    <x v="85"/>
    <x v="3"/>
    <x v="66"/>
    <x v="65"/>
    <x v="0"/>
    <x v="0"/>
  </r>
  <r>
    <x v="88"/>
    <x v="86"/>
    <x v="4"/>
    <x v="67"/>
    <x v="66"/>
    <x v="9"/>
    <x v="3"/>
  </r>
  <r>
    <x v="89"/>
    <x v="87"/>
    <x v="0"/>
    <x v="33"/>
    <x v="32"/>
    <x v="0"/>
    <x v="0"/>
  </r>
  <r>
    <x v="90"/>
    <x v="88"/>
    <x v="3"/>
    <x v="68"/>
    <x v="67"/>
    <x v="0"/>
    <x v="0"/>
  </r>
  <r>
    <x v="91"/>
    <x v="89"/>
    <x v="3"/>
    <x v="69"/>
    <x v="68"/>
    <x v="0"/>
    <x v="0"/>
  </r>
  <r>
    <x v="92"/>
    <x v="90"/>
    <x v="1"/>
    <x v="70"/>
    <x v="69"/>
    <x v="1"/>
    <x v="0"/>
  </r>
  <r>
    <x v="93"/>
    <x v="91"/>
    <x v="0"/>
    <x v="71"/>
    <x v="70"/>
    <x v="1"/>
    <x v="0"/>
  </r>
  <r>
    <x v="94"/>
    <x v="92"/>
    <x v="2"/>
    <x v="72"/>
    <x v="71"/>
    <x v="6"/>
    <x v="0"/>
  </r>
  <r>
    <x v="95"/>
    <x v="93"/>
    <x v="2"/>
    <x v="73"/>
    <x v="72"/>
    <x v="4"/>
    <x v="2"/>
  </r>
  <r>
    <x v="96"/>
    <x v="94"/>
    <x v="3"/>
    <x v="74"/>
    <x v="73"/>
    <x v="0"/>
    <x v="0"/>
  </r>
  <r>
    <x v="97"/>
    <x v="95"/>
    <x v="5"/>
    <x v="75"/>
    <x v="74"/>
    <x v="11"/>
    <x v="1"/>
  </r>
  <r>
    <x v="98"/>
    <x v="96"/>
    <x v="1"/>
    <x v="70"/>
    <x v="69"/>
    <x v="1"/>
    <x v="0"/>
  </r>
  <r>
    <x v="99"/>
    <x v="97"/>
    <x v="2"/>
    <x v="76"/>
    <x v="75"/>
    <x v="0"/>
    <x v="0"/>
  </r>
  <r>
    <x v="100"/>
    <x v="98"/>
    <x v="1"/>
    <x v="77"/>
    <x v="76"/>
    <x v="1"/>
    <x v="0"/>
  </r>
  <r>
    <x v="101"/>
    <x v="99"/>
    <x v="0"/>
    <x v="78"/>
    <x v="77"/>
    <x v="1"/>
    <x v="0"/>
  </r>
  <r>
    <x v="102"/>
    <x v="100"/>
    <x v="0"/>
    <x v="65"/>
    <x v="64"/>
    <x v="1"/>
    <x v="0"/>
  </r>
  <r>
    <x v="103"/>
    <x v="101"/>
    <x v="0"/>
    <x v="48"/>
    <x v="47"/>
    <x v="1"/>
    <x v="0"/>
  </r>
  <r>
    <x v="104"/>
    <x v="102"/>
    <x v="0"/>
    <x v="79"/>
    <x v="78"/>
    <x v="1"/>
    <x v="0"/>
  </r>
  <r>
    <x v="105"/>
    <x v="103"/>
    <x v="3"/>
    <x v="80"/>
    <x v="79"/>
    <x v="0"/>
    <x v="0"/>
  </r>
  <r>
    <x v="106"/>
    <x v="104"/>
    <x v="3"/>
    <x v="22"/>
    <x v="12"/>
    <x v="9"/>
    <x v="7"/>
  </r>
  <r>
    <x v="107"/>
    <x v="104"/>
    <x v="4"/>
    <x v="22"/>
    <x v="12"/>
    <x v="5"/>
    <x v="0"/>
  </r>
  <r>
    <x v="108"/>
    <x v="105"/>
    <x v="1"/>
    <x v="56"/>
    <x v="55"/>
    <x v="0"/>
    <x v="0"/>
  </r>
  <r>
    <x v="109"/>
    <x v="106"/>
    <x v="0"/>
    <x v="81"/>
    <x v="80"/>
    <x v="1"/>
    <x v="0"/>
  </r>
  <r>
    <x v="110"/>
    <x v="107"/>
    <x v="2"/>
    <x v="9"/>
    <x v="9"/>
    <x v="0"/>
    <x v="0"/>
  </r>
  <r>
    <x v="111"/>
    <x v="108"/>
    <x v="4"/>
    <x v="82"/>
    <x v="81"/>
    <x v="0"/>
    <x v="0"/>
  </r>
  <r>
    <x v="112"/>
    <x v="109"/>
    <x v="3"/>
    <x v="83"/>
    <x v="82"/>
    <x v="1"/>
    <x v="0"/>
  </r>
  <r>
    <x v="113"/>
    <x v="110"/>
    <x v="3"/>
    <x v="9"/>
    <x v="9"/>
    <x v="0"/>
    <x v="0"/>
  </r>
  <r>
    <x v="114"/>
    <x v="111"/>
    <x v="3"/>
    <x v="84"/>
    <x v="83"/>
    <x v="1"/>
    <x v="0"/>
  </r>
  <r>
    <x v="115"/>
    <x v="112"/>
    <x v="0"/>
    <x v="85"/>
    <x v="84"/>
    <x v="0"/>
    <x v="0"/>
  </r>
  <r>
    <x v="116"/>
    <x v="113"/>
    <x v="2"/>
    <x v="29"/>
    <x v="28"/>
    <x v="4"/>
    <x v="2"/>
  </r>
  <r>
    <x v="117"/>
    <x v="114"/>
    <x v="2"/>
    <x v="30"/>
    <x v="29"/>
    <x v="4"/>
    <x v="2"/>
  </r>
  <r>
    <x v="118"/>
    <x v="115"/>
    <x v="0"/>
    <x v="52"/>
    <x v="51"/>
    <x v="0"/>
    <x v="0"/>
  </r>
  <r>
    <x v="119"/>
    <x v="116"/>
    <x v="4"/>
    <x v="31"/>
    <x v="30"/>
    <x v="1"/>
    <x v="0"/>
  </r>
  <r>
    <x v="120"/>
    <x v="117"/>
    <x v="3"/>
    <x v="86"/>
    <x v="85"/>
    <x v="1"/>
    <x v="0"/>
  </r>
  <r>
    <x v="121"/>
    <x v="118"/>
    <x v="2"/>
    <x v="30"/>
    <x v="29"/>
    <x v="4"/>
    <x v="2"/>
  </r>
  <r>
    <x v="122"/>
    <x v="119"/>
    <x v="0"/>
    <x v="87"/>
    <x v="86"/>
    <x v="5"/>
    <x v="3"/>
  </r>
  <r>
    <x v="123"/>
    <x v="120"/>
    <x v="4"/>
    <x v="88"/>
    <x v="87"/>
    <x v="0"/>
    <x v="0"/>
  </r>
  <r>
    <x v="124"/>
    <x v="121"/>
    <x v="3"/>
    <x v="89"/>
    <x v="88"/>
    <x v="1"/>
    <x v="0"/>
  </r>
  <r>
    <x v="125"/>
    <x v="122"/>
    <x v="2"/>
    <x v="29"/>
    <x v="28"/>
    <x v="4"/>
    <x v="2"/>
  </r>
  <r>
    <x v="126"/>
    <x v="123"/>
    <x v="3"/>
    <x v="90"/>
    <x v="89"/>
    <x v="6"/>
    <x v="7"/>
  </r>
  <r>
    <x v="127"/>
    <x v="123"/>
    <x v="2"/>
    <x v="90"/>
    <x v="89"/>
    <x v="6"/>
    <x v="0"/>
  </r>
  <r>
    <x v="128"/>
    <x v="124"/>
    <x v="2"/>
    <x v="91"/>
    <x v="90"/>
    <x v="6"/>
    <x v="0"/>
  </r>
  <r>
    <x v="129"/>
    <x v="125"/>
    <x v="3"/>
    <x v="1"/>
    <x v="1"/>
    <x v="1"/>
    <x v="0"/>
  </r>
  <r>
    <x v="130"/>
    <x v="126"/>
    <x v="2"/>
    <x v="8"/>
    <x v="8"/>
    <x v="4"/>
    <x v="2"/>
  </r>
  <r>
    <x v="131"/>
    <x v="127"/>
    <x v="2"/>
    <x v="55"/>
    <x v="54"/>
    <x v="4"/>
    <x v="2"/>
  </r>
  <r>
    <x v="132"/>
    <x v="128"/>
    <x v="3"/>
    <x v="92"/>
    <x v="91"/>
    <x v="0"/>
    <x v="0"/>
  </r>
  <r>
    <x v="133"/>
    <x v="129"/>
    <x v="2"/>
    <x v="52"/>
    <x v="51"/>
    <x v="4"/>
    <x v="2"/>
  </r>
  <r>
    <x v="134"/>
    <x v="130"/>
    <x v="3"/>
    <x v="25"/>
    <x v="24"/>
    <x v="0"/>
    <x v="0"/>
  </r>
  <r>
    <x v="135"/>
    <x v="131"/>
    <x v="3"/>
    <x v="93"/>
    <x v="92"/>
    <x v="0"/>
    <x v="0"/>
  </r>
  <r>
    <x v="136"/>
    <x v="132"/>
    <x v="3"/>
    <x v="94"/>
    <x v="93"/>
    <x v="1"/>
    <x v="0"/>
  </r>
  <r>
    <x v="137"/>
    <x v="133"/>
    <x v="0"/>
    <x v="95"/>
    <x v="94"/>
    <x v="5"/>
    <x v="3"/>
  </r>
  <r>
    <x v="138"/>
    <x v="134"/>
    <x v="0"/>
    <x v="96"/>
    <x v="95"/>
    <x v="1"/>
    <x v="0"/>
  </r>
  <r>
    <x v="139"/>
    <x v="135"/>
    <x v="0"/>
    <x v="60"/>
    <x v="59"/>
    <x v="0"/>
    <x v="0"/>
  </r>
  <r>
    <x v="140"/>
    <x v="136"/>
    <x v="3"/>
    <x v="97"/>
    <x v="96"/>
    <x v="0"/>
    <x v="0"/>
  </r>
  <r>
    <x v="141"/>
    <x v="137"/>
    <x v="2"/>
    <x v="98"/>
    <x v="97"/>
    <x v="6"/>
    <x v="0"/>
  </r>
  <r>
    <x v="142"/>
    <x v="138"/>
    <x v="3"/>
    <x v="46"/>
    <x v="45"/>
    <x v="0"/>
    <x v="0"/>
  </r>
  <r>
    <x v="143"/>
    <x v="139"/>
    <x v="3"/>
    <x v="99"/>
    <x v="98"/>
    <x v="1"/>
    <x v="0"/>
  </r>
  <r>
    <x v="144"/>
    <x v="140"/>
    <x v="5"/>
    <x v="100"/>
    <x v="99"/>
    <x v="1"/>
    <x v="0"/>
  </r>
  <r>
    <x v="145"/>
    <x v="141"/>
    <x v="3"/>
    <x v="101"/>
    <x v="100"/>
    <x v="0"/>
    <x v="0"/>
  </r>
  <r>
    <x v="146"/>
    <x v="142"/>
    <x v="0"/>
    <x v="98"/>
    <x v="97"/>
    <x v="1"/>
    <x v="0"/>
  </r>
  <r>
    <x v="147"/>
    <x v="143"/>
    <x v="3"/>
    <x v="102"/>
    <x v="101"/>
    <x v="0"/>
    <x v="0"/>
  </r>
  <r>
    <x v="148"/>
    <x v="144"/>
    <x v="0"/>
    <x v="102"/>
    <x v="101"/>
    <x v="5"/>
    <x v="3"/>
  </r>
  <r>
    <x v="149"/>
    <x v="145"/>
    <x v="2"/>
    <x v="103"/>
    <x v="102"/>
    <x v="0"/>
    <x v="0"/>
  </r>
  <r>
    <x v="150"/>
    <x v="146"/>
    <x v="0"/>
    <x v="98"/>
    <x v="97"/>
    <x v="0"/>
    <x v="0"/>
  </r>
  <r>
    <x v="151"/>
    <x v="147"/>
    <x v="2"/>
    <x v="104"/>
    <x v="103"/>
    <x v="0"/>
    <x v="0"/>
  </r>
  <r>
    <x v="152"/>
    <x v="148"/>
    <x v="2"/>
    <x v="15"/>
    <x v="15"/>
    <x v="1"/>
    <x v="0"/>
  </r>
  <r>
    <x v="153"/>
    <x v="149"/>
    <x v="1"/>
    <x v="25"/>
    <x v="24"/>
    <x v="5"/>
    <x v="0"/>
  </r>
  <r>
    <x v="154"/>
    <x v="150"/>
    <x v="2"/>
    <x v="105"/>
    <x v="104"/>
    <x v="6"/>
    <x v="0"/>
  </r>
  <r>
    <x v="155"/>
    <x v="151"/>
    <x v="3"/>
    <x v="106"/>
    <x v="105"/>
    <x v="0"/>
    <x v="0"/>
  </r>
  <r>
    <x v="156"/>
    <x v="152"/>
    <x v="0"/>
    <x v="107"/>
    <x v="106"/>
    <x v="0"/>
    <x v="0"/>
  </r>
  <r>
    <x v="157"/>
    <x v="153"/>
    <x v="4"/>
    <x v="108"/>
    <x v="107"/>
    <x v="9"/>
    <x v="3"/>
  </r>
  <r>
    <x v="158"/>
    <x v="154"/>
    <x v="2"/>
    <x v="52"/>
    <x v="51"/>
    <x v="4"/>
    <x v="2"/>
  </r>
  <r>
    <x v="159"/>
    <x v="155"/>
    <x v="4"/>
    <x v="22"/>
    <x v="12"/>
    <x v="0"/>
    <x v="0"/>
  </r>
  <r>
    <x v="160"/>
    <x v="156"/>
    <x v="4"/>
    <x v="109"/>
    <x v="108"/>
    <x v="0"/>
    <x v="0"/>
  </r>
  <r>
    <x v="161"/>
    <x v="157"/>
    <x v="3"/>
    <x v="110"/>
    <x v="109"/>
    <x v="5"/>
    <x v="0"/>
  </r>
  <r>
    <x v="162"/>
    <x v="158"/>
    <x v="0"/>
    <x v="111"/>
    <x v="110"/>
    <x v="9"/>
    <x v="3"/>
  </r>
  <r>
    <x v="163"/>
    <x v="159"/>
    <x v="0"/>
    <x v="112"/>
    <x v="111"/>
    <x v="0"/>
    <x v="0"/>
  </r>
  <r>
    <x v="164"/>
    <x v="160"/>
    <x v="2"/>
    <x v="113"/>
    <x v="112"/>
    <x v="4"/>
    <x v="2"/>
  </r>
  <r>
    <x v="165"/>
    <x v="161"/>
    <x v="3"/>
    <x v="114"/>
    <x v="113"/>
    <x v="6"/>
    <x v="7"/>
  </r>
  <r>
    <x v="166"/>
    <x v="162"/>
    <x v="0"/>
    <x v="115"/>
    <x v="114"/>
    <x v="0"/>
    <x v="0"/>
  </r>
  <r>
    <x v="167"/>
    <x v="163"/>
    <x v="3"/>
    <x v="116"/>
    <x v="115"/>
    <x v="0"/>
    <x v="0"/>
  </r>
  <r>
    <x v="168"/>
    <x v="164"/>
    <x v="3"/>
    <x v="117"/>
    <x v="116"/>
    <x v="1"/>
    <x v="0"/>
  </r>
  <r>
    <x v="169"/>
    <x v="165"/>
    <x v="2"/>
    <x v="118"/>
    <x v="117"/>
    <x v="0"/>
    <x v="0"/>
  </r>
  <r>
    <x v="170"/>
    <x v="166"/>
    <x v="5"/>
    <x v="119"/>
    <x v="118"/>
    <x v="0"/>
    <x v="0"/>
  </r>
  <r>
    <x v="171"/>
    <x v="167"/>
    <x v="3"/>
    <x v="120"/>
    <x v="119"/>
    <x v="0"/>
    <x v="0"/>
  </r>
  <r>
    <x v="172"/>
    <x v="168"/>
    <x v="5"/>
    <x v="121"/>
    <x v="120"/>
    <x v="0"/>
    <x v="0"/>
  </r>
  <r>
    <x v="173"/>
    <x v="169"/>
    <x v="3"/>
    <x v="24"/>
    <x v="23"/>
    <x v="0"/>
    <x v="0"/>
  </r>
  <r>
    <x v="174"/>
    <x v="170"/>
    <x v="0"/>
    <x v="122"/>
    <x v="121"/>
    <x v="0"/>
    <x v="0"/>
  </r>
  <r>
    <x v="175"/>
    <x v="171"/>
    <x v="0"/>
    <x v="123"/>
    <x v="122"/>
    <x v="0"/>
    <x v="0"/>
  </r>
  <r>
    <x v="176"/>
    <x v="172"/>
    <x v="3"/>
    <x v="90"/>
    <x v="89"/>
    <x v="12"/>
    <x v="8"/>
  </r>
  <r>
    <x v="177"/>
    <x v="173"/>
    <x v="0"/>
    <x v="124"/>
    <x v="123"/>
    <x v="1"/>
    <x v="0"/>
  </r>
  <r>
    <x v="178"/>
    <x v="174"/>
    <x v="1"/>
    <x v="110"/>
    <x v="109"/>
    <x v="1"/>
    <x v="0"/>
  </r>
  <r>
    <x v="179"/>
    <x v="175"/>
    <x v="3"/>
    <x v="90"/>
    <x v="89"/>
    <x v="6"/>
    <x v="7"/>
  </r>
  <r>
    <x v="180"/>
    <x v="176"/>
    <x v="0"/>
    <x v="125"/>
    <x v="124"/>
    <x v="0"/>
    <x v="0"/>
  </r>
  <r>
    <x v="181"/>
    <x v="177"/>
    <x v="4"/>
    <x v="16"/>
    <x v="16"/>
    <x v="0"/>
    <x v="0"/>
  </r>
  <r>
    <x v="182"/>
    <x v="178"/>
    <x v="5"/>
    <x v="119"/>
    <x v="118"/>
    <x v="1"/>
    <x v="0"/>
  </r>
  <r>
    <x v="183"/>
    <x v="179"/>
    <x v="0"/>
    <x v="126"/>
    <x v="125"/>
    <x v="0"/>
    <x v="0"/>
  </r>
  <r>
    <x v="184"/>
    <x v="180"/>
    <x v="5"/>
    <x v="127"/>
    <x v="126"/>
    <x v="5"/>
    <x v="0"/>
  </r>
  <r>
    <x v="185"/>
    <x v="181"/>
    <x v="3"/>
    <x v="128"/>
    <x v="127"/>
    <x v="1"/>
    <x v="0"/>
  </r>
  <r>
    <x v="186"/>
    <x v="182"/>
    <x v="2"/>
    <x v="129"/>
    <x v="128"/>
    <x v="6"/>
    <x v="0"/>
  </r>
  <r>
    <x v="187"/>
    <x v="183"/>
    <x v="2"/>
    <x v="130"/>
    <x v="129"/>
    <x v="4"/>
    <x v="2"/>
  </r>
  <r>
    <x v="188"/>
    <x v="184"/>
    <x v="2"/>
    <x v="131"/>
    <x v="59"/>
    <x v="6"/>
    <x v="0"/>
  </r>
  <r>
    <x v="189"/>
    <x v="185"/>
    <x v="2"/>
    <x v="77"/>
    <x v="76"/>
    <x v="4"/>
    <x v="2"/>
  </r>
  <r>
    <x v="190"/>
    <x v="186"/>
    <x v="2"/>
    <x v="132"/>
    <x v="130"/>
    <x v="0"/>
    <x v="0"/>
  </r>
  <r>
    <x v="191"/>
    <x v="187"/>
    <x v="4"/>
    <x v="133"/>
    <x v="131"/>
    <x v="0"/>
    <x v="0"/>
  </r>
  <r>
    <x v="192"/>
    <x v="188"/>
    <x v="0"/>
    <x v="134"/>
    <x v="132"/>
    <x v="0"/>
    <x v="0"/>
  </r>
  <r>
    <x v="193"/>
    <x v="189"/>
    <x v="3"/>
    <x v="135"/>
    <x v="133"/>
    <x v="5"/>
    <x v="0"/>
  </r>
  <r>
    <x v="194"/>
    <x v="190"/>
    <x v="3"/>
    <x v="6"/>
    <x v="6"/>
    <x v="9"/>
    <x v="7"/>
  </r>
  <r>
    <x v="195"/>
    <x v="191"/>
    <x v="3"/>
    <x v="10"/>
    <x v="10"/>
    <x v="1"/>
    <x v="0"/>
  </r>
  <r>
    <x v="196"/>
    <x v="192"/>
    <x v="4"/>
    <x v="136"/>
    <x v="134"/>
    <x v="13"/>
    <x v="9"/>
  </r>
  <r>
    <x v="197"/>
    <x v="193"/>
    <x v="3"/>
    <x v="130"/>
    <x v="129"/>
    <x v="1"/>
    <x v="0"/>
  </r>
  <r>
    <x v="198"/>
    <x v="194"/>
    <x v="2"/>
    <x v="129"/>
    <x v="128"/>
    <x v="6"/>
    <x v="0"/>
  </r>
  <r>
    <x v="199"/>
    <x v="195"/>
    <x v="3"/>
    <x v="137"/>
    <x v="135"/>
    <x v="0"/>
    <x v="0"/>
  </r>
  <r>
    <x v="200"/>
    <x v="196"/>
    <x v="3"/>
    <x v="137"/>
    <x v="135"/>
    <x v="1"/>
    <x v="0"/>
  </r>
  <r>
    <x v="201"/>
    <x v="197"/>
    <x v="3"/>
    <x v="138"/>
    <x v="136"/>
    <x v="1"/>
    <x v="0"/>
  </r>
  <r>
    <x v="202"/>
    <x v="198"/>
    <x v="4"/>
    <x v="139"/>
    <x v="137"/>
    <x v="5"/>
    <x v="0"/>
  </r>
  <r>
    <x v="203"/>
    <x v="199"/>
    <x v="3"/>
    <x v="131"/>
    <x v="59"/>
    <x v="0"/>
    <x v="0"/>
  </r>
  <r>
    <x v="204"/>
    <x v="200"/>
    <x v="3"/>
    <x v="140"/>
    <x v="138"/>
    <x v="1"/>
    <x v="0"/>
  </r>
  <r>
    <x v="205"/>
    <x v="201"/>
    <x v="0"/>
    <x v="141"/>
    <x v="139"/>
    <x v="1"/>
    <x v="0"/>
  </r>
  <r>
    <x v="206"/>
    <x v="202"/>
    <x v="5"/>
    <x v="52"/>
    <x v="51"/>
    <x v="0"/>
    <x v="0"/>
  </r>
  <r>
    <x v="207"/>
    <x v="203"/>
    <x v="3"/>
    <x v="142"/>
    <x v="140"/>
    <x v="1"/>
    <x v="0"/>
  </r>
  <r>
    <x v="208"/>
    <x v="204"/>
    <x v="3"/>
    <x v="143"/>
    <x v="141"/>
    <x v="1"/>
    <x v="0"/>
  </r>
  <r>
    <x v="209"/>
    <x v="205"/>
    <x v="0"/>
    <x v="144"/>
    <x v="142"/>
    <x v="6"/>
    <x v="1"/>
  </r>
  <r>
    <x v="210"/>
    <x v="206"/>
    <x v="4"/>
    <x v="59"/>
    <x v="58"/>
    <x v="0"/>
    <x v="0"/>
  </r>
  <r>
    <x v="211"/>
    <x v="207"/>
    <x v="0"/>
    <x v="145"/>
    <x v="143"/>
    <x v="1"/>
    <x v="0"/>
  </r>
  <r>
    <x v="212"/>
    <x v="208"/>
    <x v="3"/>
    <x v="146"/>
    <x v="144"/>
    <x v="1"/>
    <x v="0"/>
  </r>
  <r>
    <x v="213"/>
    <x v="209"/>
    <x v="0"/>
    <x v="96"/>
    <x v="95"/>
    <x v="1"/>
    <x v="0"/>
  </r>
  <r>
    <x v="214"/>
    <x v="210"/>
    <x v="0"/>
    <x v="147"/>
    <x v="145"/>
    <x v="0"/>
    <x v="0"/>
  </r>
  <r>
    <x v="215"/>
    <x v="211"/>
    <x v="3"/>
    <x v="148"/>
    <x v="146"/>
    <x v="0"/>
    <x v="0"/>
  </r>
  <r>
    <x v="216"/>
    <x v="212"/>
    <x v="2"/>
    <x v="30"/>
    <x v="29"/>
    <x v="4"/>
    <x v="2"/>
  </r>
  <r>
    <x v="217"/>
    <x v="213"/>
    <x v="4"/>
    <x v="94"/>
    <x v="93"/>
    <x v="2"/>
    <x v="1"/>
  </r>
  <r>
    <x v="218"/>
    <x v="214"/>
    <x v="0"/>
    <x v="149"/>
    <x v="147"/>
    <x v="1"/>
    <x v="0"/>
  </r>
  <r>
    <x v="219"/>
    <x v="215"/>
    <x v="3"/>
    <x v="150"/>
    <x v="148"/>
    <x v="0"/>
    <x v="0"/>
  </r>
  <r>
    <x v="220"/>
    <x v="216"/>
    <x v="0"/>
    <x v="65"/>
    <x v="64"/>
    <x v="5"/>
    <x v="3"/>
  </r>
  <r>
    <x v="221"/>
    <x v="217"/>
    <x v="2"/>
    <x v="81"/>
    <x v="80"/>
    <x v="4"/>
    <x v="2"/>
  </r>
  <r>
    <x v="222"/>
    <x v="218"/>
    <x v="4"/>
    <x v="151"/>
    <x v="149"/>
    <x v="14"/>
    <x v="3"/>
  </r>
  <r>
    <x v="223"/>
    <x v="219"/>
    <x v="2"/>
    <x v="56"/>
    <x v="55"/>
    <x v="15"/>
    <x v="10"/>
  </r>
  <r>
    <x v="224"/>
    <x v="220"/>
    <x v="0"/>
    <x v="152"/>
    <x v="150"/>
    <x v="1"/>
    <x v="0"/>
  </r>
  <r>
    <x v="225"/>
    <x v="221"/>
    <x v="0"/>
    <x v="152"/>
    <x v="150"/>
    <x v="1"/>
    <x v="0"/>
  </r>
  <r>
    <x v="226"/>
    <x v="222"/>
    <x v="3"/>
    <x v="22"/>
    <x v="12"/>
    <x v="1"/>
    <x v="0"/>
  </r>
  <r>
    <x v="227"/>
    <x v="223"/>
    <x v="3"/>
    <x v="153"/>
    <x v="151"/>
    <x v="1"/>
    <x v="0"/>
  </r>
  <r>
    <x v="228"/>
    <x v="224"/>
    <x v="3"/>
    <x v="154"/>
    <x v="152"/>
    <x v="0"/>
    <x v="0"/>
  </r>
  <r>
    <x v="229"/>
    <x v="225"/>
    <x v="3"/>
    <x v="155"/>
    <x v="153"/>
    <x v="0"/>
    <x v="0"/>
  </r>
  <r>
    <x v="230"/>
    <x v="226"/>
    <x v="3"/>
    <x v="0"/>
    <x v="0"/>
    <x v="0"/>
    <x v="0"/>
  </r>
  <r>
    <x v="231"/>
    <x v="227"/>
    <x v="2"/>
    <x v="110"/>
    <x v="109"/>
    <x v="8"/>
    <x v="4"/>
  </r>
  <r>
    <x v="232"/>
    <x v="228"/>
    <x v="2"/>
    <x v="105"/>
    <x v="104"/>
    <x v="4"/>
    <x v="2"/>
  </r>
  <r>
    <x v="233"/>
    <x v="229"/>
    <x v="3"/>
    <x v="156"/>
    <x v="154"/>
    <x v="0"/>
    <x v="0"/>
  </r>
  <r>
    <x v="234"/>
    <x v="230"/>
    <x v="3"/>
    <x v="157"/>
    <x v="155"/>
    <x v="0"/>
    <x v="0"/>
  </r>
  <r>
    <x v="235"/>
    <x v="231"/>
    <x v="0"/>
    <x v="154"/>
    <x v="152"/>
    <x v="5"/>
    <x v="3"/>
  </r>
  <r>
    <x v="236"/>
    <x v="232"/>
    <x v="0"/>
    <x v="158"/>
    <x v="156"/>
    <x v="5"/>
    <x v="3"/>
  </r>
  <r>
    <x v="237"/>
    <x v="233"/>
    <x v="4"/>
    <x v="159"/>
    <x v="157"/>
    <x v="5"/>
    <x v="0"/>
  </r>
  <r>
    <x v="238"/>
    <x v="234"/>
    <x v="0"/>
    <x v="160"/>
    <x v="158"/>
    <x v="5"/>
    <x v="3"/>
  </r>
  <r>
    <x v="239"/>
    <x v="235"/>
    <x v="4"/>
    <x v="56"/>
    <x v="55"/>
    <x v="14"/>
    <x v="3"/>
  </r>
  <r>
    <x v="240"/>
    <x v="236"/>
    <x v="1"/>
    <x v="161"/>
    <x v="159"/>
    <x v="1"/>
    <x v="0"/>
  </r>
  <r>
    <x v="241"/>
    <x v="237"/>
    <x v="0"/>
    <x v="162"/>
    <x v="160"/>
    <x v="0"/>
    <x v="0"/>
  </r>
  <r>
    <x v="242"/>
    <x v="238"/>
    <x v="2"/>
    <x v="51"/>
    <x v="50"/>
    <x v="0"/>
    <x v="0"/>
  </r>
  <r>
    <x v="243"/>
    <x v="239"/>
    <x v="1"/>
    <x v="61"/>
    <x v="60"/>
    <x v="9"/>
    <x v="3"/>
  </r>
  <r>
    <x v="244"/>
    <x v="240"/>
    <x v="4"/>
    <x v="163"/>
    <x v="161"/>
    <x v="14"/>
    <x v="3"/>
  </r>
  <r>
    <x v="245"/>
    <x v="241"/>
    <x v="2"/>
    <x v="164"/>
    <x v="162"/>
    <x v="6"/>
    <x v="0"/>
  </r>
  <r>
    <x v="246"/>
    <x v="242"/>
    <x v="0"/>
    <x v="165"/>
    <x v="163"/>
    <x v="1"/>
    <x v="0"/>
  </r>
  <r>
    <x v="247"/>
    <x v="243"/>
    <x v="3"/>
    <x v="166"/>
    <x v="164"/>
    <x v="0"/>
    <x v="0"/>
  </r>
  <r>
    <x v="248"/>
    <x v="244"/>
    <x v="3"/>
    <x v="28"/>
    <x v="27"/>
    <x v="1"/>
    <x v="0"/>
  </r>
  <r>
    <x v="249"/>
    <x v="245"/>
    <x v="2"/>
    <x v="94"/>
    <x v="93"/>
    <x v="0"/>
    <x v="0"/>
  </r>
  <r>
    <x v="250"/>
    <x v="246"/>
    <x v="1"/>
    <x v="131"/>
    <x v="59"/>
    <x v="0"/>
    <x v="0"/>
  </r>
  <r>
    <x v="251"/>
    <x v="247"/>
    <x v="0"/>
    <x v="137"/>
    <x v="135"/>
    <x v="5"/>
    <x v="3"/>
  </r>
  <r>
    <x v="252"/>
    <x v="248"/>
    <x v="3"/>
    <x v="94"/>
    <x v="93"/>
    <x v="1"/>
    <x v="0"/>
  </r>
  <r>
    <x v="253"/>
    <x v="249"/>
    <x v="4"/>
    <x v="38"/>
    <x v="37"/>
    <x v="9"/>
    <x v="3"/>
  </r>
  <r>
    <x v="254"/>
    <x v="250"/>
    <x v="2"/>
    <x v="105"/>
    <x v="104"/>
    <x v="16"/>
    <x v="11"/>
  </r>
  <r>
    <x v="255"/>
    <x v="251"/>
    <x v="0"/>
    <x v="68"/>
    <x v="67"/>
    <x v="1"/>
    <x v="0"/>
  </r>
  <r>
    <x v="256"/>
    <x v="252"/>
    <x v="2"/>
    <x v="67"/>
    <x v="66"/>
    <x v="4"/>
    <x v="2"/>
  </r>
  <r>
    <x v="257"/>
    <x v="253"/>
    <x v="2"/>
    <x v="85"/>
    <x v="84"/>
    <x v="4"/>
    <x v="2"/>
  </r>
  <r>
    <x v="258"/>
    <x v="254"/>
    <x v="0"/>
    <x v="167"/>
    <x v="165"/>
    <x v="17"/>
    <x v="12"/>
  </r>
  <r>
    <x v="259"/>
    <x v="255"/>
    <x v="3"/>
    <x v="3"/>
    <x v="3"/>
    <x v="5"/>
    <x v="0"/>
  </r>
  <r>
    <x v="260"/>
    <x v="256"/>
    <x v="0"/>
    <x v="23"/>
    <x v="22"/>
    <x v="9"/>
    <x v="3"/>
  </r>
  <r>
    <x v="261"/>
    <x v="257"/>
    <x v="2"/>
    <x v="168"/>
    <x v="166"/>
    <x v="6"/>
    <x v="0"/>
  </r>
  <r>
    <x v="262"/>
    <x v="258"/>
    <x v="3"/>
    <x v="169"/>
    <x v="167"/>
    <x v="0"/>
    <x v="0"/>
  </r>
  <r>
    <x v="263"/>
    <x v="259"/>
    <x v="3"/>
    <x v="106"/>
    <x v="105"/>
    <x v="0"/>
    <x v="0"/>
  </r>
  <r>
    <x v="264"/>
    <x v="260"/>
    <x v="0"/>
    <x v="72"/>
    <x v="71"/>
    <x v="5"/>
    <x v="3"/>
  </r>
  <r>
    <x v="265"/>
    <x v="261"/>
    <x v="4"/>
    <x v="143"/>
    <x v="141"/>
    <x v="0"/>
    <x v="0"/>
  </r>
  <r>
    <x v="266"/>
    <x v="262"/>
    <x v="2"/>
    <x v="170"/>
    <x v="168"/>
    <x v="0"/>
    <x v="0"/>
  </r>
  <r>
    <x v="267"/>
    <x v="263"/>
    <x v="3"/>
    <x v="15"/>
    <x v="15"/>
    <x v="0"/>
    <x v="0"/>
  </r>
  <r>
    <x v="268"/>
    <x v="264"/>
    <x v="2"/>
    <x v="171"/>
    <x v="169"/>
    <x v="0"/>
    <x v="0"/>
  </r>
  <r>
    <x v="269"/>
    <x v="265"/>
    <x v="2"/>
    <x v="172"/>
    <x v="170"/>
    <x v="0"/>
    <x v="0"/>
  </r>
  <r>
    <x v="270"/>
    <x v="266"/>
    <x v="1"/>
    <x v="135"/>
    <x v="133"/>
    <x v="2"/>
    <x v="1"/>
  </r>
  <r>
    <x v="271"/>
    <x v="267"/>
    <x v="0"/>
    <x v="121"/>
    <x v="120"/>
    <x v="1"/>
    <x v="0"/>
  </r>
  <r>
    <x v="272"/>
    <x v="268"/>
    <x v="2"/>
    <x v="110"/>
    <x v="109"/>
    <x v="4"/>
    <x v="2"/>
  </r>
  <r>
    <x v="273"/>
    <x v="269"/>
    <x v="0"/>
    <x v="173"/>
    <x v="171"/>
    <x v="1"/>
    <x v="0"/>
  </r>
  <r>
    <x v="274"/>
    <x v="270"/>
    <x v="3"/>
    <x v="96"/>
    <x v="95"/>
    <x v="0"/>
    <x v="0"/>
  </r>
  <r>
    <x v="275"/>
    <x v="271"/>
    <x v="4"/>
    <x v="140"/>
    <x v="138"/>
    <x v="14"/>
    <x v="3"/>
  </r>
  <r>
    <x v="276"/>
    <x v="272"/>
    <x v="3"/>
    <x v="107"/>
    <x v="106"/>
    <x v="0"/>
    <x v="0"/>
  </r>
  <r>
    <x v="277"/>
    <x v="273"/>
    <x v="3"/>
    <x v="174"/>
    <x v="172"/>
    <x v="0"/>
    <x v="0"/>
  </r>
  <r>
    <x v="278"/>
    <x v="274"/>
    <x v="2"/>
    <x v="29"/>
    <x v="28"/>
    <x v="4"/>
    <x v="2"/>
  </r>
  <r>
    <x v="279"/>
    <x v="275"/>
    <x v="0"/>
    <x v="30"/>
    <x v="29"/>
    <x v="1"/>
    <x v="0"/>
  </r>
  <r>
    <x v="280"/>
    <x v="276"/>
    <x v="5"/>
    <x v="175"/>
    <x v="173"/>
    <x v="0"/>
    <x v="0"/>
  </r>
  <r>
    <x v="281"/>
    <x v="277"/>
    <x v="5"/>
    <x v="175"/>
    <x v="173"/>
    <x v="0"/>
    <x v="0"/>
  </r>
  <r>
    <x v="282"/>
    <x v="278"/>
    <x v="0"/>
    <x v="143"/>
    <x v="141"/>
    <x v="0"/>
    <x v="0"/>
  </r>
  <r>
    <x v="283"/>
    <x v="279"/>
    <x v="3"/>
    <x v="25"/>
    <x v="24"/>
    <x v="0"/>
    <x v="0"/>
  </r>
  <r>
    <x v="284"/>
    <x v="280"/>
    <x v="3"/>
    <x v="176"/>
    <x v="174"/>
    <x v="0"/>
    <x v="0"/>
  </r>
  <r>
    <x v="285"/>
    <x v="281"/>
    <x v="2"/>
    <x v="177"/>
    <x v="175"/>
    <x v="9"/>
    <x v="0"/>
  </r>
  <r>
    <x v="286"/>
    <x v="282"/>
    <x v="3"/>
    <x v="68"/>
    <x v="67"/>
    <x v="0"/>
    <x v="0"/>
  </r>
  <r>
    <x v="287"/>
    <x v="283"/>
    <x v="2"/>
    <x v="171"/>
    <x v="169"/>
    <x v="7"/>
    <x v="0"/>
  </r>
  <r>
    <x v="288"/>
    <x v="284"/>
    <x v="3"/>
    <x v="159"/>
    <x v="157"/>
    <x v="6"/>
    <x v="7"/>
  </r>
  <r>
    <x v="289"/>
    <x v="285"/>
    <x v="4"/>
    <x v="132"/>
    <x v="130"/>
    <x v="0"/>
    <x v="0"/>
  </r>
  <r>
    <x v="290"/>
    <x v="286"/>
    <x v="3"/>
    <x v="178"/>
    <x v="176"/>
    <x v="0"/>
    <x v="0"/>
  </r>
  <r>
    <x v="291"/>
    <x v="287"/>
    <x v="2"/>
    <x v="25"/>
    <x v="24"/>
    <x v="0"/>
    <x v="0"/>
  </r>
  <r>
    <x v="292"/>
    <x v="288"/>
    <x v="1"/>
    <x v="66"/>
    <x v="65"/>
    <x v="1"/>
    <x v="0"/>
  </r>
  <r>
    <x v="293"/>
    <x v="289"/>
    <x v="3"/>
    <x v="179"/>
    <x v="177"/>
    <x v="0"/>
    <x v="0"/>
  </r>
  <r>
    <x v="294"/>
    <x v="290"/>
    <x v="4"/>
    <x v="173"/>
    <x v="171"/>
    <x v="0"/>
    <x v="0"/>
  </r>
  <r>
    <x v="295"/>
    <x v="291"/>
    <x v="5"/>
    <x v="143"/>
    <x v="141"/>
    <x v="5"/>
    <x v="0"/>
  </r>
  <r>
    <x v="296"/>
    <x v="292"/>
    <x v="5"/>
    <x v="143"/>
    <x v="141"/>
    <x v="0"/>
    <x v="0"/>
  </r>
  <r>
    <x v="297"/>
    <x v="293"/>
    <x v="3"/>
    <x v="86"/>
    <x v="85"/>
    <x v="1"/>
    <x v="0"/>
  </r>
  <r>
    <x v="298"/>
    <x v="294"/>
    <x v="5"/>
    <x v="143"/>
    <x v="141"/>
    <x v="0"/>
    <x v="0"/>
  </r>
  <r>
    <x v="299"/>
    <x v="295"/>
    <x v="5"/>
    <x v="143"/>
    <x v="141"/>
    <x v="0"/>
    <x v="0"/>
  </r>
  <r>
    <x v="300"/>
    <x v="296"/>
    <x v="2"/>
    <x v="108"/>
    <x v="107"/>
    <x v="4"/>
    <x v="2"/>
  </r>
  <r>
    <x v="301"/>
    <x v="297"/>
    <x v="2"/>
    <x v="180"/>
    <x v="178"/>
    <x v="4"/>
    <x v="2"/>
  </r>
  <r>
    <x v="302"/>
    <x v="298"/>
    <x v="3"/>
    <x v="181"/>
    <x v="179"/>
    <x v="0"/>
    <x v="0"/>
  </r>
  <r>
    <x v="303"/>
    <x v="299"/>
    <x v="0"/>
    <x v="182"/>
    <x v="180"/>
    <x v="1"/>
    <x v="0"/>
  </r>
  <r>
    <x v="304"/>
    <x v="300"/>
    <x v="3"/>
    <x v="31"/>
    <x v="30"/>
    <x v="0"/>
    <x v="0"/>
  </r>
  <r>
    <x v="305"/>
    <x v="301"/>
    <x v="0"/>
    <x v="96"/>
    <x v="95"/>
    <x v="1"/>
    <x v="0"/>
  </r>
  <r>
    <x v="306"/>
    <x v="302"/>
    <x v="0"/>
    <x v="9"/>
    <x v="9"/>
    <x v="1"/>
    <x v="0"/>
  </r>
  <r>
    <x v="307"/>
    <x v="303"/>
    <x v="4"/>
    <x v="183"/>
    <x v="181"/>
    <x v="0"/>
    <x v="0"/>
  </r>
  <r>
    <x v="308"/>
    <x v="304"/>
    <x v="0"/>
    <x v="72"/>
    <x v="71"/>
    <x v="1"/>
    <x v="0"/>
  </r>
  <r>
    <x v="309"/>
    <x v="305"/>
    <x v="0"/>
    <x v="184"/>
    <x v="182"/>
    <x v="5"/>
    <x v="3"/>
  </r>
  <r>
    <x v="310"/>
    <x v="306"/>
    <x v="2"/>
    <x v="185"/>
    <x v="183"/>
    <x v="4"/>
    <x v="2"/>
  </r>
  <r>
    <x v="311"/>
    <x v="307"/>
    <x v="1"/>
    <x v="186"/>
    <x v="184"/>
    <x v="2"/>
    <x v="1"/>
  </r>
  <r>
    <x v="312"/>
    <x v="308"/>
    <x v="0"/>
    <x v="187"/>
    <x v="185"/>
    <x v="0"/>
    <x v="0"/>
  </r>
  <r>
    <x v="313"/>
    <x v="309"/>
    <x v="3"/>
    <x v="188"/>
    <x v="186"/>
    <x v="0"/>
    <x v="0"/>
  </r>
  <r>
    <x v="314"/>
    <x v="310"/>
    <x v="3"/>
    <x v="189"/>
    <x v="187"/>
    <x v="1"/>
    <x v="0"/>
  </r>
  <r>
    <x v="315"/>
    <x v="311"/>
    <x v="0"/>
    <x v="17"/>
    <x v="17"/>
    <x v="1"/>
    <x v="0"/>
  </r>
  <r>
    <x v="316"/>
    <x v="312"/>
    <x v="0"/>
    <x v="105"/>
    <x v="104"/>
    <x v="5"/>
    <x v="3"/>
  </r>
  <r>
    <x v="317"/>
    <x v="313"/>
    <x v="0"/>
    <x v="190"/>
    <x v="188"/>
    <x v="6"/>
    <x v="1"/>
  </r>
  <r>
    <x v="318"/>
    <x v="314"/>
    <x v="2"/>
    <x v="86"/>
    <x v="85"/>
    <x v="0"/>
    <x v="0"/>
  </r>
  <r>
    <x v="319"/>
    <x v="315"/>
    <x v="2"/>
    <x v="191"/>
    <x v="189"/>
    <x v="4"/>
    <x v="2"/>
  </r>
  <r>
    <x v="320"/>
    <x v="316"/>
    <x v="3"/>
    <x v="40"/>
    <x v="39"/>
    <x v="1"/>
    <x v="0"/>
  </r>
  <r>
    <x v="321"/>
    <x v="317"/>
    <x v="3"/>
    <x v="40"/>
    <x v="39"/>
    <x v="1"/>
    <x v="0"/>
  </r>
  <r>
    <x v="322"/>
    <x v="318"/>
    <x v="2"/>
    <x v="135"/>
    <x v="133"/>
    <x v="8"/>
    <x v="4"/>
  </r>
  <r>
    <x v="323"/>
    <x v="319"/>
    <x v="4"/>
    <x v="85"/>
    <x v="84"/>
    <x v="0"/>
    <x v="0"/>
  </r>
  <r>
    <x v="324"/>
    <x v="320"/>
    <x v="2"/>
    <x v="192"/>
    <x v="190"/>
    <x v="4"/>
    <x v="2"/>
  </r>
  <r>
    <x v="325"/>
    <x v="321"/>
    <x v="0"/>
    <x v="110"/>
    <x v="109"/>
    <x v="0"/>
    <x v="0"/>
  </r>
  <r>
    <x v="326"/>
    <x v="322"/>
    <x v="3"/>
    <x v="193"/>
    <x v="191"/>
    <x v="0"/>
    <x v="0"/>
  </r>
  <r>
    <x v="327"/>
    <x v="323"/>
    <x v="3"/>
    <x v="194"/>
    <x v="192"/>
    <x v="0"/>
    <x v="0"/>
  </r>
  <r>
    <x v="328"/>
    <x v="323"/>
    <x v="2"/>
    <x v="194"/>
    <x v="192"/>
    <x v="0"/>
    <x v="0"/>
  </r>
  <r>
    <x v="329"/>
    <x v="324"/>
    <x v="0"/>
    <x v="19"/>
    <x v="19"/>
    <x v="0"/>
    <x v="0"/>
  </r>
  <r>
    <x v="330"/>
    <x v="325"/>
    <x v="3"/>
    <x v="195"/>
    <x v="193"/>
    <x v="0"/>
    <x v="0"/>
  </r>
  <r>
    <x v="331"/>
    <x v="326"/>
    <x v="0"/>
    <x v="196"/>
    <x v="194"/>
    <x v="3"/>
    <x v="1"/>
  </r>
  <r>
    <x v="332"/>
    <x v="327"/>
    <x v="3"/>
    <x v="197"/>
    <x v="195"/>
    <x v="0"/>
    <x v="0"/>
  </r>
  <r>
    <x v="333"/>
    <x v="328"/>
    <x v="0"/>
    <x v="198"/>
    <x v="196"/>
    <x v="14"/>
    <x v="3"/>
  </r>
  <r>
    <x v="334"/>
    <x v="329"/>
    <x v="3"/>
    <x v="199"/>
    <x v="197"/>
    <x v="0"/>
    <x v="0"/>
  </r>
  <r>
    <x v="335"/>
    <x v="330"/>
    <x v="3"/>
    <x v="68"/>
    <x v="67"/>
    <x v="0"/>
    <x v="0"/>
  </r>
  <r>
    <x v="336"/>
    <x v="331"/>
    <x v="3"/>
    <x v="200"/>
    <x v="198"/>
    <x v="0"/>
    <x v="0"/>
  </r>
  <r>
    <x v="337"/>
    <x v="332"/>
    <x v="3"/>
    <x v="201"/>
    <x v="199"/>
    <x v="1"/>
    <x v="0"/>
  </r>
  <r>
    <x v="338"/>
    <x v="333"/>
    <x v="0"/>
    <x v="202"/>
    <x v="200"/>
    <x v="5"/>
    <x v="3"/>
  </r>
  <r>
    <x v="339"/>
    <x v="334"/>
    <x v="3"/>
    <x v="123"/>
    <x v="122"/>
    <x v="1"/>
    <x v="0"/>
  </r>
  <r>
    <x v="340"/>
    <x v="335"/>
    <x v="3"/>
    <x v="203"/>
    <x v="201"/>
    <x v="0"/>
    <x v="0"/>
  </r>
  <r>
    <x v="341"/>
    <x v="336"/>
    <x v="0"/>
    <x v="59"/>
    <x v="58"/>
    <x v="0"/>
    <x v="0"/>
  </r>
  <r>
    <x v="342"/>
    <x v="337"/>
    <x v="0"/>
    <x v="126"/>
    <x v="125"/>
    <x v="0"/>
    <x v="0"/>
  </r>
  <r>
    <x v="343"/>
    <x v="338"/>
    <x v="0"/>
    <x v="30"/>
    <x v="29"/>
    <x v="1"/>
    <x v="0"/>
  </r>
  <r>
    <x v="344"/>
    <x v="339"/>
    <x v="2"/>
    <x v="204"/>
    <x v="202"/>
    <x v="4"/>
    <x v="2"/>
  </r>
  <r>
    <x v="345"/>
    <x v="340"/>
    <x v="2"/>
    <x v="31"/>
    <x v="30"/>
    <x v="4"/>
    <x v="2"/>
  </r>
  <r>
    <x v="346"/>
    <x v="341"/>
    <x v="0"/>
    <x v="205"/>
    <x v="203"/>
    <x v="0"/>
    <x v="0"/>
  </r>
  <r>
    <x v="347"/>
    <x v="342"/>
    <x v="0"/>
    <x v="36"/>
    <x v="35"/>
    <x v="1"/>
    <x v="0"/>
  </r>
  <r>
    <x v="348"/>
    <x v="343"/>
    <x v="0"/>
    <x v="206"/>
    <x v="204"/>
    <x v="0"/>
    <x v="0"/>
  </r>
  <r>
    <x v="349"/>
    <x v="344"/>
    <x v="3"/>
    <x v="207"/>
    <x v="205"/>
    <x v="5"/>
    <x v="0"/>
  </r>
  <r>
    <x v="350"/>
    <x v="345"/>
    <x v="0"/>
    <x v="8"/>
    <x v="8"/>
    <x v="0"/>
    <x v="0"/>
  </r>
  <r>
    <x v="351"/>
    <x v="346"/>
    <x v="2"/>
    <x v="191"/>
    <x v="189"/>
    <x v="0"/>
    <x v="0"/>
  </r>
  <r>
    <x v="352"/>
    <x v="347"/>
    <x v="0"/>
    <x v="135"/>
    <x v="133"/>
    <x v="1"/>
    <x v="0"/>
  </r>
  <r>
    <x v="353"/>
    <x v="348"/>
    <x v="0"/>
    <x v="123"/>
    <x v="122"/>
    <x v="1"/>
    <x v="0"/>
  </r>
  <r>
    <x v="354"/>
    <x v="349"/>
    <x v="3"/>
    <x v="202"/>
    <x v="200"/>
    <x v="1"/>
    <x v="0"/>
  </r>
  <r>
    <x v="355"/>
    <x v="350"/>
    <x v="3"/>
    <x v="1"/>
    <x v="1"/>
    <x v="0"/>
    <x v="0"/>
  </r>
  <r>
    <x v="356"/>
    <x v="351"/>
    <x v="4"/>
    <x v="180"/>
    <x v="178"/>
    <x v="9"/>
    <x v="3"/>
  </r>
  <r>
    <x v="357"/>
    <x v="352"/>
    <x v="0"/>
    <x v="208"/>
    <x v="206"/>
    <x v="0"/>
    <x v="0"/>
  </r>
  <r>
    <x v="358"/>
    <x v="353"/>
    <x v="5"/>
    <x v="209"/>
    <x v="207"/>
    <x v="1"/>
    <x v="0"/>
  </r>
  <r>
    <x v="359"/>
    <x v="354"/>
    <x v="3"/>
    <x v="119"/>
    <x v="118"/>
    <x v="1"/>
    <x v="0"/>
  </r>
  <r>
    <x v="360"/>
    <x v="355"/>
    <x v="2"/>
    <x v="210"/>
    <x v="208"/>
    <x v="4"/>
    <x v="2"/>
  </r>
  <r>
    <x v="361"/>
    <x v="356"/>
    <x v="4"/>
    <x v="211"/>
    <x v="209"/>
    <x v="2"/>
    <x v="1"/>
  </r>
  <r>
    <x v="362"/>
    <x v="357"/>
    <x v="3"/>
    <x v="203"/>
    <x v="201"/>
    <x v="7"/>
    <x v="0"/>
  </r>
  <r>
    <x v="363"/>
    <x v="358"/>
    <x v="3"/>
    <x v="141"/>
    <x v="139"/>
    <x v="0"/>
    <x v="0"/>
  </r>
  <r>
    <x v="364"/>
    <x v="359"/>
    <x v="4"/>
    <x v="212"/>
    <x v="210"/>
    <x v="0"/>
    <x v="0"/>
  </r>
  <r>
    <x v="365"/>
    <x v="360"/>
    <x v="1"/>
    <x v="102"/>
    <x v="101"/>
    <x v="1"/>
    <x v="0"/>
  </r>
  <r>
    <x v="366"/>
    <x v="361"/>
    <x v="3"/>
    <x v="213"/>
    <x v="211"/>
    <x v="9"/>
    <x v="7"/>
  </r>
  <r>
    <x v="367"/>
    <x v="362"/>
    <x v="1"/>
    <x v="31"/>
    <x v="30"/>
    <x v="1"/>
    <x v="0"/>
  </r>
  <r>
    <x v="368"/>
    <x v="363"/>
    <x v="3"/>
    <x v="44"/>
    <x v="43"/>
    <x v="0"/>
    <x v="0"/>
  </r>
  <r>
    <x v="369"/>
    <x v="364"/>
    <x v="1"/>
    <x v="102"/>
    <x v="101"/>
    <x v="0"/>
    <x v="0"/>
  </r>
  <r>
    <x v="370"/>
    <x v="365"/>
    <x v="2"/>
    <x v="214"/>
    <x v="212"/>
    <x v="0"/>
    <x v="0"/>
  </r>
  <r>
    <x v="371"/>
    <x v="366"/>
    <x v="2"/>
    <x v="60"/>
    <x v="59"/>
    <x v="6"/>
    <x v="0"/>
  </r>
  <r>
    <x v="372"/>
    <x v="367"/>
    <x v="3"/>
    <x v="189"/>
    <x v="187"/>
    <x v="1"/>
    <x v="0"/>
  </r>
  <r>
    <x v="373"/>
    <x v="368"/>
    <x v="3"/>
    <x v="215"/>
    <x v="213"/>
    <x v="1"/>
    <x v="0"/>
  </r>
  <r>
    <x v="374"/>
    <x v="369"/>
    <x v="4"/>
    <x v="216"/>
    <x v="214"/>
    <x v="9"/>
    <x v="3"/>
  </r>
  <r>
    <x v="375"/>
    <x v="370"/>
    <x v="3"/>
    <x v="45"/>
    <x v="44"/>
    <x v="0"/>
    <x v="0"/>
  </r>
  <r>
    <x v="376"/>
    <x v="371"/>
    <x v="3"/>
    <x v="170"/>
    <x v="168"/>
    <x v="1"/>
    <x v="0"/>
  </r>
  <r>
    <x v="377"/>
    <x v="372"/>
    <x v="2"/>
    <x v="135"/>
    <x v="133"/>
    <x v="18"/>
    <x v="13"/>
  </r>
  <r>
    <x v="378"/>
    <x v="373"/>
    <x v="2"/>
    <x v="217"/>
    <x v="215"/>
    <x v="8"/>
    <x v="4"/>
  </r>
  <r>
    <x v="379"/>
    <x v="374"/>
    <x v="2"/>
    <x v="214"/>
    <x v="212"/>
    <x v="7"/>
    <x v="0"/>
  </r>
  <r>
    <x v="380"/>
    <x v="375"/>
    <x v="0"/>
    <x v="82"/>
    <x v="81"/>
    <x v="1"/>
    <x v="0"/>
  </r>
  <r>
    <x v="381"/>
    <x v="376"/>
    <x v="3"/>
    <x v="102"/>
    <x v="101"/>
    <x v="1"/>
    <x v="0"/>
  </r>
  <r>
    <x v="382"/>
    <x v="377"/>
    <x v="4"/>
    <x v="218"/>
    <x v="216"/>
    <x v="0"/>
    <x v="0"/>
  </r>
  <r>
    <x v="383"/>
    <x v="378"/>
    <x v="1"/>
    <x v="96"/>
    <x v="95"/>
    <x v="17"/>
    <x v="1"/>
  </r>
  <r>
    <x v="384"/>
    <x v="379"/>
    <x v="2"/>
    <x v="33"/>
    <x v="32"/>
    <x v="4"/>
    <x v="2"/>
  </r>
  <r>
    <x v="385"/>
    <x v="380"/>
    <x v="3"/>
    <x v="69"/>
    <x v="68"/>
    <x v="0"/>
    <x v="0"/>
  </r>
  <r>
    <x v="386"/>
    <x v="381"/>
    <x v="0"/>
    <x v="219"/>
    <x v="217"/>
    <x v="1"/>
    <x v="0"/>
  </r>
  <r>
    <x v="387"/>
    <x v="382"/>
    <x v="3"/>
    <x v="33"/>
    <x v="32"/>
    <x v="0"/>
    <x v="0"/>
  </r>
  <r>
    <x v="388"/>
    <x v="383"/>
    <x v="3"/>
    <x v="213"/>
    <x v="211"/>
    <x v="1"/>
    <x v="0"/>
  </r>
  <r>
    <x v="389"/>
    <x v="384"/>
    <x v="3"/>
    <x v="168"/>
    <x v="166"/>
    <x v="0"/>
    <x v="0"/>
  </r>
  <r>
    <x v="390"/>
    <x v="385"/>
    <x v="3"/>
    <x v="45"/>
    <x v="44"/>
    <x v="1"/>
    <x v="0"/>
  </r>
  <r>
    <x v="391"/>
    <x v="386"/>
    <x v="2"/>
    <x v="139"/>
    <x v="137"/>
    <x v="0"/>
    <x v="0"/>
  </r>
  <r>
    <x v="392"/>
    <x v="387"/>
    <x v="0"/>
    <x v="96"/>
    <x v="95"/>
    <x v="0"/>
    <x v="0"/>
  </r>
  <r>
    <x v="393"/>
    <x v="388"/>
    <x v="3"/>
    <x v="9"/>
    <x v="9"/>
    <x v="0"/>
    <x v="0"/>
  </r>
  <r>
    <x v="394"/>
    <x v="389"/>
    <x v="5"/>
    <x v="143"/>
    <x v="141"/>
    <x v="0"/>
    <x v="0"/>
  </r>
  <r>
    <x v="395"/>
    <x v="390"/>
    <x v="0"/>
    <x v="115"/>
    <x v="114"/>
    <x v="1"/>
    <x v="0"/>
  </r>
  <r>
    <x v="396"/>
    <x v="391"/>
    <x v="0"/>
    <x v="141"/>
    <x v="139"/>
    <x v="0"/>
    <x v="0"/>
  </r>
  <r>
    <x v="397"/>
    <x v="392"/>
    <x v="0"/>
    <x v="216"/>
    <x v="214"/>
    <x v="0"/>
    <x v="0"/>
  </r>
  <r>
    <x v="398"/>
    <x v="393"/>
    <x v="2"/>
    <x v="187"/>
    <x v="185"/>
    <x v="6"/>
    <x v="0"/>
  </r>
  <r>
    <x v="399"/>
    <x v="394"/>
    <x v="3"/>
    <x v="77"/>
    <x v="76"/>
    <x v="0"/>
    <x v="0"/>
  </r>
  <r>
    <x v="400"/>
    <x v="395"/>
    <x v="4"/>
    <x v="143"/>
    <x v="141"/>
    <x v="7"/>
    <x v="0"/>
  </r>
  <r>
    <x v="401"/>
    <x v="396"/>
    <x v="2"/>
    <x v="220"/>
    <x v="218"/>
    <x v="0"/>
    <x v="0"/>
  </r>
  <r>
    <x v="402"/>
    <x v="397"/>
    <x v="0"/>
    <x v="221"/>
    <x v="219"/>
    <x v="1"/>
    <x v="0"/>
  </r>
  <r>
    <x v="403"/>
    <x v="398"/>
    <x v="0"/>
    <x v="222"/>
    <x v="220"/>
    <x v="0"/>
    <x v="0"/>
  </r>
  <r>
    <x v="404"/>
    <x v="399"/>
    <x v="1"/>
    <x v="52"/>
    <x v="51"/>
    <x v="1"/>
    <x v="0"/>
  </r>
  <r>
    <x v="405"/>
    <x v="400"/>
    <x v="0"/>
    <x v="130"/>
    <x v="129"/>
    <x v="1"/>
    <x v="0"/>
  </r>
  <r>
    <x v="406"/>
    <x v="401"/>
    <x v="2"/>
    <x v="52"/>
    <x v="51"/>
    <x v="6"/>
    <x v="0"/>
  </r>
  <r>
    <x v="407"/>
    <x v="402"/>
    <x v="2"/>
    <x v="88"/>
    <x v="87"/>
    <x v="6"/>
    <x v="0"/>
  </r>
  <r>
    <x v="408"/>
    <x v="403"/>
    <x v="0"/>
    <x v="59"/>
    <x v="58"/>
    <x v="0"/>
    <x v="0"/>
  </r>
  <r>
    <x v="409"/>
    <x v="404"/>
    <x v="4"/>
    <x v="72"/>
    <x v="71"/>
    <x v="5"/>
    <x v="0"/>
  </r>
  <r>
    <x v="410"/>
    <x v="405"/>
    <x v="0"/>
    <x v="223"/>
    <x v="221"/>
    <x v="0"/>
    <x v="0"/>
  </r>
  <r>
    <x v="411"/>
    <x v="406"/>
    <x v="4"/>
    <x v="22"/>
    <x v="12"/>
    <x v="1"/>
    <x v="0"/>
  </r>
  <r>
    <x v="412"/>
    <x v="407"/>
    <x v="2"/>
    <x v="104"/>
    <x v="103"/>
    <x v="6"/>
    <x v="0"/>
  </r>
  <r>
    <x v="413"/>
    <x v="408"/>
    <x v="2"/>
    <x v="224"/>
    <x v="222"/>
    <x v="4"/>
    <x v="2"/>
  </r>
  <r>
    <x v="414"/>
    <x v="409"/>
    <x v="1"/>
    <x v="96"/>
    <x v="95"/>
    <x v="5"/>
    <x v="0"/>
  </r>
  <r>
    <x v="415"/>
    <x v="410"/>
    <x v="0"/>
    <x v="52"/>
    <x v="51"/>
    <x v="5"/>
    <x v="3"/>
  </r>
  <r>
    <x v="416"/>
    <x v="411"/>
    <x v="2"/>
    <x v="225"/>
    <x v="223"/>
    <x v="4"/>
    <x v="2"/>
  </r>
  <r>
    <x v="417"/>
    <x v="412"/>
    <x v="4"/>
    <x v="137"/>
    <x v="135"/>
    <x v="14"/>
    <x v="3"/>
  </r>
  <r>
    <x v="418"/>
    <x v="413"/>
    <x v="4"/>
    <x v="226"/>
    <x v="224"/>
    <x v="9"/>
    <x v="3"/>
  </r>
  <r>
    <x v="419"/>
    <x v="414"/>
    <x v="2"/>
    <x v="128"/>
    <x v="127"/>
    <x v="0"/>
    <x v="0"/>
  </r>
  <r>
    <x v="420"/>
    <x v="415"/>
    <x v="0"/>
    <x v="147"/>
    <x v="145"/>
    <x v="0"/>
    <x v="0"/>
  </r>
  <r>
    <x v="421"/>
    <x v="416"/>
    <x v="3"/>
    <x v="110"/>
    <x v="109"/>
    <x v="0"/>
    <x v="0"/>
  </r>
  <r>
    <x v="422"/>
    <x v="417"/>
    <x v="3"/>
    <x v="182"/>
    <x v="180"/>
    <x v="0"/>
    <x v="0"/>
  </r>
  <r>
    <x v="423"/>
    <x v="418"/>
    <x v="3"/>
    <x v="159"/>
    <x v="157"/>
    <x v="0"/>
    <x v="0"/>
  </r>
  <r>
    <x v="424"/>
    <x v="419"/>
    <x v="3"/>
    <x v="85"/>
    <x v="84"/>
    <x v="1"/>
    <x v="0"/>
  </r>
  <r>
    <x v="425"/>
    <x v="420"/>
    <x v="0"/>
    <x v="38"/>
    <x v="37"/>
    <x v="0"/>
    <x v="0"/>
  </r>
  <r>
    <x v="426"/>
    <x v="421"/>
    <x v="0"/>
    <x v="227"/>
    <x v="225"/>
    <x v="0"/>
    <x v="0"/>
  </r>
  <r>
    <x v="427"/>
    <x v="422"/>
    <x v="5"/>
    <x v="122"/>
    <x v="121"/>
    <x v="0"/>
    <x v="0"/>
  </r>
  <r>
    <x v="428"/>
    <x v="423"/>
    <x v="5"/>
    <x v="122"/>
    <x v="121"/>
    <x v="5"/>
    <x v="0"/>
  </r>
  <r>
    <x v="429"/>
    <x v="424"/>
    <x v="5"/>
    <x v="122"/>
    <x v="121"/>
    <x v="5"/>
    <x v="0"/>
  </r>
  <r>
    <x v="430"/>
    <x v="425"/>
    <x v="5"/>
    <x v="191"/>
    <x v="189"/>
    <x v="0"/>
    <x v="0"/>
  </r>
  <r>
    <x v="431"/>
    <x v="426"/>
    <x v="5"/>
    <x v="122"/>
    <x v="121"/>
    <x v="0"/>
    <x v="0"/>
  </r>
  <r>
    <x v="432"/>
    <x v="427"/>
    <x v="5"/>
    <x v="122"/>
    <x v="121"/>
    <x v="0"/>
    <x v="0"/>
  </r>
  <r>
    <x v="433"/>
    <x v="428"/>
    <x v="0"/>
    <x v="76"/>
    <x v="75"/>
    <x v="1"/>
    <x v="0"/>
  </r>
  <r>
    <x v="434"/>
    <x v="429"/>
    <x v="3"/>
    <x v="170"/>
    <x v="168"/>
    <x v="1"/>
    <x v="0"/>
  </r>
  <r>
    <x v="435"/>
    <x v="430"/>
    <x v="0"/>
    <x v="228"/>
    <x v="226"/>
    <x v="1"/>
    <x v="0"/>
  </r>
  <r>
    <x v="436"/>
    <x v="431"/>
    <x v="4"/>
    <x v="207"/>
    <x v="205"/>
    <x v="6"/>
    <x v="3"/>
  </r>
  <r>
    <x v="437"/>
    <x v="432"/>
    <x v="0"/>
    <x v="175"/>
    <x v="173"/>
    <x v="0"/>
    <x v="0"/>
  </r>
  <r>
    <x v="438"/>
    <x v="433"/>
    <x v="0"/>
    <x v="229"/>
    <x v="227"/>
    <x v="0"/>
    <x v="0"/>
  </r>
  <r>
    <x v="439"/>
    <x v="434"/>
    <x v="2"/>
    <x v="164"/>
    <x v="162"/>
    <x v="4"/>
    <x v="2"/>
  </r>
  <r>
    <x v="440"/>
    <x v="435"/>
    <x v="5"/>
    <x v="81"/>
    <x v="80"/>
    <x v="1"/>
    <x v="0"/>
  </r>
  <r>
    <x v="441"/>
    <x v="436"/>
    <x v="0"/>
    <x v="33"/>
    <x v="32"/>
    <x v="0"/>
    <x v="0"/>
  </r>
  <r>
    <x v="442"/>
    <x v="437"/>
    <x v="3"/>
    <x v="131"/>
    <x v="59"/>
    <x v="1"/>
    <x v="0"/>
  </r>
  <r>
    <x v="443"/>
    <x v="438"/>
    <x v="3"/>
    <x v="230"/>
    <x v="228"/>
    <x v="0"/>
    <x v="0"/>
  </r>
  <r>
    <x v="444"/>
    <x v="439"/>
    <x v="3"/>
    <x v="65"/>
    <x v="64"/>
    <x v="0"/>
    <x v="0"/>
  </r>
  <r>
    <x v="445"/>
    <x v="440"/>
    <x v="3"/>
    <x v="231"/>
    <x v="229"/>
    <x v="0"/>
    <x v="0"/>
  </r>
  <r>
    <x v="446"/>
    <x v="441"/>
    <x v="0"/>
    <x v="29"/>
    <x v="28"/>
    <x v="5"/>
    <x v="3"/>
  </r>
  <r>
    <x v="447"/>
    <x v="442"/>
    <x v="2"/>
    <x v="80"/>
    <x v="79"/>
    <x v="4"/>
    <x v="2"/>
  </r>
  <r>
    <x v="448"/>
    <x v="443"/>
    <x v="2"/>
    <x v="35"/>
    <x v="34"/>
    <x v="6"/>
    <x v="0"/>
  </r>
  <r>
    <x v="449"/>
    <x v="444"/>
    <x v="4"/>
    <x v="57"/>
    <x v="56"/>
    <x v="9"/>
    <x v="3"/>
  </r>
  <r>
    <x v="450"/>
    <x v="445"/>
    <x v="0"/>
    <x v="18"/>
    <x v="18"/>
    <x v="0"/>
    <x v="0"/>
  </r>
  <r>
    <x v="451"/>
    <x v="446"/>
    <x v="0"/>
    <x v="232"/>
    <x v="230"/>
    <x v="0"/>
    <x v="0"/>
  </r>
  <r>
    <x v="452"/>
    <x v="447"/>
    <x v="4"/>
    <x v="118"/>
    <x v="117"/>
    <x v="9"/>
    <x v="3"/>
  </r>
  <r>
    <x v="453"/>
    <x v="448"/>
    <x v="4"/>
    <x v="188"/>
    <x v="186"/>
    <x v="0"/>
    <x v="0"/>
  </r>
  <r>
    <x v="454"/>
    <x v="449"/>
    <x v="3"/>
    <x v="233"/>
    <x v="231"/>
    <x v="1"/>
    <x v="0"/>
  </r>
  <r>
    <x v="455"/>
    <x v="450"/>
    <x v="0"/>
    <x v="234"/>
    <x v="232"/>
    <x v="1"/>
    <x v="0"/>
  </r>
  <r>
    <x v="456"/>
    <x v="451"/>
    <x v="2"/>
    <x v="184"/>
    <x v="182"/>
    <x v="4"/>
    <x v="2"/>
  </r>
  <r>
    <x v="457"/>
    <x v="452"/>
    <x v="0"/>
    <x v="200"/>
    <x v="198"/>
    <x v="5"/>
    <x v="3"/>
  </r>
  <r>
    <x v="458"/>
    <x v="453"/>
    <x v="2"/>
    <x v="29"/>
    <x v="28"/>
    <x v="4"/>
    <x v="2"/>
  </r>
  <r>
    <x v="459"/>
    <x v="454"/>
    <x v="2"/>
    <x v="29"/>
    <x v="28"/>
    <x v="4"/>
    <x v="2"/>
  </r>
  <r>
    <x v="460"/>
    <x v="455"/>
    <x v="1"/>
    <x v="235"/>
    <x v="233"/>
    <x v="9"/>
    <x v="3"/>
  </r>
  <r>
    <x v="461"/>
    <x v="456"/>
    <x v="0"/>
    <x v="236"/>
    <x v="234"/>
    <x v="5"/>
    <x v="3"/>
  </r>
  <r>
    <x v="462"/>
    <x v="457"/>
    <x v="0"/>
    <x v="22"/>
    <x v="12"/>
    <x v="0"/>
    <x v="0"/>
  </r>
  <r>
    <x v="463"/>
    <x v="458"/>
    <x v="2"/>
    <x v="29"/>
    <x v="28"/>
    <x v="16"/>
    <x v="11"/>
  </r>
  <r>
    <x v="464"/>
    <x v="459"/>
    <x v="2"/>
    <x v="77"/>
    <x v="76"/>
    <x v="4"/>
    <x v="2"/>
  </r>
  <r>
    <x v="465"/>
    <x v="460"/>
    <x v="0"/>
    <x v="137"/>
    <x v="135"/>
    <x v="5"/>
    <x v="3"/>
  </r>
  <r>
    <x v="466"/>
    <x v="461"/>
    <x v="0"/>
    <x v="205"/>
    <x v="203"/>
    <x v="1"/>
    <x v="0"/>
  </r>
  <r>
    <x v="467"/>
    <x v="462"/>
    <x v="3"/>
    <x v="90"/>
    <x v="89"/>
    <x v="0"/>
    <x v="0"/>
  </r>
  <r>
    <x v="468"/>
    <x v="463"/>
    <x v="3"/>
    <x v="225"/>
    <x v="223"/>
    <x v="0"/>
    <x v="0"/>
  </r>
  <r>
    <x v="469"/>
    <x v="464"/>
    <x v="2"/>
    <x v="237"/>
    <x v="235"/>
    <x v="0"/>
    <x v="0"/>
  </r>
  <r>
    <x v="470"/>
    <x v="465"/>
    <x v="2"/>
    <x v="238"/>
    <x v="236"/>
    <x v="5"/>
    <x v="0"/>
  </r>
  <r>
    <x v="471"/>
    <x v="466"/>
    <x v="0"/>
    <x v="236"/>
    <x v="234"/>
    <x v="5"/>
    <x v="3"/>
  </r>
  <r>
    <x v="472"/>
    <x v="467"/>
    <x v="4"/>
    <x v="15"/>
    <x v="15"/>
    <x v="9"/>
    <x v="3"/>
  </r>
  <r>
    <x v="473"/>
    <x v="468"/>
    <x v="1"/>
    <x v="239"/>
    <x v="237"/>
    <x v="1"/>
    <x v="0"/>
  </r>
  <r>
    <x v="474"/>
    <x v="469"/>
    <x v="3"/>
    <x v="146"/>
    <x v="144"/>
    <x v="5"/>
    <x v="0"/>
  </r>
  <r>
    <x v="475"/>
    <x v="470"/>
    <x v="0"/>
    <x v="75"/>
    <x v="74"/>
    <x v="0"/>
    <x v="0"/>
  </r>
  <r>
    <x v="476"/>
    <x v="471"/>
    <x v="0"/>
    <x v="137"/>
    <x v="135"/>
    <x v="5"/>
    <x v="3"/>
  </r>
  <r>
    <x v="477"/>
    <x v="472"/>
    <x v="4"/>
    <x v="35"/>
    <x v="34"/>
    <x v="0"/>
    <x v="0"/>
  </r>
  <r>
    <x v="478"/>
    <x v="473"/>
    <x v="0"/>
    <x v="240"/>
    <x v="238"/>
    <x v="0"/>
    <x v="0"/>
  </r>
  <r>
    <x v="479"/>
    <x v="474"/>
    <x v="0"/>
    <x v="87"/>
    <x v="86"/>
    <x v="0"/>
    <x v="0"/>
  </r>
  <r>
    <x v="480"/>
    <x v="475"/>
    <x v="3"/>
    <x v="6"/>
    <x v="6"/>
    <x v="0"/>
    <x v="0"/>
  </r>
  <r>
    <x v="481"/>
    <x v="476"/>
    <x v="4"/>
    <x v="224"/>
    <x v="222"/>
    <x v="1"/>
    <x v="0"/>
  </r>
  <r>
    <x v="482"/>
    <x v="477"/>
    <x v="3"/>
    <x v="128"/>
    <x v="127"/>
    <x v="0"/>
    <x v="0"/>
  </r>
  <r>
    <x v="483"/>
    <x v="478"/>
    <x v="1"/>
    <x v="144"/>
    <x v="142"/>
    <x v="1"/>
    <x v="0"/>
  </r>
  <r>
    <x v="484"/>
    <x v="479"/>
    <x v="0"/>
    <x v="241"/>
    <x v="239"/>
    <x v="1"/>
    <x v="0"/>
  </r>
  <r>
    <x v="485"/>
    <x v="480"/>
    <x v="3"/>
    <x v="242"/>
    <x v="240"/>
    <x v="0"/>
    <x v="0"/>
  </r>
  <r>
    <x v="486"/>
    <x v="481"/>
    <x v="4"/>
    <x v="204"/>
    <x v="202"/>
    <x v="0"/>
    <x v="0"/>
  </r>
  <r>
    <x v="487"/>
    <x v="482"/>
    <x v="0"/>
    <x v="24"/>
    <x v="23"/>
    <x v="0"/>
    <x v="0"/>
  </r>
  <r>
    <x v="488"/>
    <x v="483"/>
    <x v="3"/>
    <x v="18"/>
    <x v="18"/>
    <x v="5"/>
    <x v="0"/>
  </r>
  <r>
    <x v="489"/>
    <x v="484"/>
    <x v="5"/>
    <x v="243"/>
    <x v="241"/>
    <x v="1"/>
    <x v="0"/>
  </r>
  <r>
    <x v="490"/>
    <x v="485"/>
    <x v="4"/>
    <x v="151"/>
    <x v="149"/>
    <x v="14"/>
    <x v="3"/>
  </r>
  <r>
    <x v="491"/>
    <x v="486"/>
    <x v="3"/>
    <x v="31"/>
    <x v="30"/>
    <x v="1"/>
    <x v="0"/>
  </r>
  <r>
    <x v="492"/>
    <x v="487"/>
    <x v="1"/>
    <x v="158"/>
    <x v="156"/>
    <x v="9"/>
    <x v="3"/>
  </r>
  <r>
    <x v="493"/>
    <x v="488"/>
    <x v="0"/>
    <x v="244"/>
    <x v="242"/>
    <x v="1"/>
    <x v="0"/>
  </r>
  <r>
    <x v="494"/>
    <x v="489"/>
    <x v="4"/>
    <x v="31"/>
    <x v="30"/>
    <x v="0"/>
    <x v="0"/>
  </r>
  <r>
    <x v="495"/>
    <x v="490"/>
    <x v="4"/>
    <x v="66"/>
    <x v="65"/>
    <x v="1"/>
    <x v="0"/>
  </r>
  <r>
    <x v="496"/>
    <x v="491"/>
    <x v="0"/>
    <x v="62"/>
    <x v="61"/>
    <x v="0"/>
    <x v="0"/>
  </r>
  <r>
    <x v="497"/>
    <x v="492"/>
    <x v="3"/>
    <x v="187"/>
    <x v="185"/>
    <x v="0"/>
    <x v="0"/>
  </r>
  <r>
    <x v="498"/>
    <x v="493"/>
    <x v="3"/>
    <x v="229"/>
    <x v="227"/>
    <x v="1"/>
    <x v="0"/>
  </r>
  <r>
    <x v="499"/>
    <x v="494"/>
    <x v="3"/>
    <x v="52"/>
    <x v="51"/>
    <x v="0"/>
    <x v="0"/>
  </r>
  <r>
    <x v="500"/>
    <x v="495"/>
    <x v="0"/>
    <x v="9"/>
    <x v="9"/>
    <x v="1"/>
    <x v="0"/>
  </r>
  <r>
    <x v="501"/>
    <x v="496"/>
    <x v="1"/>
    <x v="19"/>
    <x v="19"/>
    <x v="14"/>
    <x v="3"/>
  </r>
  <r>
    <x v="502"/>
    <x v="497"/>
    <x v="2"/>
    <x v="56"/>
    <x v="55"/>
    <x v="4"/>
    <x v="2"/>
  </r>
  <r>
    <x v="503"/>
    <x v="498"/>
    <x v="4"/>
    <x v="33"/>
    <x v="32"/>
    <x v="1"/>
    <x v="0"/>
  </r>
  <r>
    <x v="504"/>
    <x v="499"/>
    <x v="0"/>
    <x v="208"/>
    <x v="206"/>
    <x v="1"/>
    <x v="0"/>
  </r>
  <r>
    <x v="505"/>
    <x v="500"/>
    <x v="3"/>
    <x v="72"/>
    <x v="71"/>
    <x v="1"/>
    <x v="0"/>
  </r>
  <r>
    <x v="506"/>
    <x v="501"/>
    <x v="3"/>
    <x v="245"/>
    <x v="243"/>
    <x v="0"/>
    <x v="0"/>
  </r>
  <r>
    <x v="507"/>
    <x v="502"/>
    <x v="0"/>
    <x v="246"/>
    <x v="244"/>
    <x v="0"/>
    <x v="0"/>
  </r>
  <r>
    <x v="508"/>
    <x v="503"/>
    <x v="0"/>
    <x v="30"/>
    <x v="29"/>
    <x v="0"/>
    <x v="0"/>
  </r>
  <r>
    <x v="509"/>
    <x v="504"/>
    <x v="5"/>
    <x v="247"/>
    <x v="245"/>
    <x v="0"/>
    <x v="0"/>
  </r>
  <r>
    <x v="510"/>
    <x v="505"/>
    <x v="2"/>
    <x v="80"/>
    <x v="79"/>
    <x v="6"/>
    <x v="0"/>
  </r>
  <r>
    <x v="511"/>
    <x v="506"/>
    <x v="2"/>
    <x v="169"/>
    <x v="167"/>
    <x v="4"/>
    <x v="2"/>
  </r>
  <r>
    <x v="512"/>
    <x v="507"/>
    <x v="3"/>
    <x v="16"/>
    <x v="16"/>
    <x v="0"/>
    <x v="0"/>
  </r>
  <r>
    <x v="513"/>
    <x v="508"/>
    <x v="0"/>
    <x v="248"/>
    <x v="246"/>
    <x v="5"/>
    <x v="3"/>
  </r>
  <r>
    <x v="514"/>
    <x v="509"/>
    <x v="4"/>
    <x v="249"/>
    <x v="247"/>
    <x v="1"/>
    <x v="0"/>
  </r>
  <r>
    <x v="515"/>
    <x v="510"/>
    <x v="3"/>
    <x v="56"/>
    <x v="55"/>
    <x v="0"/>
    <x v="0"/>
  </r>
  <r>
    <x v="516"/>
    <x v="511"/>
    <x v="3"/>
    <x v="225"/>
    <x v="223"/>
    <x v="0"/>
    <x v="0"/>
  </r>
  <r>
    <x v="517"/>
    <x v="512"/>
    <x v="5"/>
    <x v="245"/>
    <x v="243"/>
    <x v="1"/>
    <x v="0"/>
  </r>
  <r>
    <x v="518"/>
    <x v="513"/>
    <x v="2"/>
    <x v="250"/>
    <x v="248"/>
    <x v="4"/>
    <x v="2"/>
  </r>
  <r>
    <x v="519"/>
    <x v="514"/>
    <x v="4"/>
    <x v="32"/>
    <x v="31"/>
    <x v="0"/>
    <x v="0"/>
  </r>
  <r>
    <x v="520"/>
    <x v="515"/>
    <x v="3"/>
    <x v="248"/>
    <x v="246"/>
    <x v="0"/>
    <x v="0"/>
  </r>
  <r>
    <x v="521"/>
    <x v="516"/>
    <x v="0"/>
    <x v="251"/>
    <x v="249"/>
    <x v="17"/>
    <x v="12"/>
  </r>
  <r>
    <x v="522"/>
    <x v="517"/>
    <x v="3"/>
    <x v="68"/>
    <x v="67"/>
    <x v="0"/>
    <x v="0"/>
  </r>
  <r>
    <x v="523"/>
    <x v="518"/>
    <x v="3"/>
    <x v="202"/>
    <x v="200"/>
    <x v="0"/>
    <x v="0"/>
  </r>
  <r>
    <x v="524"/>
    <x v="519"/>
    <x v="2"/>
    <x v="252"/>
    <x v="250"/>
    <x v="6"/>
    <x v="0"/>
  </r>
  <r>
    <x v="525"/>
    <x v="520"/>
    <x v="3"/>
    <x v="253"/>
    <x v="251"/>
    <x v="0"/>
    <x v="0"/>
  </r>
  <r>
    <x v="526"/>
    <x v="521"/>
    <x v="5"/>
    <x v="36"/>
    <x v="35"/>
    <x v="5"/>
    <x v="0"/>
  </r>
  <r>
    <x v="527"/>
    <x v="522"/>
    <x v="0"/>
    <x v="254"/>
    <x v="252"/>
    <x v="0"/>
    <x v="0"/>
  </r>
  <r>
    <x v="528"/>
    <x v="523"/>
    <x v="3"/>
    <x v="159"/>
    <x v="157"/>
    <x v="0"/>
    <x v="0"/>
  </r>
  <r>
    <x v="529"/>
    <x v="524"/>
    <x v="0"/>
    <x v="36"/>
    <x v="35"/>
    <x v="5"/>
    <x v="3"/>
  </r>
  <r>
    <x v="530"/>
    <x v="525"/>
    <x v="3"/>
    <x v="69"/>
    <x v="68"/>
    <x v="9"/>
    <x v="7"/>
  </r>
  <r>
    <x v="531"/>
    <x v="526"/>
    <x v="2"/>
    <x v="134"/>
    <x v="132"/>
    <x v="5"/>
    <x v="0"/>
  </r>
  <r>
    <x v="532"/>
    <x v="527"/>
    <x v="3"/>
    <x v="164"/>
    <x v="162"/>
    <x v="0"/>
    <x v="0"/>
  </r>
  <r>
    <x v="533"/>
    <x v="528"/>
    <x v="0"/>
    <x v="255"/>
    <x v="253"/>
    <x v="1"/>
    <x v="0"/>
  </r>
  <r>
    <x v="534"/>
    <x v="529"/>
    <x v="1"/>
    <x v="256"/>
    <x v="254"/>
    <x v="9"/>
    <x v="3"/>
  </r>
  <r>
    <x v="535"/>
    <x v="530"/>
    <x v="2"/>
    <x v="257"/>
    <x v="255"/>
    <x v="0"/>
    <x v="0"/>
  </r>
  <r>
    <x v="536"/>
    <x v="531"/>
    <x v="3"/>
    <x v="70"/>
    <x v="69"/>
    <x v="0"/>
    <x v="0"/>
  </r>
  <r>
    <x v="537"/>
    <x v="532"/>
    <x v="3"/>
    <x v="258"/>
    <x v="256"/>
    <x v="0"/>
    <x v="0"/>
  </r>
  <r>
    <x v="538"/>
    <x v="533"/>
    <x v="2"/>
    <x v="134"/>
    <x v="132"/>
    <x v="19"/>
    <x v="0"/>
  </r>
  <r>
    <x v="539"/>
    <x v="534"/>
    <x v="3"/>
    <x v="259"/>
    <x v="257"/>
    <x v="5"/>
    <x v="0"/>
  </r>
  <r>
    <x v="540"/>
    <x v="535"/>
    <x v="5"/>
    <x v="235"/>
    <x v="233"/>
    <x v="1"/>
    <x v="0"/>
  </r>
  <r>
    <x v="541"/>
    <x v="536"/>
    <x v="2"/>
    <x v="72"/>
    <x v="71"/>
    <x v="6"/>
    <x v="0"/>
  </r>
  <r>
    <x v="542"/>
    <x v="537"/>
    <x v="2"/>
    <x v="53"/>
    <x v="52"/>
    <x v="0"/>
    <x v="0"/>
  </r>
  <r>
    <x v="543"/>
    <x v="538"/>
    <x v="3"/>
    <x v="123"/>
    <x v="122"/>
    <x v="0"/>
    <x v="0"/>
  </r>
  <r>
    <x v="544"/>
    <x v="539"/>
    <x v="3"/>
    <x v="124"/>
    <x v="123"/>
    <x v="0"/>
    <x v="0"/>
  </r>
  <r>
    <x v="545"/>
    <x v="540"/>
    <x v="0"/>
    <x v="48"/>
    <x v="47"/>
    <x v="1"/>
    <x v="0"/>
  </r>
  <r>
    <x v="546"/>
    <x v="541"/>
    <x v="4"/>
    <x v="86"/>
    <x v="85"/>
    <x v="9"/>
    <x v="3"/>
  </r>
  <r>
    <x v="547"/>
    <x v="542"/>
    <x v="0"/>
    <x v="8"/>
    <x v="8"/>
    <x v="0"/>
    <x v="0"/>
  </r>
  <r>
    <x v="548"/>
    <x v="543"/>
    <x v="3"/>
    <x v="129"/>
    <x v="128"/>
    <x v="0"/>
    <x v="0"/>
  </r>
  <r>
    <x v="549"/>
    <x v="544"/>
    <x v="2"/>
    <x v="133"/>
    <x v="131"/>
    <x v="4"/>
    <x v="2"/>
  </r>
  <r>
    <x v="550"/>
    <x v="545"/>
    <x v="3"/>
    <x v="49"/>
    <x v="48"/>
    <x v="0"/>
    <x v="0"/>
  </r>
  <r>
    <x v="551"/>
    <x v="546"/>
    <x v="4"/>
    <x v="260"/>
    <x v="258"/>
    <x v="0"/>
    <x v="0"/>
  </r>
  <r>
    <x v="552"/>
    <x v="547"/>
    <x v="2"/>
    <x v="193"/>
    <x v="191"/>
    <x v="4"/>
    <x v="2"/>
  </r>
  <r>
    <x v="553"/>
    <x v="548"/>
    <x v="1"/>
    <x v="261"/>
    <x v="259"/>
    <x v="1"/>
    <x v="0"/>
  </r>
  <r>
    <x v="554"/>
    <x v="549"/>
    <x v="5"/>
    <x v="93"/>
    <x v="92"/>
    <x v="1"/>
    <x v="0"/>
  </r>
  <r>
    <x v="555"/>
    <x v="550"/>
    <x v="0"/>
    <x v="62"/>
    <x v="61"/>
    <x v="9"/>
    <x v="3"/>
  </r>
  <r>
    <x v="556"/>
    <x v="551"/>
    <x v="5"/>
    <x v="50"/>
    <x v="49"/>
    <x v="0"/>
    <x v="0"/>
  </r>
  <r>
    <x v="557"/>
    <x v="552"/>
    <x v="3"/>
    <x v="196"/>
    <x v="194"/>
    <x v="9"/>
    <x v="7"/>
  </r>
  <r>
    <x v="558"/>
    <x v="553"/>
    <x v="2"/>
    <x v="52"/>
    <x v="51"/>
    <x v="6"/>
    <x v="0"/>
  </r>
  <r>
    <x v="559"/>
    <x v="554"/>
    <x v="4"/>
    <x v="262"/>
    <x v="260"/>
    <x v="9"/>
    <x v="3"/>
  </r>
  <r>
    <x v="560"/>
    <x v="555"/>
    <x v="0"/>
    <x v="159"/>
    <x v="157"/>
    <x v="1"/>
    <x v="0"/>
  </r>
  <r>
    <x v="561"/>
    <x v="556"/>
    <x v="2"/>
    <x v="45"/>
    <x v="44"/>
    <x v="1"/>
    <x v="0"/>
  </r>
  <r>
    <x v="562"/>
    <x v="557"/>
    <x v="2"/>
    <x v="263"/>
    <x v="261"/>
    <x v="0"/>
    <x v="0"/>
  </r>
  <r>
    <x v="563"/>
    <x v="558"/>
    <x v="3"/>
    <x v="45"/>
    <x v="44"/>
    <x v="1"/>
    <x v="0"/>
  </r>
  <r>
    <x v="564"/>
    <x v="559"/>
    <x v="0"/>
    <x v="45"/>
    <x v="44"/>
    <x v="0"/>
    <x v="0"/>
  </r>
  <r>
    <x v="565"/>
    <x v="560"/>
    <x v="0"/>
    <x v="198"/>
    <x v="196"/>
    <x v="0"/>
    <x v="0"/>
  </r>
  <r>
    <x v="566"/>
    <x v="561"/>
    <x v="0"/>
    <x v="17"/>
    <x v="17"/>
    <x v="1"/>
    <x v="0"/>
  </r>
  <r>
    <x v="567"/>
    <x v="562"/>
    <x v="0"/>
    <x v="17"/>
    <x v="17"/>
    <x v="0"/>
    <x v="0"/>
  </r>
  <r>
    <x v="568"/>
    <x v="563"/>
    <x v="2"/>
    <x v="214"/>
    <x v="212"/>
    <x v="1"/>
    <x v="0"/>
  </r>
  <r>
    <x v="569"/>
    <x v="564"/>
    <x v="0"/>
    <x v="264"/>
    <x v="262"/>
    <x v="0"/>
    <x v="0"/>
  </r>
  <r>
    <x v="570"/>
    <x v="565"/>
    <x v="0"/>
    <x v="30"/>
    <x v="29"/>
    <x v="5"/>
    <x v="3"/>
  </r>
  <r>
    <x v="571"/>
    <x v="566"/>
    <x v="3"/>
    <x v="33"/>
    <x v="32"/>
    <x v="1"/>
    <x v="0"/>
  </r>
  <r>
    <x v="572"/>
    <x v="567"/>
    <x v="4"/>
    <x v="96"/>
    <x v="95"/>
    <x v="0"/>
    <x v="0"/>
  </r>
  <r>
    <x v="573"/>
    <x v="568"/>
    <x v="5"/>
    <x v="40"/>
    <x v="39"/>
    <x v="0"/>
    <x v="0"/>
  </r>
  <r>
    <x v="574"/>
    <x v="569"/>
    <x v="3"/>
    <x v="159"/>
    <x v="157"/>
    <x v="7"/>
    <x v="0"/>
  </r>
  <r>
    <x v="575"/>
    <x v="570"/>
    <x v="4"/>
    <x v="36"/>
    <x v="35"/>
    <x v="0"/>
    <x v="0"/>
  </r>
  <r>
    <x v="576"/>
    <x v="571"/>
    <x v="2"/>
    <x v="263"/>
    <x v="261"/>
    <x v="7"/>
    <x v="0"/>
  </r>
  <r>
    <x v="577"/>
    <x v="572"/>
    <x v="4"/>
    <x v="235"/>
    <x v="233"/>
    <x v="9"/>
    <x v="3"/>
  </r>
  <r>
    <x v="578"/>
    <x v="573"/>
    <x v="0"/>
    <x v="136"/>
    <x v="134"/>
    <x v="5"/>
    <x v="3"/>
  </r>
  <r>
    <x v="579"/>
    <x v="574"/>
    <x v="3"/>
    <x v="167"/>
    <x v="165"/>
    <x v="0"/>
    <x v="0"/>
  </r>
  <r>
    <x v="580"/>
    <x v="575"/>
    <x v="0"/>
    <x v="210"/>
    <x v="208"/>
    <x v="0"/>
    <x v="0"/>
  </r>
  <r>
    <x v="581"/>
    <x v="576"/>
    <x v="5"/>
    <x v="252"/>
    <x v="250"/>
    <x v="13"/>
    <x v="1"/>
  </r>
  <r>
    <x v="582"/>
    <x v="577"/>
    <x v="0"/>
    <x v="265"/>
    <x v="263"/>
    <x v="0"/>
    <x v="0"/>
  </r>
  <r>
    <x v="583"/>
    <x v="578"/>
    <x v="0"/>
    <x v="45"/>
    <x v="44"/>
    <x v="1"/>
    <x v="0"/>
  </r>
  <r>
    <x v="584"/>
    <x v="579"/>
    <x v="3"/>
    <x v="245"/>
    <x v="243"/>
    <x v="0"/>
    <x v="0"/>
  </r>
  <r>
    <x v="585"/>
    <x v="580"/>
    <x v="0"/>
    <x v="168"/>
    <x v="166"/>
    <x v="0"/>
    <x v="0"/>
  </r>
  <r>
    <x v="586"/>
    <x v="581"/>
    <x v="0"/>
    <x v="72"/>
    <x v="71"/>
    <x v="0"/>
    <x v="0"/>
  </r>
  <r>
    <x v="587"/>
    <x v="582"/>
    <x v="0"/>
    <x v="250"/>
    <x v="248"/>
    <x v="1"/>
    <x v="0"/>
  </r>
  <r>
    <x v="588"/>
    <x v="583"/>
    <x v="0"/>
    <x v="266"/>
    <x v="264"/>
    <x v="5"/>
    <x v="3"/>
  </r>
  <r>
    <x v="589"/>
    <x v="584"/>
    <x v="2"/>
    <x v="153"/>
    <x v="151"/>
    <x v="4"/>
    <x v="2"/>
  </r>
  <r>
    <x v="590"/>
    <x v="585"/>
    <x v="2"/>
    <x v="250"/>
    <x v="248"/>
    <x v="1"/>
    <x v="0"/>
  </r>
  <r>
    <x v="591"/>
    <x v="586"/>
    <x v="2"/>
    <x v="200"/>
    <x v="198"/>
    <x v="1"/>
    <x v="0"/>
  </r>
  <r>
    <x v="592"/>
    <x v="587"/>
    <x v="2"/>
    <x v="200"/>
    <x v="198"/>
    <x v="20"/>
    <x v="0"/>
  </r>
  <r>
    <x v="593"/>
    <x v="588"/>
    <x v="0"/>
    <x v="6"/>
    <x v="6"/>
    <x v="0"/>
    <x v="0"/>
  </r>
  <r>
    <x v="594"/>
    <x v="589"/>
    <x v="0"/>
    <x v="267"/>
    <x v="265"/>
    <x v="0"/>
    <x v="0"/>
  </r>
  <r>
    <x v="595"/>
    <x v="590"/>
    <x v="3"/>
    <x v="129"/>
    <x v="128"/>
    <x v="14"/>
    <x v="7"/>
  </r>
  <r>
    <x v="596"/>
    <x v="591"/>
    <x v="0"/>
    <x v="57"/>
    <x v="56"/>
    <x v="1"/>
    <x v="0"/>
  </r>
  <r>
    <x v="597"/>
    <x v="592"/>
    <x v="3"/>
    <x v="155"/>
    <x v="153"/>
    <x v="5"/>
    <x v="0"/>
  </r>
  <r>
    <x v="598"/>
    <x v="593"/>
    <x v="2"/>
    <x v="78"/>
    <x v="77"/>
    <x v="1"/>
    <x v="0"/>
  </r>
  <r>
    <x v="599"/>
    <x v="594"/>
    <x v="2"/>
    <x v="9"/>
    <x v="9"/>
    <x v="0"/>
    <x v="0"/>
  </r>
  <r>
    <x v="600"/>
    <x v="595"/>
    <x v="3"/>
    <x v="268"/>
    <x v="266"/>
    <x v="1"/>
    <x v="0"/>
  </r>
  <r>
    <x v="601"/>
    <x v="596"/>
    <x v="4"/>
    <x v="269"/>
    <x v="267"/>
    <x v="0"/>
    <x v="0"/>
  </r>
  <r>
    <x v="602"/>
    <x v="597"/>
    <x v="2"/>
    <x v="164"/>
    <x v="162"/>
    <x v="4"/>
    <x v="2"/>
  </r>
  <r>
    <x v="603"/>
    <x v="598"/>
    <x v="2"/>
    <x v="270"/>
    <x v="268"/>
    <x v="0"/>
    <x v="0"/>
  </r>
  <r>
    <x v="604"/>
    <x v="599"/>
    <x v="2"/>
    <x v="177"/>
    <x v="175"/>
    <x v="0"/>
    <x v="0"/>
  </r>
  <r>
    <x v="605"/>
    <x v="600"/>
    <x v="0"/>
    <x v="271"/>
    <x v="269"/>
    <x v="0"/>
    <x v="0"/>
  </r>
  <r>
    <x v="606"/>
    <x v="601"/>
    <x v="2"/>
    <x v="46"/>
    <x v="45"/>
    <x v="0"/>
    <x v="0"/>
  </r>
  <r>
    <x v="607"/>
    <x v="602"/>
    <x v="2"/>
    <x v="48"/>
    <x v="47"/>
    <x v="6"/>
    <x v="0"/>
  </r>
  <r>
    <x v="608"/>
    <x v="603"/>
    <x v="2"/>
    <x v="19"/>
    <x v="19"/>
    <x v="0"/>
    <x v="0"/>
  </r>
  <r>
    <x v="609"/>
    <x v="604"/>
    <x v="4"/>
    <x v="236"/>
    <x v="234"/>
    <x v="9"/>
    <x v="3"/>
  </r>
  <r>
    <x v="610"/>
    <x v="605"/>
    <x v="2"/>
    <x v="19"/>
    <x v="19"/>
    <x v="7"/>
    <x v="0"/>
  </r>
  <r>
    <x v="611"/>
    <x v="606"/>
    <x v="2"/>
    <x v="149"/>
    <x v="147"/>
    <x v="4"/>
    <x v="2"/>
  </r>
  <r>
    <x v="612"/>
    <x v="607"/>
    <x v="2"/>
    <x v="48"/>
    <x v="47"/>
    <x v="4"/>
    <x v="2"/>
  </r>
  <r>
    <x v="613"/>
    <x v="608"/>
    <x v="3"/>
    <x v="78"/>
    <x v="77"/>
    <x v="0"/>
    <x v="0"/>
  </r>
  <r>
    <x v="614"/>
    <x v="609"/>
    <x v="0"/>
    <x v="8"/>
    <x v="8"/>
    <x v="0"/>
    <x v="0"/>
  </r>
  <r>
    <x v="615"/>
    <x v="610"/>
    <x v="5"/>
    <x v="88"/>
    <x v="87"/>
    <x v="0"/>
    <x v="0"/>
  </r>
  <r>
    <x v="616"/>
    <x v="611"/>
    <x v="2"/>
    <x v="214"/>
    <x v="212"/>
    <x v="1"/>
    <x v="0"/>
  </r>
  <r>
    <x v="617"/>
    <x v="612"/>
    <x v="2"/>
    <x v="272"/>
    <x v="270"/>
    <x v="0"/>
    <x v="0"/>
  </r>
  <r>
    <x v="618"/>
    <x v="613"/>
    <x v="2"/>
    <x v="48"/>
    <x v="47"/>
    <x v="0"/>
    <x v="0"/>
  </r>
  <r>
    <x v="619"/>
    <x v="614"/>
    <x v="0"/>
    <x v="273"/>
    <x v="271"/>
    <x v="1"/>
    <x v="0"/>
  </r>
  <r>
    <x v="620"/>
    <x v="615"/>
    <x v="2"/>
    <x v="164"/>
    <x v="162"/>
    <x v="17"/>
    <x v="0"/>
  </r>
  <r>
    <x v="621"/>
    <x v="616"/>
    <x v="3"/>
    <x v="272"/>
    <x v="270"/>
    <x v="0"/>
    <x v="0"/>
  </r>
  <r>
    <x v="622"/>
    <x v="617"/>
    <x v="4"/>
    <x v="85"/>
    <x v="84"/>
    <x v="0"/>
    <x v="0"/>
  </r>
  <r>
    <x v="623"/>
    <x v="618"/>
    <x v="0"/>
    <x v="29"/>
    <x v="28"/>
    <x v="1"/>
    <x v="0"/>
  </r>
  <r>
    <x v="624"/>
    <x v="619"/>
    <x v="0"/>
    <x v="195"/>
    <x v="193"/>
    <x v="0"/>
    <x v="0"/>
  </r>
  <r>
    <x v="625"/>
    <x v="620"/>
    <x v="2"/>
    <x v="153"/>
    <x v="151"/>
    <x v="6"/>
    <x v="0"/>
  </r>
  <r>
    <x v="626"/>
    <x v="621"/>
    <x v="3"/>
    <x v="254"/>
    <x v="252"/>
    <x v="0"/>
    <x v="0"/>
  </r>
  <r>
    <x v="627"/>
    <x v="622"/>
    <x v="0"/>
    <x v="61"/>
    <x v="60"/>
    <x v="0"/>
    <x v="0"/>
  </r>
  <r>
    <x v="628"/>
    <x v="623"/>
    <x v="0"/>
    <x v="274"/>
    <x v="272"/>
    <x v="0"/>
    <x v="0"/>
  </r>
  <r>
    <x v="629"/>
    <x v="624"/>
    <x v="2"/>
    <x v="8"/>
    <x v="8"/>
    <x v="5"/>
    <x v="0"/>
  </r>
  <r>
    <x v="630"/>
    <x v="625"/>
    <x v="4"/>
    <x v="9"/>
    <x v="9"/>
    <x v="17"/>
    <x v="1"/>
  </r>
  <r>
    <x v="631"/>
    <x v="626"/>
    <x v="2"/>
    <x v="275"/>
    <x v="273"/>
    <x v="0"/>
    <x v="0"/>
  </r>
  <r>
    <x v="632"/>
    <x v="627"/>
    <x v="0"/>
    <x v="139"/>
    <x v="137"/>
    <x v="1"/>
    <x v="0"/>
  </r>
  <r>
    <x v="633"/>
    <x v="628"/>
    <x v="4"/>
    <x v="276"/>
    <x v="274"/>
    <x v="1"/>
    <x v="0"/>
  </r>
  <r>
    <x v="634"/>
    <x v="629"/>
    <x v="2"/>
    <x v="77"/>
    <x v="76"/>
    <x v="4"/>
    <x v="2"/>
  </r>
  <r>
    <x v="635"/>
    <x v="630"/>
    <x v="3"/>
    <x v="6"/>
    <x v="6"/>
    <x v="1"/>
    <x v="0"/>
  </r>
  <r>
    <x v="636"/>
    <x v="631"/>
    <x v="4"/>
    <x v="32"/>
    <x v="31"/>
    <x v="0"/>
    <x v="0"/>
  </r>
  <r>
    <x v="637"/>
    <x v="632"/>
    <x v="0"/>
    <x v="277"/>
    <x v="275"/>
    <x v="0"/>
    <x v="0"/>
  </r>
  <r>
    <x v="638"/>
    <x v="633"/>
    <x v="4"/>
    <x v="186"/>
    <x v="184"/>
    <x v="14"/>
    <x v="3"/>
  </r>
  <r>
    <x v="639"/>
    <x v="634"/>
    <x v="2"/>
    <x v="244"/>
    <x v="242"/>
    <x v="0"/>
    <x v="0"/>
  </r>
  <r>
    <x v="640"/>
    <x v="635"/>
    <x v="4"/>
    <x v="242"/>
    <x v="240"/>
    <x v="0"/>
    <x v="0"/>
  </r>
  <r>
    <x v="641"/>
    <x v="636"/>
    <x v="2"/>
    <x v="204"/>
    <x v="202"/>
    <x v="4"/>
    <x v="2"/>
  </r>
  <r>
    <x v="642"/>
    <x v="637"/>
    <x v="3"/>
    <x v="213"/>
    <x v="211"/>
    <x v="5"/>
    <x v="0"/>
  </r>
  <r>
    <x v="643"/>
    <x v="638"/>
    <x v="3"/>
    <x v="53"/>
    <x v="52"/>
    <x v="0"/>
    <x v="0"/>
  </r>
  <r>
    <x v="644"/>
    <x v="639"/>
    <x v="2"/>
    <x v="98"/>
    <x v="97"/>
    <x v="0"/>
    <x v="0"/>
  </r>
  <r>
    <x v="645"/>
    <x v="640"/>
    <x v="2"/>
    <x v="275"/>
    <x v="273"/>
    <x v="7"/>
    <x v="0"/>
  </r>
  <r>
    <x v="646"/>
    <x v="641"/>
    <x v="0"/>
    <x v="278"/>
    <x v="276"/>
    <x v="0"/>
    <x v="0"/>
  </r>
  <r>
    <x v="647"/>
    <x v="642"/>
    <x v="3"/>
    <x v="141"/>
    <x v="139"/>
    <x v="0"/>
    <x v="0"/>
  </r>
  <r>
    <x v="648"/>
    <x v="643"/>
    <x v="0"/>
    <x v="232"/>
    <x v="230"/>
    <x v="0"/>
    <x v="0"/>
  </r>
  <r>
    <x v="649"/>
    <x v="644"/>
    <x v="0"/>
    <x v="60"/>
    <x v="59"/>
    <x v="0"/>
    <x v="0"/>
  </r>
  <r>
    <x v="650"/>
    <x v="645"/>
    <x v="4"/>
    <x v="141"/>
    <x v="139"/>
    <x v="14"/>
    <x v="3"/>
  </r>
  <r>
    <x v="651"/>
    <x v="646"/>
    <x v="5"/>
    <x v="36"/>
    <x v="35"/>
    <x v="6"/>
    <x v="0"/>
  </r>
  <r>
    <x v="652"/>
    <x v="647"/>
    <x v="5"/>
    <x v="117"/>
    <x v="116"/>
    <x v="0"/>
    <x v="0"/>
  </r>
  <r>
    <x v="653"/>
    <x v="648"/>
    <x v="4"/>
    <x v="212"/>
    <x v="210"/>
    <x v="0"/>
    <x v="0"/>
  </r>
  <r>
    <x v="654"/>
    <x v="649"/>
    <x v="0"/>
    <x v="229"/>
    <x v="227"/>
    <x v="5"/>
    <x v="3"/>
  </r>
  <r>
    <x v="655"/>
    <x v="650"/>
    <x v="2"/>
    <x v="102"/>
    <x v="101"/>
    <x v="4"/>
    <x v="2"/>
  </r>
  <r>
    <x v="656"/>
    <x v="651"/>
    <x v="2"/>
    <x v="262"/>
    <x v="260"/>
    <x v="1"/>
    <x v="0"/>
  </r>
  <r>
    <x v="657"/>
    <x v="652"/>
    <x v="2"/>
    <x v="68"/>
    <x v="67"/>
    <x v="1"/>
    <x v="0"/>
  </r>
  <r>
    <x v="658"/>
    <x v="653"/>
    <x v="2"/>
    <x v="279"/>
    <x v="277"/>
    <x v="1"/>
    <x v="0"/>
  </r>
  <r>
    <x v="659"/>
    <x v="654"/>
    <x v="0"/>
    <x v="280"/>
    <x v="278"/>
    <x v="20"/>
    <x v="0"/>
  </r>
  <r>
    <x v="660"/>
    <x v="655"/>
    <x v="2"/>
    <x v="164"/>
    <x v="162"/>
    <x v="21"/>
    <x v="0"/>
  </r>
  <r>
    <x v="661"/>
    <x v="656"/>
    <x v="3"/>
    <x v="255"/>
    <x v="253"/>
    <x v="0"/>
    <x v="0"/>
  </r>
  <r>
    <x v="662"/>
    <x v="657"/>
    <x v="2"/>
    <x v="21"/>
    <x v="21"/>
    <x v="4"/>
    <x v="2"/>
  </r>
  <r>
    <x v="663"/>
    <x v="658"/>
    <x v="3"/>
    <x v="6"/>
    <x v="6"/>
    <x v="1"/>
    <x v="0"/>
  </r>
  <r>
    <x v="664"/>
    <x v="659"/>
    <x v="3"/>
    <x v="164"/>
    <x v="162"/>
    <x v="0"/>
    <x v="0"/>
  </r>
  <r>
    <x v="665"/>
    <x v="660"/>
    <x v="4"/>
    <x v="38"/>
    <x v="37"/>
    <x v="9"/>
    <x v="3"/>
  </r>
  <r>
    <x v="666"/>
    <x v="661"/>
    <x v="3"/>
    <x v="281"/>
    <x v="279"/>
    <x v="0"/>
    <x v="0"/>
  </r>
  <r>
    <x v="667"/>
    <x v="662"/>
    <x v="3"/>
    <x v="268"/>
    <x v="266"/>
    <x v="20"/>
    <x v="0"/>
  </r>
  <r>
    <x v="668"/>
    <x v="663"/>
    <x v="4"/>
    <x v="95"/>
    <x v="94"/>
    <x v="9"/>
    <x v="3"/>
  </r>
  <r>
    <x v="669"/>
    <x v="664"/>
    <x v="1"/>
    <x v="282"/>
    <x v="280"/>
    <x v="9"/>
    <x v="3"/>
  </r>
  <r>
    <x v="670"/>
    <x v="665"/>
    <x v="3"/>
    <x v="193"/>
    <x v="191"/>
    <x v="1"/>
    <x v="0"/>
  </r>
  <r>
    <x v="671"/>
    <x v="666"/>
    <x v="0"/>
    <x v="29"/>
    <x v="28"/>
    <x v="0"/>
    <x v="0"/>
  </r>
  <r>
    <x v="672"/>
    <x v="667"/>
    <x v="4"/>
    <x v="283"/>
    <x v="281"/>
    <x v="14"/>
    <x v="3"/>
  </r>
  <r>
    <x v="673"/>
    <x v="668"/>
    <x v="4"/>
    <x v="218"/>
    <x v="216"/>
    <x v="1"/>
    <x v="0"/>
  </r>
  <r>
    <x v="674"/>
    <x v="669"/>
    <x v="4"/>
    <x v="256"/>
    <x v="254"/>
    <x v="1"/>
    <x v="0"/>
  </r>
  <r>
    <x v="675"/>
    <x v="670"/>
    <x v="0"/>
    <x v="122"/>
    <x v="121"/>
    <x v="1"/>
    <x v="0"/>
  </r>
  <r>
    <x v="676"/>
    <x v="671"/>
    <x v="0"/>
    <x v="250"/>
    <x v="248"/>
    <x v="0"/>
    <x v="0"/>
  </r>
  <r>
    <x v="677"/>
    <x v="672"/>
    <x v="3"/>
    <x v="265"/>
    <x v="263"/>
    <x v="1"/>
    <x v="0"/>
  </r>
  <r>
    <x v="678"/>
    <x v="673"/>
    <x v="3"/>
    <x v="112"/>
    <x v="111"/>
    <x v="0"/>
    <x v="0"/>
  </r>
  <r>
    <x v="679"/>
    <x v="674"/>
    <x v="1"/>
    <x v="29"/>
    <x v="28"/>
    <x v="9"/>
    <x v="3"/>
  </r>
  <r>
    <x v="680"/>
    <x v="675"/>
    <x v="2"/>
    <x v="244"/>
    <x v="242"/>
    <x v="0"/>
    <x v="0"/>
  </r>
  <r>
    <x v="681"/>
    <x v="676"/>
    <x v="5"/>
    <x v="186"/>
    <x v="184"/>
    <x v="1"/>
    <x v="0"/>
  </r>
  <r>
    <x v="682"/>
    <x v="677"/>
    <x v="4"/>
    <x v="284"/>
    <x v="282"/>
    <x v="0"/>
    <x v="0"/>
  </r>
  <r>
    <x v="683"/>
    <x v="678"/>
    <x v="3"/>
    <x v="285"/>
    <x v="283"/>
    <x v="1"/>
    <x v="0"/>
  </r>
  <r>
    <x v="684"/>
    <x v="679"/>
    <x v="4"/>
    <x v="286"/>
    <x v="284"/>
    <x v="0"/>
    <x v="0"/>
  </r>
  <r>
    <x v="685"/>
    <x v="680"/>
    <x v="0"/>
    <x v="40"/>
    <x v="39"/>
    <x v="5"/>
    <x v="3"/>
  </r>
  <r>
    <x v="686"/>
    <x v="681"/>
    <x v="3"/>
    <x v="213"/>
    <x v="211"/>
    <x v="0"/>
    <x v="0"/>
  </r>
  <r>
    <x v="687"/>
    <x v="682"/>
    <x v="0"/>
    <x v="245"/>
    <x v="243"/>
    <x v="0"/>
    <x v="0"/>
  </r>
  <r>
    <x v="688"/>
    <x v="683"/>
    <x v="4"/>
    <x v="10"/>
    <x v="10"/>
    <x v="9"/>
    <x v="3"/>
  </r>
  <r>
    <x v="689"/>
    <x v="684"/>
    <x v="3"/>
    <x v="233"/>
    <x v="231"/>
    <x v="1"/>
    <x v="0"/>
  </r>
  <r>
    <x v="690"/>
    <x v="685"/>
    <x v="0"/>
    <x v="278"/>
    <x v="276"/>
    <x v="0"/>
    <x v="0"/>
  </r>
  <r>
    <x v="691"/>
    <x v="686"/>
    <x v="5"/>
    <x v="129"/>
    <x v="128"/>
    <x v="1"/>
    <x v="0"/>
  </r>
  <r>
    <x v="692"/>
    <x v="687"/>
    <x v="4"/>
    <x v="287"/>
    <x v="285"/>
    <x v="9"/>
    <x v="3"/>
  </r>
  <r>
    <x v="693"/>
    <x v="688"/>
    <x v="0"/>
    <x v="39"/>
    <x v="38"/>
    <x v="1"/>
    <x v="0"/>
  </r>
  <r>
    <x v="694"/>
    <x v="689"/>
    <x v="5"/>
    <x v="141"/>
    <x v="139"/>
    <x v="1"/>
    <x v="0"/>
  </r>
  <r>
    <x v="695"/>
    <x v="690"/>
    <x v="3"/>
    <x v="9"/>
    <x v="9"/>
    <x v="0"/>
    <x v="0"/>
  </r>
  <r>
    <x v="696"/>
    <x v="691"/>
    <x v="5"/>
    <x v="143"/>
    <x v="141"/>
    <x v="0"/>
    <x v="0"/>
  </r>
  <r>
    <x v="697"/>
    <x v="692"/>
    <x v="3"/>
    <x v="288"/>
    <x v="286"/>
    <x v="5"/>
    <x v="0"/>
  </r>
  <r>
    <x v="698"/>
    <x v="693"/>
    <x v="2"/>
    <x v="66"/>
    <x v="65"/>
    <x v="12"/>
    <x v="0"/>
  </r>
  <r>
    <x v="699"/>
    <x v="694"/>
    <x v="2"/>
    <x v="66"/>
    <x v="65"/>
    <x v="4"/>
    <x v="2"/>
  </r>
  <r>
    <x v="700"/>
    <x v="695"/>
    <x v="0"/>
    <x v="123"/>
    <x v="122"/>
    <x v="1"/>
    <x v="0"/>
  </r>
  <r>
    <x v="701"/>
    <x v="696"/>
    <x v="3"/>
    <x v="96"/>
    <x v="95"/>
    <x v="0"/>
    <x v="0"/>
  </r>
  <r>
    <x v="702"/>
    <x v="697"/>
    <x v="0"/>
    <x v="31"/>
    <x v="30"/>
    <x v="1"/>
    <x v="0"/>
  </r>
  <r>
    <x v="703"/>
    <x v="698"/>
    <x v="3"/>
    <x v="219"/>
    <x v="217"/>
    <x v="0"/>
    <x v="0"/>
  </r>
  <r>
    <x v="704"/>
    <x v="699"/>
    <x v="3"/>
    <x v="88"/>
    <x v="87"/>
    <x v="0"/>
    <x v="0"/>
  </r>
  <r>
    <x v="705"/>
    <x v="700"/>
    <x v="0"/>
    <x v="111"/>
    <x v="110"/>
    <x v="5"/>
    <x v="3"/>
  </r>
  <r>
    <x v="706"/>
    <x v="701"/>
    <x v="4"/>
    <x v="289"/>
    <x v="287"/>
    <x v="0"/>
    <x v="0"/>
  </r>
  <r>
    <x v="707"/>
    <x v="702"/>
    <x v="4"/>
    <x v="46"/>
    <x v="45"/>
    <x v="9"/>
    <x v="3"/>
  </r>
  <r>
    <x v="708"/>
    <x v="703"/>
    <x v="4"/>
    <x v="280"/>
    <x v="278"/>
    <x v="0"/>
    <x v="0"/>
  </r>
  <r>
    <x v="709"/>
    <x v="704"/>
    <x v="3"/>
    <x v="290"/>
    <x v="288"/>
    <x v="14"/>
    <x v="7"/>
  </r>
  <r>
    <x v="710"/>
    <x v="705"/>
    <x v="5"/>
    <x v="291"/>
    <x v="289"/>
    <x v="14"/>
    <x v="0"/>
  </r>
  <r>
    <x v="711"/>
    <x v="706"/>
    <x v="2"/>
    <x v="179"/>
    <x v="177"/>
    <x v="1"/>
    <x v="0"/>
  </r>
  <r>
    <x v="712"/>
    <x v="707"/>
    <x v="0"/>
    <x v="257"/>
    <x v="255"/>
    <x v="1"/>
    <x v="0"/>
  </r>
  <r>
    <x v="713"/>
    <x v="708"/>
    <x v="3"/>
    <x v="216"/>
    <x v="214"/>
    <x v="0"/>
    <x v="0"/>
  </r>
  <r>
    <x v="714"/>
    <x v="709"/>
    <x v="3"/>
    <x v="251"/>
    <x v="249"/>
    <x v="0"/>
    <x v="0"/>
  </r>
  <r>
    <x v="715"/>
    <x v="710"/>
    <x v="3"/>
    <x v="51"/>
    <x v="50"/>
    <x v="0"/>
    <x v="0"/>
  </r>
  <r>
    <x v="716"/>
    <x v="711"/>
    <x v="4"/>
    <x v="22"/>
    <x v="12"/>
    <x v="0"/>
    <x v="0"/>
  </r>
  <r>
    <x v="717"/>
    <x v="712"/>
    <x v="2"/>
    <x v="22"/>
    <x v="12"/>
    <x v="4"/>
    <x v="2"/>
  </r>
  <r>
    <x v="718"/>
    <x v="713"/>
    <x v="0"/>
    <x v="25"/>
    <x v="24"/>
    <x v="1"/>
    <x v="0"/>
  </r>
  <r>
    <x v="719"/>
    <x v="714"/>
    <x v="0"/>
    <x v="25"/>
    <x v="24"/>
    <x v="1"/>
    <x v="0"/>
  </r>
  <r>
    <x v="720"/>
    <x v="715"/>
    <x v="2"/>
    <x v="6"/>
    <x v="6"/>
    <x v="0"/>
    <x v="0"/>
  </r>
  <r>
    <x v="721"/>
    <x v="716"/>
    <x v="3"/>
    <x v="128"/>
    <x v="127"/>
    <x v="0"/>
    <x v="0"/>
  </r>
  <r>
    <x v="722"/>
    <x v="717"/>
    <x v="3"/>
    <x v="97"/>
    <x v="96"/>
    <x v="1"/>
    <x v="0"/>
  </r>
  <r>
    <x v="723"/>
    <x v="718"/>
    <x v="2"/>
    <x v="237"/>
    <x v="235"/>
    <x v="6"/>
    <x v="0"/>
  </r>
  <r>
    <x v="724"/>
    <x v="719"/>
    <x v="3"/>
    <x v="99"/>
    <x v="98"/>
    <x v="5"/>
    <x v="0"/>
  </r>
  <r>
    <x v="725"/>
    <x v="720"/>
    <x v="3"/>
    <x v="275"/>
    <x v="273"/>
    <x v="1"/>
    <x v="0"/>
  </r>
  <r>
    <x v="726"/>
    <x v="721"/>
    <x v="3"/>
    <x v="292"/>
    <x v="290"/>
    <x v="0"/>
    <x v="0"/>
  </r>
  <r>
    <x v="727"/>
    <x v="722"/>
    <x v="2"/>
    <x v="99"/>
    <x v="98"/>
    <x v="6"/>
    <x v="0"/>
  </r>
  <r>
    <x v="728"/>
    <x v="723"/>
    <x v="3"/>
    <x v="293"/>
    <x v="291"/>
    <x v="0"/>
    <x v="0"/>
  </r>
  <r>
    <x v="729"/>
    <x v="724"/>
    <x v="1"/>
    <x v="144"/>
    <x v="142"/>
    <x v="1"/>
    <x v="0"/>
  </r>
  <r>
    <x v="730"/>
    <x v="725"/>
    <x v="0"/>
    <x v="207"/>
    <x v="205"/>
    <x v="1"/>
    <x v="0"/>
  </r>
  <r>
    <x v="731"/>
    <x v="726"/>
    <x v="0"/>
    <x v="22"/>
    <x v="12"/>
    <x v="0"/>
    <x v="0"/>
  </r>
  <r>
    <x v="732"/>
    <x v="727"/>
    <x v="3"/>
    <x v="182"/>
    <x v="180"/>
    <x v="0"/>
    <x v="0"/>
  </r>
  <r>
    <x v="733"/>
    <x v="728"/>
    <x v="3"/>
    <x v="294"/>
    <x v="292"/>
    <x v="0"/>
    <x v="0"/>
  </r>
  <r>
    <x v="734"/>
    <x v="729"/>
    <x v="0"/>
    <x v="125"/>
    <x v="124"/>
    <x v="0"/>
    <x v="0"/>
  </r>
  <r>
    <x v="735"/>
    <x v="730"/>
    <x v="0"/>
    <x v="85"/>
    <x v="84"/>
    <x v="9"/>
    <x v="3"/>
  </r>
  <r>
    <x v="736"/>
    <x v="731"/>
    <x v="2"/>
    <x v="80"/>
    <x v="79"/>
    <x v="4"/>
    <x v="2"/>
  </r>
  <r>
    <x v="737"/>
    <x v="732"/>
    <x v="2"/>
    <x v="57"/>
    <x v="56"/>
    <x v="4"/>
    <x v="2"/>
  </r>
  <r>
    <x v="738"/>
    <x v="733"/>
    <x v="4"/>
    <x v="295"/>
    <x v="293"/>
    <x v="0"/>
    <x v="0"/>
  </r>
  <r>
    <x v="739"/>
    <x v="734"/>
    <x v="3"/>
    <x v="275"/>
    <x v="273"/>
    <x v="0"/>
    <x v="0"/>
  </r>
  <r>
    <x v="740"/>
    <x v="735"/>
    <x v="2"/>
    <x v="142"/>
    <x v="140"/>
    <x v="6"/>
    <x v="0"/>
  </r>
  <r>
    <x v="741"/>
    <x v="736"/>
    <x v="3"/>
    <x v="213"/>
    <x v="211"/>
    <x v="0"/>
    <x v="0"/>
  </r>
  <r>
    <x v="742"/>
    <x v="737"/>
    <x v="0"/>
    <x v="22"/>
    <x v="12"/>
    <x v="5"/>
    <x v="3"/>
  </r>
  <r>
    <x v="743"/>
    <x v="738"/>
    <x v="3"/>
    <x v="264"/>
    <x v="262"/>
    <x v="0"/>
    <x v="0"/>
  </r>
  <r>
    <x v="744"/>
    <x v="739"/>
    <x v="2"/>
    <x v="38"/>
    <x v="37"/>
    <x v="0"/>
    <x v="0"/>
  </r>
  <r>
    <x v="745"/>
    <x v="740"/>
    <x v="3"/>
    <x v="90"/>
    <x v="89"/>
    <x v="5"/>
    <x v="0"/>
  </r>
  <r>
    <x v="746"/>
    <x v="741"/>
    <x v="2"/>
    <x v="225"/>
    <x v="223"/>
    <x v="6"/>
    <x v="0"/>
  </r>
  <r>
    <x v="747"/>
    <x v="742"/>
    <x v="3"/>
    <x v="88"/>
    <x v="87"/>
    <x v="0"/>
    <x v="0"/>
  </r>
  <r>
    <x v="748"/>
    <x v="743"/>
    <x v="4"/>
    <x v="59"/>
    <x v="58"/>
    <x v="0"/>
    <x v="0"/>
  </r>
  <r>
    <x v="749"/>
    <x v="744"/>
    <x v="3"/>
    <x v="159"/>
    <x v="157"/>
    <x v="1"/>
    <x v="0"/>
  </r>
  <r>
    <x v="750"/>
    <x v="745"/>
    <x v="3"/>
    <x v="197"/>
    <x v="195"/>
    <x v="0"/>
    <x v="0"/>
  </r>
  <r>
    <x v="751"/>
    <x v="746"/>
    <x v="3"/>
    <x v="244"/>
    <x v="242"/>
    <x v="0"/>
    <x v="0"/>
  </r>
  <r>
    <x v="752"/>
    <x v="747"/>
    <x v="4"/>
    <x v="296"/>
    <x v="294"/>
    <x v="9"/>
    <x v="3"/>
  </r>
  <r>
    <x v="753"/>
    <x v="748"/>
    <x v="3"/>
    <x v="268"/>
    <x v="266"/>
    <x v="0"/>
    <x v="0"/>
  </r>
  <r>
    <x v="754"/>
    <x v="749"/>
    <x v="0"/>
    <x v="13"/>
    <x v="13"/>
    <x v="5"/>
    <x v="3"/>
  </r>
  <r>
    <x v="755"/>
    <x v="750"/>
    <x v="5"/>
    <x v="36"/>
    <x v="35"/>
    <x v="1"/>
    <x v="0"/>
  </r>
  <r>
    <x v="756"/>
    <x v="751"/>
    <x v="1"/>
    <x v="100"/>
    <x v="99"/>
    <x v="9"/>
    <x v="3"/>
  </r>
  <r>
    <x v="757"/>
    <x v="752"/>
    <x v="0"/>
    <x v="297"/>
    <x v="295"/>
    <x v="5"/>
    <x v="3"/>
  </r>
  <r>
    <x v="758"/>
    <x v="753"/>
    <x v="0"/>
    <x v="297"/>
    <x v="295"/>
    <x v="0"/>
    <x v="0"/>
  </r>
  <r>
    <x v="759"/>
    <x v="754"/>
    <x v="3"/>
    <x v="30"/>
    <x v="29"/>
    <x v="0"/>
    <x v="0"/>
  </r>
  <r>
    <x v="760"/>
    <x v="755"/>
    <x v="4"/>
    <x v="207"/>
    <x v="205"/>
    <x v="1"/>
    <x v="0"/>
  </r>
  <r>
    <x v="761"/>
    <x v="756"/>
    <x v="3"/>
    <x v="298"/>
    <x v="296"/>
    <x v="0"/>
    <x v="0"/>
  </r>
  <r>
    <x v="762"/>
    <x v="757"/>
    <x v="0"/>
    <x v="44"/>
    <x v="43"/>
    <x v="5"/>
    <x v="3"/>
  </r>
  <r>
    <x v="763"/>
    <x v="758"/>
    <x v="1"/>
    <x v="104"/>
    <x v="103"/>
    <x v="9"/>
    <x v="3"/>
  </r>
  <r>
    <x v="764"/>
    <x v="759"/>
    <x v="1"/>
    <x v="223"/>
    <x v="221"/>
    <x v="0"/>
    <x v="0"/>
  </r>
  <r>
    <x v="765"/>
    <x v="760"/>
    <x v="1"/>
    <x v="299"/>
    <x v="297"/>
    <x v="1"/>
    <x v="0"/>
  </r>
  <r>
    <x v="766"/>
    <x v="761"/>
    <x v="0"/>
    <x v="145"/>
    <x v="143"/>
    <x v="1"/>
    <x v="0"/>
  </r>
  <r>
    <x v="767"/>
    <x v="762"/>
    <x v="0"/>
    <x v="101"/>
    <x v="100"/>
    <x v="0"/>
    <x v="0"/>
  </r>
  <r>
    <x v="768"/>
    <x v="763"/>
    <x v="3"/>
    <x v="112"/>
    <x v="111"/>
    <x v="0"/>
    <x v="0"/>
  </r>
  <r>
    <x v="769"/>
    <x v="764"/>
    <x v="4"/>
    <x v="69"/>
    <x v="68"/>
    <x v="1"/>
    <x v="0"/>
  </r>
  <r>
    <x v="770"/>
    <x v="765"/>
    <x v="4"/>
    <x v="85"/>
    <x v="84"/>
    <x v="0"/>
    <x v="0"/>
  </r>
  <r>
    <x v="771"/>
    <x v="766"/>
    <x v="0"/>
    <x v="210"/>
    <x v="208"/>
    <x v="5"/>
    <x v="3"/>
  </r>
  <r>
    <x v="772"/>
    <x v="767"/>
    <x v="3"/>
    <x v="102"/>
    <x v="101"/>
    <x v="0"/>
    <x v="0"/>
  </r>
  <r>
    <x v="773"/>
    <x v="768"/>
    <x v="4"/>
    <x v="22"/>
    <x v="12"/>
    <x v="1"/>
    <x v="0"/>
  </r>
  <r>
    <x v="774"/>
    <x v="769"/>
    <x v="2"/>
    <x v="280"/>
    <x v="278"/>
    <x v="4"/>
    <x v="2"/>
  </r>
  <r>
    <x v="775"/>
    <x v="770"/>
    <x v="0"/>
    <x v="27"/>
    <x v="26"/>
    <x v="9"/>
    <x v="3"/>
  </r>
  <r>
    <x v="776"/>
    <x v="771"/>
    <x v="0"/>
    <x v="294"/>
    <x v="292"/>
    <x v="17"/>
    <x v="12"/>
  </r>
  <r>
    <x v="777"/>
    <x v="772"/>
    <x v="3"/>
    <x v="300"/>
    <x v="298"/>
    <x v="0"/>
    <x v="0"/>
  </r>
  <r>
    <x v="778"/>
    <x v="773"/>
    <x v="3"/>
    <x v="117"/>
    <x v="116"/>
    <x v="5"/>
    <x v="0"/>
  </r>
  <r>
    <x v="779"/>
    <x v="774"/>
    <x v="4"/>
    <x v="301"/>
    <x v="299"/>
    <x v="9"/>
    <x v="3"/>
  </r>
  <r>
    <x v="780"/>
    <x v="775"/>
    <x v="2"/>
    <x v="98"/>
    <x v="97"/>
    <x v="0"/>
    <x v="0"/>
  </r>
  <r>
    <x v="781"/>
    <x v="776"/>
    <x v="4"/>
    <x v="168"/>
    <x v="166"/>
    <x v="9"/>
    <x v="3"/>
  </r>
  <r>
    <x v="782"/>
    <x v="777"/>
    <x v="3"/>
    <x v="22"/>
    <x v="12"/>
    <x v="0"/>
    <x v="0"/>
  </r>
  <r>
    <x v="783"/>
    <x v="778"/>
    <x v="0"/>
    <x v="78"/>
    <x v="77"/>
    <x v="5"/>
    <x v="3"/>
  </r>
  <r>
    <x v="784"/>
    <x v="779"/>
    <x v="0"/>
    <x v="302"/>
    <x v="300"/>
    <x v="5"/>
    <x v="3"/>
  </r>
  <r>
    <x v="785"/>
    <x v="780"/>
    <x v="0"/>
    <x v="46"/>
    <x v="45"/>
    <x v="0"/>
    <x v="0"/>
  </r>
  <r>
    <x v="786"/>
    <x v="781"/>
    <x v="4"/>
    <x v="214"/>
    <x v="212"/>
    <x v="4"/>
    <x v="12"/>
  </r>
  <r>
    <x v="787"/>
    <x v="782"/>
    <x v="2"/>
    <x v="255"/>
    <x v="253"/>
    <x v="6"/>
    <x v="0"/>
  </r>
  <r>
    <x v="788"/>
    <x v="783"/>
    <x v="4"/>
    <x v="303"/>
    <x v="301"/>
    <x v="9"/>
    <x v="3"/>
  </r>
  <r>
    <x v="789"/>
    <x v="784"/>
    <x v="0"/>
    <x v="168"/>
    <x v="166"/>
    <x v="0"/>
    <x v="0"/>
  </r>
  <r>
    <x v="790"/>
    <x v="785"/>
    <x v="0"/>
    <x v="29"/>
    <x v="28"/>
    <x v="0"/>
    <x v="0"/>
  </r>
  <r>
    <x v="791"/>
    <x v="786"/>
    <x v="5"/>
    <x v="85"/>
    <x v="84"/>
    <x v="1"/>
    <x v="0"/>
  </r>
  <r>
    <x v="792"/>
    <x v="787"/>
    <x v="3"/>
    <x v="273"/>
    <x v="271"/>
    <x v="0"/>
    <x v="0"/>
  </r>
  <r>
    <x v="793"/>
    <x v="788"/>
    <x v="0"/>
    <x v="85"/>
    <x v="84"/>
    <x v="9"/>
    <x v="3"/>
  </r>
  <r>
    <x v="794"/>
    <x v="789"/>
    <x v="4"/>
    <x v="85"/>
    <x v="84"/>
    <x v="0"/>
    <x v="0"/>
  </r>
  <r>
    <x v="795"/>
    <x v="790"/>
    <x v="3"/>
    <x v="46"/>
    <x v="45"/>
    <x v="0"/>
    <x v="0"/>
  </r>
  <r>
    <x v="796"/>
    <x v="791"/>
    <x v="0"/>
    <x v="72"/>
    <x v="71"/>
    <x v="0"/>
    <x v="0"/>
  </r>
  <r>
    <x v="797"/>
    <x v="792"/>
    <x v="3"/>
    <x v="58"/>
    <x v="57"/>
    <x v="1"/>
    <x v="0"/>
  </r>
  <r>
    <x v="798"/>
    <x v="793"/>
    <x v="2"/>
    <x v="223"/>
    <x v="221"/>
    <x v="4"/>
    <x v="2"/>
  </r>
  <r>
    <x v="799"/>
    <x v="794"/>
    <x v="3"/>
    <x v="149"/>
    <x v="147"/>
    <x v="0"/>
    <x v="0"/>
  </r>
  <r>
    <x v="800"/>
    <x v="795"/>
    <x v="3"/>
    <x v="304"/>
    <x v="302"/>
    <x v="0"/>
    <x v="0"/>
  </r>
  <r>
    <x v="801"/>
    <x v="796"/>
    <x v="3"/>
    <x v="305"/>
    <x v="303"/>
    <x v="0"/>
    <x v="0"/>
  </r>
  <r>
    <x v="802"/>
    <x v="797"/>
    <x v="3"/>
    <x v="110"/>
    <x v="109"/>
    <x v="0"/>
    <x v="0"/>
  </r>
  <r>
    <x v="803"/>
    <x v="798"/>
    <x v="0"/>
    <x v="274"/>
    <x v="272"/>
    <x v="0"/>
    <x v="0"/>
  </r>
  <r>
    <x v="804"/>
    <x v="799"/>
    <x v="3"/>
    <x v="182"/>
    <x v="180"/>
    <x v="0"/>
    <x v="0"/>
  </r>
  <r>
    <x v="805"/>
    <x v="800"/>
    <x v="3"/>
    <x v="175"/>
    <x v="173"/>
    <x v="0"/>
    <x v="0"/>
  </r>
  <r>
    <x v="806"/>
    <x v="801"/>
    <x v="3"/>
    <x v="51"/>
    <x v="50"/>
    <x v="9"/>
    <x v="7"/>
  </r>
  <r>
    <x v="807"/>
    <x v="802"/>
    <x v="3"/>
    <x v="140"/>
    <x v="138"/>
    <x v="5"/>
    <x v="0"/>
  </r>
  <r>
    <x v="808"/>
    <x v="803"/>
    <x v="2"/>
    <x v="162"/>
    <x v="160"/>
    <x v="4"/>
    <x v="2"/>
  </r>
  <r>
    <x v="809"/>
    <x v="804"/>
    <x v="3"/>
    <x v="186"/>
    <x v="184"/>
    <x v="0"/>
    <x v="0"/>
  </r>
  <r>
    <x v="810"/>
    <x v="805"/>
    <x v="2"/>
    <x v="238"/>
    <x v="236"/>
    <x v="19"/>
    <x v="0"/>
  </r>
  <r>
    <x v="811"/>
    <x v="806"/>
    <x v="1"/>
    <x v="254"/>
    <x v="252"/>
    <x v="0"/>
    <x v="0"/>
  </r>
  <r>
    <x v="812"/>
    <x v="807"/>
    <x v="3"/>
    <x v="6"/>
    <x v="6"/>
    <x v="0"/>
    <x v="0"/>
  </r>
  <r>
    <x v="813"/>
    <x v="808"/>
    <x v="0"/>
    <x v="271"/>
    <x v="269"/>
    <x v="1"/>
    <x v="0"/>
  </r>
  <r>
    <x v="814"/>
    <x v="809"/>
    <x v="2"/>
    <x v="104"/>
    <x v="103"/>
    <x v="6"/>
    <x v="0"/>
  </r>
  <r>
    <x v="815"/>
    <x v="810"/>
    <x v="3"/>
    <x v="88"/>
    <x v="87"/>
    <x v="1"/>
    <x v="0"/>
  </r>
  <r>
    <x v="816"/>
    <x v="811"/>
    <x v="0"/>
    <x v="128"/>
    <x v="127"/>
    <x v="6"/>
    <x v="1"/>
  </r>
  <r>
    <x v="817"/>
    <x v="812"/>
    <x v="3"/>
    <x v="130"/>
    <x v="129"/>
    <x v="1"/>
    <x v="0"/>
  </r>
  <r>
    <x v="818"/>
    <x v="813"/>
    <x v="3"/>
    <x v="65"/>
    <x v="64"/>
    <x v="0"/>
    <x v="0"/>
  </r>
  <r>
    <x v="819"/>
    <x v="814"/>
    <x v="3"/>
    <x v="17"/>
    <x v="17"/>
    <x v="0"/>
    <x v="0"/>
  </r>
  <r>
    <x v="820"/>
    <x v="815"/>
    <x v="0"/>
    <x v="35"/>
    <x v="34"/>
    <x v="5"/>
    <x v="3"/>
  </r>
  <r>
    <x v="821"/>
    <x v="816"/>
    <x v="4"/>
    <x v="219"/>
    <x v="217"/>
    <x v="0"/>
    <x v="0"/>
  </r>
  <r>
    <x v="822"/>
    <x v="817"/>
    <x v="4"/>
    <x v="223"/>
    <x v="221"/>
    <x v="2"/>
    <x v="1"/>
  </r>
  <r>
    <x v="823"/>
    <x v="818"/>
    <x v="2"/>
    <x v="293"/>
    <x v="291"/>
    <x v="0"/>
    <x v="0"/>
  </r>
  <r>
    <x v="824"/>
    <x v="819"/>
    <x v="0"/>
    <x v="1"/>
    <x v="1"/>
    <x v="5"/>
    <x v="3"/>
  </r>
  <r>
    <x v="825"/>
    <x v="820"/>
    <x v="2"/>
    <x v="268"/>
    <x v="266"/>
    <x v="4"/>
    <x v="2"/>
  </r>
  <r>
    <x v="826"/>
    <x v="821"/>
    <x v="3"/>
    <x v="102"/>
    <x v="101"/>
    <x v="0"/>
    <x v="0"/>
  </r>
  <r>
    <x v="827"/>
    <x v="822"/>
    <x v="2"/>
    <x v="70"/>
    <x v="69"/>
    <x v="0"/>
    <x v="0"/>
  </r>
  <r>
    <x v="828"/>
    <x v="823"/>
    <x v="0"/>
    <x v="149"/>
    <x v="147"/>
    <x v="1"/>
    <x v="0"/>
  </r>
  <r>
    <x v="829"/>
    <x v="824"/>
    <x v="3"/>
    <x v="205"/>
    <x v="203"/>
    <x v="0"/>
    <x v="0"/>
  </r>
  <r>
    <x v="830"/>
    <x v="825"/>
    <x v="2"/>
    <x v="44"/>
    <x v="43"/>
    <x v="4"/>
    <x v="2"/>
  </r>
  <r>
    <x v="831"/>
    <x v="826"/>
    <x v="1"/>
    <x v="31"/>
    <x v="30"/>
    <x v="9"/>
    <x v="3"/>
  </r>
  <r>
    <x v="832"/>
    <x v="827"/>
    <x v="3"/>
    <x v="9"/>
    <x v="9"/>
    <x v="0"/>
    <x v="0"/>
  </r>
  <r>
    <x v="833"/>
    <x v="828"/>
    <x v="3"/>
    <x v="129"/>
    <x v="128"/>
    <x v="0"/>
    <x v="0"/>
  </r>
  <r>
    <x v="834"/>
    <x v="829"/>
    <x v="2"/>
    <x v="108"/>
    <x v="107"/>
    <x v="0"/>
    <x v="0"/>
  </r>
  <r>
    <x v="835"/>
    <x v="830"/>
    <x v="2"/>
    <x v="9"/>
    <x v="9"/>
    <x v="4"/>
    <x v="2"/>
  </r>
  <r>
    <x v="836"/>
    <x v="831"/>
    <x v="5"/>
    <x v="306"/>
    <x v="304"/>
    <x v="0"/>
    <x v="0"/>
  </r>
  <r>
    <x v="837"/>
    <x v="832"/>
    <x v="0"/>
    <x v="294"/>
    <x v="292"/>
    <x v="0"/>
    <x v="0"/>
  </r>
  <r>
    <x v="838"/>
    <x v="833"/>
    <x v="0"/>
    <x v="273"/>
    <x v="271"/>
    <x v="0"/>
    <x v="0"/>
  </r>
  <r>
    <x v="839"/>
    <x v="834"/>
    <x v="0"/>
    <x v="155"/>
    <x v="153"/>
    <x v="5"/>
    <x v="3"/>
  </r>
  <r>
    <x v="840"/>
    <x v="835"/>
    <x v="4"/>
    <x v="143"/>
    <x v="141"/>
    <x v="0"/>
    <x v="0"/>
  </r>
  <r>
    <x v="841"/>
    <x v="836"/>
    <x v="2"/>
    <x v="112"/>
    <x v="111"/>
    <x v="0"/>
    <x v="0"/>
  </r>
  <r>
    <x v="842"/>
    <x v="837"/>
    <x v="2"/>
    <x v="154"/>
    <x v="152"/>
    <x v="4"/>
    <x v="2"/>
  </r>
  <r>
    <x v="843"/>
    <x v="838"/>
    <x v="2"/>
    <x v="263"/>
    <x v="261"/>
    <x v="5"/>
    <x v="0"/>
  </r>
  <r>
    <x v="844"/>
    <x v="839"/>
    <x v="2"/>
    <x v="143"/>
    <x v="141"/>
    <x v="0"/>
    <x v="0"/>
  </r>
  <r>
    <x v="845"/>
    <x v="840"/>
    <x v="2"/>
    <x v="164"/>
    <x v="162"/>
    <x v="0"/>
    <x v="0"/>
  </r>
  <r>
    <x v="846"/>
    <x v="841"/>
    <x v="0"/>
    <x v="244"/>
    <x v="242"/>
    <x v="1"/>
    <x v="0"/>
  </r>
  <r>
    <x v="847"/>
    <x v="842"/>
    <x v="3"/>
    <x v="307"/>
    <x v="305"/>
    <x v="5"/>
    <x v="0"/>
  </r>
  <r>
    <x v="848"/>
    <x v="843"/>
    <x v="0"/>
    <x v="98"/>
    <x v="97"/>
    <x v="0"/>
    <x v="0"/>
  </r>
  <r>
    <x v="849"/>
    <x v="844"/>
    <x v="4"/>
    <x v="0"/>
    <x v="0"/>
    <x v="9"/>
    <x v="3"/>
  </r>
  <r>
    <x v="850"/>
    <x v="845"/>
    <x v="1"/>
    <x v="294"/>
    <x v="292"/>
    <x v="0"/>
    <x v="0"/>
  </r>
  <r>
    <x v="851"/>
    <x v="846"/>
    <x v="4"/>
    <x v="278"/>
    <x v="276"/>
    <x v="0"/>
    <x v="0"/>
  </r>
  <r>
    <x v="852"/>
    <x v="847"/>
    <x v="2"/>
    <x v="52"/>
    <x v="51"/>
    <x v="15"/>
    <x v="10"/>
  </r>
  <r>
    <x v="853"/>
    <x v="848"/>
    <x v="3"/>
    <x v="94"/>
    <x v="93"/>
    <x v="0"/>
    <x v="0"/>
  </r>
  <r>
    <x v="854"/>
    <x v="849"/>
    <x v="2"/>
    <x v="52"/>
    <x v="51"/>
    <x v="4"/>
    <x v="2"/>
  </r>
  <r>
    <x v="855"/>
    <x v="850"/>
    <x v="0"/>
    <x v="308"/>
    <x v="306"/>
    <x v="0"/>
    <x v="0"/>
  </r>
  <r>
    <x v="856"/>
    <x v="851"/>
    <x v="2"/>
    <x v="154"/>
    <x v="152"/>
    <x v="0"/>
    <x v="0"/>
  </r>
  <r>
    <x v="857"/>
    <x v="852"/>
    <x v="3"/>
    <x v="90"/>
    <x v="89"/>
    <x v="5"/>
    <x v="0"/>
  </r>
  <r>
    <x v="858"/>
    <x v="853"/>
    <x v="3"/>
    <x v="197"/>
    <x v="195"/>
    <x v="1"/>
    <x v="0"/>
  </r>
  <r>
    <x v="859"/>
    <x v="854"/>
    <x v="2"/>
    <x v="29"/>
    <x v="28"/>
    <x v="2"/>
    <x v="0"/>
  </r>
  <r>
    <x v="860"/>
    <x v="855"/>
    <x v="3"/>
    <x v="55"/>
    <x v="54"/>
    <x v="1"/>
    <x v="0"/>
  </r>
  <r>
    <x v="861"/>
    <x v="856"/>
    <x v="4"/>
    <x v="35"/>
    <x v="34"/>
    <x v="0"/>
    <x v="0"/>
  </r>
  <r>
    <x v="862"/>
    <x v="857"/>
    <x v="3"/>
    <x v="309"/>
    <x v="307"/>
    <x v="1"/>
    <x v="0"/>
  </r>
  <r>
    <x v="863"/>
    <x v="858"/>
    <x v="3"/>
    <x v="88"/>
    <x v="87"/>
    <x v="0"/>
    <x v="0"/>
  </r>
  <r>
    <x v="864"/>
    <x v="859"/>
    <x v="3"/>
    <x v="115"/>
    <x v="114"/>
    <x v="0"/>
    <x v="0"/>
  </r>
  <r>
    <x v="865"/>
    <x v="860"/>
    <x v="3"/>
    <x v="310"/>
    <x v="308"/>
    <x v="0"/>
    <x v="0"/>
  </r>
  <r>
    <x v="866"/>
    <x v="861"/>
    <x v="2"/>
    <x v="115"/>
    <x v="114"/>
    <x v="6"/>
    <x v="0"/>
  </r>
  <r>
    <x v="867"/>
    <x v="862"/>
    <x v="4"/>
    <x v="17"/>
    <x v="17"/>
    <x v="0"/>
    <x v="0"/>
  </r>
  <r>
    <x v="868"/>
    <x v="863"/>
    <x v="4"/>
    <x v="311"/>
    <x v="309"/>
    <x v="9"/>
    <x v="3"/>
  </r>
  <r>
    <x v="869"/>
    <x v="864"/>
    <x v="4"/>
    <x v="312"/>
    <x v="310"/>
    <x v="0"/>
    <x v="0"/>
  </r>
  <r>
    <x v="870"/>
    <x v="865"/>
    <x v="5"/>
    <x v="313"/>
    <x v="311"/>
    <x v="0"/>
    <x v="0"/>
  </r>
  <r>
    <x v="871"/>
    <x v="866"/>
    <x v="3"/>
    <x v="172"/>
    <x v="170"/>
    <x v="0"/>
    <x v="0"/>
  </r>
  <r>
    <x v="872"/>
    <x v="867"/>
    <x v="2"/>
    <x v="88"/>
    <x v="87"/>
    <x v="1"/>
    <x v="0"/>
  </r>
  <r>
    <x v="873"/>
    <x v="868"/>
    <x v="4"/>
    <x v="312"/>
    <x v="310"/>
    <x v="7"/>
    <x v="0"/>
  </r>
  <r>
    <x v="874"/>
    <x v="869"/>
    <x v="1"/>
    <x v="88"/>
    <x v="87"/>
    <x v="0"/>
    <x v="0"/>
  </r>
  <r>
    <x v="875"/>
    <x v="870"/>
    <x v="4"/>
    <x v="43"/>
    <x v="42"/>
    <x v="1"/>
    <x v="0"/>
  </r>
  <r>
    <x v="876"/>
    <x v="871"/>
    <x v="2"/>
    <x v="29"/>
    <x v="28"/>
    <x v="22"/>
    <x v="0"/>
  </r>
  <r>
    <x v="877"/>
    <x v="872"/>
    <x v="0"/>
    <x v="314"/>
    <x v="312"/>
    <x v="1"/>
    <x v="0"/>
  </r>
  <r>
    <x v="878"/>
    <x v="873"/>
    <x v="0"/>
    <x v="60"/>
    <x v="59"/>
    <x v="0"/>
    <x v="0"/>
  </r>
  <r>
    <x v="879"/>
    <x v="874"/>
    <x v="3"/>
    <x v="86"/>
    <x v="85"/>
    <x v="1"/>
    <x v="0"/>
  </r>
  <r>
    <x v="880"/>
    <x v="875"/>
    <x v="1"/>
    <x v="13"/>
    <x v="13"/>
    <x v="9"/>
    <x v="3"/>
  </r>
  <r>
    <x v="881"/>
    <x v="876"/>
    <x v="3"/>
    <x v="123"/>
    <x v="122"/>
    <x v="0"/>
    <x v="0"/>
  </r>
  <r>
    <x v="882"/>
    <x v="877"/>
    <x v="0"/>
    <x v="315"/>
    <x v="313"/>
    <x v="0"/>
    <x v="0"/>
  </r>
  <r>
    <x v="883"/>
    <x v="878"/>
    <x v="0"/>
    <x v="64"/>
    <x v="63"/>
    <x v="1"/>
    <x v="0"/>
  </r>
  <r>
    <x v="884"/>
    <x v="879"/>
    <x v="1"/>
    <x v="33"/>
    <x v="32"/>
    <x v="0"/>
    <x v="0"/>
  </r>
  <r>
    <x v="885"/>
    <x v="880"/>
    <x v="0"/>
    <x v="39"/>
    <x v="38"/>
    <x v="5"/>
    <x v="3"/>
  </r>
  <r>
    <x v="886"/>
    <x v="881"/>
    <x v="2"/>
    <x v="52"/>
    <x v="51"/>
    <x v="4"/>
    <x v="2"/>
  </r>
  <r>
    <x v="887"/>
    <x v="882"/>
    <x v="0"/>
    <x v="33"/>
    <x v="32"/>
    <x v="5"/>
    <x v="3"/>
  </r>
  <r>
    <x v="888"/>
    <x v="883"/>
    <x v="2"/>
    <x v="58"/>
    <x v="57"/>
    <x v="0"/>
    <x v="0"/>
  </r>
  <r>
    <x v="889"/>
    <x v="884"/>
    <x v="2"/>
    <x v="235"/>
    <x v="233"/>
    <x v="1"/>
    <x v="0"/>
  </r>
  <r>
    <x v="890"/>
    <x v="885"/>
    <x v="3"/>
    <x v="66"/>
    <x v="65"/>
    <x v="0"/>
    <x v="0"/>
  </r>
  <r>
    <x v="891"/>
    <x v="886"/>
    <x v="2"/>
    <x v="85"/>
    <x v="84"/>
    <x v="5"/>
    <x v="0"/>
  </r>
  <r>
    <x v="892"/>
    <x v="887"/>
    <x v="0"/>
    <x v="278"/>
    <x v="276"/>
    <x v="1"/>
    <x v="0"/>
  </r>
  <r>
    <x v="893"/>
    <x v="888"/>
    <x v="5"/>
    <x v="294"/>
    <x v="292"/>
    <x v="14"/>
    <x v="0"/>
  </r>
  <r>
    <x v="894"/>
    <x v="889"/>
    <x v="2"/>
    <x v="9"/>
    <x v="9"/>
    <x v="6"/>
    <x v="0"/>
  </r>
  <r>
    <x v="895"/>
    <x v="890"/>
    <x v="3"/>
    <x v="210"/>
    <x v="208"/>
    <x v="0"/>
    <x v="0"/>
  </r>
  <r>
    <x v="896"/>
    <x v="891"/>
    <x v="0"/>
    <x v="124"/>
    <x v="123"/>
    <x v="0"/>
    <x v="0"/>
  </r>
  <r>
    <x v="897"/>
    <x v="892"/>
    <x v="3"/>
    <x v="225"/>
    <x v="223"/>
    <x v="0"/>
    <x v="0"/>
  </r>
  <r>
    <x v="898"/>
    <x v="893"/>
    <x v="0"/>
    <x v="135"/>
    <x v="133"/>
    <x v="23"/>
    <x v="12"/>
  </r>
  <r>
    <x v="899"/>
    <x v="894"/>
    <x v="4"/>
    <x v="144"/>
    <x v="142"/>
    <x v="5"/>
    <x v="0"/>
  </r>
  <r>
    <x v="900"/>
    <x v="895"/>
    <x v="0"/>
    <x v="294"/>
    <x v="292"/>
    <x v="23"/>
    <x v="12"/>
  </r>
  <r>
    <x v="901"/>
    <x v="896"/>
    <x v="0"/>
    <x v="180"/>
    <x v="178"/>
    <x v="0"/>
    <x v="0"/>
  </r>
  <r>
    <x v="902"/>
    <x v="897"/>
    <x v="0"/>
    <x v="316"/>
    <x v="314"/>
    <x v="0"/>
    <x v="0"/>
  </r>
  <r>
    <x v="903"/>
    <x v="898"/>
    <x v="0"/>
    <x v="317"/>
    <x v="315"/>
    <x v="1"/>
    <x v="0"/>
  </r>
  <r>
    <x v="904"/>
    <x v="899"/>
    <x v="3"/>
    <x v="94"/>
    <x v="93"/>
    <x v="0"/>
    <x v="0"/>
  </r>
  <r>
    <x v="905"/>
    <x v="900"/>
    <x v="3"/>
    <x v="35"/>
    <x v="34"/>
    <x v="5"/>
    <x v="0"/>
  </r>
  <r>
    <x v="906"/>
    <x v="901"/>
    <x v="3"/>
    <x v="318"/>
    <x v="316"/>
    <x v="5"/>
    <x v="0"/>
  </r>
  <r>
    <x v="907"/>
    <x v="902"/>
    <x v="4"/>
    <x v="94"/>
    <x v="93"/>
    <x v="9"/>
    <x v="3"/>
  </r>
  <r>
    <x v="908"/>
    <x v="903"/>
    <x v="3"/>
    <x v="27"/>
    <x v="26"/>
    <x v="1"/>
    <x v="0"/>
  </r>
  <r>
    <x v="909"/>
    <x v="904"/>
    <x v="0"/>
    <x v="135"/>
    <x v="133"/>
    <x v="24"/>
    <x v="14"/>
  </r>
  <r>
    <x v="910"/>
    <x v="905"/>
    <x v="0"/>
    <x v="294"/>
    <x v="292"/>
    <x v="23"/>
    <x v="12"/>
  </r>
  <r>
    <x v="911"/>
    <x v="906"/>
    <x v="3"/>
    <x v="34"/>
    <x v="33"/>
    <x v="0"/>
    <x v="0"/>
  </r>
  <r>
    <x v="912"/>
    <x v="907"/>
    <x v="4"/>
    <x v="17"/>
    <x v="17"/>
    <x v="0"/>
    <x v="0"/>
  </r>
  <r>
    <x v="913"/>
    <x v="908"/>
    <x v="0"/>
    <x v="105"/>
    <x v="104"/>
    <x v="5"/>
    <x v="3"/>
  </r>
  <r>
    <x v="914"/>
    <x v="909"/>
    <x v="3"/>
    <x v="72"/>
    <x v="71"/>
    <x v="14"/>
    <x v="7"/>
  </r>
  <r>
    <x v="915"/>
    <x v="910"/>
    <x v="4"/>
    <x v="96"/>
    <x v="95"/>
    <x v="1"/>
    <x v="0"/>
  </r>
  <r>
    <x v="916"/>
    <x v="911"/>
    <x v="2"/>
    <x v="238"/>
    <x v="236"/>
    <x v="5"/>
    <x v="0"/>
  </r>
  <r>
    <x v="917"/>
    <x v="912"/>
    <x v="0"/>
    <x v="319"/>
    <x v="317"/>
    <x v="1"/>
    <x v="0"/>
  </r>
  <r>
    <x v="918"/>
    <x v="913"/>
    <x v="3"/>
    <x v="207"/>
    <x v="205"/>
    <x v="0"/>
    <x v="0"/>
  </r>
  <r>
    <x v="919"/>
    <x v="914"/>
    <x v="4"/>
    <x v="173"/>
    <x v="171"/>
    <x v="0"/>
    <x v="0"/>
  </r>
  <r>
    <x v="920"/>
    <x v="915"/>
    <x v="3"/>
    <x v="233"/>
    <x v="231"/>
    <x v="1"/>
    <x v="0"/>
  </r>
  <r>
    <x v="921"/>
    <x v="916"/>
    <x v="2"/>
    <x v="32"/>
    <x v="31"/>
    <x v="1"/>
    <x v="0"/>
  </r>
  <r>
    <x v="922"/>
    <x v="917"/>
    <x v="1"/>
    <x v="26"/>
    <x v="25"/>
    <x v="1"/>
    <x v="0"/>
  </r>
  <r>
    <x v="923"/>
    <x v="918"/>
    <x v="1"/>
    <x v="26"/>
    <x v="25"/>
    <x v="1"/>
    <x v="0"/>
  </r>
  <r>
    <x v="924"/>
    <x v="919"/>
    <x v="1"/>
    <x v="32"/>
    <x v="31"/>
    <x v="0"/>
    <x v="0"/>
  </r>
  <r>
    <x v="925"/>
    <x v="920"/>
    <x v="1"/>
    <x v="320"/>
    <x v="318"/>
    <x v="1"/>
    <x v="0"/>
  </r>
  <r>
    <x v="926"/>
    <x v="921"/>
    <x v="2"/>
    <x v="241"/>
    <x v="239"/>
    <x v="4"/>
    <x v="2"/>
  </r>
  <r>
    <x v="927"/>
    <x v="922"/>
    <x v="3"/>
    <x v="105"/>
    <x v="104"/>
    <x v="1"/>
    <x v="0"/>
  </r>
  <r>
    <x v="928"/>
    <x v="923"/>
    <x v="3"/>
    <x v="105"/>
    <x v="104"/>
    <x v="1"/>
    <x v="0"/>
  </r>
  <r>
    <x v="929"/>
    <x v="924"/>
    <x v="2"/>
    <x v="102"/>
    <x v="101"/>
    <x v="4"/>
    <x v="2"/>
  </r>
  <r>
    <x v="930"/>
    <x v="925"/>
    <x v="2"/>
    <x v="238"/>
    <x v="236"/>
    <x v="19"/>
    <x v="0"/>
  </r>
  <r>
    <x v="931"/>
    <x v="926"/>
    <x v="1"/>
    <x v="57"/>
    <x v="56"/>
    <x v="0"/>
    <x v="0"/>
  </r>
  <r>
    <x v="932"/>
    <x v="927"/>
    <x v="2"/>
    <x v="32"/>
    <x v="31"/>
    <x v="20"/>
    <x v="0"/>
  </r>
  <r>
    <x v="933"/>
    <x v="928"/>
    <x v="4"/>
    <x v="60"/>
    <x v="59"/>
    <x v="3"/>
    <x v="3"/>
  </r>
  <r>
    <x v="934"/>
    <x v="929"/>
    <x v="1"/>
    <x v="321"/>
    <x v="319"/>
    <x v="1"/>
    <x v="0"/>
  </r>
  <r>
    <x v="935"/>
    <x v="930"/>
    <x v="4"/>
    <x v="26"/>
    <x v="25"/>
    <x v="0"/>
    <x v="0"/>
  </r>
  <r>
    <x v="936"/>
    <x v="931"/>
    <x v="3"/>
    <x v="322"/>
    <x v="320"/>
    <x v="0"/>
    <x v="0"/>
  </r>
  <r>
    <x v="937"/>
    <x v="932"/>
    <x v="3"/>
    <x v="306"/>
    <x v="304"/>
    <x v="0"/>
    <x v="0"/>
  </r>
  <r>
    <x v="938"/>
    <x v="933"/>
    <x v="1"/>
    <x v="88"/>
    <x v="87"/>
    <x v="0"/>
    <x v="0"/>
  </r>
  <r>
    <x v="939"/>
    <x v="934"/>
    <x v="1"/>
    <x v="88"/>
    <x v="87"/>
    <x v="0"/>
    <x v="0"/>
  </r>
  <r>
    <x v="940"/>
    <x v="935"/>
    <x v="1"/>
    <x v="88"/>
    <x v="87"/>
    <x v="0"/>
    <x v="0"/>
  </r>
  <r>
    <x v="941"/>
    <x v="936"/>
    <x v="4"/>
    <x v="296"/>
    <x v="294"/>
    <x v="9"/>
    <x v="3"/>
  </r>
  <r>
    <x v="942"/>
    <x v="937"/>
    <x v="2"/>
    <x v="256"/>
    <x v="254"/>
    <x v="4"/>
    <x v="2"/>
  </r>
  <r>
    <x v="943"/>
    <x v="938"/>
    <x v="2"/>
    <x v="162"/>
    <x v="160"/>
    <x v="4"/>
    <x v="2"/>
  </r>
  <r>
    <x v="944"/>
    <x v="939"/>
    <x v="0"/>
    <x v="61"/>
    <x v="60"/>
    <x v="5"/>
    <x v="3"/>
  </r>
  <r>
    <x v="945"/>
    <x v="940"/>
    <x v="2"/>
    <x v="35"/>
    <x v="34"/>
    <x v="0"/>
    <x v="0"/>
  </r>
  <r>
    <x v="946"/>
    <x v="941"/>
    <x v="3"/>
    <x v="36"/>
    <x v="35"/>
    <x v="1"/>
    <x v="0"/>
  </r>
  <r>
    <x v="947"/>
    <x v="942"/>
    <x v="2"/>
    <x v="29"/>
    <x v="28"/>
    <x v="0"/>
    <x v="0"/>
  </r>
  <r>
    <x v="948"/>
    <x v="943"/>
    <x v="0"/>
    <x v="159"/>
    <x v="157"/>
    <x v="5"/>
    <x v="3"/>
  </r>
  <r>
    <x v="949"/>
    <x v="944"/>
    <x v="4"/>
    <x v="111"/>
    <x v="110"/>
    <x v="0"/>
    <x v="0"/>
  </r>
  <r>
    <x v="950"/>
    <x v="945"/>
    <x v="0"/>
    <x v="9"/>
    <x v="9"/>
    <x v="23"/>
    <x v="12"/>
  </r>
  <r>
    <x v="951"/>
    <x v="946"/>
    <x v="4"/>
    <x v="96"/>
    <x v="95"/>
    <x v="0"/>
    <x v="0"/>
  </r>
  <r>
    <x v="952"/>
    <x v="947"/>
    <x v="2"/>
    <x v="9"/>
    <x v="9"/>
    <x v="4"/>
    <x v="2"/>
  </r>
  <r>
    <x v="953"/>
    <x v="948"/>
    <x v="0"/>
    <x v="323"/>
    <x v="321"/>
    <x v="5"/>
    <x v="3"/>
  </r>
  <r>
    <x v="954"/>
    <x v="949"/>
    <x v="2"/>
    <x v="16"/>
    <x v="16"/>
    <x v="0"/>
    <x v="0"/>
  </r>
  <r>
    <x v="955"/>
    <x v="950"/>
    <x v="4"/>
    <x v="185"/>
    <x v="183"/>
    <x v="0"/>
    <x v="0"/>
  </r>
  <r>
    <x v="956"/>
    <x v="951"/>
    <x v="3"/>
    <x v="324"/>
    <x v="322"/>
    <x v="0"/>
    <x v="0"/>
  </r>
  <r>
    <x v="957"/>
    <x v="952"/>
    <x v="3"/>
    <x v="325"/>
    <x v="323"/>
    <x v="0"/>
    <x v="0"/>
  </r>
  <r>
    <x v="958"/>
    <x v="953"/>
    <x v="0"/>
    <x v="239"/>
    <x v="237"/>
    <x v="0"/>
    <x v="0"/>
  </r>
  <r>
    <x v="959"/>
    <x v="954"/>
    <x v="0"/>
    <x v="195"/>
    <x v="193"/>
    <x v="1"/>
    <x v="0"/>
  </r>
  <r>
    <x v="960"/>
    <x v="955"/>
    <x v="4"/>
    <x v="326"/>
    <x v="324"/>
    <x v="1"/>
    <x v="0"/>
  </r>
  <r>
    <x v="961"/>
    <x v="956"/>
    <x v="0"/>
    <x v="51"/>
    <x v="50"/>
    <x v="5"/>
    <x v="3"/>
  </r>
  <r>
    <x v="962"/>
    <x v="957"/>
    <x v="0"/>
    <x v="243"/>
    <x v="241"/>
    <x v="1"/>
    <x v="0"/>
  </r>
  <r>
    <x v="963"/>
    <x v="958"/>
    <x v="2"/>
    <x v="53"/>
    <x v="52"/>
    <x v="0"/>
    <x v="0"/>
  </r>
  <r>
    <x v="964"/>
    <x v="959"/>
    <x v="3"/>
    <x v="111"/>
    <x v="110"/>
    <x v="0"/>
    <x v="0"/>
  </r>
  <r>
    <x v="965"/>
    <x v="960"/>
    <x v="3"/>
    <x v="154"/>
    <x v="152"/>
    <x v="0"/>
    <x v="0"/>
  </r>
  <r>
    <x v="966"/>
    <x v="961"/>
    <x v="2"/>
    <x v="6"/>
    <x v="6"/>
    <x v="4"/>
    <x v="2"/>
  </r>
  <r>
    <x v="967"/>
    <x v="962"/>
    <x v="2"/>
    <x v="30"/>
    <x v="29"/>
    <x v="4"/>
    <x v="2"/>
  </r>
  <r>
    <x v="968"/>
    <x v="963"/>
    <x v="4"/>
    <x v="129"/>
    <x v="128"/>
    <x v="0"/>
    <x v="0"/>
  </r>
  <r>
    <x v="969"/>
    <x v="964"/>
    <x v="2"/>
    <x v="327"/>
    <x v="325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941" firstHeaderRow="1" firstDataRow="1" firstDataCol="2"/>
  <pivotFields count="20">
    <pivotField compact="0" showAll="0">
      <items count="1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t="default"/>
      </items>
    </pivotField>
    <pivotField compact="0" showAll="0"/>
    <pivotField axis="axisRow" compact="0" defaultSubtotal="0" showAll="0">
      <items count="966">
        <item x="5"/>
        <item x="100"/>
        <item x="101"/>
        <item x="888"/>
        <item x="98"/>
        <item x="99"/>
        <item x="922"/>
        <item x="625"/>
        <item x="537"/>
        <item x="435"/>
        <item x="340"/>
        <item x="679"/>
        <item x="15"/>
        <item x="912"/>
        <item x="341"/>
        <item x="696"/>
        <item x="543"/>
        <item x="158"/>
        <item x="436"/>
        <item x="555"/>
        <item x="195"/>
        <item x="131"/>
        <item x="189"/>
        <item x="705"/>
        <item x="755"/>
        <item x="905"/>
        <item x="756"/>
        <item x="581"/>
        <item x="231"/>
        <item x="913"/>
        <item x="132"/>
        <item x="717"/>
        <item x="244"/>
        <item x="538"/>
        <item x="342"/>
        <item x="343"/>
        <item x="266"/>
        <item x="171"/>
        <item x="327"/>
        <item x="328"/>
        <item x="344"/>
        <item x="387"/>
        <item x="474"/>
        <item x="345"/>
        <item x="473"/>
        <item x="437"/>
        <item x="66"/>
        <item x="218"/>
        <item x="232"/>
        <item x="286"/>
        <item x="281"/>
        <item x="604"/>
        <item x="626"/>
        <item x="23"/>
        <item x="346"/>
        <item x="510"/>
        <item x="500"/>
        <item x="192"/>
        <item x="807"/>
        <item x="872"/>
        <item x="959"/>
        <item x="723"/>
        <item x="107"/>
        <item x="731"/>
        <item x="857"/>
        <item x="75"/>
        <item x="347"/>
        <item x="825"/>
        <item x="24"/>
        <item x="25"/>
        <item x="511"/>
        <item x="348"/>
        <item x="591"/>
        <item x="309"/>
        <item x="501"/>
        <item x="927"/>
        <item x="908"/>
        <item x="349"/>
        <item x="317"/>
        <item x="319"/>
        <item x="321"/>
        <item x="133"/>
        <item x="663"/>
        <item x="318"/>
        <item x="320"/>
        <item x="397"/>
        <item x="817"/>
        <item x="329"/>
        <item x="245"/>
        <item x="893"/>
        <item x="256"/>
        <item x="493"/>
        <item x="788"/>
        <item x="844"/>
        <item x="843"/>
        <item x="26"/>
        <item x="257"/>
        <item x="586"/>
        <item x="76"/>
        <item x="475"/>
        <item x="664"/>
        <item x="808"/>
        <item x="548"/>
        <item x="172"/>
        <item x="757"/>
        <item x="826"/>
        <item x="656"/>
        <item x="350"/>
        <item x="701"/>
        <item x="497"/>
        <item x="351"/>
        <item x="680"/>
        <item x="438"/>
        <item x="353"/>
        <item x="354"/>
        <item x="108"/>
        <item x="267"/>
        <item x="209"/>
        <item x="352"/>
        <item x="651"/>
        <item x="398"/>
        <item x="700"/>
        <item x="355"/>
        <item x="67"/>
        <item x="27"/>
        <item x="102"/>
        <item x="439"/>
        <item x="77"/>
        <item x="605"/>
        <item x="109"/>
        <item x="233"/>
        <item x="533"/>
        <item x="616"/>
        <item x="879"/>
        <item x="196"/>
        <item x="310"/>
        <item x="392"/>
        <item x="399"/>
        <item x="502"/>
        <item x="775"/>
        <item x="818"/>
        <item x="95"/>
        <item x="400"/>
        <item x="110"/>
        <item x="111"/>
        <item x="801"/>
        <item x="401"/>
        <item x="942"/>
        <item x="159"/>
        <item x="234"/>
        <item x="28"/>
        <item x="751"/>
        <item x="914"/>
        <item x="943"/>
        <item x="112"/>
        <item x="758"/>
        <item x="241"/>
        <item x="827"/>
        <item x="858"/>
        <item x="512"/>
        <item x="782"/>
        <item x="503"/>
        <item x="287"/>
        <item x="845"/>
        <item x="29"/>
        <item x="681"/>
        <item x="323"/>
        <item x="295"/>
        <item x="322"/>
        <item x="582"/>
        <item x="944"/>
        <item x="298"/>
        <item x="68"/>
        <item x="724"/>
        <item x="828"/>
        <item x="69"/>
        <item x="920"/>
        <item x="440"/>
        <item x="324"/>
        <item x="282"/>
        <item x="307"/>
        <item x="682"/>
        <item x="846"/>
        <item x="853"/>
        <item x="556"/>
        <item x="78"/>
        <item x="752"/>
        <item x="874"/>
        <item x="838"/>
        <item x="30"/>
        <item x="627"/>
        <item x="683"/>
        <item x="600"/>
        <item x="854"/>
        <item x="847"/>
        <item x="268"/>
        <item x="269"/>
        <item x="771"/>
        <item x="587"/>
        <item x="557"/>
        <item x="785"/>
        <item x="665"/>
        <item x="113"/>
        <item x="747"/>
        <item x="732"/>
        <item x="148"/>
        <item x="592"/>
        <item x="73"/>
        <item x="63"/>
        <item x="197"/>
        <item x="839"/>
        <item x="554"/>
        <item x="356"/>
        <item x="617"/>
        <item x="809"/>
        <item x="583"/>
        <item x="666"/>
        <item x="657"/>
        <item x="6"/>
        <item x="829"/>
        <item x="628"/>
        <item x="629"/>
        <item x="759"/>
        <item x="684"/>
        <item x="566"/>
        <item x="778"/>
        <item x="7"/>
        <item x="830"/>
        <item x="31"/>
        <item x="0"/>
        <item x="602"/>
        <item x="567"/>
        <item x="568"/>
        <item x="421"/>
        <item x="713"/>
        <item x="831"/>
        <item x="530"/>
        <item x="357"/>
        <item x="725"/>
        <item x="928"/>
        <item x="702"/>
        <item x="173"/>
        <item x="552"/>
        <item x="603"/>
        <item x="539"/>
        <item x="618"/>
        <item x="558"/>
        <item x="270"/>
        <item x="619"/>
        <item x="219"/>
        <item x="32"/>
        <item x="246"/>
        <item x="819"/>
        <item x="441"/>
        <item x="652"/>
        <item x="889"/>
        <item x="906"/>
        <item x="258"/>
        <item x="114"/>
        <item x="753"/>
        <item x="789"/>
        <item x="733"/>
        <item x="160"/>
        <item x="161"/>
        <item x="923"/>
        <item x="544"/>
        <item x="33"/>
        <item x="325"/>
        <item x="832"/>
        <item x="393"/>
        <item x="198"/>
        <item x="786"/>
        <item x="915"/>
        <item x="259"/>
        <item x="358"/>
        <item x="359"/>
        <item x="79"/>
        <item x="80"/>
        <item x="734"/>
        <item x="235"/>
        <item x="465"/>
        <item x="894"/>
        <item x="247"/>
        <item x="924"/>
        <item x="422"/>
        <item x="754"/>
        <item x="916"/>
        <item x="236"/>
        <item x="402"/>
        <item x="895"/>
        <item x="394"/>
        <item x="735"/>
        <item x="736"/>
        <item x="210"/>
        <item x="737"/>
        <item x="738"/>
        <item x="945"/>
        <item x="606"/>
        <item x="283"/>
        <item x="575"/>
        <item x="271"/>
        <item x="199"/>
        <item x="360"/>
        <item x="714"/>
        <item x="790"/>
        <item x="248"/>
        <item x="142"/>
        <item x="81"/>
        <item x="388"/>
        <item x="706"/>
        <item x="155"/>
        <item x="559"/>
        <item x="34"/>
        <item x="35"/>
        <item x="211"/>
        <item x="946"/>
        <item x="288"/>
        <item x="289"/>
        <item x="37"/>
        <item x="442"/>
        <item x="36"/>
        <item x="833"/>
        <item x="707"/>
        <item x="774"/>
        <item x="134"/>
        <item x="16"/>
        <item x="225"/>
        <item x="149"/>
        <item x="890"/>
        <item x="784"/>
        <item x="249"/>
        <item x="896"/>
        <item x="584"/>
        <item x="226"/>
        <item x="299"/>
        <item x="867"/>
        <item x="593"/>
        <item x="284"/>
        <item x="361"/>
        <item x="760"/>
        <item x="272"/>
        <item x="8"/>
        <item x="443"/>
        <item x="549"/>
        <item x="667"/>
        <item x="444"/>
        <item x="947"/>
        <item x="38"/>
        <item x="300"/>
        <item x="227"/>
        <item x="103"/>
        <item x="607"/>
        <item x="488"/>
        <item x="748"/>
        <item x="326"/>
        <item x="630"/>
        <item x="685"/>
        <item x="868"/>
        <item x="668"/>
        <item x="718"/>
        <item x="115"/>
        <item x="513"/>
        <item x="273"/>
        <item x="39"/>
        <item x="116"/>
        <item x="642"/>
        <item x="311"/>
        <item x="156"/>
        <item x="925"/>
        <item x="301"/>
        <item x="514"/>
        <item x="162"/>
        <item x="40"/>
        <item x="608"/>
        <item x="643"/>
        <item x="703"/>
        <item x="117"/>
        <item x="190"/>
        <item x="200"/>
        <item x="330"/>
        <item x="897"/>
        <item x="1"/>
        <item x="331"/>
        <item x="515"/>
        <item x="260"/>
        <item x="516"/>
        <item x="588"/>
        <item x="201"/>
        <item x="362"/>
        <item x="739"/>
        <item x="290"/>
        <item x="669"/>
        <item x="302"/>
        <item x="389"/>
        <item x="82"/>
        <item x="740"/>
        <item x="802"/>
        <item x="609"/>
        <item x="166"/>
        <item x="119"/>
        <item x="855"/>
        <item x="118"/>
        <item x="403"/>
        <item x="594"/>
        <item x="791"/>
        <item x="803"/>
        <item x="761"/>
        <item x="948"/>
        <item x="466"/>
        <item x="202"/>
        <item x="120"/>
        <item x="859"/>
        <item x="274"/>
        <item x="220"/>
        <item x="686"/>
        <item x="840"/>
        <item x="834"/>
        <item x="576"/>
        <item x="423"/>
        <item x="445"/>
        <item x="221"/>
        <item x="880"/>
        <item x="950"/>
        <item x="952"/>
        <item x="949"/>
        <item x="951"/>
        <item x="953"/>
        <item x="954"/>
        <item x="589"/>
        <item x="163"/>
        <item x="917"/>
        <item x="670"/>
        <item x="83"/>
        <item x="494"/>
        <item x="174"/>
        <item x="659"/>
        <item x="332"/>
        <item x="560"/>
        <item x="157"/>
        <item x="671"/>
        <item x="658"/>
        <item x="363"/>
        <item x="175"/>
        <item x="476"/>
        <item x="41"/>
        <item x="203"/>
        <item x="550"/>
        <item x="687"/>
        <item x="708"/>
        <item x="467"/>
        <item x="931"/>
        <item x="250"/>
        <item x="898"/>
        <item x="364"/>
        <item x="365"/>
        <item x="212"/>
        <item x="135"/>
        <item x="762"/>
        <item x="366"/>
        <item x="84"/>
        <item x="275"/>
        <item x="9"/>
        <item x="70"/>
        <item x="860"/>
        <item x="569"/>
        <item x="932"/>
        <item x="136"/>
        <item x="164"/>
        <item x="595"/>
        <item x="64"/>
        <item x="963"/>
        <item x="276"/>
        <item x="477"/>
        <item x="167"/>
        <item x="653"/>
        <item x="631"/>
        <item x="468"/>
        <item x="688"/>
        <item x="150"/>
        <item x="918"/>
        <item x="296"/>
        <item x="763"/>
        <item x="585"/>
        <item x="204"/>
        <item x="660"/>
        <item x="10"/>
        <item x="277"/>
        <item x="570"/>
        <item x="424"/>
        <item x="278"/>
        <item x="404"/>
        <item x="909"/>
        <item x="390"/>
        <item x="495"/>
        <item x="121"/>
        <item x="367"/>
        <item x="137"/>
        <item x="835"/>
        <item x="333"/>
        <item x="489"/>
        <item x="792"/>
        <item x="881"/>
        <item x="285"/>
        <item x="368"/>
        <item x="193"/>
        <item x="176"/>
        <item x="122"/>
        <item x="446"/>
        <item x="620"/>
        <item x="941"/>
        <item x="836"/>
        <item x="861"/>
        <item x="882"/>
        <item x="793"/>
        <item x="177"/>
        <item x="621"/>
        <item x="104"/>
        <item x="251"/>
        <item x="228"/>
        <item x="689"/>
        <item x="2"/>
        <item x="447"/>
        <item x="168"/>
        <item x="425"/>
        <item x="448"/>
        <item x="899"/>
        <item x="841"/>
        <item x="178"/>
        <item x="85"/>
        <item x="334"/>
        <item x="498"/>
        <item x="261"/>
        <item x="654"/>
        <item x="842"/>
        <item x="715"/>
        <item x="213"/>
        <item x="794"/>
        <item x="741"/>
        <item x="303"/>
        <item x="726"/>
        <item x="810"/>
        <item x="214"/>
        <item x="449"/>
        <item x="848"/>
        <item x="875"/>
        <item x="873"/>
        <item x="450"/>
        <item x="709"/>
        <item x="779"/>
        <item x="534"/>
        <item x="910"/>
        <item x="960"/>
        <item x="229"/>
        <item x="123"/>
        <item x="545"/>
        <item x="426"/>
        <item x="517"/>
        <item x="933"/>
        <item x="518"/>
        <item x="519"/>
        <item x="891"/>
        <item x="561"/>
        <item x="562"/>
        <item x="644"/>
        <item x="42"/>
        <item x="369"/>
        <item x="335"/>
        <item x="205"/>
        <item x="291"/>
        <item x="427"/>
        <item x="451"/>
        <item x="934"/>
        <item x="215"/>
        <item x="601"/>
        <item x="655"/>
        <item x="632"/>
        <item x="690"/>
        <item x="469"/>
        <item x="520"/>
        <item x="883"/>
        <item x="262"/>
        <item x="795"/>
        <item x="796"/>
        <item x="610"/>
        <item x="691"/>
        <item x="797"/>
        <item x="900"/>
        <item x="901"/>
        <item x="633"/>
        <item x="535"/>
        <item x="849"/>
        <item x="43"/>
        <item x="780"/>
        <item x="478"/>
        <item x="370"/>
        <item x="143"/>
        <item x="772"/>
        <item x="179"/>
        <item x="907"/>
        <item x="902"/>
        <item x="611"/>
        <item x="504"/>
        <item x="811"/>
        <item x="138"/>
        <item x="140"/>
        <item x="139"/>
        <item x="812"/>
        <item x="813"/>
        <item x="479"/>
        <item x="452"/>
        <item x="405"/>
        <item x="645"/>
        <item x="596"/>
        <item x="814"/>
        <item x="540"/>
        <item x="180"/>
        <item x="597"/>
        <item x="453"/>
        <item x="371"/>
        <item x="17"/>
        <item x="692"/>
        <item x="169"/>
        <item x="929"/>
        <item x="11"/>
        <item x="454"/>
        <item x="372"/>
        <item x="646"/>
        <item x="590"/>
        <item x="86"/>
        <item x="87"/>
        <item x="634"/>
        <item x="181"/>
        <item x="612"/>
        <item x="88"/>
        <item x="428"/>
        <item x="297"/>
        <item x="764"/>
        <item x="521"/>
        <item x="742"/>
        <item x="406"/>
        <item x="647"/>
        <item x="18"/>
        <item x="672"/>
        <item x="551"/>
        <item x="312"/>
        <item x="673"/>
        <item x="455"/>
        <item x="44"/>
        <item x="719"/>
        <item x="496"/>
        <item x="124"/>
        <item x="546"/>
        <item x="252"/>
        <item x="222"/>
        <item x="876"/>
        <item x="182"/>
        <item x="89"/>
        <item x="710"/>
        <item x="635"/>
        <item x="183"/>
        <item x="223"/>
        <item x="697"/>
        <item x="144"/>
        <item x="884"/>
        <item x="577"/>
        <item x="711"/>
        <item x="373"/>
        <item x="308"/>
        <item x="191"/>
        <item x="336"/>
        <item x="955"/>
        <item x="798"/>
        <item x="470"/>
        <item x="522"/>
        <item x="374"/>
        <item x="429"/>
        <item x="90"/>
        <item x="536"/>
        <item x="313"/>
        <item x="613"/>
        <item x="292"/>
        <item x="523"/>
        <item x="885"/>
        <item x="693"/>
        <item x="471"/>
        <item x="19"/>
        <item x="850"/>
        <item x="491"/>
        <item x="237"/>
        <item x="674"/>
        <item x="375"/>
        <item x="743"/>
        <item x="820"/>
        <item x="407"/>
        <item x="408"/>
        <item x="304"/>
        <item x="206"/>
        <item x="279"/>
        <item x="3"/>
        <item x="409"/>
        <item x="862"/>
        <item x="704"/>
        <item x="505"/>
        <item x="877"/>
        <item x="96"/>
        <item x="821"/>
        <item x="903"/>
        <item x="499"/>
        <item x="305"/>
        <item x="105"/>
        <item x="727"/>
        <item x="765"/>
        <item x="766"/>
        <item x="238"/>
        <item x="239"/>
        <item x="636"/>
        <item x="694"/>
        <item x="395"/>
        <item x="571"/>
        <item x="776"/>
        <item x="648"/>
        <item x="773"/>
        <item x="777"/>
        <item x="242"/>
        <item x="151"/>
        <item x="675"/>
        <item x="767"/>
        <item x="578"/>
        <item x="45"/>
        <item x="921"/>
        <item x="456"/>
        <item x="184"/>
        <item x="46"/>
        <item x="165"/>
        <item x="649"/>
        <item x="749"/>
        <item x="524"/>
        <item x="768"/>
        <item x="47"/>
        <item x="224"/>
        <item x="71"/>
        <item x="863"/>
        <item x="410"/>
        <item x="598"/>
        <item x="431"/>
        <item x="152"/>
        <item x="430"/>
        <item x="506"/>
        <item x="145"/>
        <item x="698"/>
        <item x="457"/>
        <item x="822"/>
        <item x="886"/>
        <item x="887"/>
        <item x="376"/>
        <item x="676"/>
        <item x="230"/>
        <item x="48"/>
        <item x="956"/>
        <item x="804"/>
        <item x="531"/>
        <item x="74"/>
        <item x="97"/>
        <item x="525"/>
        <item x="904"/>
        <item x="458"/>
        <item x="637"/>
        <item x="125"/>
        <item x="769"/>
        <item x="878"/>
        <item x="253"/>
        <item x="49"/>
        <item x="490"/>
        <item x="50"/>
        <item x="314"/>
        <item x="411"/>
        <item x="263"/>
        <item x="770"/>
        <item x="480"/>
        <item x="481"/>
        <item x="507"/>
        <item x="650"/>
        <item x="91"/>
        <item x="823"/>
        <item x="264"/>
        <item x="377"/>
        <item x="459"/>
        <item x="541"/>
        <item x="460"/>
        <item x="461"/>
        <item x="508"/>
        <item x="799"/>
        <item x="526"/>
        <item x="805"/>
        <item x="815"/>
        <item x="432"/>
        <item x="532"/>
        <item x="837"/>
        <item x="12"/>
        <item x="579"/>
        <item x="92"/>
        <item x="728"/>
        <item x="787"/>
        <item x="961"/>
        <item x="93"/>
        <item x="935"/>
        <item x="170"/>
        <item x="638"/>
        <item x="614"/>
        <item x="957"/>
        <item x="412"/>
        <item x="695"/>
        <item x="856"/>
        <item x="677"/>
        <item x="563"/>
        <item x="482"/>
        <item x="4"/>
        <item x="806"/>
        <item x="243"/>
        <item x="106"/>
        <item x="146"/>
        <item x="126"/>
        <item x="265"/>
        <item x="816"/>
        <item x="13"/>
        <item x="51"/>
        <item x="280"/>
        <item x="378"/>
        <item x="851"/>
        <item x="958"/>
        <item x="379"/>
        <item x="869"/>
        <item x="52"/>
        <item x="542"/>
        <item x="781"/>
        <item x="744"/>
        <item x="527"/>
        <item x="572"/>
        <item x="936"/>
        <item x="745"/>
        <item x="185"/>
        <item x="433"/>
        <item x="716"/>
        <item x="413"/>
        <item x="14"/>
        <item x="53"/>
        <item x="20"/>
        <item x="128"/>
        <item x="622"/>
        <item x="127"/>
        <item x="964"/>
        <item x="573"/>
        <item x="72"/>
        <item x="153"/>
        <item x="380"/>
        <item x="94"/>
        <item x="483"/>
        <item x="254"/>
        <item x="414"/>
        <item x="293"/>
        <item x="492"/>
        <item x="294"/>
        <item x="564"/>
        <item x="783"/>
        <item x="937"/>
        <item x="194"/>
        <item x="547"/>
        <item x="415"/>
        <item x="938"/>
        <item x="416"/>
        <item x="639"/>
        <item x="381"/>
        <item x="911"/>
        <item x="315"/>
        <item x="217"/>
        <item x="699"/>
        <item x="306"/>
        <item x="926"/>
        <item x="141"/>
        <item x="337"/>
        <item x="240"/>
        <item x="129"/>
        <item x="338"/>
        <item x="528"/>
        <item x="216"/>
        <item x="417"/>
        <item x="462"/>
        <item x="21"/>
        <item x="54"/>
        <item x="382"/>
        <item x="640"/>
        <item x="729"/>
        <item x="864"/>
        <item x="55"/>
        <item x="154"/>
        <item x="56"/>
        <item x="615"/>
        <item x="484"/>
        <item x="870"/>
        <item x="623"/>
        <item x="485"/>
        <item x="824"/>
        <item x="624"/>
        <item x="255"/>
        <item x="57"/>
        <item x="58"/>
        <item x="391"/>
        <item x="565"/>
        <item x="59"/>
        <item x="800"/>
        <item x="207"/>
        <item x="939"/>
        <item x="553"/>
        <item x="678"/>
        <item x="396"/>
        <item x="472"/>
        <item x="186"/>
        <item x="720"/>
        <item x="721"/>
        <item x="187"/>
        <item x="580"/>
        <item x="919"/>
        <item x="60"/>
        <item x="61"/>
        <item x="130"/>
        <item x="940"/>
        <item x="62"/>
        <item x="188"/>
        <item x="316"/>
        <item x="487"/>
        <item x="722"/>
        <item x="529"/>
        <item x="871"/>
        <item x="418"/>
        <item x="419"/>
        <item x="420"/>
        <item x="509"/>
        <item x="339"/>
        <item x="962"/>
        <item x="930"/>
        <item x="486"/>
        <item x="463"/>
        <item x="383"/>
        <item x="434"/>
        <item x="865"/>
        <item x="385"/>
        <item x="208"/>
        <item x="384"/>
        <item x="750"/>
        <item x="464"/>
        <item x="147"/>
        <item x="712"/>
        <item x="892"/>
        <item x="599"/>
        <item x="22"/>
        <item x="661"/>
        <item x="730"/>
        <item x="662"/>
        <item x="746"/>
        <item x="866"/>
        <item x="574"/>
        <item x="641"/>
        <item x="386"/>
        <item x="852"/>
        <item x="65"/>
        <item x="965"/>
      </items>
    </pivotField>
    <pivotField compact="0" showAll="0"/>
    <pivotField compact="0" showAll="0"/>
    <pivotField compact="0" showAll="0"/>
    <pivotField axis="axisRow" compact="0" defaultSubtotal="0" showAll="0">
      <items count="7">
        <item x="6"/>
        <item x="1"/>
        <item x="0"/>
        <item x="2"/>
        <item x="5"/>
        <item x="4"/>
        <item x="3"/>
      </items>
    </pivotField>
    <pivotField compact="0" showAll="0">
      <items count="8">
        <item x="6"/>
        <item x="2"/>
        <item x="4"/>
        <item x="0"/>
        <item x="5"/>
        <item x="1"/>
        <item x="3"/>
        <item t="default"/>
      </items>
    </pivotField>
    <pivotField compact="0" showAll="0"/>
    <pivotField dataField="1" compact="0" showAll="0">
      <items count="26">
        <item x="10"/>
        <item x="8"/>
        <item x="20"/>
        <item x="21"/>
        <item x="15"/>
        <item x="13"/>
        <item x="19"/>
        <item x="18"/>
        <item x="0"/>
        <item x="1"/>
        <item x="5"/>
        <item x="3"/>
        <item x="2"/>
        <item x="7"/>
        <item x="14"/>
        <item x="16"/>
        <item x="12"/>
        <item x="11"/>
        <item x="6"/>
        <item x="4"/>
        <item x="23"/>
        <item x="22"/>
        <item x="9"/>
        <item x="17"/>
        <item x="2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2"/>
    <field x="6"/>
  </rowFields>
  <rowItems count="1938">
    <i>
      <x/>
    </i>
    <i r="1">
      <x v="1"/>
    </i>
    <i>
      <x v="1"/>
    </i>
    <i r="1">
      <x v="4"/>
    </i>
    <i>
      <x v="2"/>
    </i>
    <i r="1">
      <x v="4"/>
    </i>
    <i>
      <x v="3"/>
    </i>
    <i r="1">
      <x v="1"/>
    </i>
    <i>
      <x v="4"/>
    </i>
    <i r="1">
      <x v="4"/>
    </i>
    <i>
      <x v="5"/>
    </i>
    <i r="1">
      <x v="4"/>
    </i>
    <i>
      <x v="6"/>
    </i>
    <i r="1">
      <x v="5"/>
    </i>
    <i>
      <x v="7"/>
    </i>
    <i r="1">
      <x v="2"/>
    </i>
    <i>
      <x v="8"/>
    </i>
    <i r="1">
      <x v="4"/>
    </i>
    <i>
      <x v="9"/>
    </i>
    <i r="1">
      <x v="5"/>
    </i>
    <i>
      <x v="10"/>
    </i>
    <i r="1">
      <x v="2"/>
    </i>
    <i>
      <x v="11"/>
    </i>
    <i r="1">
      <x v="5"/>
    </i>
    <i>
      <x v="12"/>
    </i>
    <i r="1">
      <x v="1"/>
    </i>
    <i>
      <x v="13"/>
    </i>
    <i r="1">
      <x v="3"/>
    </i>
    <i>
      <x v="14"/>
    </i>
    <i r="1">
      <x v="5"/>
    </i>
    <i>
      <x v="15"/>
    </i>
    <i r="1">
      <x v="1"/>
    </i>
    <i>
      <x v="16"/>
    </i>
    <i r="1">
      <x v="2"/>
    </i>
    <i r="1">
      <x v="5"/>
    </i>
    <i>
      <x v="17"/>
    </i>
    <i r="1">
      <x v="5"/>
    </i>
    <i>
      <x v="18"/>
    </i>
    <i r="1">
      <x v="2"/>
    </i>
    <i>
      <x v="19"/>
    </i>
    <i r="1">
      <x v="3"/>
    </i>
    <i>
      <x v="20"/>
    </i>
    <i r="1">
      <x v="4"/>
    </i>
    <i>
      <x v="21"/>
    </i>
    <i r="1">
      <x v="1"/>
    </i>
    <i>
      <x v="22"/>
    </i>
    <i r="1">
      <x v="3"/>
    </i>
    <i>
      <x v="23"/>
    </i>
    <i r="1">
      <x v="5"/>
    </i>
    <i>
      <x v="24"/>
    </i>
    <i r="1">
      <x v="5"/>
    </i>
    <i>
      <x v="25"/>
    </i>
    <i r="1">
      <x v="1"/>
    </i>
    <i>
      <x v="26"/>
    </i>
    <i r="1">
      <x v="1"/>
    </i>
    <i>
      <x v="27"/>
    </i>
    <i r="1">
      <x v="4"/>
    </i>
    <i>
      <x v="28"/>
    </i>
    <i r="1">
      <x v="1"/>
    </i>
    <i>
      <x v="29"/>
    </i>
    <i r="1">
      <x v="3"/>
    </i>
    <i>
      <x v="30"/>
    </i>
    <i r="1">
      <x v="1"/>
    </i>
    <i>
      <x v="31"/>
    </i>
    <i r="1">
      <x v="5"/>
    </i>
    <i>
      <x v="32"/>
    </i>
    <i r="1">
      <x v="5"/>
    </i>
    <i>
      <x v="33"/>
    </i>
    <i r="1">
      <x v="2"/>
    </i>
    <i>
      <x v="34"/>
    </i>
    <i r="1">
      <x v="2"/>
    </i>
    <i>
      <x v="35"/>
    </i>
    <i r="1">
      <x v="5"/>
    </i>
    <i>
      <x v="36"/>
    </i>
    <i r="1">
      <x v="4"/>
    </i>
    <i>
      <x v="37"/>
    </i>
    <i r="1">
      <x v="2"/>
    </i>
    <i>
      <x v="38"/>
    </i>
    <i r="1">
      <x v="1"/>
    </i>
    <i>
      <x v="39"/>
    </i>
    <i r="1">
      <x v="1"/>
    </i>
    <i>
      <x v="40"/>
    </i>
    <i r="1">
      <x v="1"/>
    </i>
    <i>
      <x v="41"/>
    </i>
    <i r="1">
      <x v="5"/>
    </i>
    <i>
      <x v="42"/>
    </i>
    <i r="1">
      <x v="1"/>
    </i>
    <i>
      <x v="43"/>
    </i>
    <i r="1">
      <x v="1"/>
    </i>
    <i>
      <x v="44"/>
    </i>
    <i r="1">
      <x v="1"/>
    </i>
    <i>
      <x v="45"/>
    </i>
    <i r="1">
      <x v="2"/>
    </i>
    <i>
      <x v="46"/>
    </i>
    <i r="1">
      <x v="1"/>
    </i>
    <i>
      <x v="47"/>
    </i>
    <i r="1">
      <x v="1"/>
    </i>
    <i>
      <x v="48"/>
    </i>
    <i r="1">
      <x v="4"/>
    </i>
    <i>
      <x v="49"/>
    </i>
    <i r="1">
      <x v="2"/>
    </i>
    <i>
      <x v="50"/>
    </i>
    <i r="1">
      <x v="1"/>
    </i>
    <i>
      <x v="51"/>
    </i>
    <i r="1">
      <x v="5"/>
    </i>
    <i>
      <x v="52"/>
    </i>
    <i r="1">
      <x v="2"/>
    </i>
    <i>
      <x v="53"/>
    </i>
    <i r="1">
      <x v="2"/>
    </i>
    <i>
      <x v="54"/>
    </i>
    <i r="1">
      <x v="1"/>
    </i>
    <i>
      <x v="55"/>
    </i>
    <i r="1">
      <x v="1"/>
    </i>
    <i>
      <x v="56"/>
    </i>
    <i r="1">
      <x v="1"/>
    </i>
    <i>
      <x v="57"/>
    </i>
    <i r="1">
      <x v="6"/>
    </i>
    <i>
      <x v="58"/>
    </i>
    <i r="1">
      <x v="2"/>
    </i>
    <i>
      <x v="59"/>
    </i>
    <i r="1">
      <x v="2"/>
    </i>
    <i>
      <x v="60"/>
    </i>
    <i r="1">
      <x v="1"/>
    </i>
    <i>
      <x v="61"/>
    </i>
    <i r="1">
      <x v="2"/>
    </i>
    <i>
      <x v="62"/>
    </i>
    <i r="1">
      <x v="5"/>
    </i>
    <i>
      <x v="63"/>
    </i>
    <i r="1">
      <x v="5"/>
    </i>
    <i>
      <x v="64"/>
    </i>
    <i r="1">
      <x v="1"/>
    </i>
    <i>
      <x v="65"/>
    </i>
    <i r="1">
      <x v="1"/>
    </i>
    <i>
      <x v="66"/>
    </i>
    <i r="1">
      <x v="5"/>
    </i>
    <i>
      <x v="67"/>
    </i>
    <i r="1">
      <x v="1"/>
    </i>
    <i>
      <x v="68"/>
    </i>
    <i r="1">
      <x v="6"/>
    </i>
    <i>
      <x v="69"/>
    </i>
    <i r="1">
      <x v="1"/>
    </i>
    <i>
      <x v="70"/>
    </i>
    <i r="1">
      <x v="1"/>
    </i>
    <i>
      <x v="71"/>
    </i>
    <i r="1">
      <x v="1"/>
    </i>
    <i>
      <x v="72"/>
    </i>
    <i r="1">
      <x v="1"/>
    </i>
    <i>
      <x v="73"/>
    </i>
    <i r="1">
      <x v="2"/>
    </i>
    <i>
      <x v="74"/>
    </i>
    <i r="1">
      <x v="2"/>
    </i>
    <i>
      <x v="75"/>
    </i>
    <i r="1">
      <x v="4"/>
    </i>
    <i>
      <x v="76"/>
    </i>
    <i r="1">
      <x v="1"/>
    </i>
    <i>
      <x v="77"/>
    </i>
    <i r="1">
      <x v="2"/>
    </i>
    <i r="1">
      <x v="5"/>
    </i>
    <i>
      <x v="78"/>
    </i>
    <i r="1">
      <x v="1"/>
    </i>
    <i>
      <x v="79"/>
    </i>
    <i r="1">
      <x v="1"/>
    </i>
    <i>
      <x v="80"/>
    </i>
    <i r="1">
      <x v="1"/>
    </i>
    <i>
      <x v="81"/>
    </i>
    <i r="1">
      <x v="1"/>
    </i>
    <i>
      <x v="82"/>
    </i>
    <i r="1">
      <x v="2"/>
    </i>
    <i>
      <x v="83"/>
    </i>
    <i r="1">
      <x v="1"/>
    </i>
    <i>
      <x v="84"/>
    </i>
    <i r="1">
      <x v="1"/>
    </i>
    <i>
      <x v="85"/>
    </i>
    <i r="1">
      <x v="2"/>
    </i>
    <i>
      <x v="86"/>
    </i>
    <i r="1">
      <x v="3"/>
    </i>
    <i>
      <x v="87"/>
    </i>
    <i r="1">
      <x v="1"/>
    </i>
    <i>
      <x v="88"/>
    </i>
    <i r="1">
      <x v="2"/>
    </i>
    <i>
      <x v="89"/>
    </i>
    <i r="1">
      <x v="2"/>
    </i>
    <i>
      <x v="90"/>
    </i>
    <i r="1">
      <x v="4"/>
    </i>
    <i>
      <x v="91"/>
    </i>
    <i r="1">
      <x v="1"/>
    </i>
    <i>
      <x v="92"/>
    </i>
    <i r="1">
      <x v="5"/>
    </i>
    <i>
      <x v="93"/>
    </i>
    <i r="1">
      <x v="5"/>
    </i>
    <i>
      <x v="94"/>
    </i>
    <i r="1">
      <x v="2"/>
    </i>
    <i>
      <x v="95"/>
    </i>
    <i r="1">
      <x v="6"/>
    </i>
    <i>
      <x v="96"/>
    </i>
    <i r="1">
      <x v="4"/>
    </i>
    <i>
      <x v="97"/>
    </i>
    <i r="1">
      <x v="5"/>
    </i>
    <i>
      <x v="98"/>
    </i>
    <i r="1">
      <x v="4"/>
    </i>
    <i>
      <x v="99"/>
    </i>
    <i r="1">
      <x v="1"/>
    </i>
    <i>
      <x v="100"/>
    </i>
    <i r="1">
      <x v="1"/>
    </i>
    <i>
      <x v="101"/>
    </i>
    <i r="1">
      <x v="1"/>
    </i>
    <i>
      <x v="102"/>
    </i>
    <i r="1">
      <x v="1"/>
    </i>
    <i>
      <x v="103"/>
    </i>
    <i r="1">
      <x v="2"/>
    </i>
    <i>
      <x v="104"/>
    </i>
    <i r="1">
      <x v="2"/>
    </i>
    <i r="1">
      <x v="3"/>
    </i>
    <i>
      <x v="105"/>
    </i>
    <i r="1">
      <x v="4"/>
    </i>
    <i>
      <x v="106"/>
    </i>
    <i r="1">
      <x v="1"/>
    </i>
    <i>
      <x v="107"/>
    </i>
    <i r="1">
      <x v="5"/>
    </i>
    <i>
      <x v="108"/>
    </i>
    <i r="1">
      <x v="3"/>
    </i>
    <i>
      <x v="109"/>
    </i>
    <i r="1">
      <x v="2"/>
    </i>
    <i>
      <x v="110"/>
    </i>
    <i r="1">
      <x v="2"/>
    </i>
    <i>
      <x v="111"/>
    </i>
    <i r="1">
      <x v="2"/>
    </i>
    <i>
      <x v="112"/>
    </i>
    <i r="1">
      <x v="1"/>
    </i>
    <i>
      <x v="113"/>
    </i>
    <i r="1">
      <x v="5"/>
    </i>
    <i>
      <x v="114"/>
    </i>
    <i r="1">
      <x v="5"/>
    </i>
    <i>
      <x v="115"/>
    </i>
    <i r="1">
      <x v="1"/>
    </i>
    <i>
      <x v="116"/>
    </i>
    <i r="1">
      <x v="3"/>
    </i>
    <i>
      <x v="117"/>
    </i>
    <i r="1">
      <x v="2"/>
    </i>
    <i>
      <x v="118"/>
    </i>
    <i r="1">
      <x v="5"/>
    </i>
    <i>
      <x v="119"/>
    </i>
    <i r="1">
      <x v="1"/>
    </i>
    <i>
      <x v="120"/>
    </i>
    <i r="1">
      <x v="3"/>
    </i>
    <i>
      <x v="121"/>
    </i>
    <i r="1">
      <x v="2"/>
    </i>
    <i>
      <x v="122"/>
    </i>
    <i r="1">
      <x v="5"/>
    </i>
    <i>
      <x v="123"/>
    </i>
    <i r="1">
      <x v="2"/>
    </i>
    <i r="1">
      <x v="5"/>
    </i>
    <i>
      <x v="124"/>
    </i>
    <i r="1">
      <x v="5"/>
    </i>
    <i>
      <x v="125"/>
    </i>
    <i r="1">
      <x v="2"/>
    </i>
    <i>
      <x v="126"/>
    </i>
    <i r="1">
      <x v="5"/>
    </i>
    <i>
      <x v="127"/>
    </i>
    <i r="1">
      <x v="5"/>
    </i>
    <i>
      <x v="128"/>
    </i>
    <i r="1">
      <x v="2"/>
    </i>
    <i>
      <x v="129"/>
    </i>
    <i r="1">
      <x v="5"/>
    </i>
    <i>
      <x v="130"/>
    </i>
    <i r="1">
      <x v="2"/>
    </i>
    <i>
      <x v="131"/>
    </i>
    <i r="1">
      <x v="2"/>
    </i>
    <i>
      <x v="132"/>
    </i>
    <i r="1">
      <x v="2"/>
    </i>
    <i>
      <x v="133"/>
    </i>
    <i r="1">
      <x v="1"/>
    </i>
    <i>
      <x v="134"/>
    </i>
    <i r="1">
      <x v="1"/>
    </i>
    <i>
      <x v="135"/>
    </i>
    <i r="1">
      <x v="1"/>
    </i>
    <i>
      <x v="136"/>
    </i>
    <i r="1">
      <x v="2"/>
    </i>
    <i>
      <x v="137"/>
    </i>
    <i r="1">
      <x v="5"/>
    </i>
    <i>
      <x v="138"/>
    </i>
    <i r="1">
      <x v="2"/>
    </i>
    <i>
      <x v="139"/>
    </i>
    <i r="1">
      <x v="2"/>
    </i>
    <i>
      <x v="140"/>
    </i>
    <i r="1">
      <x v="6"/>
    </i>
    <i>
      <x v="141"/>
    </i>
    <i r="1">
      <x v="2"/>
    </i>
    <i>
      <x v="142"/>
    </i>
    <i r="1">
      <x v="1"/>
    </i>
    <i>
      <x v="143"/>
    </i>
    <i r="1">
      <x v="2"/>
    </i>
    <i>
      <x v="144"/>
    </i>
    <i r="1">
      <x v="1"/>
    </i>
    <i>
      <x v="145"/>
    </i>
    <i r="1">
      <x v="5"/>
    </i>
    <i>
      <x v="146"/>
    </i>
    <i r="1">
      <x v="1"/>
    </i>
    <i>
      <x v="147"/>
    </i>
    <i r="1">
      <x v="5"/>
    </i>
    <i>
      <x v="148"/>
    </i>
    <i r="1">
      <x v="5"/>
    </i>
    <i>
      <x v="149"/>
    </i>
    <i r="1">
      <x v="4"/>
    </i>
    <i>
      <x v="150"/>
    </i>
    <i r="1">
      <x v="5"/>
    </i>
    <i>
      <x v="151"/>
    </i>
    <i r="1">
      <x v="2"/>
    </i>
    <i>
      <x v="152"/>
    </i>
    <i r="1">
      <x v="1"/>
    </i>
    <i>
      <x v="153"/>
    </i>
    <i r="1">
      <x v="3"/>
    </i>
    <i>
      <x v="154"/>
    </i>
    <i r="1">
      <x v="5"/>
    </i>
    <i>
      <x v="155"/>
    </i>
    <i r="1">
      <x v="3"/>
    </i>
    <i>
      <x v="156"/>
    </i>
    <i r="1">
      <x v="3"/>
    </i>
    <i>
      <x v="157"/>
    </i>
    <i r="1">
      <x v="2"/>
    </i>
    <i>
      <x v="158"/>
    </i>
    <i r="1">
      <x v="1"/>
    </i>
    <i>
      <x v="159"/>
    </i>
    <i r="1">
      <x v="1"/>
    </i>
    <i>
      <x v="160"/>
    </i>
    <i r="1">
      <x v="5"/>
    </i>
    <i>
      <x v="161"/>
    </i>
    <i r="1">
      <x v="2"/>
    </i>
    <i>
      <x v="162"/>
    </i>
    <i r="1">
      <x v="1"/>
    </i>
    <i>
      <x v="163"/>
    </i>
    <i r="1">
      <x v="2"/>
    </i>
    <i>
      <x v="164"/>
    </i>
    <i r="1">
      <x v="2"/>
    </i>
    <i>
      <x v="165"/>
    </i>
    <i r="1">
      <x v="5"/>
    </i>
    <i>
      <x v="166"/>
    </i>
    <i r="1">
      <x v="6"/>
    </i>
    <i>
      <x v="167"/>
    </i>
    <i r="1">
      <x v="2"/>
    </i>
    <i>
      <x v="168"/>
    </i>
    <i r="1">
      <x v="6"/>
    </i>
    <i>
      <x v="169"/>
    </i>
    <i r="1">
      <x v="2"/>
    </i>
    <i>
      <x v="170"/>
    </i>
    <i r="1">
      <x v="1"/>
    </i>
    <i>
      <x v="171"/>
    </i>
    <i r="1">
      <x v="1"/>
    </i>
    <i>
      <x v="172"/>
    </i>
    <i r="1">
      <x v="2"/>
    </i>
    <i>
      <x v="173"/>
    </i>
    <i r="1">
      <x v="1"/>
    </i>
    <i>
      <x v="174"/>
    </i>
    <i r="1">
      <x v="4"/>
    </i>
    <i>
      <x v="175"/>
    </i>
    <i r="1">
      <x v="2"/>
    </i>
    <i>
      <x v="176"/>
    </i>
    <i r="1">
      <x v="1"/>
    </i>
    <i>
      <x v="177"/>
    </i>
    <i r="1">
      <x v="3"/>
    </i>
    <i>
      <x v="178"/>
    </i>
    <i r="1">
      <x v="6"/>
    </i>
    <i>
      <x v="179"/>
    </i>
    <i r="1">
      <x v="1"/>
    </i>
    <i>
      <x v="180"/>
    </i>
    <i r="1">
      <x v="6"/>
    </i>
    <i>
      <x v="181"/>
    </i>
    <i r="1">
      <x v="2"/>
    </i>
    <i>
      <x v="182"/>
    </i>
    <i r="1">
      <x v="5"/>
    </i>
    <i>
      <x v="183"/>
    </i>
    <i r="1">
      <x v="5"/>
    </i>
    <i>
      <x v="184"/>
    </i>
    <i r="1">
      <x v="5"/>
    </i>
    <i>
      <x v="185"/>
    </i>
    <i r="1">
      <x v="5"/>
    </i>
    <i>
      <x v="186"/>
    </i>
    <i r="1">
      <x v="5"/>
    </i>
    <i>
      <x v="187"/>
    </i>
    <i r="1">
      <x v="3"/>
    </i>
    <i>
      <x v="188"/>
    </i>
    <i r="1">
      <x v="1"/>
    </i>
    <i>
      <x v="189"/>
    </i>
    <i r="1">
      <x v="2"/>
    </i>
    <i>
      <x v="190"/>
    </i>
    <i r="1">
      <x v="2"/>
    </i>
    <i>
      <x v="191"/>
    </i>
    <i r="1">
      <x v="2"/>
    </i>
    <i>
      <x v="192"/>
    </i>
    <i r="1">
      <x v="3"/>
    </i>
    <i>
      <x v="193"/>
    </i>
    <i r="1">
      <x v="2"/>
    </i>
    <i>
      <x v="194"/>
    </i>
    <i r="1">
      <x v="5"/>
    </i>
    <i>
      <x v="195"/>
    </i>
    <i r="1">
      <x v="2"/>
    </i>
    <i>
      <x v="196"/>
    </i>
    <i r="1">
      <x v="2"/>
    </i>
    <i>
      <x v="197"/>
    </i>
    <i r="1">
      <x v="2"/>
    </i>
    <i>
      <x v="198"/>
    </i>
    <i r="1">
      <x v="3"/>
    </i>
    <i>
      <x v="199"/>
    </i>
    <i r="1">
      <x v="2"/>
    </i>
    <i>
      <x v="200"/>
    </i>
    <i r="1">
      <x v="2"/>
    </i>
    <i>
      <x v="201"/>
    </i>
    <i r="1">
      <x v="1"/>
    </i>
    <i>
      <x v="202"/>
    </i>
    <i r="1">
      <x v="6"/>
    </i>
    <i>
      <x v="203"/>
    </i>
    <i r="1">
      <x v="2"/>
    </i>
    <i>
      <x v="204"/>
    </i>
    <i r="1">
      <x v="2"/>
    </i>
    <i>
      <x v="205"/>
    </i>
    <i r="1">
      <x v="1"/>
    </i>
    <i>
      <x v="206"/>
    </i>
    <i r="1">
      <x v="3"/>
    </i>
    <i>
      <x v="207"/>
    </i>
    <i r="1">
      <x v="1"/>
    </i>
    <i>
      <x v="208"/>
    </i>
    <i r="1">
      <x v="2"/>
    </i>
    <i>
      <x v="209"/>
    </i>
    <i r="1">
      <x v="1"/>
    </i>
    <i>
      <x v="210"/>
    </i>
    <i r="1">
      <x v="1"/>
    </i>
    <i>
      <x v="211"/>
    </i>
    <i r="1">
      <x v="2"/>
    </i>
    <i>
      <x v="212"/>
    </i>
    <i r="1">
      <x v="5"/>
    </i>
    <i>
      <x v="213"/>
    </i>
    <i r="1">
      <x v="3"/>
    </i>
    <i>
      <x v="214"/>
    </i>
    <i r="1">
      <x v="1"/>
    </i>
    <i>
      <x v="215"/>
    </i>
    <i r="1">
      <x v="2"/>
    </i>
    <i>
      <x v="216"/>
    </i>
    <i r="1">
      <x v="1"/>
    </i>
    <i>
      <x v="217"/>
    </i>
    <i r="1">
      <x v="5"/>
    </i>
    <i>
      <x v="218"/>
    </i>
    <i r="1">
      <x v="3"/>
    </i>
    <i>
      <x v="219"/>
    </i>
    <i r="1">
      <x v="5"/>
    </i>
    <i>
      <x v="220"/>
    </i>
    <i r="1">
      <x v="1"/>
    </i>
    <i>
      <x v="221"/>
    </i>
    <i r="1">
      <x v="1"/>
    </i>
    <i>
      <x v="222"/>
    </i>
    <i r="1">
      <x v="2"/>
    </i>
    <i>
      <x v="223"/>
    </i>
    <i r="1">
      <x v="2"/>
    </i>
    <i>
      <x v="224"/>
    </i>
    <i r="1">
      <x v="2"/>
    </i>
    <i>
      <x v="225"/>
    </i>
    <i r="1">
      <x v="2"/>
    </i>
    <i>
      <x v="226"/>
    </i>
    <i r="1">
      <x v="2"/>
    </i>
    <i>
      <x v="227"/>
    </i>
    <i r="1">
      <x v="5"/>
    </i>
    <i>
      <x v="228"/>
    </i>
    <i r="1">
      <x v="5"/>
    </i>
    <i>
      <x v="229"/>
    </i>
    <i r="1">
      <x v="2"/>
    </i>
    <i>
      <x v="230"/>
    </i>
    <i r="1">
      <x v="2"/>
    </i>
    <i>
      <x v="231"/>
    </i>
    <i r="1">
      <x v="1"/>
    </i>
    <i>
      <x v="232"/>
    </i>
    <i r="1">
      <x v="1"/>
    </i>
    <i>
      <x v="233"/>
    </i>
    <i r="1">
      <x v="3"/>
    </i>
    <i>
      <x v="234"/>
    </i>
    <i r="1">
      <x v="1"/>
    </i>
    <i>
      <x v="235"/>
    </i>
    <i r="1">
      <x v="3"/>
    </i>
    <i>
      <x v="236"/>
    </i>
    <i r="1">
      <x v="4"/>
    </i>
    <i>
      <x v="237"/>
    </i>
    <i r="1">
      <x v="1"/>
    </i>
    <i>
      <x v="238"/>
    </i>
    <i r="1">
      <x v="5"/>
    </i>
    <i>
      <x v="239"/>
    </i>
    <i r="1">
      <x v="4"/>
    </i>
    <i>
      <x v="240"/>
    </i>
    <i r="1">
      <x v="3"/>
    </i>
    <i>
      <x v="241"/>
    </i>
    <i r="1">
      <x v="5"/>
    </i>
    <i>
      <x v="242"/>
    </i>
    <i r="1">
      <x v="1"/>
    </i>
    <i>
      <x v="243"/>
    </i>
    <i r="1">
      <x v="2"/>
    </i>
    <i>
      <x v="244"/>
    </i>
    <i r="1">
      <x v="2"/>
    </i>
    <i>
      <x v="245"/>
    </i>
    <i r="1">
      <x v="5"/>
    </i>
    <i>
      <x v="246"/>
    </i>
    <i r="1">
      <x v="4"/>
    </i>
    <i>
      <x v="247"/>
    </i>
    <i r="1">
      <x v="1"/>
    </i>
    <i>
      <x v="248"/>
    </i>
    <i r="1">
      <x v="2"/>
    </i>
    <i>
      <x v="249"/>
    </i>
    <i r="1">
      <x v="3"/>
    </i>
    <i>
      <x v="250"/>
    </i>
    <i r="1">
      <x v="5"/>
    </i>
    <i>
      <x v="251"/>
    </i>
    <i r="1">
      <x v="1"/>
    </i>
    <i>
      <x v="252"/>
    </i>
    <i r="1">
      <x v="5"/>
    </i>
    <i>
      <x v="253"/>
    </i>
    <i r="1">
      <x v="5"/>
    </i>
    <i>
      <x v="254"/>
    </i>
    <i r="1">
      <x v="1"/>
    </i>
    <i>
      <x v="255"/>
    </i>
    <i r="1">
      <x v="2"/>
    </i>
    <i>
      <x v="256"/>
    </i>
    <i r="1">
      <x v="1"/>
    </i>
    <i>
      <x v="257"/>
    </i>
    <i r="1">
      <x v="5"/>
    </i>
    <i>
      <x v="258"/>
    </i>
    <i r="1">
      <x v="2"/>
    </i>
    <i>
      <x v="259"/>
    </i>
    <i r="1">
      <x v="2"/>
    </i>
    <i>
      <x v="260"/>
    </i>
    <i r="1">
      <x v="1"/>
    </i>
    <i>
      <x v="261"/>
    </i>
    <i r="1">
      <x v="3"/>
    </i>
    <i>
      <x v="262"/>
    </i>
    <i r="1">
      <x v="5"/>
    </i>
    <i>
      <x v="263"/>
    </i>
    <i r="1">
      <x v="2"/>
    </i>
    <i>
      <x v="264"/>
    </i>
    <i r="1">
      <x v="5"/>
    </i>
    <i>
      <x v="265"/>
    </i>
    <i r="1">
      <x v="5"/>
    </i>
    <i>
      <x v="266"/>
    </i>
    <i r="1">
      <x v="4"/>
    </i>
    <i>
      <x v="267"/>
    </i>
    <i r="1">
      <x v="1"/>
    </i>
    <i>
      <x v="268"/>
    </i>
    <i r="1">
      <x v="5"/>
    </i>
    <i>
      <x v="269"/>
    </i>
    <i r="1">
      <x v="1"/>
    </i>
    <i>
      <x v="270"/>
    </i>
    <i r="1">
      <x v="2"/>
    </i>
    <i>
      <x v="271"/>
    </i>
    <i r="1">
      <x v="3"/>
    </i>
    <i>
      <x v="272"/>
    </i>
    <i r="1">
      <x v="2"/>
    </i>
    <i>
      <x v="273"/>
    </i>
    <i r="1">
      <x v="2"/>
    </i>
    <i>
      <x v="274"/>
    </i>
    <i r="1">
      <x v="5"/>
    </i>
    <i>
      <x v="275"/>
    </i>
    <i r="1">
      <x v="1"/>
    </i>
    <i>
      <x v="276"/>
    </i>
    <i r="1">
      <x v="6"/>
    </i>
    <i>
      <x v="277"/>
    </i>
    <i r="1">
      <x v="6"/>
    </i>
    <i>
      <x v="278"/>
    </i>
    <i r="1">
      <x v="1"/>
    </i>
    <i>
      <x v="279"/>
    </i>
    <i r="1">
      <x v="2"/>
    </i>
    <i>
      <x v="280"/>
    </i>
    <i r="1">
      <x v="2"/>
    </i>
    <i>
      <x v="281"/>
    </i>
    <i r="1">
      <x v="5"/>
    </i>
    <i>
      <x v="282"/>
    </i>
    <i r="1">
      <x v="2"/>
    </i>
    <i>
      <x v="283"/>
    </i>
    <i r="1">
      <x v="5"/>
    </i>
    <i>
      <x v="284"/>
    </i>
    <i r="1">
      <x v="2"/>
    </i>
    <i>
      <x v="285"/>
    </i>
    <i r="1">
      <x v="3"/>
    </i>
    <i>
      <x v="286"/>
    </i>
    <i r="1">
      <x v="2"/>
    </i>
    <i>
      <x v="287"/>
    </i>
    <i r="1">
      <x v="5"/>
    </i>
    <i>
      <x v="288"/>
    </i>
    <i r="1">
      <x v="4"/>
    </i>
    <i>
      <x v="289"/>
    </i>
    <i r="1">
      <x v="2"/>
    </i>
    <i>
      <x v="290"/>
    </i>
    <i r="1">
      <x v="3"/>
    </i>
    <i>
      <x v="291"/>
    </i>
    <i r="1">
      <x v="6"/>
    </i>
    <i>
      <x v="292"/>
    </i>
    <i r="1">
      <x v="6"/>
    </i>
    <i>
      <x v="293"/>
    </i>
    <i r="1">
      <x v="2"/>
    </i>
    <i>
      <x v="294"/>
    </i>
    <i r="1">
      <x v="6"/>
    </i>
    <i>
      <x v="295"/>
    </i>
    <i r="1">
      <x v="6"/>
    </i>
    <i>
      <x v="296"/>
    </i>
    <i r="1">
      <x v="5"/>
    </i>
    <i>
      <x v="297"/>
    </i>
    <i r="1">
      <x v="5"/>
    </i>
    <i>
      <x v="298"/>
    </i>
    <i r="1">
      <x v="2"/>
    </i>
    <i>
      <x v="299"/>
    </i>
    <i r="1">
      <x v="1"/>
    </i>
    <i>
      <x v="300"/>
    </i>
    <i r="1">
      <x v="2"/>
    </i>
    <i>
      <x v="301"/>
    </i>
    <i r="1">
      <x v="1"/>
    </i>
    <i>
      <x v="302"/>
    </i>
    <i r="1">
      <x v="1"/>
    </i>
    <i>
      <x v="303"/>
    </i>
    <i r="1">
      <x v="3"/>
    </i>
    <i>
      <x v="304"/>
    </i>
    <i r="1">
      <x v="1"/>
    </i>
    <i>
      <x v="305"/>
    </i>
    <i r="1">
      <x v="1"/>
    </i>
    <i>
      <x v="306"/>
    </i>
    <i r="1">
      <x v="5"/>
    </i>
    <i>
      <x v="307"/>
    </i>
    <i r="1">
      <x v="4"/>
    </i>
    <i>
      <x v="308"/>
    </i>
    <i r="1">
      <x v="1"/>
    </i>
    <i>
      <x v="309"/>
    </i>
    <i r="1">
      <x v="2"/>
    </i>
    <i>
      <x v="310"/>
    </i>
    <i r="1">
      <x v="2"/>
    </i>
    <i>
      <x v="311"/>
    </i>
    <i r="1">
      <x v="1"/>
    </i>
    <i>
      <x v="312"/>
    </i>
    <i r="1">
      <x v="1"/>
    </i>
    <i>
      <x v="313"/>
    </i>
    <i r="1">
      <x v="1"/>
    </i>
    <i>
      <x v="314"/>
    </i>
    <i r="1">
      <x v="5"/>
    </i>
    <i>
      <x v="315"/>
    </i>
    <i r="1">
      <x v="5"/>
    </i>
    <i>
      <x v="316"/>
    </i>
    <i r="1">
      <x v="2"/>
    </i>
    <i>
      <x v="317"/>
    </i>
    <i r="1">
      <x v="2"/>
    </i>
    <i>
      <x v="318"/>
    </i>
    <i r="1">
      <x v="5"/>
    </i>
    <i>
      <x v="319"/>
    </i>
    <i r="1">
      <x v="3"/>
    </i>
    <i>
      <x v="320"/>
    </i>
    <i r="1">
      <x v="5"/>
    </i>
    <i>
      <x v="321"/>
    </i>
    <i r="1">
      <x v="1"/>
    </i>
    <i>
      <x v="322"/>
    </i>
    <i r="1">
      <x v="2"/>
    </i>
    <i>
      <x v="323"/>
    </i>
    <i r="1">
      <x v="2"/>
    </i>
    <i r="1">
      <x v="5"/>
    </i>
    <i>
      <x v="324"/>
    </i>
    <i r="1">
      <x v="1"/>
    </i>
    <i>
      <x v="325"/>
    </i>
    <i r="1">
      <x v="2"/>
    </i>
    <i>
      <x v="326"/>
    </i>
    <i r="1">
      <x v="1"/>
    </i>
    <i>
      <x v="327"/>
    </i>
    <i r="1">
      <x v="2"/>
    </i>
    <i>
      <x v="328"/>
    </i>
    <i r="1">
      <x v="1"/>
    </i>
    <i>
      <x v="329"/>
    </i>
    <i r="1">
      <x v="2"/>
    </i>
    <i>
      <x v="330"/>
    </i>
    <i r="1">
      <x v="2"/>
    </i>
    <i>
      <x v="331"/>
    </i>
    <i r="1">
      <x v="2"/>
    </i>
    <i>
      <x v="332"/>
    </i>
    <i r="1">
      <x v="2"/>
    </i>
    <i>
      <x v="333"/>
    </i>
    <i r="1">
      <x v="1"/>
    </i>
    <i>
      <x v="334"/>
    </i>
    <i r="1">
      <x v="2"/>
    </i>
    <i>
      <x v="335"/>
    </i>
    <i r="1">
      <x v="2"/>
    </i>
    <i>
      <x v="336"/>
    </i>
    <i r="1">
      <x v="1"/>
    </i>
    <i>
      <x v="337"/>
    </i>
    <i r="1">
      <x v="1"/>
    </i>
    <i>
      <x v="338"/>
    </i>
    <i r="1">
      <x v="1"/>
    </i>
    <i>
      <x v="339"/>
    </i>
    <i r="1">
      <x v="5"/>
    </i>
    <i>
      <x v="340"/>
    </i>
    <i r="1">
      <x v="5"/>
    </i>
    <i>
      <x v="341"/>
    </i>
    <i r="1">
      <x v="1"/>
    </i>
    <i>
      <x v="342"/>
    </i>
    <i r="1">
      <x v="1"/>
    </i>
    <i>
      <x v="343"/>
    </i>
    <i r="1">
      <x v="1"/>
    </i>
    <i>
      <x v="344"/>
    </i>
    <i r="1">
      <x v="2"/>
    </i>
    <i>
      <x v="345"/>
    </i>
    <i r="1">
      <x v="1"/>
    </i>
    <i>
      <x v="346"/>
    </i>
    <i r="1">
      <x v="5"/>
    </i>
    <i>
      <x v="347"/>
    </i>
    <i r="1">
      <x v="1"/>
    </i>
    <i>
      <x v="348"/>
    </i>
    <i r="1">
      <x v="1"/>
    </i>
    <i>
      <x v="349"/>
    </i>
    <i r="1">
      <x v="2"/>
    </i>
    <i>
      <x v="350"/>
    </i>
    <i r="1">
      <x v="2"/>
    </i>
    <i>
      <x v="351"/>
    </i>
    <i r="1">
      <x v="3"/>
    </i>
    <i>
      <x v="352"/>
    </i>
    <i r="1">
      <x v="1"/>
    </i>
    <i>
      <x v="353"/>
    </i>
    <i r="1">
      <x v="6"/>
    </i>
    <i>
      <x v="354"/>
    </i>
    <i r="1">
      <x v="2"/>
    </i>
    <i>
      <x v="355"/>
    </i>
    <i r="1">
      <x v="5"/>
    </i>
    <i>
      <x v="356"/>
    </i>
    <i r="1">
      <x v="3"/>
    </i>
    <i>
      <x v="357"/>
    </i>
    <i r="1">
      <x v="2"/>
    </i>
    <i>
      <x v="358"/>
    </i>
    <i r="1">
      <x v="2"/>
    </i>
    <i>
      <x v="359"/>
    </i>
    <i r="1">
      <x v="3"/>
    </i>
    <i>
      <x v="360"/>
    </i>
    <i r="1">
      <x v="4"/>
    </i>
    <i>
      <x v="361"/>
    </i>
    <i r="1">
      <x v="2"/>
    </i>
    <i>
      <x v="362"/>
    </i>
    <i r="1">
      <x v="4"/>
    </i>
    <i>
      <x v="363"/>
    </i>
    <i r="1">
      <x v="2"/>
    </i>
    <i>
      <x v="364"/>
    </i>
    <i r="1">
      <x v="4"/>
    </i>
    <i>
      <x v="365"/>
    </i>
    <i r="1">
      <x v="5"/>
    </i>
    <i>
      <x v="366"/>
    </i>
    <i r="1">
      <x v="5"/>
    </i>
    <i>
      <x v="367"/>
    </i>
    <i r="1">
      <x v="2"/>
    </i>
    <i>
      <x v="368"/>
    </i>
    <i r="1">
      <x v="2"/>
    </i>
    <i>
      <x v="369"/>
    </i>
    <i r="1">
      <x v="3"/>
    </i>
    <i>
      <x v="370"/>
    </i>
    <i r="1">
      <x v="2"/>
    </i>
    <i>
      <x v="371"/>
    </i>
    <i r="1">
      <x v="2"/>
    </i>
    <i>
      <x v="372"/>
    </i>
    <i r="1">
      <x v="5"/>
    </i>
    <i>
      <x v="373"/>
    </i>
    <i r="1">
      <x v="5"/>
    </i>
    <i>
      <x v="374"/>
    </i>
    <i r="1">
      <x v="5"/>
    </i>
    <i>
      <x v="375"/>
    </i>
    <i r="1">
      <x v="1"/>
    </i>
    <i>
      <x v="376"/>
    </i>
    <i r="1">
      <x v="2"/>
    </i>
    <i>
      <x v="377"/>
    </i>
    <i r="1">
      <x v="3"/>
    </i>
    <i>
      <x v="378"/>
    </i>
    <i r="1">
      <x v="4"/>
    </i>
    <i>
      <x v="379"/>
    </i>
    <i r="1">
      <x v="5"/>
    </i>
    <i>
      <x v="380"/>
    </i>
    <i r="1">
      <x v="2"/>
    </i>
    <i>
      <x v="381"/>
    </i>
    <i r="1">
      <x v="1"/>
    </i>
    <i>
      <x v="382"/>
    </i>
    <i r="1">
      <x v="2"/>
    </i>
    <i>
      <x v="383"/>
    </i>
    <i r="1">
      <x v="2"/>
    </i>
    <i>
      <x v="384"/>
    </i>
    <i r="1">
      <x v="2"/>
    </i>
    <i>
      <x v="385"/>
    </i>
    <i r="1">
      <x v="2"/>
    </i>
    <i>
      <x v="386"/>
    </i>
    <i r="1">
      <x v="5"/>
    </i>
    <i>
      <x v="387"/>
    </i>
    <i r="1">
      <x v="1"/>
    </i>
    <i>
      <x v="388"/>
    </i>
    <i r="1">
      <x v="2"/>
    </i>
    <i>
      <x v="389"/>
    </i>
    <i r="1">
      <x v="6"/>
    </i>
    <i>
      <x v="390"/>
    </i>
    <i r="1">
      <x v="1"/>
    </i>
    <i>
      <x v="391"/>
    </i>
    <i r="1">
      <x v="1"/>
    </i>
    <i>
      <x v="392"/>
    </i>
    <i r="1">
      <x v="1"/>
    </i>
    <i>
      <x v="393"/>
    </i>
    <i r="1">
      <x v="5"/>
    </i>
    <i>
      <x v="394"/>
    </i>
    <i r="1">
      <x v="2"/>
    </i>
    <i>
      <x v="395"/>
    </i>
    <i r="1">
      <x v="3"/>
    </i>
    <i>
      <x v="396"/>
    </i>
    <i r="1">
      <x v="5"/>
    </i>
    <i>
      <x v="397"/>
    </i>
    <i r="1">
      <x v="1"/>
    </i>
    <i>
      <x v="398"/>
    </i>
    <i r="1">
      <x v="1"/>
    </i>
    <i>
      <x v="399"/>
    </i>
    <i r="1">
      <x v="4"/>
    </i>
    <i>
      <x v="400"/>
    </i>
    <i r="1">
      <x v="1"/>
    </i>
    <i>
      <x v="401"/>
    </i>
    <i r="1">
      <x v="5"/>
    </i>
    <i>
      <x v="402"/>
    </i>
    <i r="1">
      <x v="5"/>
    </i>
    <i>
      <x v="403"/>
    </i>
    <i r="1">
      <x v="1"/>
    </i>
    <i>
      <x v="404"/>
    </i>
    <i r="1">
      <x v="3"/>
    </i>
    <i>
      <x v="405"/>
    </i>
    <i r="1">
      <x v="1"/>
    </i>
    <i>
      <x v="406"/>
    </i>
    <i r="1">
      <x v="3"/>
    </i>
    <i>
      <x v="407"/>
    </i>
    <i r="1">
      <x v="5"/>
    </i>
    <i>
      <x v="408"/>
    </i>
    <i r="1">
      <x v="5"/>
    </i>
    <i>
      <x v="409"/>
    </i>
    <i r="1">
      <x v="4"/>
    </i>
    <i>
      <x v="410"/>
    </i>
    <i r="1">
      <x v="1"/>
    </i>
    <i>
      <x v="411"/>
    </i>
    <i r="1">
      <x v="5"/>
    </i>
    <i>
      <x v="412"/>
    </i>
    <i r="1">
      <x v="3"/>
    </i>
    <i>
      <x v="413"/>
    </i>
    <i r="1">
      <x v="3"/>
    </i>
    <i>
      <x v="414"/>
    </i>
    <i r="1">
      <x v="5"/>
    </i>
    <i>
      <x v="415"/>
    </i>
    <i r="1">
      <x v="1"/>
    </i>
    <i>
      <x v="416"/>
    </i>
    <i r="1">
      <x v="2"/>
    </i>
    <i>
      <x v="417"/>
    </i>
    <i r="1">
      <x v="2"/>
    </i>
    <i>
      <x v="418"/>
    </i>
    <i r="1">
      <x v="2"/>
    </i>
    <i>
      <x v="419"/>
    </i>
    <i r="1">
      <x v="2"/>
    </i>
    <i>
      <x v="420"/>
    </i>
    <i r="1">
      <x v="1"/>
    </i>
    <i>
      <x v="421"/>
    </i>
    <i r="1">
      <x v="1"/>
    </i>
    <i>
      <x v="422"/>
    </i>
    <i r="1">
      <x v="6"/>
    </i>
    <i>
      <x v="423"/>
    </i>
    <i r="1">
      <x v="6"/>
    </i>
    <i>
      <x v="424"/>
    </i>
    <i r="1">
      <x v="6"/>
    </i>
    <i>
      <x v="425"/>
    </i>
    <i r="1">
      <x v="6"/>
    </i>
    <i>
      <x v="426"/>
    </i>
    <i r="1">
      <x v="6"/>
    </i>
    <i>
      <x v="427"/>
    </i>
    <i r="1">
      <x v="6"/>
    </i>
    <i>
      <x v="428"/>
    </i>
    <i r="1">
      <x v="1"/>
    </i>
    <i>
      <x v="429"/>
    </i>
    <i r="1">
      <x v="2"/>
    </i>
    <i>
      <x v="430"/>
    </i>
    <i r="1">
      <x v="1"/>
    </i>
    <i>
      <x v="431"/>
    </i>
    <i r="1">
      <x v="3"/>
    </i>
    <i>
      <x v="432"/>
    </i>
    <i r="1">
      <x v="1"/>
    </i>
    <i>
      <x v="433"/>
    </i>
    <i r="1">
      <x v="1"/>
    </i>
    <i>
      <x v="434"/>
    </i>
    <i r="1">
      <x v="5"/>
    </i>
    <i>
      <x v="435"/>
    </i>
    <i r="1">
      <x v="6"/>
    </i>
    <i>
      <x v="436"/>
    </i>
    <i r="1">
      <x v="1"/>
    </i>
    <i>
      <x v="437"/>
    </i>
    <i r="1">
      <x v="2"/>
    </i>
    <i>
      <x v="438"/>
    </i>
    <i r="1">
      <x v="2"/>
    </i>
    <i>
      <x v="439"/>
    </i>
    <i r="1">
      <x v="2"/>
    </i>
    <i>
      <x v="440"/>
    </i>
    <i r="1">
      <x v="2"/>
    </i>
    <i>
      <x v="441"/>
    </i>
    <i r="1">
      <x v="1"/>
    </i>
    <i>
      <x v="442"/>
    </i>
    <i r="1">
      <x v="5"/>
    </i>
    <i>
      <x v="443"/>
    </i>
    <i r="1">
      <x v="5"/>
    </i>
    <i>
      <x v="444"/>
    </i>
    <i r="1">
      <x v="3"/>
    </i>
    <i>
      <x v="445"/>
    </i>
    <i r="1">
      <x v="1"/>
    </i>
    <i>
      <x v="446"/>
    </i>
    <i r="1">
      <x v="1"/>
    </i>
    <i>
      <x v="447"/>
    </i>
    <i r="1">
      <x v="3"/>
    </i>
    <i>
      <x v="448"/>
    </i>
    <i r="1">
      <x v="3"/>
    </i>
    <i>
      <x v="449"/>
    </i>
    <i r="1">
      <x v="2"/>
    </i>
    <i>
      <x v="450"/>
    </i>
    <i r="1">
      <x v="1"/>
    </i>
    <i>
      <x v="451"/>
    </i>
    <i r="1">
      <x v="5"/>
    </i>
    <i>
      <x v="452"/>
    </i>
    <i r="1">
      <x v="1"/>
    </i>
    <i>
      <x v="453"/>
    </i>
    <i r="1">
      <x v="5"/>
    </i>
    <i>
      <x v="454"/>
    </i>
    <i r="1">
      <x v="5"/>
    </i>
    <i>
      <x v="455"/>
    </i>
    <i r="1">
      <x v="4"/>
    </i>
    <i>
      <x v="456"/>
    </i>
    <i r="1">
      <x v="1"/>
    </i>
    <i>
      <x v="457"/>
    </i>
    <i r="1">
      <x v="1"/>
    </i>
    <i>
      <x v="458"/>
    </i>
    <i r="1">
      <x v="5"/>
    </i>
    <i>
      <x v="459"/>
    </i>
    <i r="1">
      <x v="5"/>
    </i>
    <i>
      <x v="460"/>
    </i>
    <i r="1">
      <x v="1"/>
    </i>
    <i>
      <x v="461"/>
    </i>
    <i r="1">
      <x v="1"/>
    </i>
    <i>
      <x v="462"/>
    </i>
    <i r="1">
      <x v="2"/>
    </i>
    <i>
      <x v="463"/>
    </i>
    <i r="1">
      <x v="2"/>
    </i>
    <i>
      <x v="464"/>
    </i>
    <i r="1">
      <x v="5"/>
    </i>
    <i>
      <x v="465"/>
    </i>
    <i r="1">
      <x v="5"/>
    </i>
    <i>
      <x v="466"/>
    </i>
    <i r="1">
      <x v="1"/>
    </i>
    <i>
      <x v="467"/>
    </i>
    <i r="1">
      <x v="3"/>
    </i>
    <i>
      <x v="468"/>
    </i>
    <i r="1">
      <x v="4"/>
    </i>
    <i>
      <x v="469"/>
    </i>
    <i r="1">
      <x v="2"/>
    </i>
    <i>
      <x v="470"/>
    </i>
    <i r="1">
      <x v="1"/>
    </i>
    <i>
      <x v="471"/>
    </i>
    <i r="1">
      <x v="1"/>
    </i>
    <i>
      <x v="472"/>
    </i>
    <i r="1">
      <x v="3"/>
    </i>
    <i>
      <x v="473"/>
    </i>
    <i r="1">
      <x v="1"/>
    </i>
    <i>
      <x v="474"/>
    </i>
    <i r="1">
      <x v="1"/>
    </i>
    <i>
      <x v="475"/>
    </i>
    <i r="1">
      <x v="2"/>
    </i>
    <i>
      <x v="476"/>
    </i>
    <i r="1">
      <x v="3"/>
    </i>
    <i>
      <x v="477"/>
    </i>
    <i r="1">
      <x v="2"/>
    </i>
    <i>
      <x v="478"/>
    </i>
    <i r="1">
      <x v="4"/>
    </i>
    <i>
      <x v="479"/>
    </i>
    <i r="1">
      <x v="1"/>
    </i>
    <i>
      <x v="480"/>
    </i>
    <i r="1">
      <x v="2"/>
    </i>
    <i>
      <x v="481"/>
    </i>
    <i r="1">
      <x v="3"/>
    </i>
    <i>
      <x v="482"/>
    </i>
    <i r="1">
      <x v="1"/>
    </i>
    <i>
      <x v="483"/>
    </i>
    <i r="1">
      <x v="2"/>
    </i>
    <i>
      <x v="484"/>
    </i>
    <i r="1">
      <x v="6"/>
    </i>
    <i>
      <x v="485"/>
    </i>
    <i r="1">
      <x v="3"/>
    </i>
    <i>
      <x v="486"/>
    </i>
    <i r="1">
      <x v="2"/>
    </i>
    <i>
      <x v="487"/>
    </i>
    <i r="1">
      <x v="4"/>
    </i>
    <i>
      <x v="488"/>
    </i>
    <i r="1">
      <x v="1"/>
    </i>
    <i>
      <x v="489"/>
    </i>
    <i r="1">
      <x v="3"/>
    </i>
    <i>
      <x v="490"/>
    </i>
    <i r="1">
      <x v="3"/>
    </i>
    <i>
      <x v="491"/>
    </i>
    <i r="1">
      <x v="1"/>
    </i>
    <i>
      <x v="492"/>
    </i>
    <i r="1">
      <x v="2"/>
    </i>
    <i>
      <x v="493"/>
    </i>
    <i r="1">
      <x v="2"/>
    </i>
    <i>
      <x v="494"/>
    </i>
    <i r="1">
      <x v="2"/>
    </i>
    <i>
      <x v="495"/>
    </i>
    <i r="1">
      <x v="1"/>
    </i>
    <i>
      <x v="496"/>
    </i>
    <i r="1">
      <x v="4"/>
    </i>
    <i>
      <x v="497"/>
    </i>
    <i r="1">
      <x v="5"/>
    </i>
    <i>
      <x v="498"/>
    </i>
    <i r="1">
      <x v="3"/>
    </i>
    <i>
      <x v="499"/>
    </i>
    <i r="1">
      <x v="1"/>
    </i>
    <i>
      <x v="500"/>
    </i>
    <i r="1">
      <x v="2"/>
    </i>
    <i>
      <x v="501"/>
    </i>
    <i r="1">
      <x v="2"/>
    </i>
    <i>
      <x v="502"/>
    </i>
    <i r="1">
      <x v="1"/>
    </i>
    <i>
      <x v="503"/>
    </i>
    <i r="1">
      <x v="1"/>
    </i>
    <i>
      <x v="504"/>
    </i>
    <i r="1">
      <x v="6"/>
    </i>
    <i>
      <x v="505"/>
    </i>
    <i r="1">
      <x v="5"/>
    </i>
    <i>
      <x v="506"/>
    </i>
    <i r="1">
      <x v="5"/>
    </i>
    <i>
      <x v="507"/>
    </i>
    <i r="1">
      <x v="2"/>
    </i>
    <i>
      <x v="508"/>
    </i>
    <i r="1">
      <x v="1"/>
    </i>
    <i>
      <x v="509"/>
    </i>
    <i r="1">
      <x v="3"/>
    </i>
    <i>
      <x v="510"/>
    </i>
    <i r="1">
      <x v="2"/>
    </i>
    <i>
      <x v="511"/>
    </i>
    <i r="1">
      <x v="2"/>
    </i>
    <i>
      <x v="512"/>
    </i>
    <i r="1">
      <x v="6"/>
    </i>
    <i>
      <x v="513"/>
    </i>
    <i r="1">
      <x v="5"/>
    </i>
    <i>
      <x v="514"/>
    </i>
    <i r="1">
      <x v="3"/>
    </i>
    <i>
      <x v="515"/>
    </i>
    <i r="1">
      <x v="2"/>
    </i>
    <i>
      <x v="516"/>
    </i>
    <i r="1">
      <x v="1"/>
    </i>
    <i>
      <x v="517"/>
    </i>
    <i r="1">
      <x v="2"/>
    </i>
    <i>
      <x v="518"/>
    </i>
    <i r="1">
      <x v="2"/>
    </i>
    <i>
      <x v="519"/>
    </i>
    <i r="1">
      <x v="5"/>
    </i>
    <i>
      <x v="520"/>
    </i>
    <i r="1">
      <x v="2"/>
    </i>
    <i>
      <x v="521"/>
    </i>
    <i r="1">
      <x v="6"/>
    </i>
    <i>
      <x v="522"/>
    </i>
    <i r="1">
      <x v="1"/>
    </i>
    <i>
      <x v="523"/>
    </i>
    <i r="1">
      <x v="2"/>
    </i>
    <i>
      <x v="524"/>
    </i>
    <i r="1">
      <x v="1"/>
    </i>
    <i>
      <x v="525"/>
    </i>
    <i r="1">
      <x v="2"/>
    </i>
    <i>
      <x v="526"/>
    </i>
    <i r="1">
      <x v="5"/>
    </i>
    <i>
      <x v="527"/>
    </i>
    <i r="1">
      <x v="2"/>
    </i>
    <i>
      <x v="528"/>
    </i>
    <i r="1">
      <x v="1"/>
    </i>
    <i>
      <x v="529"/>
    </i>
    <i r="1">
      <x v="4"/>
    </i>
    <i>
      <x v="530"/>
    </i>
    <i r="1">
      <x v="5"/>
    </i>
    <i>
      <x v="531"/>
    </i>
    <i r="1">
      <x v="2"/>
    </i>
    <i>
      <x v="532"/>
    </i>
    <i r="1">
      <x v="2"/>
    </i>
    <i>
      <x v="533"/>
    </i>
    <i r="1">
      <x v="5"/>
    </i>
    <i>
      <x v="534"/>
    </i>
    <i r="1">
      <x v="2"/>
    </i>
    <i>
      <x v="535"/>
    </i>
    <i r="1">
      <x v="6"/>
    </i>
    <i>
      <x v="536"/>
    </i>
    <i r="1">
      <x v="5"/>
    </i>
    <i>
      <x v="537"/>
    </i>
    <i r="1">
      <x v="5"/>
    </i>
    <i>
      <x v="538"/>
    </i>
    <i r="1">
      <x v="2"/>
    </i>
    <i>
      <x v="539"/>
    </i>
    <i r="1">
      <x v="2"/>
    </i>
    <i>
      <x v="540"/>
    </i>
    <i r="1">
      <x v="1"/>
    </i>
    <i>
      <x v="541"/>
    </i>
    <i r="1">
      <x v="3"/>
    </i>
    <i>
      <x v="542"/>
    </i>
    <i r="1">
      <x v="1"/>
    </i>
    <i>
      <x v="543"/>
    </i>
    <i r="1">
      <x v="2"/>
    </i>
    <i>
      <x v="544"/>
    </i>
    <i r="1">
      <x v="5"/>
    </i>
    <i>
      <x v="545"/>
    </i>
    <i r="1">
      <x v="2"/>
    </i>
    <i>
      <x v="546"/>
    </i>
    <i r="1">
      <x v="3"/>
    </i>
    <i>
      <x v="547"/>
    </i>
    <i r="1">
      <x v="5"/>
    </i>
    <i>
      <x v="548"/>
    </i>
    <i r="1">
      <x v="4"/>
    </i>
    <i>
      <x v="549"/>
    </i>
    <i r="1">
      <x v="6"/>
    </i>
    <i>
      <x v="550"/>
    </i>
    <i r="1">
      <x v="1"/>
    </i>
    <i>
      <x v="551"/>
    </i>
    <i r="1">
      <x v="6"/>
    </i>
    <i>
      <x v="552"/>
    </i>
    <i r="1">
      <x v="2"/>
    </i>
    <i>
      <x v="553"/>
    </i>
    <i r="1">
      <x v="5"/>
    </i>
    <i>
      <x v="554"/>
    </i>
    <i r="1">
      <x v="3"/>
    </i>
    <i>
      <x v="555"/>
    </i>
    <i r="1">
      <x v="1"/>
    </i>
    <i>
      <x v="556"/>
    </i>
    <i r="1">
      <x v="5"/>
    </i>
    <i>
      <x v="557"/>
    </i>
    <i r="1">
      <x v="5"/>
    </i>
    <i>
      <x v="558"/>
    </i>
    <i r="1">
      <x v="2"/>
    </i>
    <i>
      <x v="559"/>
    </i>
    <i r="1">
      <x v="1"/>
    </i>
    <i>
      <x v="560"/>
    </i>
    <i r="1">
      <x v="1"/>
    </i>
    <i>
      <x v="561"/>
    </i>
    <i r="1">
      <x v="1"/>
    </i>
    <i>
      <x v="562"/>
    </i>
    <i r="1">
      <x v="1"/>
    </i>
    <i>
      <x v="563"/>
    </i>
    <i r="1">
      <x v="5"/>
    </i>
    <i>
      <x v="564"/>
    </i>
    <i r="1">
      <x v="1"/>
    </i>
    <i>
      <x v="565"/>
    </i>
    <i r="1">
      <x v="1"/>
    </i>
    <i>
      <x v="566"/>
    </i>
    <i r="1">
      <x v="2"/>
    </i>
    <i>
      <x v="567"/>
    </i>
    <i r="1">
      <x v="3"/>
    </i>
    <i>
      <x v="568"/>
    </i>
    <i r="1">
      <x v="6"/>
    </i>
    <i>
      <x v="569"/>
    </i>
    <i r="1">
      <x v="2"/>
    </i>
    <i>
      <x v="570"/>
    </i>
    <i r="1">
      <x v="3"/>
    </i>
    <i>
      <x v="571"/>
    </i>
    <i r="1">
      <x v="5"/>
    </i>
    <i>
      <x v="572"/>
    </i>
    <i r="1">
      <x v="3"/>
    </i>
    <i>
      <x v="573"/>
    </i>
    <i r="1">
      <x v="1"/>
    </i>
    <i>
      <x v="574"/>
    </i>
    <i r="1">
      <x v="2"/>
    </i>
    <i>
      <x v="575"/>
    </i>
    <i r="1">
      <x v="1"/>
    </i>
    <i>
      <x v="576"/>
    </i>
    <i r="1">
      <x v="6"/>
    </i>
    <i>
      <x v="577"/>
    </i>
    <i r="1">
      <x v="1"/>
    </i>
    <i>
      <x v="578"/>
    </i>
    <i r="1">
      <x v="1"/>
    </i>
    <i>
      <x v="579"/>
    </i>
    <i r="1">
      <x v="2"/>
    </i>
    <i>
      <x v="580"/>
    </i>
    <i r="1">
      <x v="1"/>
    </i>
    <i>
      <x v="581"/>
    </i>
    <i r="1">
      <x v="1"/>
    </i>
    <i>
      <x v="582"/>
    </i>
    <i r="1">
      <x v="1"/>
    </i>
    <i>
      <x v="583"/>
    </i>
    <i r="1">
      <x v="1"/>
    </i>
    <i>
      <x v="584"/>
    </i>
    <i r="1">
      <x v="5"/>
    </i>
    <i>
      <x v="585"/>
    </i>
    <i r="1">
      <x v="5"/>
    </i>
    <i>
      <x v="586"/>
    </i>
    <i r="1">
      <x v="5"/>
    </i>
    <i>
      <x v="587"/>
    </i>
    <i r="1">
      <x v="5"/>
    </i>
    <i>
      <x v="588"/>
    </i>
    <i r="1">
      <x v="1"/>
    </i>
    <i>
      <x v="589"/>
    </i>
    <i r="1">
      <x v="1"/>
    </i>
    <i>
      <x v="590"/>
    </i>
    <i r="1">
      <x v="2"/>
    </i>
    <i>
      <x v="591"/>
    </i>
    <i r="1">
      <x v="1"/>
    </i>
    <i>
      <x v="592"/>
    </i>
    <i r="1">
      <x v="2"/>
    </i>
    <i>
      <x v="593"/>
    </i>
    <i r="1">
      <x v="5"/>
    </i>
    <i>
      <x v="594"/>
    </i>
    <i r="1">
      <x v="5"/>
    </i>
    <i>
      <x v="595"/>
    </i>
    <i r="1">
      <x v="2"/>
    </i>
    <i>
      <x v="596"/>
    </i>
    <i r="1">
      <x v="3"/>
    </i>
    <i>
      <x v="597"/>
    </i>
    <i r="1">
      <x v="5"/>
    </i>
    <i>
      <x v="598"/>
    </i>
    <i r="1">
      <x v="5"/>
    </i>
    <i>
      <x v="599"/>
    </i>
    <i r="1">
      <x v="5"/>
    </i>
    <i>
      <x v="600"/>
    </i>
    <i r="1">
      <x v="1"/>
    </i>
    <i>
      <x v="601"/>
    </i>
    <i r="1">
      <x v="5"/>
    </i>
    <i>
      <x v="602"/>
    </i>
    <i r="1">
      <x v="5"/>
    </i>
    <i>
      <x v="603"/>
    </i>
    <i r="1">
      <x v="5"/>
    </i>
    <i>
      <x v="604"/>
    </i>
    <i r="1">
      <x v="3"/>
    </i>
    <i>
      <x v="605"/>
    </i>
    <i r="1">
      <x v="5"/>
    </i>
    <i>
      <x v="606"/>
    </i>
    <i r="1">
      <x v="5"/>
    </i>
    <i>
      <x v="607"/>
    </i>
    <i r="1">
      <x v="5"/>
    </i>
    <i>
      <x v="608"/>
    </i>
    <i r="1">
      <x v="2"/>
    </i>
    <i>
      <x v="609"/>
    </i>
    <i r="1">
      <x v="1"/>
    </i>
    <i>
      <x v="610"/>
    </i>
    <i r="1">
      <x v="6"/>
    </i>
    <i>
      <x v="611"/>
    </i>
    <i r="1">
      <x v="5"/>
    </i>
    <i>
      <x v="612"/>
    </i>
    <i r="1">
      <x v="5"/>
    </i>
    <i>
      <x v="613"/>
    </i>
    <i r="1">
      <x v="5"/>
    </i>
    <i>
      <x v="614"/>
    </i>
    <i r="1">
      <x v="1"/>
    </i>
    <i>
      <x v="615"/>
    </i>
    <i r="1">
      <x v="5"/>
    </i>
    <i>
      <x v="616"/>
    </i>
    <i r="1">
      <x v="2"/>
    </i>
    <i>
      <x v="617"/>
    </i>
    <i r="1">
      <x v="3"/>
    </i>
    <i>
      <x v="618"/>
    </i>
    <i r="1">
      <x v="1"/>
    </i>
    <i>
      <x v="619"/>
    </i>
    <i r="1">
      <x v="1"/>
    </i>
    <i>
      <x v="620"/>
    </i>
    <i r="1">
      <x v="5"/>
    </i>
    <i>
      <x v="621"/>
    </i>
    <i r="1">
      <x v="2"/>
    </i>
    <i>
      <x v="622"/>
    </i>
    <i r="1">
      <x v="1"/>
    </i>
    <i>
      <x v="623"/>
    </i>
    <i r="1">
      <x v="1"/>
    </i>
    <i>
      <x v="624"/>
    </i>
    <i r="1">
      <x v="5"/>
    </i>
    <i>
      <x v="625"/>
    </i>
    <i r="1">
      <x v="3"/>
    </i>
    <i>
      <x v="626"/>
    </i>
    <i r="1">
      <x v="5"/>
    </i>
    <i>
      <x v="627"/>
    </i>
    <i r="1">
      <x v="1"/>
    </i>
    <i>
      <x v="628"/>
    </i>
    <i r="1">
      <x v="3"/>
    </i>
    <i>
      <x v="629"/>
    </i>
    <i r="1">
      <x v="5"/>
    </i>
    <i>
      <x v="630"/>
    </i>
    <i r="1">
      <x v="2"/>
    </i>
    <i>
      <x v="631"/>
    </i>
    <i r="1">
      <x v="3"/>
    </i>
    <i>
      <x v="632"/>
    </i>
    <i r="1">
      <x v="1"/>
    </i>
    <i>
      <x v="633"/>
    </i>
    <i r="1">
      <x v="3"/>
    </i>
    <i>
      <x v="634"/>
    </i>
    <i r="1">
      <x v="5"/>
    </i>
    <i>
      <x v="635"/>
    </i>
    <i r="1">
      <x v="3"/>
    </i>
    <i>
      <x v="636"/>
    </i>
    <i r="1">
      <x v="5"/>
    </i>
    <i>
      <x v="637"/>
    </i>
    <i r="1">
      <x v="2"/>
    </i>
    <i>
      <x v="638"/>
    </i>
    <i r="1">
      <x v="2"/>
    </i>
    <i>
      <x v="639"/>
    </i>
    <i r="1">
      <x v="5"/>
    </i>
    <i>
      <x v="640"/>
    </i>
    <i r="1">
      <x v="5"/>
    </i>
    <i>
      <x v="641"/>
    </i>
    <i r="1">
      <x v="1"/>
    </i>
    <i>
      <x v="642"/>
    </i>
    <i r="1">
      <x v="2"/>
    </i>
    <i>
      <x v="643"/>
    </i>
    <i r="1">
      <x v="1"/>
    </i>
    <i>
      <x v="644"/>
    </i>
    <i r="1">
      <x v="1"/>
    </i>
    <i>
      <x v="645"/>
    </i>
    <i r="1">
      <x v="3"/>
    </i>
    <i>
      <x v="646"/>
    </i>
    <i r="1">
      <x v="6"/>
    </i>
    <i>
      <x v="647"/>
    </i>
    <i r="1">
      <x v="6"/>
    </i>
    <i>
      <x v="648"/>
    </i>
    <i r="1">
      <x v="3"/>
    </i>
    <i>
      <x v="649"/>
    </i>
    <i r="1">
      <x v="1"/>
    </i>
    <i>
      <x v="650"/>
    </i>
    <i r="1">
      <x v="5"/>
    </i>
    <i>
      <x v="651"/>
    </i>
    <i r="1">
      <x v="5"/>
    </i>
    <i>
      <x v="652"/>
    </i>
    <i r="1">
      <x v="5"/>
    </i>
    <i>
      <x v="653"/>
    </i>
    <i r="1">
      <x v="5"/>
    </i>
    <i>
      <x v="654"/>
    </i>
    <i r="1">
      <x v="1"/>
    </i>
    <i>
      <x v="655"/>
    </i>
    <i r="1">
      <x v="5"/>
    </i>
    <i>
      <x v="656"/>
    </i>
    <i r="1">
      <x v="2"/>
    </i>
    <i>
      <x v="657"/>
    </i>
    <i r="1">
      <x v="5"/>
    </i>
    <i>
      <x v="658"/>
    </i>
    <i r="1">
      <x v="2"/>
    </i>
    <i>
      <x v="659"/>
    </i>
    <i r="1">
      <x v="2"/>
    </i>
    <i>
      <x v="660"/>
    </i>
    <i r="1">
      <x v="3"/>
    </i>
    <i>
      <x v="661"/>
    </i>
    <i r="1">
      <x v="2"/>
    </i>
    <i>
      <x v="662"/>
    </i>
    <i r="1">
      <x v="2"/>
    </i>
    <i>
      <x v="663"/>
    </i>
    <i r="1">
      <x v="3"/>
    </i>
    <i>
      <x v="664"/>
    </i>
    <i r="1">
      <x v="4"/>
    </i>
    <i>
      <x v="665"/>
    </i>
    <i r="1">
      <x v="2"/>
    </i>
    <i>
      <x v="666"/>
    </i>
    <i r="1">
      <x v="1"/>
    </i>
    <i>
      <x v="667"/>
    </i>
    <i r="1">
      <x v="3"/>
    </i>
    <i>
      <x v="668"/>
    </i>
    <i r="1">
      <x v="3"/>
    </i>
    <i>
      <x v="669"/>
    </i>
    <i r="1">
      <x v="3"/>
    </i>
    <i>
      <x v="670"/>
    </i>
    <i r="1">
      <x v="1"/>
    </i>
    <i>
      <x v="671"/>
    </i>
    <i r="1">
      <x v="1"/>
    </i>
    <i>
      <x v="672"/>
    </i>
    <i r="1">
      <x v="2"/>
    </i>
    <i>
      <x v="673"/>
    </i>
    <i r="1">
      <x v="2"/>
    </i>
    <i>
      <x v="674"/>
    </i>
    <i r="1">
      <x v="4"/>
    </i>
    <i>
      <x v="675"/>
    </i>
    <i r="1">
      <x v="5"/>
    </i>
    <i>
      <x v="676"/>
    </i>
    <i r="1">
      <x v="6"/>
    </i>
    <i>
      <x v="677"/>
    </i>
    <i r="1">
      <x v="3"/>
    </i>
    <i>
      <x v="678"/>
    </i>
    <i r="1">
      <x v="2"/>
    </i>
    <i>
      <x v="679"/>
    </i>
    <i r="1">
      <x v="3"/>
    </i>
    <i>
      <x v="680"/>
    </i>
    <i r="1">
      <x v="1"/>
    </i>
    <i>
      <x v="681"/>
    </i>
    <i r="1">
      <x v="2"/>
    </i>
    <i>
      <x v="682"/>
    </i>
    <i r="1">
      <x v="1"/>
    </i>
    <i>
      <x v="683"/>
    </i>
    <i r="1">
      <x v="3"/>
    </i>
    <i>
      <x v="684"/>
    </i>
    <i r="1">
      <x v="2"/>
    </i>
    <i>
      <x v="685"/>
    </i>
    <i r="1">
      <x v="1"/>
    </i>
    <i>
      <x v="686"/>
    </i>
    <i r="1">
      <x v="6"/>
    </i>
    <i>
      <x v="687"/>
    </i>
    <i r="1">
      <x v="3"/>
    </i>
    <i>
      <x v="688"/>
    </i>
    <i r="1">
      <x v="1"/>
    </i>
    <i>
      <x v="689"/>
    </i>
    <i r="1">
      <x v="6"/>
    </i>
    <i>
      <x v="690"/>
    </i>
    <i r="1">
      <x v="2"/>
    </i>
    <i>
      <x v="691"/>
    </i>
    <i r="1">
      <x v="6"/>
    </i>
    <i>
      <x v="692"/>
    </i>
    <i r="1">
      <x v="2"/>
    </i>
    <i>
      <x v="693"/>
    </i>
    <i r="1">
      <x v="5"/>
    </i>
    <i>
      <x v="694"/>
    </i>
    <i r="1">
      <x v="5"/>
    </i>
    <i>
      <x v="695"/>
    </i>
    <i r="1">
      <x v="1"/>
    </i>
    <i>
      <x v="696"/>
    </i>
    <i r="1">
      <x v="2"/>
    </i>
    <i>
      <x v="697"/>
    </i>
    <i r="1">
      <x v="1"/>
    </i>
    <i>
      <x v="698"/>
    </i>
    <i r="1">
      <x v="2"/>
    </i>
    <i>
      <x v="699"/>
    </i>
    <i r="1">
      <x v="2"/>
    </i>
    <i>
      <x v="700"/>
    </i>
    <i r="1">
      <x v="1"/>
    </i>
    <i>
      <x v="701"/>
    </i>
    <i r="1">
      <x v="3"/>
    </i>
    <i>
      <x v="702"/>
    </i>
    <i r="1">
      <x v="3"/>
    </i>
    <i>
      <x v="703"/>
    </i>
    <i r="1">
      <x v="3"/>
    </i>
    <i>
      <x v="704"/>
    </i>
    <i r="1">
      <x v="2"/>
    </i>
    <i>
      <x v="705"/>
    </i>
    <i r="1">
      <x v="6"/>
    </i>
    <i>
      <x v="706"/>
    </i>
    <i r="1">
      <x v="5"/>
    </i>
    <i>
      <x v="707"/>
    </i>
    <i r="1">
      <x v="1"/>
    </i>
    <i>
      <x v="708"/>
    </i>
    <i r="1">
      <x v="2"/>
    </i>
    <i>
      <x v="709"/>
    </i>
    <i r="1">
      <x v="2"/>
    </i>
    <i>
      <x v="710"/>
    </i>
    <i r="1">
      <x v="2"/>
    </i>
    <i>
      <x v="711"/>
    </i>
    <i r="1">
      <x v="3"/>
    </i>
    <i>
      <x v="712"/>
    </i>
    <i r="1">
      <x v="5"/>
    </i>
    <i>
      <x v="713"/>
    </i>
    <i r="1">
      <x v="1"/>
    </i>
    <i>
      <x v="714"/>
    </i>
    <i r="1">
      <x v="1"/>
    </i>
    <i>
      <x v="715"/>
    </i>
    <i r="1">
      <x v="5"/>
    </i>
    <i>
      <x v="716"/>
    </i>
    <i r="1">
      <x v="2"/>
    </i>
    <i>
      <x v="717"/>
    </i>
    <i r="1">
      <x v="2"/>
    </i>
    <i>
      <x v="718"/>
    </i>
    <i r="1">
      <x v="5"/>
    </i>
    <i>
      <x v="719"/>
    </i>
    <i r="1">
      <x v="2"/>
    </i>
    <i>
      <x v="720"/>
    </i>
    <i r="1">
      <x v="2"/>
    </i>
    <i>
      <x v="721"/>
    </i>
    <i r="1">
      <x v="2"/>
    </i>
    <i>
      <x v="722"/>
    </i>
    <i r="1">
      <x v="5"/>
    </i>
    <i>
      <x v="723"/>
    </i>
    <i r="1">
      <x v="2"/>
    </i>
    <i>
      <x v="724"/>
    </i>
    <i r="1">
      <x v="4"/>
    </i>
    <i>
      <x v="725"/>
    </i>
    <i r="1">
      <x v="1"/>
    </i>
    <i>
      <x v="726"/>
    </i>
    <i r="1">
      <x v="1"/>
    </i>
    <i>
      <x v="727"/>
    </i>
    <i r="1">
      <x v="2"/>
    </i>
    <i>
      <x v="728"/>
    </i>
    <i r="1">
      <x v="2"/>
    </i>
    <i>
      <x v="729"/>
    </i>
    <i r="1">
      <x v="1"/>
    </i>
    <i>
      <x v="730"/>
    </i>
    <i r="1">
      <x v="1"/>
    </i>
    <i>
      <x v="731"/>
    </i>
    <i r="1">
      <x v="5"/>
    </i>
    <i>
      <x v="732"/>
    </i>
    <i r="1">
      <x v="5"/>
    </i>
    <i>
      <x v="733"/>
    </i>
    <i r="1">
      <x v="3"/>
    </i>
    <i>
      <x v="734"/>
    </i>
    <i r="1">
      <x v="2"/>
    </i>
    <i>
      <x v="735"/>
    </i>
    <i r="1">
      <x v="5"/>
    </i>
    <i>
      <x v="736"/>
    </i>
    <i r="1">
      <x v="2"/>
    </i>
    <i>
      <x v="737"/>
    </i>
    <i r="1">
      <x v="1"/>
    </i>
    <i>
      <x v="738"/>
    </i>
    <i r="1">
      <x v="2"/>
    </i>
    <i>
      <x v="739"/>
    </i>
    <i r="1">
      <x v="5"/>
    </i>
    <i>
      <x v="740"/>
    </i>
    <i r="1">
      <x v="2"/>
    </i>
    <i>
      <x v="741"/>
    </i>
    <i r="1">
      <x v="5"/>
    </i>
    <i>
      <x v="742"/>
    </i>
    <i r="1">
      <x v="2"/>
    </i>
    <i>
      <x v="743"/>
    </i>
    <i r="1">
      <x v="3"/>
    </i>
    <i>
      <x v="744"/>
    </i>
    <i r="1">
      <x v="2"/>
    </i>
    <i>
      <x v="745"/>
    </i>
    <i r="1">
      <x v="2"/>
    </i>
    <i>
      <x v="746"/>
    </i>
    <i r="1">
      <x v="2"/>
    </i>
    <i>
      <x v="747"/>
    </i>
    <i r="1">
      <x v="3"/>
    </i>
    <i>
      <x v="748"/>
    </i>
    <i r="1">
      <x v="2"/>
    </i>
    <i>
      <x v="749"/>
    </i>
    <i r="1">
      <x v="1"/>
    </i>
    <i>
      <x v="750"/>
    </i>
    <i r="1">
      <x v="6"/>
    </i>
    <i>
      <x v="751"/>
    </i>
    <i r="1">
      <x v="4"/>
    </i>
    <i>
      <x v="752"/>
    </i>
    <i r="1">
      <x v="1"/>
    </i>
    <i>
      <x v="753"/>
    </i>
    <i r="1">
      <x v="1"/>
    </i>
    <i>
      <x v="754"/>
    </i>
    <i r="1">
      <x v="2"/>
    </i>
    <i>
      <x v="755"/>
    </i>
    <i r="1">
      <x v="3"/>
    </i>
    <i>
      <x v="756"/>
    </i>
    <i r="1">
      <x v="2"/>
    </i>
    <i>
      <x v="757"/>
    </i>
    <i r="1">
      <x v="1"/>
    </i>
    <i>
      <x v="758"/>
    </i>
    <i r="1">
      <x v="4"/>
    </i>
    <i>
      <x v="759"/>
    </i>
    <i r="1">
      <x v="4"/>
    </i>
    <i>
      <x v="760"/>
    </i>
    <i r="1">
      <x v="4"/>
    </i>
    <i>
      <x v="761"/>
    </i>
    <i r="1">
      <x v="1"/>
    </i>
    <i>
      <x v="762"/>
    </i>
    <i r="1">
      <x v="1"/>
    </i>
    <i>
      <x v="763"/>
    </i>
    <i r="1">
      <x v="2"/>
    </i>
    <i>
      <x v="764"/>
    </i>
    <i r="1">
      <x v="3"/>
    </i>
    <i>
      <x v="765"/>
    </i>
    <i r="1">
      <x v="3"/>
    </i>
    <i>
      <x v="766"/>
    </i>
    <i r="1">
      <x v="1"/>
    </i>
    <i>
      <x v="767"/>
    </i>
    <i r="1">
      <x v="2"/>
    </i>
    <i>
      <x v="768"/>
    </i>
    <i r="1">
      <x v="3"/>
    </i>
    <i>
      <x v="769"/>
    </i>
    <i r="1">
      <x v="5"/>
    </i>
    <i>
      <x v="770"/>
    </i>
    <i r="1">
      <x v="1"/>
    </i>
    <i>
      <x v="771"/>
    </i>
    <i r="1">
      <x v="1"/>
    </i>
    <i>
      <x v="772"/>
    </i>
    <i r="1">
      <x v="2"/>
    </i>
    <i>
      <x v="773"/>
    </i>
    <i r="1">
      <x v="2"/>
    </i>
    <i>
      <x v="774"/>
    </i>
    <i r="1">
      <x v="3"/>
    </i>
    <i>
      <x v="775"/>
    </i>
    <i r="1">
      <x v="5"/>
    </i>
    <i>
      <x v="776"/>
    </i>
    <i r="1">
      <x v="3"/>
    </i>
    <i>
      <x v="777"/>
    </i>
    <i r="1">
      <x v="2"/>
    </i>
    <i>
      <x v="778"/>
    </i>
    <i r="1">
      <x v="1"/>
    </i>
    <i>
      <x v="779"/>
    </i>
    <i r="1">
      <x v="1"/>
    </i>
    <i>
      <x v="780"/>
    </i>
    <i r="1">
      <x v="1"/>
    </i>
    <i>
      <x v="781"/>
    </i>
    <i r="1">
      <x v="3"/>
    </i>
    <i>
      <x v="782"/>
    </i>
    <i r="1">
      <x v="5"/>
    </i>
    <i>
      <x v="783"/>
    </i>
    <i r="1">
      <x v="3"/>
    </i>
    <i>
      <x v="784"/>
    </i>
    <i r="1">
      <x v="1"/>
    </i>
    <i>
      <x v="785"/>
    </i>
    <i r="1">
      <x v="1"/>
    </i>
    <i>
      <x v="786"/>
    </i>
    <i r="1">
      <x v="6"/>
    </i>
    <i>
      <x v="787"/>
    </i>
    <i r="1">
      <x v="2"/>
    </i>
    <i>
      <x v="788"/>
    </i>
    <i r="1">
      <x v="1"/>
    </i>
    <i>
      <x v="789"/>
    </i>
    <i r="1">
      <x v="3"/>
    </i>
    <i>
      <x v="790"/>
    </i>
    <i r="1">
      <x v="2"/>
    </i>
    <i>
      <x v="791"/>
    </i>
    <i r="1">
      <x v="1"/>
    </i>
    <i>
      <x v="792"/>
    </i>
    <i r="1">
      <x v="2"/>
    </i>
    <i>
      <x v="793"/>
    </i>
    <i r="1">
      <x v="5"/>
    </i>
    <i>
      <x v="794"/>
    </i>
    <i r="1">
      <x v="2"/>
    </i>
    <i>
      <x v="795"/>
    </i>
    <i r="1">
      <x v="2"/>
    </i>
    <i>
      <x v="796"/>
    </i>
    <i r="1">
      <x v="2"/>
    </i>
    <i>
      <x v="797"/>
    </i>
    <i r="1">
      <x v="2"/>
    </i>
    <i>
      <x v="798"/>
    </i>
    <i r="1">
      <x v="1"/>
    </i>
    <i>
      <x v="799"/>
    </i>
    <i r="1">
      <x v="2"/>
    </i>
    <i>
      <x v="800"/>
    </i>
    <i r="1">
      <x v="2"/>
    </i>
    <i>
      <x v="801"/>
    </i>
    <i r="1">
      <x v="2"/>
    </i>
    <i>
      <x v="802"/>
    </i>
    <i r="1">
      <x v="2"/>
    </i>
    <i>
      <x v="803"/>
    </i>
    <i r="1">
      <x v="5"/>
    </i>
    <i>
      <x v="804"/>
    </i>
    <i r="1">
      <x v="2"/>
    </i>
    <i>
      <x v="805"/>
    </i>
    <i r="1">
      <x v="5"/>
    </i>
    <i>
      <x v="806"/>
    </i>
    <i r="1">
      <x v="4"/>
    </i>
    <i>
      <x v="807"/>
    </i>
    <i r="1">
      <x v="2"/>
    </i>
    <i>
      <x v="808"/>
    </i>
    <i r="1">
      <x v="1"/>
    </i>
    <i>
      <x v="809"/>
    </i>
    <i r="1">
      <x v="5"/>
    </i>
    <i>
      <x v="810"/>
    </i>
    <i r="1">
      <x v="2"/>
    </i>
    <i>
      <x v="811"/>
    </i>
    <i r="1">
      <x v="1"/>
    </i>
    <i>
      <x v="812"/>
    </i>
    <i r="1">
      <x v="2"/>
    </i>
    <i>
      <x v="813"/>
    </i>
    <i r="1">
      <x v="2"/>
    </i>
    <i>
      <x v="814"/>
    </i>
    <i r="1">
      <x v="2"/>
    </i>
    <i>
      <x v="815"/>
    </i>
    <i r="1">
      <x v="1"/>
    </i>
    <i>
      <x v="816"/>
    </i>
    <i r="1">
      <x v="3"/>
    </i>
    <i>
      <x v="817"/>
    </i>
    <i r="1">
      <x v="3"/>
    </i>
    <i>
      <x v="818"/>
    </i>
    <i r="1">
      <x v="5"/>
    </i>
    <i>
      <x v="819"/>
    </i>
    <i r="1">
      <x v="1"/>
    </i>
    <i>
      <x v="820"/>
    </i>
    <i r="1">
      <x v="5"/>
    </i>
    <i>
      <x v="821"/>
    </i>
    <i r="1">
      <x v="2"/>
    </i>
    <i>
      <x v="822"/>
    </i>
    <i r="1">
      <x v="5"/>
    </i>
    <i>
      <x v="823"/>
    </i>
    <i r="1">
      <x v="1"/>
    </i>
    <i>
      <x v="824"/>
    </i>
    <i r="1">
      <x v="2"/>
    </i>
    <i>
      <x v="825"/>
    </i>
    <i r="1">
      <x v="5"/>
    </i>
    <i>
      <x v="826"/>
    </i>
    <i r="1">
      <x v="4"/>
    </i>
    <i>
      <x v="827"/>
    </i>
    <i r="1">
      <x v="2"/>
    </i>
    <i>
      <x v="828"/>
    </i>
    <i r="1">
      <x v="2"/>
    </i>
    <i>
      <x v="829"/>
    </i>
    <i r="1">
      <x v="5"/>
    </i>
    <i>
      <x v="830"/>
    </i>
    <i r="1">
      <x v="5"/>
    </i>
    <i>
      <x v="831"/>
    </i>
    <i r="1">
      <x v="6"/>
    </i>
    <i>
      <x v="832"/>
    </i>
    <i r="1">
      <x v="1"/>
    </i>
    <i>
      <x v="833"/>
    </i>
    <i r="1">
      <x v="1"/>
    </i>
    <i>
      <x v="834"/>
    </i>
    <i r="1">
      <x v="1"/>
    </i>
    <i>
      <x v="835"/>
    </i>
    <i r="1">
      <x v="3"/>
    </i>
    <i>
      <x v="836"/>
    </i>
    <i r="1">
      <x v="5"/>
    </i>
    <i>
      <x v="837"/>
    </i>
    <i r="1">
      <x v="5"/>
    </i>
    <i>
      <x v="838"/>
    </i>
    <i r="1">
      <x v="5"/>
    </i>
    <i>
      <x v="839"/>
    </i>
    <i r="1">
      <x v="5"/>
    </i>
    <i>
      <x v="840"/>
    </i>
    <i r="1">
      <x v="5"/>
    </i>
    <i>
      <x v="841"/>
    </i>
    <i r="1">
      <x v="1"/>
    </i>
    <i>
      <x v="842"/>
    </i>
    <i r="1">
      <x v="2"/>
    </i>
    <i>
      <x v="843"/>
    </i>
    <i r="1">
      <x v="1"/>
    </i>
    <i>
      <x v="844"/>
    </i>
    <i r="1">
      <x v="3"/>
    </i>
    <i>
      <x v="845"/>
    </i>
    <i r="1">
      <x v="4"/>
    </i>
    <i>
      <x v="846"/>
    </i>
    <i r="1">
      <x v="3"/>
    </i>
    <i>
      <x v="847"/>
    </i>
    <i r="1">
      <x v="5"/>
    </i>
    <i>
      <x v="848"/>
    </i>
    <i r="1">
      <x v="2"/>
    </i>
    <i>
      <x v="849"/>
    </i>
    <i r="1">
      <x v="5"/>
    </i>
    <i>
      <x v="850"/>
    </i>
    <i r="1">
      <x v="1"/>
    </i>
    <i>
      <x v="851"/>
    </i>
    <i r="1">
      <x v="5"/>
    </i>
    <i>
      <x v="852"/>
    </i>
    <i r="1">
      <x v="2"/>
    </i>
    <i>
      <x v="853"/>
    </i>
    <i r="1">
      <x v="2"/>
    </i>
    <i>
      <x v="854"/>
    </i>
    <i r="1">
      <x v="5"/>
    </i>
    <i>
      <x v="855"/>
    </i>
    <i r="1">
      <x v="2"/>
    </i>
    <i>
      <x v="856"/>
    </i>
    <i r="1">
      <x v="3"/>
    </i>
    <i>
      <x v="857"/>
    </i>
    <i r="1">
      <x v="2"/>
    </i>
    <i>
      <x v="858"/>
    </i>
    <i r="1">
      <x v="2"/>
    </i>
    <i>
      <x v="859"/>
    </i>
    <i r="1">
      <x v="2"/>
    </i>
    <i>
      <x v="860"/>
    </i>
    <i r="1">
      <x v="2"/>
    </i>
    <i>
      <x v="861"/>
    </i>
    <i r="1">
      <x v="5"/>
    </i>
    <i>
      <x v="862"/>
    </i>
    <i r="1">
      <x v="3"/>
    </i>
    <i>
      <x v="863"/>
    </i>
    <i r="1">
      <x v="3"/>
    </i>
    <i>
      <x v="864"/>
    </i>
    <i r="1">
      <x v="3"/>
    </i>
    <i>
      <x v="865"/>
    </i>
    <i r="1">
      <x v="6"/>
    </i>
    <i>
      <x v="866"/>
    </i>
    <i r="1">
      <x v="2"/>
    </i>
    <i>
      <x v="867"/>
    </i>
    <i r="1">
      <x v="5"/>
    </i>
    <i>
      <x v="868"/>
    </i>
    <i r="1">
      <x v="3"/>
    </i>
    <i>
      <x v="869"/>
    </i>
    <i r="1">
      <x v="4"/>
    </i>
    <i>
      <x v="870"/>
    </i>
    <i r="1">
      <x v="3"/>
    </i>
    <i>
      <x v="871"/>
    </i>
    <i r="1">
      <x v="5"/>
    </i>
    <i>
      <x v="872"/>
    </i>
    <i r="1">
      <x v="1"/>
    </i>
    <i>
      <x v="873"/>
    </i>
    <i r="1">
      <x v="1"/>
    </i>
    <i>
      <x v="874"/>
    </i>
    <i r="1">
      <x v="2"/>
    </i>
    <i>
      <x v="875"/>
    </i>
    <i r="1">
      <x v="4"/>
    </i>
    <i>
      <x v="876"/>
    </i>
    <i r="1">
      <x v="2"/>
    </i>
    <i>
      <x v="877"/>
    </i>
    <i r="1">
      <x v="1"/>
    </i>
    <i>
      <x v="878"/>
    </i>
    <i r="1">
      <x v="1"/>
    </i>
    <i>
      <x v="879"/>
    </i>
    <i r="1">
      <x v="4"/>
    </i>
    <i>
      <x v="880"/>
    </i>
    <i r="1">
      <x v="1"/>
    </i>
    <i>
      <x v="881"/>
    </i>
    <i r="1">
      <x v="5"/>
    </i>
    <i>
      <x v="882"/>
    </i>
    <i r="1">
      <x v="1"/>
    </i>
    <i>
      <x v="883"/>
    </i>
    <i r="1">
      <x v="5"/>
    </i>
    <i>
      <x v="884"/>
    </i>
    <i r="1">
      <x v="5"/>
    </i>
    <i>
      <x v="885"/>
    </i>
    <i r="1">
      <x v="2"/>
    </i>
    <i>
      <x v="886"/>
    </i>
    <i r="1">
      <x v="5"/>
    </i>
    <i>
      <x v="887"/>
    </i>
    <i r="1">
      <x v="1"/>
    </i>
    <i>
      <x v="888"/>
    </i>
    <i r="1">
      <x v="6"/>
    </i>
    <i>
      <x v="889"/>
    </i>
    <i r="1">
      <x v="5"/>
    </i>
    <i>
      <x v="890"/>
    </i>
    <i r="1">
      <x v="2"/>
    </i>
    <i>
      <x v="891"/>
    </i>
    <i r="1">
      <x v="1"/>
    </i>
    <i>
      <x v="892"/>
    </i>
    <i r="1">
      <x v="2"/>
    </i>
    <i>
      <x v="893"/>
    </i>
    <i r="1">
      <x v="1"/>
    </i>
    <i>
      <x v="894"/>
    </i>
    <i r="1">
      <x v="3"/>
    </i>
    <i>
      <x v="895"/>
    </i>
    <i r="1">
      <x v="1"/>
    </i>
    <i>
      <x v="896"/>
    </i>
    <i r="1">
      <x v="1"/>
    </i>
    <i>
      <x v="897"/>
    </i>
    <i r="1">
      <x v="1"/>
    </i>
    <i>
      <x v="898"/>
    </i>
    <i r="1">
      <x v="1"/>
    </i>
    <i>
      <x v="899"/>
    </i>
    <i r="1">
      <x v="2"/>
    </i>
    <i>
      <x v="900"/>
    </i>
    <i r="1">
      <x v="2"/>
    </i>
    <i>
      <x v="901"/>
    </i>
    <i r="1">
      <x v="2"/>
    </i>
    <i>
      <x v="902"/>
    </i>
    <i r="1">
      <x v="3"/>
    </i>
    <i>
      <x v="903"/>
    </i>
    <i r="1">
      <x v="2"/>
    </i>
    <i>
      <x v="904"/>
    </i>
    <i r="1">
      <x v="1"/>
    </i>
    <i>
      <x v="905"/>
    </i>
    <i r="1">
      <x v="1"/>
    </i>
    <i>
      <x v="906"/>
    </i>
    <i r="1">
      <x v="2"/>
    </i>
    <i>
      <x v="907"/>
    </i>
    <i r="1">
      <x v="3"/>
    </i>
    <i>
      <x v="908"/>
    </i>
    <i r="1">
      <x v="1"/>
    </i>
    <i>
      <x v="909"/>
    </i>
    <i r="1">
      <x v="2"/>
    </i>
    <i>
      <x v="910"/>
    </i>
    <i r="1">
      <x v="3"/>
    </i>
    <i>
      <x v="911"/>
    </i>
    <i r="1">
      <x v="5"/>
    </i>
    <i>
      <x v="912"/>
    </i>
    <i r="1">
      <x v="1"/>
    </i>
    <i>
      <x v="913"/>
    </i>
    <i r="1">
      <x v="2"/>
    </i>
    <i>
      <x v="914"/>
    </i>
    <i r="1">
      <x v="3"/>
    </i>
    <i>
      <x v="915"/>
    </i>
    <i r="1">
      <x v="2"/>
    </i>
    <i>
      <x v="916"/>
    </i>
    <i r="1">
      <x v="5"/>
    </i>
    <i>
      <x v="917"/>
    </i>
    <i r="1">
      <x v="4"/>
    </i>
    <i>
      <x v="918"/>
    </i>
    <i r="1">
      <x v="4"/>
    </i>
    <i>
      <x v="919"/>
    </i>
    <i r="1">
      <x v="4"/>
    </i>
    <i>
      <x v="920"/>
    </i>
    <i r="1">
      <x v="4"/>
    </i>
    <i>
      <x v="921"/>
    </i>
    <i r="1">
      <x v="5"/>
    </i>
    <i>
      <x v="922"/>
    </i>
    <i r="1">
      <x v="2"/>
    </i>
    <i>
      <x v="923"/>
    </i>
    <i r="1">
      <x v="2"/>
    </i>
    <i>
      <x v="924"/>
    </i>
    <i r="1">
      <x v="5"/>
    </i>
    <i>
      <x v="925"/>
    </i>
    <i r="1">
      <x v="5"/>
    </i>
    <i>
      <x v="926"/>
    </i>
    <i r="1">
      <x v="4"/>
    </i>
    <i>
      <x v="927"/>
    </i>
    <i r="1">
      <x v="5"/>
    </i>
    <i>
      <x v="928"/>
    </i>
    <i r="1">
      <x v="3"/>
    </i>
    <i>
      <x v="929"/>
    </i>
    <i r="1">
      <x v="4"/>
    </i>
    <i>
      <x v="930"/>
    </i>
    <i r="1">
      <x v="3"/>
    </i>
    <i>
      <x v="931"/>
    </i>
    <i r="1">
      <x v="2"/>
    </i>
    <i>
      <x v="932"/>
    </i>
    <i r="1">
      <x v="2"/>
    </i>
    <i>
      <x v="933"/>
    </i>
    <i r="1">
      <x v="4"/>
    </i>
    <i>
      <x v="934"/>
    </i>
    <i r="1">
      <x v="4"/>
    </i>
    <i>
      <x v="935"/>
    </i>
    <i r="1">
      <x v="4"/>
    </i>
    <i>
      <x v="936"/>
    </i>
    <i r="1">
      <x v="3"/>
    </i>
    <i>
      <x v="937"/>
    </i>
    <i r="1">
      <x v="5"/>
    </i>
    <i>
      <x v="938"/>
    </i>
    <i r="1">
      <x v="5"/>
    </i>
    <i>
      <x v="939"/>
    </i>
    <i r="1">
      <x v="1"/>
    </i>
    <i>
      <x v="940"/>
    </i>
    <i r="1">
      <x v="5"/>
    </i>
    <i>
      <x v="941"/>
    </i>
    <i r="1">
      <x v="2"/>
    </i>
    <i>
      <x v="942"/>
    </i>
    <i r="1">
      <x v="5"/>
    </i>
    <i>
      <x v="943"/>
    </i>
    <i r="1">
      <x v="1"/>
    </i>
    <i>
      <x v="944"/>
    </i>
    <i r="1">
      <x v="3"/>
    </i>
    <i>
      <x v="945"/>
    </i>
    <i r="1">
      <x v="1"/>
    </i>
    <i>
      <x v="946"/>
    </i>
    <i r="1">
      <x v="3"/>
    </i>
    <i>
      <x v="947"/>
    </i>
    <i r="1">
      <x v="5"/>
    </i>
    <i>
      <x v="948"/>
    </i>
    <i r="1">
      <x v="1"/>
    </i>
    <i>
      <x v="949"/>
    </i>
    <i r="1">
      <x v="5"/>
    </i>
    <i>
      <x v="950"/>
    </i>
    <i r="1">
      <x v="3"/>
    </i>
    <i>
      <x v="951"/>
    </i>
    <i r="1">
      <x v="2"/>
    </i>
    <i>
      <x v="952"/>
    </i>
    <i r="1">
      <x v="2"/>
    </i>
    <i>
      <x v="953"/>
    </i>
    <i r="1">
      <x v="1"/>
    </i>
    <i>
      <x v="954"/>
    </i>
    <i r="1">
      <x v="1"/>
    </i>
    <i>
      <x v="955"/>
    </i>
    <i r="1">
      <x v="3"/>
    </i>
    <i>
      <x v="956"/>
    </i>
    <i r="1">
      <x v="1"/>
    </i>
    <i>
      <x v="957"/>
    </i>
    <i r="1">
      <x v="1"/>
    </i>
    <i>
      <x v="958"/>
    </i>
    <i r="1">
      <x v="5"/>
    </i>
    <i>
      <x v="959"/>
    </i>
    <i r="1">
      <x v="2"/>
    </i>
    <i>
      <x v="960"/>
    </i>
    <i r="1">
      <x v="2"/>
    </i>
    <i>
      <x v="961"/>
    </i>
    <i r="1">
      <x v="5"/>
    </i>
    <i>
      <x v="962"/>
    </i>
    <i r="1">
      <x v="5"/>
    </i>
    <i>
      <x v="963"/>
    </i>
    <i r="1">
      <x v="3"/>
    </i>
    <i>
      <x v="964"/>
    </i>
    <i r="1">
      <x v="5"/>
    </i>
    <i>
      <x v="965"/>
    </i>
    <i r="1">
      <x/>
    </i>
    <i t="grand">
      <x/>
    </i>
  </rowItems>
  <colItems count="1">
    <i/>
  </colItems>
  <dataFields count="1">
    <dataField name="求和项:销售数量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6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332" firstHeaderRow="0" firstDataRow="1" firstDataCol="1"/>
  <pivotFields count="7">
    <pivotField compact="0" showAll="0">
      <items count="9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t="default"/>
      </items>
    </pivotField>
    <pivotField compact="0" showAll="0">
      <items count="9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t="default"/>
      </items>
    </pivotField>
    <pivotField compact="0" showAll="0">
      <items count="7">
        <item x="0"/>
        <item x="3"/>
        <item x="4"/>
        <item x="1"/>
        <item x="2"/>
        <item x="5"/>
        <item t="default"/>
      </items>
    </pivotField>
    <pivotField axis="axisRow" compact="0" defaultSubtotal="0" showAll="0">
      <items count="328">
        <item x="167"/>
        <item x="153"/>
        <item x="8"/>
        <item x="77"/>
        <item x="238"/>
        <item x="199"/>
        <item x="122"/>
        <item x="90"/>
        <item x="200"/>
        <item x="323"/>
        <item x="251"/>
        <item x="314"/>
        <item x="53"/>
        <item x="109"/>
        <item x="186"/>
        <item x="192"/>
        <item x="32"/>
        <item x="37"/>
        <item x="61"/>
        <item x="307"/>
        <item x="150"/>
        <item x="246"/>
        <item x="272"/>
        <item x="36"/>
        <item x="193"/>
        <item x="289"/>
        <item x="254"/>
        <item x="111"/>
        <item x="279"/>
        <item x="194"/>
        <item x="181"/>
        <item x="134"/>
        <item x="25"/>
        <item x="250"/>
        <item x="30"/>
        <item x="173"/>
        <item x="210"/>
        <item x="198"/>
        <item x="168"/>
        <item x="249"/>
        <item x="27"/>
        <item x="166"/>
        <item x="39"/>
        <item x="185"/>
        <item x="75"/>
        <item x="143"/>
        <item x="83"/>
        <item x="60"/>
        <item x="300"/>
        <item x="208"/>
        <item x="274"/>
        <item x="176"/>
        <item x="29"/>
        <item x="182"/>
        <item x="195"/>
        <item x="7"/>
        <item x="78"/>
        <item x="71"/>
        <item x="141"/>
        <item x="158"/>
        <item x="89"/>
        <item x="216"/>
        <item x="262"/>
        <item x="295"/>
        <item x="232"/>
        <item x="38"/>
        <item x="226"/>
        <item x="0"/>
        <item x="55"/>
        <item x="115"/>
        <item x="265"/>
        <item x="93"/>
        <item x="117"/>
        <item x="108"/>
        <item x="103"/>
        <item x="151"/>
        <item x="225"/>
        <item x="52"/>
        <item x="23"/>
        <item x="213"/>
        <item x="138"/>
        <item x="121"/>
        <item x="162"/>
        <item x="298"/>
        <item x="40"/>
        <item x="11"/>
        <item x="282"/>
        <item x="258"/>
        <item x="35"/>
        <item x="212"/>
        <item x="189"/>
        <item x="201"/>
        <item x="273"/>
        <item x="236"/>
        <item x="245"/>
        <item x="144"/>
        <item x="197"/>
        <item x="220"/>
        <item x="16"/>
        <item x="235"/>
        <item x="284"/>
        <item x="247"/>
        <item x="139"/>
        <item x="98"/>
        <item x="223"/>
        <item x="123"/>
        <item x="66"/>
        <item x="305"/>
        <item x="44"/>
        <item x="57"/>
        <item x="301"/>
        <item x="42"/>
        <item x="137"/>
        <item x="230"/>
        <item x="145"/>
        <item x="218"/>
        <item x="154"/>
        <item x="34"/>
        <item x="58"/>
        <item x="140"/>
        <item x="107"/>
        <item x="105"/>
        <item x="92"/>
        <item x="257"/>
        <item x="205"/>
        <item x="85"/>
        <item x="110"/>
        <item x="294"/>
        <item x="94"/>
        <item x="82"/>
        <item x="231"/>
        <item x="17"/>
        <item x="164"/>
        <item x="102"/>
        <item x="18"/>
        <item x="46"/>
        <item x="229"/>
        <item x="278"/>
        <item x="135"/>
        <item x="239"/>
        <item x="317"/>
        <item x="187"/>
        <item x="84"/>
        <item x="211"/>
        <item x="136"/>
        <item x="191"/>
        <item x="79"/>
        <item x="127"/>
        <item x="287"/>
        <item x="177"/>
        <item x="163"/>
        <item x="13"/>
        <item x="86"/>
        <item x="31"/>
        <item x="49"/>
        <item x="6"/>
        <item x="130"/>
        <item x="26"/>
        <item x="4"/>
        <item x="285"/>
        <item x="267"/>
        <item x="248"/>
        <item x="47"/>
        <item x="15"/>
        <item x="297"/>
        <item x="113"/>
        <item x="45"/>
        <item x="2"/>
        <item x="112"/>
        <item x="275"/>
        <item x="142"/>
        <item x="33"/>
        <item x="96"/>
        <item x="319"/>
        <item x="215"/>
        <item x="244"/>
        <item x="204"/>
        <item x="14"/>
        <item x="268"/>
        <item x="252"/>
        <item x="174"/>
        <item x="129"/>
        <item x="20"/>
        <item x="21"/>
        <item x="51"/>
        <item x="242"/>
        <item x="62"/>
        <item x="175"/>
        <item x="207"/>
        <item x="99"/>
        <item x="243"/>
        <item x="65"/>
        <item x="311"/>
        <item x="222"/>
        <item x="306"/>
        <item x="87"/>
        <item x="124"/>
        <item x="228"/>
        <item x="261"/>
        <item x="73"/>
        <item x="56"/>
        <item x="63"/>
        <item x="209"/>
        <item x="308"/>
        <item x="106"/>
        <item x="9"/>
        <item x="233"/>
        <item x="128"/>
        <item x="280"/>
        <item x="219"/>
        <item x="256"/>
        <item x="41"/>
        <item x="276"/>
        <item x="28"/>
        <item x="68"/>
        <item x="97"/>
        <item x="5"/>
        <item x="292"/>
        <item x="133"/>
        <item x="293"/>
        <item x="81"/>
        <item x="296"/>
        <item x="241"/>
        <item x="240"/>
        <item x="125"/>
        <item x="149"/>
        <item x="327"/>
        <item x="148"/>
        <item x="188"/>
        <item x="19"/>
        <item x="1"/>
        <item x="119"/>
        <item x="202"/>
        <item x="10"/>
        <item x="283"/>
        <item x="313"/>
        <item x="74"/>
        <item x="157"/>
        <item x="126"/>
        <item x="3"/>
        <item x="260"/>
        <item x="183"/>
        <item x="43"/>
        <item x="147"/>
        <item x="269"/>
        <item x="179"/>
        <item x="101"/>
        <item x="72"/>
        <item x="310"/>
        <item x="160"/>
        <item x="259"/>
        <item x="22"/>
        <item x="281"/>
        <item x="206"/>
        <item x="320"/>
        <item x="132"/>
        <item x="224"/>
        <item x="54"/>
        <item x="80"/>
        <item x="165"/>
        <item x="131"/>
        <item x="146"/>
        <item x="70"/>
        <item x="48"/>
        <item x="214"/>
        <item x="169"/>
        <item x="12"/>
        <item x="299"/>
        <item x="64"/>
        <item x="24"/>
        <item x="184"/>
        <item x="120"/>
        <item x="69"/>
        <item x="324"/>
        <item x="237"/>
        <item x="304"/>
        <item x="50"/>
        <item x="88"/>
        <item x="170"/>
        <item x="116"/>
        <item x="118"/>
        <item x="155"/>
        <item x="312"/>
        <item x="59"/>
        <item x="178"/>
        <item x="321"/>
        <item x="316"/>
        <item x="322"/>
        <item x="309"/>
        <item x="326"/>
        <item x="152"/>
        <item x="302"/>
        <item x="161"/>
        <item x="325"/>
        <item x="270"/>
        <item x="104"/>
        <item x="171"/>
        <item x="234"/>
        <item x="203"/>
        <item x="156"/>
        <item x="76"/>
        <item x="114"/>
        <item x="159"/>
        <item x="95"/>
        <item x="172"/>
        <item x="290"/>
        <item x="263"/>
        <item x="315"/>
        <item x="190"/>
        <item x="91"/>
        <item x="255"/>
        <item x="264"/>
        <item x="288"/>
        <item x="67"/>
        <item x="303"/>
        <item x="291"/>
        <item x="100"/>
        <item x="318"/>
        <item x="286"/>
        <item x="180"/>
        <item x="277"/>
        <item x="221"/>
        <item x="271"/>
        <item x="217"/>
        <item x="266"/>
        <item x="227"/>
        <item x="196"/>
        <item x="253"/>
      </items>
    </pivotField>
    <pivotField compact="0" showAll="0">
      <items count="327">
        <item x="49"/>
        <item x="199"/>
        <item x="149"/>
        <item x="136"/>
        <item x="216"/>
        <item x="173"/>
        <item x="25"/>
        <item x="41"/>
        <item x="44"/>
        <item x="70"/>
        <item x="84"/>
        <item x="125"/>
        <item x="113"/>
        <item x="156"/>
        <item x="307"/>
        <item x="168"/>
        <item x="198"/>
        <item x="229"/>
        <item x="86"/>
        <item x="61"/>
        <item x="176"/>
        <item x="271"/>
        <item x="289"/>
        <item x="324"/>
        <item x="95"/>
        <item x="0"/>
        <item x="117"/>
        <item x="193"/>
        <item x="256"/>
        <item x="203"/>
        <item x="291"/>
        <item x="35"/>
        <item x="109"/>
        <item x="260"/>
        <item x="146"/>
        <item x="188"/>
        <item x="174"/>
        <item x="100"/>
        <item x="181"/>
        <item x="121"/>
        <item x="163"/>
        <item x="87"/>
        <item x="186"/>
        <item x="63"/>
        <item x="111"/>
        <item x="8"/>
        <item x="4"/>
        <item x="47"/>
        <item x="235"/>
        <item x="217"/>
        <item x="170"/>
        <item x="272"/>
        <item x="158"/>
        <item x="7"/>
        <item x="276"/>
        <item x="279"/>
        <item x="224"/>
        <item x="21"/>
        <item x="150"/>
        <item x="310"/>
        <item x="88"/>
        <item x="302"/>
        <item x="325"/>
        <item x="16"/>
        <item x="293"/>
        <item x="112"/>
        <item x="45"/>
        <item x="308"/>
        <item x="312"/>
        <item x="208"/>
        <item x="83"/>
        <item x="197"/>
        <item x="189"/>
        <item x="201"/>
        <item x="299"/>
        <item x="270"/>
        <item x="9"/>
        <item x="72"/>
        <item x="53"/>
        <item x="116"/>
        <item x="286"/>
        <item x="269"/>
        <item x="221"/>
        <item x="277"/>
        <item x="60"/>
        <item x="227"/>
        <item x="76"/>
        <item x="248"/>
        <item x="162"/>
        <item x="212"/>
        <item x="157"/>
        <item x="151"/>
        <item x="91"/>
        <item x="255"/>
        <item x="50"/>
        <item x="282"/>
        <item x="106"/>
        <item x="52"/>
        <item x="74"/>
        <item x="64"/>
        <item x="13"/>
        <item x="107"/>
        <item x="19"/>
        <item x="15"/>
        <item x="1"/>
        <item x="119"/>
        <item x="134"/>
        <item x="127"/>
        <item x="298"/>
        <item x="22"/>
        <item x="33"/>
        <item x="309"/>
        <item x="318"/>
        <item x="281"/>
        <item x="180"/>
        <item x="214"/>
        <item x="131"/>
        <item x="290"/>
        <item x="67"/>
        <item x="82"/>
        <item x="237"/>
        <item x="167"/>
        <item x="295"/>
        <item x="194"/>
        <item x="239"/>
        <item x="202"/>
        <item x="135"/>
        <item x="319"/>
        <item x="236"/>
        <item x="195"/>
        <item x="99"/>
        <item x="280"/>
        <item x="132"/>
        <item x="262"/>
        <item x="284"/>
        <item x="223"/>
        <item x="246"/>
        <item x="200"/>
        <item x="160"/>
        <item x="234"/>
        <item x="278"/>
        <item x="265"/>
        <item x="296"/>
        <item x="225"/>
        <item x="105"/>
        <item x="311"/>
        <item x="81"/>
        <item x="37"/>
        <item x="273"/>
        <item x="94"/>
        <item x="108"/>
        <item x="93"/>
        <item x="300"/>
        <item x="57"/>
        <item x="231"/>
        <item x="233"/>
        <item x="98"/>
        <item x="6"/>
        <item x="80"/>
        <item x="11"/>
        <item x="114"/>
        <item x="304"/>
        <item x="323"/>
        <item x="153"/>
        <item x="317"/>
        <item x="43"/>
        <item x="305"/>
        <item x="254"/>
        <item x="92"/>
        <item x="159"/>
        <item x="228"/>
        <item x="172"/>
        <item x="230"/>
        <item x="137"/>
        <item x="184"/>
        <item x="62"/>
        <item x="240"/>
        <item x="142"/>
        <item x="274"/>
        <item x="110"/>
        <item x="250"/>
        <item x="68"/>
        <item x="120"/>
        <item x="205"/>
        <item x="30"/>
        <item x="242"/>
        <item x="141"/>
        <item x="267"/>
        <item x="3"/>
        <item x="73"/>
        <item x="144"/>
        <item x="313"/>
        <item x="58"/>
        <item x="249"/>
        <item x="48"/>
        <item x="210"/>
        <item x="38"/>
        <item x="292"/>
        <item x="275"/>
        <item x="90"/>
        <item x="259"/>
        <item x="247"/>
        <item x="306"/>
        <item x="103"/>
        <item x="303"/>
        <item x="315"/>
        <item x="220"/>
        <item x="218"/>
        <item x="264"/>
        <item x="101"/>
        <item x="285"/>
        <item x="14"/>
        <item x="54"/>
        <item x="56"/>
        <item x="232"/>
        <item x="165"/>
        <item x="288"/>
        <item x="124"/>
        <item x="123"/>
        <item x="204"/>
        <item x="263"/>
        <item x="59"/>
        <item x="191"/>
        <item x="55"/>
        <item x="185"/>
        <item x="2"/>
        <item x="183"/>
        <item x="78"/>
        <item x="129"/>
        <item x="169"/>
        <item x="138"/>
        <item x="32"/>
        <item x="20"/>
        <item x="27"/>
        <item x="42"/>
        <item x="51"/>
        <item x="152"/>
        <item x="258"/>
        <item x="147"/>
        <item x="316"/>
        <item x="219"/>
        <item x="10"/>
        <item x="209"/>
        <item x="18"/>
        <item x="196"/>
        <item x="297"/>
        <item x="143"/>
        <item x="79"/>
        <item x="175"/>
        <item x="314"/>
        <item x="71"/>
        <item x="190"/>
        <item x="97"/>
        <item x="122"/>
        <item x="102"/>
        <item x="77"/>
        <item x="261"/>
        <item x="133"/>
        <item x="215"/>
        <item x="207"/>
        <item x="268"/>
        <item x="34"/>
        <item x="139"/>
        <item x="266"/>
        <item x="222"/>
        <item x="145"/>
        <item x="5"/>
        <item x="130"/>
        <item x="89"/>
        <item x="39"/>
        <item x="322"/>
        <item x="320"/>
        <item x="28"/>
        <item x="128"/>
        <item x="238"/>
        <item x="192"/>
        <item x="301"/>
        <item x="166"/>
        <item x="213"/>
        <item x="29"/>
        <item x="104"/>
        <item x="66"/>
        <item x="178"/>
        <item x="17"/>
        <item x="75"/>
        <item x="226"/>
        <item x="182"/>
        <item x="46"/>
        <item x="24"/>
        <item x="126"/>
        <item x="283"/>
        <item x="40"/>
        <item x="23"/>
        <item x="179"/>
        <item x="206"/>
        <item x="140"/>
        <item x="177"/>
        <item x="12"/>
        <item x="69"/>
        <item x="187"/>
        <item x="257"/>
        <item x="118"/>
        <item x="253"/>
        <item x="244"/>
        <item x="161"/>
        <item x="211"/>
        <item x="96"/>
        <item x="26"/>
        <item x="36"/>
        <item x="252"/>
        <item x="115"/>
        <item x="321"/>
        <item x="65"/>
        <item x="164"/>
        <item x="148"/>
        <item x="243"/>
        <item x="154"/>
        <item x="294"/>
        <item x="85"/>
        <item x="31"/>
        <item x="287"/>
        <item x="251"/>
        <item x="245"/>
        <item x="241"/>
        <item x="171"/>
        <item x="155"/>
        <item t="default"/>
      </items>
    </pivotField>
    <pivotField dataField="1" compact="0" showAll="0">
      <items count="26">
        <item x="18"/>
        <item x="16"/>
        <item x="21"/>
        <item x="24"/>
        <item x="22"/>
        <item x="12"/>
        <item x="10"/>
        <item x="19"/>
        <item x="20"/>
        <item x="7"/>
        <item x="0"/>
        <item x="1"/>
        <item x="5"/>
        <item x="9"/>
        <item x="14"/>
        <item x="6"/>
        <item x="3"/>
        <item x="2"/>
        <item x="23"/>
        <item x="17"/>
        <item x="4"/>
        <item x="11"/>
        <item x="13"/>
        <item x="8"/>
        <item x="15"/>
        <item t="default"/>
      </items>
    </pivotField>
    <pivotField dataField="1" compact="0" showAll="0">
      <items count="16">
        <item x="14"/>
        <item x="13"/>
        <item x="11"/>
        <item x="6"/>
        <item x="8"/>
        <item x="7"/>
        <item x="3"/>
        <item x="2"/>
        <item x="5"/>
        <item x="1"/>
        <item x="4"/>
        <item x="12"/>
        <item x="10"/>
        <item x="9"/>
        <item x="0"/>
        <item t="default"/>
      </items>
    </pivotField>
  </pivotFields>
  <rowFields count="1">
    <field x="3"/>
  </rowFields>
  <rowItems count="3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销售数量" fld="5" baseField="0" baseItem="0"/>
    <dataField name="求和项:疗程奖励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selection activeCell="A1" sqref="A1:E1"/>
    </sheetView>
  </sheetViews>
  <sheetFormatPr defaultColWidth="9" defaultRowHeight="13.5" outlineLevelCol="4"/>
  <cols>
    <col min="2" max="2" width="17.625" customWidth="1"/>
    <col min="3" max="3" width="24.75" customWidth="1"/>
    <col min="4" max="4" width="15.25" customWidth="1"/>
    <col min="5" max="5" width="15.75" customWidth="1"/>
  </cols>
  <sheetData>
    <row r="1" ht="24" customHeight="1" spans="1:5">
      <c r="A1" s="48" t="s">
        <v>0</v>
      </c>
      <c r="B1" s="48"/>
      <c r="C1" s="48"/>
      <c r="D1" s="48"/>
      <c r="E1" s="48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1">
        <v>1</v>
      </c>
      <c r="B3" s="1">
        <v>4028</v>
      </c>
      <c r="C3" s="1" t="s">
        <v>6</v>
      </c>
      <c r="D3" s="1">
        <v>11</v>
      </c>
      <c r="E3" s="1">
        <v>15</v>
      </c>
    </row>
    <row r="4" spans="1:5">
      <c r="A4" s="1">
        <v>2</v>
      </c>
      <c r="B4" s="1">
        <v>4033</v>
      </c>
      <c r="C4" s="1" t="s">
        <v>7</v>
      </c>
      <c r="D4" s="1">
        <v>20</v>
      </c>
      <c r="E4" s="1">
        <v>6</v>
      </c>
    </row>
    <row r="5" spans="1:5">
      <c r="A5" s="1">
        <v>3</v>
      </c>
      <c r="B5" s="1">
        <v>4044</v>
      </c>
      <c r="C5" s="1" t="s">
        <v>8</v>
      </c>
      <c r="D5" s="1">
        <v>25</v>
      </c>
      <c r="E5" s="1">
        <v>6</v>
      </c>
    </row>
    <row r="6" spans="1:5">
      <c r="A6" s="1">
        <v>4</v>
      </c>
      <c r="B6" s="1">
        <v>4061</v>
      </c>
      <c r="C6" s="1" t="s">
        <v>9</v>
      </c>
      <c r="D6" s="1">
        <v>39</v>
      </c>
      <c r="E6" s="1">
        <v>18</v>
      </c>
    </row>
    <row r="7" spans="1:5">
      <c r="A7" s="1">
        <v>5</v>
      </c>
      <c r="B7" s="1">
        <v>4093</v>
      </c>
      <c r="C7" s="1" t="s">
        <v>10</v>
      </c>
      <c r="D7" s="1">
        <v>19</v>
      </c>
      <c r="E7" s="1">
        <v>3</v>
      </c>
    </row>
    <row r="8" spans="1:5">
      <c r="A8" s="1">
        <v>6</v>
      </c>
      <c r="B8" s="1">
        <v>4117</v>
      </c>
      <c r="C8" s="1" t="s">
        <v>11</v>
      </c>
      <c r="D8" s="1">
        <v>4</v>
      </c>
      <c r="E8" s="1">
        <v>5</v>
      </c>
    </row>
    <row r="9" spans="1:5">
      <c r="A9" s="1">
        <v>7</v>
      </c>
      <c r="B9" s="1">
        <v>4147</v>
      </c>
      <c r="C9" s="1" t="s">
        <v>12</v>
      </c>
      <c r="D9" s="1">
        <v>3</v>
      </c>
      <c r="E9" s="1">
        <v>5</v>
      </c>
    </row>
    <row r="10" spans="1:5">
      <c r="A10" s="1">
        <v>8</v>
      </c>
      <c r="B10" s="1">
        <v>4187</v>
      </c>
      <c r="C10" s="1" t="s">
        <v>13</v>
      </c>
      <c r="D10" s="1">
        <v>11</v>
      </c>
      <c r="E10" s="1">
        <v>15</v>
      </c>
    </row>
    <row r="11" spans="1:5">
      <c r="A11" s="1">
        <v>9</v>
      </c>
      <c r="B11" s="1">
        <v>4264</v>
      </c>
      <c r="C11" s="1" t="s">
        <v>14</v>
      </c>
      <c r="D11" s="1">
        <v>16</v>
      </c>
      <c r="E11" s="1">
        <v>15</v>
      </c>
    </row>
    <row r="12" spans="1:5">
      <c r="A12" s="1">
        <v>10</v>
      </c>
      <c r="B12" s="1">
        <v>4291</v>
      </c>
      <c r="C12" s="1" t="s">
        <v>15</v>
      </c>
      <c r="D12" s="1">
        <v>12</v>
      </c>
      <c r="E12" s="1">
        <v>6</v>
      </c>
    </row>
    <row r="13" spans="1:5">
      <c r="A13" s="1">
        <v>11</v>
      </c>
      <c r="B13" s="1">
        <v>4304</v>
      </c>
      <c r="C13" s="1" t="s">
        <v>16</v>
      </c>
      <c r="D13" s="1">
        <v>10</v>
      </c>
      <c r="E13" s="1">
        <v>10</v>
      </c>
    </row>
    <row r="14" spans="1:5">
      <c r="A14" s="1">
        <v>12</v>
      </c>
      <c r="B14" s="1">
        <v>4444</v>
      </c>
      <c r="C14" s="1" t="s">
        <v>17</v>
      </c>
      <c r="D14" s="1">
        <v>20</v>
      </c>
      <c r="E14" s="1">
        <v>5</v>
      </c>
    </row>
    <row r="15" spans="1:5">
      <c r="A15" s="1">
        <v>13</v>
      </c>
      <c r="B15" s="1">
        <v>4518</v>
      </c>
      <c r="C15" s="1" t="s">
        <v>18</v>
      </c>
      <c r="D15" s="1">
        <v>15</v>
      </c>
      <c r="E15" s="1">
        <v>6</v>
      </c>
    </row>
    <row r="16" spans="1:5">
      <c r="A16" s="1">
        <v>14</v>
      </c>
      <c r="B16" s="1">
        <v>4562</v>
      </c>
      <c r="C16" s="1" t="s">
        <v>19</v>
      </c>
      <c r="D16" s="1">
        <v>9</v>
      </c>
      <c r="E16" s="1">
        <v>10</v>
      </c>
    </row>
    <row r="17" spans="1:5">
      <c r="A17" s="1">
        <v>15</v>
      </c>
      <c r="B17" s="1">
        <v>5457</v>
      </c>
      <c r="C17" s="1" t="s">
        <v>20</v>
      </c>
      <c r="D17" s="1">
        <v>17</v>
      </c>
      <c r="E17" s="1">
        <v>6</v>
      </c>
    </row>
    <row r="18" spans="1:5">
      <c r="A18" s="1">
        <v>16</v>
      </c>
      <c r="B18" s="1">
        <v>5471</v>
      </c>
      <c r="C18" s="1" t="s">
        <v>21</v>
      </c>
      <c r="D18" s="1">
        <v>87</v>
      </c>
      <c r="E18" s="1">
        <v>41</v>
      </c>
    </row>
    <row r="19" spans="1:5">
      <c r="A19" s="1">
        <v>17</v>
      </c>
      <c r="B19" s="1">
        <v>5519</v>
      </c>
      <c r="C19" s="1" t="s">
        <v>22</v>
      </c>
      <c r="D19" s="1">
        <v>17</v>
      </c>
      <c r="E19" s="1">
        <v>11</v>
      </c>
    </row>
    <row r="20" spans="1:5">
      <c r="A20" s="1">
        <v>18</v>
      </c>
      <c r="B20" s="1">
        <v>5521</v>
      </c>
      <c r="C20" s="1" t="s">
        <v>23</v>
      </c>
      <c r="D20" s="1">
        <v>6</v>
      </c>
      <c r="E20" s="1">
        <v>5</v>
      </c>
    </row>
    <row r="21" spans="1:5">
      <c r="A21" s="1">
        <v>19</v>
      </c>
      <c r="B21" s="1">
        <v>5527</v>
      </c>
      <c r="C21" s="1" t="s">
        <v>24</v>
      </c>
      <c r="D21" s="1">
        <v>13</v>
      </c>
      <c r="E21" s="1">
        <v>5</v>
      </c>
    </row>
    <row r="22" spans="1:5">
      <c r="A22" s="1">
        <v>20</v>
      </c>
      <c r="B22" s="1">
        <v>5665</v>
      </c>
      <c r="C22" s="1" t="s">
        <v>25</v>
      </c>
      <c r="D22" s="1">
        <v>18</v>
      </c>
      <c r="E22" s="1">
        <v>11</v>
      </c>
    </row>
    <row r="23" spans="1:5">
      <c r="A23" s="1">
        <v>21</v>
      </c>
      <c r="B23" s="1">
        <v>5701</v>
      </c>
      <c r="C23" s="1" t="s">
        <v>26</v>
      </c>
      <c r="D23" s="1">
        <v>7</v>
      </c>
      <c r="E23" s="1">
        <v>5</v>
      </c>
    </row>
    <row r="24" spans="1:5">
      <c r="A24" s="1">
        <v>22</v>
      </c>
      <c r="B24" s="1">
        <v>5844</v>
      </c>
      <c r="C24" s="1" t="s">
        <v>27</v>
      </c>
      <c r="D24" s="1">
        <v>13</v>
      </c>
      <c r="E24" s="1">
        <v>6</v>
      </c>
    </row>
    <row r="25" spans="1:5">
      <c r="A25" s="1">
        <v>23</v>
      </c>
      <c r="B25" s="1">
        <v>5880</v>
      </c>
      <c r="C25" s="1" t="s">
        <v>28</v>
      </c>
      <c r="D25" s="1">
        <v>17</v>
      </c>
      <c r="E25" s="1">
        <v>10</v>
      </c>
    </row>
    <row r="26" spans="1:5">
      <c r="A26" s="1">
        <v>24</v>
      </c>
      <c r="B26" s="1">
        <v>6123</v>
      </c>
      <c r="C26" s="1" t="s">
        <v>29</v>
      </c>
      <c r="D26" s="1">
        <v>18</v>
      </c>
      <c r="E26" s="1">
        <v>5</v>
      </c>
    </row>
    <row r="27" spans="1:5">
      <c r="A27" s="1">
        <v>25</v>
      </c>
      <c r="B27" s="1">
        <v>6454</v>
      </c>
      <c r="C27" s="1" t="s">
        <v>30</v>
      </c>
      <c r="D27" s="1">
        <v>78</v>
      </c>
      <c r="E27" s="1">
        <v>40</v>
      </c>
    </row>
    <row r="28" spans="1:5">
      <c r="A28" s="1">
        <v>26</v>
      </c>
      <c r="B28" s="1">
        <v>6492</v>
      </c>
      <c r="C28" s="1" t="s">
        <v>31</v>
      </c>
      <c r="D28" s="1">
        <v>8</v>
      </c>
      <c r="E28" s="1">
        <v>10</v>
      </c>
    </row>
    <row r="29" spans="1:5">
      <c r="A29" s="1">
        <v>27</v>
      </c>
      <c r="B29" s="1">
        <v>6497</v>
      </c>
      <c r="C29" s="1" t="s">
        <v>32</v>
      </c>
      <c r="D29" s="1">
        <v>8</v>
      </c>
      <c r="E29" s="1">
        <v>5</v>
      </c>
    </row>
    <row r="30" spans="1:5">
      <c r="A30" s="1">
        <v>28</v>
      </c>
      <c r="B30" s="1">
        <v>6537</v>
      </c>
      <c r="C30" s="1" t="s">
        <v>33</v>
      </c>
      <c r="D30" s="1">
        <v>12</v>
      </c>
      <c r="E30" s="1">
        <v>5</v>
      </c>
    </row>
    <row r="31" spans="1:5">
      <c r="A31" s="1">
        <v>29</v>
      </c>
      <c r="B31" s="1">
        <v>6607</v>
      </c>
      <c r="C31" s="1" t="s">
        <v>34</v>
      </c>
      <c r="D31" s="1">
        <v>7</v>
      </c>
      <c r="E31" s="1">
        <v>10</v>
      </c>
    </row>
    <row r="32" spans="1:5">
      <c r="A32" s="1">
        <v>30</v>
      </c>
      <c r="B32" s="1">
        <v>6733</v>
      </c>
      <c r="C32" s="1" t="s">
        <v>35</v>
      </c>
      <c r="D32" s="1">
        <v>6</v>
      </c>
      <c r="E32" s="1">
        <v>5</v>
      </c>
    </row>
    <row r="33" spans="1:5">
      <c r="A33" s="1">
        <v>31</v>
      </c>
      <c r="B33" s="1">
        <v>6752</v>
      </c>
      <c r="C33" s="1" t="s">
        <v>36</v>
      </c>
      <c r="D33" s="1">
        <v>6</v>
      </c>
      <c r="E33" s="1">
        <v>5</v>
      </c>
    </row>
    <row r="34" spans="1:5">
      <c r="A34" s="1">
        <v>32</v>
      </c>
      <c r="B34" s="1">
        <v>6830</v>
      </c>
      <c r="C34" s="1" t="s">
        <v>37</v>
      </c>
      <c r="D34" s="1">
        <v>12</v>
      </c>
      <c r="E34" s="1">
        <v>10</v>
      </c>
    </row>
    <row r="35" spans="1:5">
      <c r="A35" s="1">
        <v>33</v>
      </c>
      <c r="B35" s="1">
        <v>6831</v>
      </c>
      <c r="C35" s="1" t="s">
        <v>38</v>
      </c>
      <c r="D35" s="1">
        <v>4</v>
      </c>
      <c r="E35" s="1">
        <v>5</v>
      </c>
    </row>
    <row r="36" spans="1:5">
      <c r="A36" s="1">
        <v>34</v>
      </c>
      <c r="B36" s="1">
        <v>6884</v>
      </c>
      <c r="C36" s="1" t="s">
        <v>39</v>
      </c>
      <c r="D36" s="1">
        <v>6</v>
      </c>
      <c r="E36" s="1">
        <v>5</v>
      </c>
    </row>
    <row r="37" spans="1:5">
      <c r="A37" s="1">
        <v>35</v>
      </c>
      <c r="B37" s="1">
        <v>6965</v>
      </c>
      <c r="C37" s="1" t="s">
        <v>40</v>
      </c>
      <c r="D37" s="1">
        <v>15</v>
      </c>
      <c r="E37" s="1">
        <v>6</v>
      </c>
    </row>
    <row r="38" spans="1:5">
      <c r="A38" s="1">
        <v>36</v>
      </c>
      <c r="B38" s="1">
        <v>7279</v>
      </c>
      <c r="C38" s="1" t="s">
        <v>41</v>
      </c>
      <c r="D38" s="1">
        <v>17</v>
      </c>
      <c r="E38" s="1">
        <v>11</v>
      </c>
    </row>
    <row r="39" spans="1:5">
      <c r="A39" s="1">
        <v>37</v>
      </c>
      <c r="B39" s="1">
        <v>7379</v>
      </c>
      <c r="C39" s="1" t="s">
        <v>42</v>
      </c>
      <c r="D39" s="1">
        <v>10</v>
      </c>
      <c r="E39" s="1">
        <v>10</v>
      </c>
    </row>
    <row r="40" spans="1:5">
      <c r="A40" s="1">
        <v>38</v>
      </c>
      <c r="B40" s="1">
        <v>7388</v>
      </c>
      <c r="C40" s="1" t="s">
        <v>43</v>
      </c>
      <c r="D40" s="1">
        <v>21</v>
      </c>
      <c r="E40" s="1">
        <v>6</v>
      </c>
    </row>
    <row r="41" spans="1:5">
      <c r="A41" s="1">
        <v>39</v>
      </c>
      <c r="B41" s="1">
        <v>7583</v>
      </c>
      <c r="C41" s="1" t="s">
        <v>44</v>
      </c>
      <c r="D41" s="1">
        <v>105</v>
      </c>
      <c r="E41" s="1">
        <v>47</v>
      </c>
    </row>
    <row r="42" spans="1:5">
      <c r="A42" s="1">
        <v>40</v>
      </c>
      <c r="B42" s="1">
        <v>7645</v>
      </c>
      <c r="C42" s="1" t="s">
        <v>45</v>
      </c>
      <c r="D42" s="1">
        <v>6</v>
      </c>
      <c r="E42" s="1">
        <v>5</v>
      </c>
    </row>
    <row r="43" spans="1:5">
      <c r="A43" s="1">
        <v>41</v>
      </c>
      <c r="B43" s="1">
        <v>7662</v>
      </c>
      <c r="C43" s="1" t="s">
        <v>46</v>
      </c>
      <c r="D43" s="1">
        <v>11</v>
      </c>
      <c r="E43" s="1">
        <v>3</v>
      </c>
    </row>
    <row r="44" spans="1:5">
      <c r="A44" s="1">
        <v>42</v>
      </c>
      <c r="B44" s="1">
        <v>7707</v>
      </c>
      <c r="C44" s="1" t="s">
        <v>47</v>
      </c>
      <c r="D44" s="1">
        <v>25</v>
      </c>
      <c r="E44" s="1">
        <v>12</v>
      </c>
    </row>
    <row r="45" spans="1:5">
      <c r="A45" s="1">
        <v>43</v>
      </c>
      <c r="B45" s="1">
        <v>7917</v>
      </c>
      <c r="C45" s="1" t="s">
        <v>48</v>
      </c>
      <c r="D45" s="1">
        <v>9</v>
      </c>
      <c r="E45" s="1">
        <v>5</v>
      </c>
    </row>
    <row r="46" spans="1:5">
      <c r="A46" s="1">
        <v>44</v>
      </c>
      <c r="B46" s="1">
        <v>8060</v>
      </c>
      <c r="C46" s="1" t="s">
        <v>49</v>
      </c>
      <c r="D46" s="1">
        <v>4</v>
      </c>
      <c r="E46" s="1">
        <v>5</v>
      </c>
    </row>
    <row r="47" spans="1:5">
      <c r="A47" s="1">
        <v>45</v>
      </c>
      <c r="B47" s="1">
        <v>8073</v>
      </c>
      <c r="C47" s="1" t="s">
        <v>50</v>
      </c>
      <c r="D47" s="1">
        <v>18</v>
      </c>
      <c r="E47" s="1">
        <v>5</v>
      </c>
    </row>
    <row r="48" spans="1:5">
      <c r="A48" s="1">
        <v>46</v>
      </c>
      <c r="B48" s="1">
        <v>8400</v>
      </c>
      <c r="C48" s="1" t="s">
        <v>51</v>
      </c>
      <c r="D48" s="1">
        <v>10</v>
      </c>
      <c r="E48" s="1">
        <v>15</v>
      </c>
    </row>
    <row r="49" spans="1:5">
      <c r="A49" s="1">
        <v>47</v>
      </c>
      <c r="B49" s="1">
        <v>8594</v>
      </c>
      <c r="C49" s="1" t="s">
        <v>52</v>
      </c>
      <c r="D49" s="1">
        <v>13</v>
      </c>
      <c r="E49" s="1">
        <v>10</v>
      </c>
    </row>
    <row r="50" spans="1:5">
      <c r="A50" s="1">
        <v>48</v>
      </c>
      <c r="B50" s="1">
        <v>8940</v>
      </c>
      <c r="C50" s="1" t="s">
        <v>53</v>
      </c>
      <c r="D50" s="1">
        <v>12</v>
      </c>
      <c r="E50" s="1">
        <v>10</v>
      </c>
    </row>
    <row r="51" spans="1:5">
      <c r="A51" s="1">
        <v>49</v>
      </c>
      <c r="B51" s="1">
        <v>9295</v>
      </c>
      <c r="C51" s="1" t="s">
        <v>54</v>
      </c>
      <c r="D51" s="1">
        <v>22</v>
      </c>
      <c r="E51" s="1">
        <v>16</v>
      </c>
    </row>
    <row r="52" spans="1:5">
      <c r="A52" s="1">
        <v>50</v>
      </c>
      <c r="B52" s="1">
        <v>9331</v>
      </c>
      <c r="C52" s="1" t="s">
        <v>55</v>
      </c>
      <c r="D52" s="1">
        <v>12</v>
      </c>
      <c r="E52" s="1">
        <v>6</v>
      </c>
    </row>
    <row r="53" spans="1:5">
      <c r="A53" s="1">
        <v>51</v>
      </c>
      <c r="B53" s="1">
        <v>9563</v>
      </c>
      <c r="C53" s="1" t="s">
        <v>56</v>
      </c>
      <c r="D53" s="1">
        <v>28</v>
      </c>
      <c r="E53" s="1">
        <v>20</v>
      </c>
    </row>
    <row r="54" spans="1:5">
      <c r="A54" s="1">
        <v>52</v>
      </c>
      <c r="B54" s="1">
        <v>9669</v>
      </c>
      <c r="C54" s="1" t="s">
        <v>57</v>
      </c>
      <c r="D54" s="1">
        <v>22</v>
      </c>
      <c r="E54" s="1">
        <v>11</v>
      </c>
    </row>
    <row r="55" spans="1:5">
      <c r="A55" s="1">
        <v>53</v>
      </c>
      <c r="B55" s="1">
        <v>9689</v>
      </c>
      <c r="C55" s="1" t="s">
        <v>58</v>
      </c>
      <c r="D55" s="1">
        <v>4</v>
      </c>
      <c r="E55" s="1">
        <v>5</v>
      </c>
    </row>
    <row r="56" spans="1:5">
      <c r="A56" s="1">
        <v>54</v>
      </c>
      <c r="B56" s="1">
        <v>9749</v>
      </c>
      <c r="C56" s="1" t="s">
        <v>59</v>
      </c>
      <c r="D56" s="1">
        <v>12</v>
      </c>
      <c r="E56" s="1">
        <v>6</v>
      </c>
    </row>
    <row r="57" spans="1:5">
      <c r="A57" s="1">
        <v>55</v>
      </c>
      <c r="B57" s="1">
        <v>9760</v>
      </c>
      <c r="C57" s="1" t="s">
        <v>60</v>
      </c>
      <c r="D57" s="1">
        <v>17</v>
      </c>
      <c r="E57" s="1">
        <v>20</v>
      </c>
    </row>
    <row r="58" spans="1:5">
      <c r="A58" s="1">
        <v>56</v>
      </c>
      <c r="B58" s="1">
        <v>10177</v>
      </c>
      <c r="C58" s="1" t="s">
        <v>61</v>
      </c>
      <c r="D58" s="1">
        <v>18</v>
      </c>
      <c r="E58" s="1">
        <v>11</v>
      </c>
    </row>
    <row r="59" spans="1:5">
      <c r="A59" s="1">
        <v>57</v>
      </c>
      <c r="B59" s="1">
        <v>10218</v>
      </c>
      <c r="C59" s="1" t="s">
        <v>62</v>
      </c>
      <c r="D59" s="1">
        <v>10</v>
      </c>
      <c r="E59" s="1">
        <v>5</v>
      </c>
    </row>
    <row r="60" spans="1:5">
      <c r="A60" s="1">
        <v>58</v>
      </c>
      <c r="B60" s="1">
        <v>10613</v>
      </c>
      <c r="C60" s="1" t="s">
        <v>63</v>
      </c>
      <c r="D60" s="1">
        <v>16</v>
      </c>
      <c r="E60" s="1">
        <v>10</v>
      </c>
    </row>
    <row r="61" spans="1:5">
      <c r="A61" s="1">
        <v>59</v>
      </c>
      <c r="B61" s="1">
        <v>10816</v>
      </c>
      <c r="C61" s="1" t="s">
        <v>64</v>
      </c>
      <c r="D61" s="1">
        <v>32</v>
      </c>
      <c r="E61" s="1">
        <v>16</v>
      </c>
    </row>
    <row r="62" spans="1:5">
      <c r="A62" s="1">
        <v>60</v>
      </c>
      <c r="B62" s="1">
        <v>10860</v>
      </c>
      <c r="C62" s="1" t="s">
        <v>65</v>
      </c>
      <c r="D62" s="1">
        <v>44</v>
      </c>
      <c r="E62" s="1">
        <v>18</v>
      </c>
    </row>
    <row r="63" spans="1:5">
      <c r="A63" s="1">
        <v>61</v>
      </c>
      <c r="B63" s="1">
        <v>10886</v>
      </c>
      <c r="C63" s="1" t="s">
        <v>66</v>
      </c>
      <c r="D63" s="1">
        <v>36</v>
      </c>
      <c r="E63" s="1">
        <v>45</v>
      </c>
    </row>
    <row r="64" spans="1:5">
      <c r="A64" s="1">
        <v>62</v>
      </c>
      <c r="B64" s="1">
        <v>10893</v>
      </c>
      <c r="C64" s="1" t="s">
        <v>67</v>
      </c>
      <c r="D64" s="1">
        <v>19</v>
      </c>
      <c r="E64" s="1">
        <v>15</v>
      </c>
    </row>
    <row r="65" spans="1:5">
      <c r="A65" s="1">
        <v>63</v>
      </c>
      <c r="B65" s="1">
        <v>10931</v>
      </c>
      <c r="C65" s="1" t="s">
        <v>68</v>
      </c>
      <c r="D65" s="1">
        <v>33</v>
      </c>
      <c r="E65" s="1">
        <v>12</v>
      </c>
    </row>
    <row r="66" spans="1:5">
      <c r="A66" s="1">
        <v>64</v>
      </c>
      <c r="B66" s="1">
        <v>10932</v>
      </c>
      <c r="C66" s="1" t="s">
        <v>69</v>
      </c>
      <c r="D66" s="1">
        <v>35</v>
      </c>
      <c r="E66" s="1">
        <v>17</v>
      </c>
    </row>
    <row r="67" spans="1:5">
      <c r="A67" s="1">
        <v>65</v>
      </c>
      <c r="B67" s="1">
        <v>10951</v>
      </c>
      <c r="C67" s="1" t="s">
        <v>70</v>
      </c>
      <c r="D67" s="1">
        <v>14</v>
      </c>
      <c r="E67" s="1">
        <v>10</v>
      </c>
    </row>
    <row r="68" spans="1:5">
      <c r="A68" s="1">
        <v>66</v>
      </c>
      <c r="B68" s="1">
        <v>10953</v>
      </c>
      <c r="C68" s="1" t="s">
        <v>71</v>
      </c>
      <c r="D68" s="1">
        <v>6</v>
      </c>
      <c r="E68" s="1">
        <v>5</v>
      </c>
    </row>
    <row r="69" spans="1:5">
      <c r="A69" s="1">
        <v>67</v>
      </c>
      <c r="B69" s="1">
        <v>10989</v>
      </c>
      <c r="C69" s="1" t="s">
        <v>72</v>
      </c>
      <c r="D69" s="1">
        <v>13</v>
      </c>
      <c r="E69" s="1">
        <v>10</v>
      </c>
    </row>
    <row r="70" spans="1:5">
      <c r="A70" s="1">
        <v>68</v>
      </c>
      <c r="B70" s="1">
        <v>11088</v>
      </c>
      <c r="C70" s="1" t="s">
        <v>73</v>
      </c>
      <c r="D70" s="1">
        <v>8</v>
      </c>
      <c r="E70" s="1">
        <v>10</v>
      </c>
    </row>
    <row r="71" spans="1:5">
      <c r="A71" s="1">
        <v>69</v>
      </c>
      <c r="B71" s="1">
        <v>11109</v>
      </c>
      <c r="C71" s="1" t="s">
        <v>74</v>
      </c>
      <c r="D71" s="1">
        <v>23</v>
      </c>
      <c r="E71" s="1">
        <v>30</v>
      </c>
    </row>
    <row r="72" spans="1:5">
      <c r="A72" s="1">
        <v>70</v>
      </c>
      <c r="B72" s="1">
        <v>11120</v>
      </c>
      <c r="C72" s="1" t="s">
        <v>75</v>
      </c>
      <c r="D72" s="1">
        <v>14</v>
      </c>
      <c r="E72" s="1">
        <v>6</v>
      </c>
    </row>
    <row r="73" spans="1:5">
      <c r="A73" s="1">
        <v>71</v>
      </c>
      <c r="B73" s="1">
        <v>11178</v>
      </c>
      <c r="C73" s="1" t="s">
        <v>76</v>
      </c>
      <c r="D73" s="1">
        <v>4</v>
      </c>
      <c r="E73" s="1">
        <v>5</v>
      </c>
    </row>
    <row r="74" spans="1:5">
      <c r="A74" s="1">
        <v>72</v>
      </c>
      <c r="B74" s="1">
        <v>11241</v>
      </c>
      <c r="C74" s="1" t="s">
        <v>77</v>
      </c>
      <c r="D74" s="1">
        <v>5</v>
      </c>
      <c r="E74" s="1">
        <v>5</v>
      </c>
    </row>
    <row r="75" spans="1:5">
      <c r="A75" s="1">
        <v>73</v>
      </c>
      <c r="B75" s="1">
        <v>11318</v>
      </c>
      <c r="C75" s="1" t="s">
        <v>78</v>
      </c>
      <c r="D75" s="1">
        <v>10</v>
      </c>
      <c r="E75" s="1">
        <v>15</v>
      </c>
    </row>
    <row r="76" spans="1:5">
      <c r="A76" s="1">
        <v>74</v>
      </c>
      <c r="B76" s="1">
        <v>11323</v>
      </c>
      <c r="C76" s="1" t="s">
        <v>79</v>
      </c>
      <c r="D76" s="1">
        <v>11</v>
      </c>
      <c r="E76" s="1">
        <v>5</v>
      </c>
    </row>
    <row r="77" spans="1:5">
      <c r="A77" s="1">
        <v>75</v>
      </c>
      <c r="B77" s="1">
        <v>11329</v>
      </c>
      <c r="C77" s="1" t="s">
        <v>80</v>
      </c>
      <c r="D77" s="1">
        <v>27</v>
      </c>
      <c r="E77" s="1">
        <v>11</v>
      </c>
    </row>
    <row r="78" spans="1:5">
      <c r="A78" s="1">
        <v>76</v>
      </c>
      <c r="B78" s="1">
        <v>11333</v>
      </c>
      <c r="C78" s="1" t="s">
        <v>81</v>
      </c>
      <c r="D78" s="1">
        <v>25</v>
      </c>
      <c r="E78" s="1">
        <v>9</v>
      </c>
    </row>
    <row r="79" spans="1:5">
      <c r="A79" s="1">
        <v>77</v>
      </c>
      <c r="B79" s="1">
        <v>11335</v>
      </c>
      <c r="C79" s="1" t="s">
        <v>82</v>
      </c>
      <c r="D79" s="1">
        <v>18</v>
      </c>
      <c r="E79" s="1">
        <v>6</v>
      </c>
    </row>
    <row r="80" spans="1:5">
      <c r="A80" s="1">
        <v>78</v>
      </c>
      <c r="B80" s="1">
        <v>11363</v>
      </c>
      <c r="C80" s="1" t="s">
        <v>83</v>
      </c>
      <c r="D80" s="1">
        <v>17</v>
      </c>
      <c r="E80" s="1">
        <v>6</v>
      </c>
    </row>
    <row r="81" spans="1:5">
      <c r="A81" s="1">
        <v>79</v>
      </c>
      <c r="B81" s="1">
        <v>11383</v>
      </c>
      <c r="C81" s="1" t="s">
        <v>84</v>
      </c>
      <c r="D81" s="1">
        <v>4</v>
      </c>
      <c r="E81" s="1">
        <v>5</v>
      </c>
    </row>
    <row r="82" spans="1:5">
      <c r="A82" s="1">
        <v>80</v>
      </c>
      <c r="B82" s="1">
        <v>11453</v>
      </c>
      <c r="C82" s="1" t="s">
        <v>85</v>
      </c>
      <c r="D82" s="1">
        <v>8</v>
      </c>
      <c r="E82" s="1">
        <v>5</v>
      </c>
    </row>
    <row r="83" spans="1:5">
      <c r="A83" s="1">
        <v>81</v>
      </c>
      <c r="B83" s="1">
        <v>11458</v>
      </c>
      <c r="C83" s="1" t="s">
        <v>86</v>
      </c>
      <c r="D83" s="1">
        <v>4</v>
      </c>
      <c r="E83" s="1">
        <v>5</v>
      </c>
    </row>
    <row r="84" spans="1:5">
      <c r="A84" s="1">
        <v>82</v>
      </c>
      <c r="B84" s="1">
        <v>11463</v>
      </c>
      <c r="C84" s="1" t="s">
        <v>87</v>
      </c>
      <c r="D84" s="1">
        <v>12</v>
      </c>
      <c r="E84" s="1">
        <v>6</v>
      </c>
    </row>
    <row r="85" spans="1:5">
      <c r="A85" s="1">
        <v>83</v>
      </c>
      <c r="B85" s="1">
        <v>11537</v>
      </c>
      <c r="C85" s="1" t="s">
        <v>88</v>
      </c>
      <c r="D85" s="1">
        <v>27</v>
      </c>
      <c r="E85" s="1">
        <v>11</v>
      </c>
    </row>
    <row r="86" spans="1:5">
      <c r="A86" s="1">
        <v>84</v>
      </c>
      <c r="B86" s="1">
        <v>11602</v>
      </c>
      <c r="C86" s="1" t="s">
        <v>89</v>
      </c>
      <c r="D86" s="1">
        <v>26</v>
      </c>
      <c r="E86" s="1">
        <v>10</v>
      </c>
    </row>
    <row r="87" spans="1:5">
      <c r="A87" s="1">
        <v>85</v>
      </c>
      <c r="B87" s="1">
        <v>11624</v>
      </c>
      <c r="C87" s="1" t="s">
        <v>90</v>
      </c>
      <c r="D87" s="1">
        <v>25</v>
      </c>
      <c r="E87" s="1">
        <v>12</v>
      </c>
    </row>
    <row r="88" spans="1:5">
      <c r="A88" s="1">
        <v>86</v>
      </c>
      <c r="B88" s="1">
        <v>11639</v>
      </c>
      <c r="C88" s="1" t="s">
        <v>91</v>
      </c>
      <c r="D88" s="1">
        <v>13</v>
      </c>
      <c r="E88" s="1">
        <v>6</v>
      </c>
    </row>
    <row r="89" spans="1:5">
      <c r="A89" s="1">
        <v>87</v>
      </c>
      <c r="B89" s="1">
        <v>11762</v>
      </c>
      <c r="C89" s="1" t="s">
        <v>92</v>
      </c>
      <c r="D89" s="1">
        <v>26</v>
      </c>
      <c r="E89" s="1">
        <v>10</v>
      </c>
    </row>
    <row r="90" spans="1:5">
      <c r="A90" s="1">
        <v>88</v>
      </c>
      <c r="B90" s="1">
        <v>11776</v>
      </c>
      <c r="C90" s="1" t="s">
        <v>93</v>
      </c>
      <c r="D90" s="1">
        <v>22</v>
      </c>
      <c r="E90" s="1">
        <v>3</v>
      </c>
    </row>
    <row r="91" spans="1:5">
      <c r="A91" s="1">
        <v>89</v>
      </c>
      <c r="B91" s="1">
        <v>11866</v>
      </c>
      <c r="C91" s="1" t="s">
        <v>94</v>
      </c>
      <c r="D91" s="1">
        <v>18</v>
      </c>
      <c r="E91" s="1">
        <v>6</v>
      </c>
    </row>
    <row r="92" spans="1:5">
      <c r="A92" s="1">
        <v>90</v>
      </c>
      <c r="B92" s="1">
        <v>11871</v>
      </c>
      <c r="C92" s="1" t="s">
        <v>95</v>
      </c>
      <c r="D92" s="1">
        <v>10</v>
      </c>
      <c r="E92" s="1">
        <v>8</v>
      </c>
    </row>
    <row r="93" spans="1:5">
      <c r="A93" s="1">
        <v>91</v>
      </c>
      <c r="B93" s="1">
        <v>11880</v>
      </c>
      <c r="C93" s="1" t="s">
        <v>96</v>
      </c>
      <c r="D93" s="1">
        <v>6</v>
      </c>
      <c r="E93" s="1">
        <v>5</v>
      </c>
    </row>
    <row r="94" spans="1:5">
      <c r="A94" s="1">
        <v>92</v>
      </c>
      <c r="B94" s="1">
        <v>11903</v>
      </c>
      <c r="C94" s="1" t="s">
        <v>97</v>
      </c>
      <c r="D94" s="1">
        <v>14</v>
      </c>
      <c r="E94" s="1">
        <v>5</v>
      </c>
    </row>
    <row r="95" spans="1:5">
      <c r="A95" s="1">
        <v>93</v>
      </c>
      <c r="B95" s="1">
        <v>11977</v>
      </c>
      <c r="C95" s="1" t="s">
        <v>98</v>
      </c>
      <c r="D95" s="1">
        <v>8</v>
      </c>
      <c r="E95" s="1">
        <v>5</v>
      </c>
    </row>
    <row r="96" spans="1:5">
      <c r="A96" s="1">
        <v>94</v>
      </c>
      <c r="B96" s="1">
        <v>12048</v>
      </c>
      <c r="C96" s="1" t="s">
        <v>99</v>
      </c>
      <c r="D96" s="1">
        <v>4</v>
      </c>
      <c r="E96" s="1">
        <v>5</v>
      </c>
    </row>
    <row r="97" spans="1:5">
      <c r="A97" s="1">
        <v>95</v>
      </c>
      <c r="B97" s="1">
        <v>12113</v>
      </c>
      <c r="C97" s="1" t="s">
        <v>100</v>
      </c>
      <c r="D97" s="1">
        <v>4</v>
      </c>
      <c r="E97" s="1">
        <v>5</v>
      </c>
    </row>
    <row r="98" spans="1:5">
      <c r="A98" s="1">
        <v>96</v>
      </c>
      <c r="B98" s="1">
        <v>12157</v>
      </c>
      <c r="C98" s="1" t="s">
        <v>101</v>
      </c>
      <c r="D98" s="1">
        <v>12</v>
      </c>
      <c r="E98" s="1">
        <v>6</v>
      </c>
    </row>
    <row r="99" spans="1:5">
      <c r="A99" s="1">
        <v>97</v>
      </c>
      <c r="B99" s="1">
        <v>12158</v>
      </c>
      <c r="C99" s="1" t="s">
        <v>102</v>
      </c>
      <c r="D99" s="1">
        <v>56</v>
      </c>
      <c r="E99" s="1">
        <v>29</v>
      </c>
    </row>
    <row r="100" spans="1:5">
      <c r="A100" s="1">
        <v>98</v>
      </c>
      <c r="B100" s="1">
        <v>12184</v>
      </c>
      <c r="C100" s="1" t="s">
        <v>103</v>
      </c>
      <c r="D100" s="1">
        <v>4</v>
      </c>
      <c r="E100" s="1">
        <v>5</v>
      </c>
    </row>
    <row r="101" spans="1:5">
      <c r="A101" s="1">
        <v>99</v>
      </c>
      <c r="B101" s="1">
        <v>12216</v>
      </c>
      <c r="C101" s="1" t="s">
        <v>104</v>
      </c>
      <c r="D101" s="1">
        <v>72</v>
      </c>
      <c r="E101" s="1">
        <v>43</v>
      </c>
    </row>
    <row r="102" spans="1:5">
      <c r="A102" s="1">
        <v>100</v>
      </c>
      <c r="B102" s="1">
        <v>12254</v>
      </c>
      <c r="C102" s="1" t="s">
        <v>105</v>
      </c>
      <c r="D102" s="1">
        <v>11</v>
      </c>
      <c r="E102" s="1">
        <v>10</v>
      </c>
    </row>
    <row r="103" spans="1:5">
      <c r="A103" s="1">
        <v>101</v>
      </c>
      <c r="B103" s="1">
        <v>12255</v>
      </c>
      <c r="C103" s="1" t="s">
        <v>106</v>
      </c>
      <c r="D103" s="1">
        <v>11</v>
      </c>
      <c r="E103" s="1">
        <v>6</v>
      </c>
    </row>
    <row r="104" spans="1:5">
      <c r="A104" s="1">
        <v>102</v>
      </c>
      <c r="B104" s="1">
        <v>12332</v>
      </c>
      <c r="C104" s="1" t="s">
        <v>107</v>
      </c>
      <c r="D104" s="1">
        <v>18</v>
      </c>
      <c r="E104" s="1">
        <v>11</v>
      </c>
    </row>
    <row r="105" spans="1:5">
      <c r="A105" s="1">
        <v>103</v>
      </c>
      <c r="B105" s="1">
        <v>12451</v>
      </c>
      <c r="C105" s="1" t="s">
        <v>108</v>
      </c>
      <c r="D105" s="1">
        <v>13</v>
      </c>
      <c r="E105" s="1">
        <v>6</v>
      </c>
    </row>
    <row r="106" spans="1:5">
      <c r="A106" s="1">
        <v>104</v>
      </c>
      <c r="B106" s="1">
        <v>12467</v>
      </c>
      <c r="C106" s="1" t="s">
        <v>109</v>
      </c>
      <c r="D106" s="1">
        <v>16</v>
      </c>
      <c r="E106" s="1">
        <v>6</v>
      </c>
    </row>
    <row r="107" spans="1:5">
      <c r="A107" s="1">
        <v>105</v>
      </c>
      <c r="B107" s="1">
        <v>12468</v>
      </c>
      <c r="C107" s="1" t="s">
        <v>110</v>
      </c>
      <c r="D107" s="1">
        <v>8</v>
      </c>
      <c r="E107" s="1">
        <v>10</v>
      </c>
    </row>
    <row r="108" spans="1:5">
      <c r="A108" s="1">
        <v>106</v>
      </c>
      <c r="B108" s="1">
        <v>12471</v>
      </c>
      <c r="C108" s="1" t="s">
        <v>111</v>
      </c>
      <c r="D108" s="1">
        <v>14</v>
      </c>
      <c r="E108" s="1">
        <v>6</v>
      </c>
    </row>
    <row r="109" spans="1:5">
      <c r="A109" s="1">
        <v>107</v>
      </c>
      <c r="B109" s="1">
        <v>12504</v>
      </c>
      <c r="C109" s="1" t="s">
        <v>112</v>
      </c>
      <c r="D109" s="1">
        <v>17</v>
      </c>
      <c r="E109" s="1">
        <v>6</v>
      </c>
    </row>
    <row r="110" spans="1:5">
      <c r="A110" s="1">
        <v>108</v>
      </c>
      <c r="B110" s="1">
        <v>12515</v>
      </c>
      <c r="C110" s="1" t="s">
        <v>113</v>
      </c>
      <c r="D110" s="1">
        <v>12</v>
      </c>
      <c r="E110" s="1">
        <v>6</v>
      </c>
    </row>
    <row r="111" spans="1:5">
      <c r="A111" s="1">
        <v>109</v>
      </c>
      <c r="B111" s="1">
        <v>12528</v>
      </c>
      <c r="C111" s="1" t="s">
        <v>114</v>
      </c>
      <c r="D111" s="1">
        <v>8</v>
      </c>
      <c r="E111" s="1">
        <v>10</v>
      </c>
    </row>
    <row r="112" spans="1:5">
      <c r="A112" s="1">
        <v>110</v>
      </c>
      <c r="B112" s="1">
        <v>12535</v>
      </c>
      <c r="C112" s="1" t="s">
        <v>115</v>
      </c>
      <c r="D112" s="1">
        <v>10</v>
      </c>
      <c r="E112" s="1">
        <v>5</v>
      </c>
    </row>
    <row r="113" spans="1:5">
      <c r="A113" s="1">
        <v>111</v>
      </c>
      <c r="B113" s="1">
        <v>12566</v>
      </c>
      <c r="C113" s="1" t="s">
        <v>116</v>
      </c>
      <c r="D113" s="1">
        <v>6</v>
      </c>
      <c r="E113" s="1">
        <v>5</v>
      </c>
    </row>
    <row r="114" spans="1:5">
      <c r="A114" s="1">
        <v>112</v>
      </c>
      <c r="B114" s="1">
        <v>12623</v>
      </c>
      <c r="C114" s="1" t="s">
        <v>117</v>
      </c>
      <c r="D114" s="1">
        <v>7</v>
      </c>
      <c r="E114" s="1">
        <v>5</v>
      </c>
    </row>
    <row r="115" spans="1:5">
      <c r="A115" s="1">
        <v>113</v>
      </c>
      <c r="B115" s="1">
        <v>12669</v>
      </c>
      <c r="C115" s="1" t="s">
        <v>118</v>
      </c>
      <c r="D115" s="1">
        <v>5</v>
      </c>
      <c r="E115" s="1">
        <v>5</v>
      </c>
    </row>
    <row r="116" spans="1:5">
      <c r="A116" s="1">
        <v>114</v>
      </c>
      <c r="B116" s="1">
        <v>12886</v>
      </c>
      <c r="C116" s="1" t="s">
        <v>119</v>
      </c>
      <c r="D116" s="1">
        <v>29</v>
      </c>
      <c r="E116" s="1">
        <v>8</v>
      </c>
    </row>
    <row r="117" spans="1:5">
      <c r="A117" s="1">
        <v>115</v>
      </c>
      <c r="B117" s="1">
        <v>12894</v>
      </c>
      <c r="C117" s="1" t="s">
        <v>120</v>
      </c>
      <c r="D117" s="1">
        <v>3</v>
      </c>
      <c r="E117" s="1">
        <v>5</v>
      </c>
    </row>
    <row r="118" spans="1:5">
      <c r="A118" s="1">
        <v>116</v>
      </c>
      <c r="B118" s="1">
        <v>12905</v>
      </c>
      <c r="C118" s="1" t="s">
        <v>121</v>
      </c>
      <c r="D118" s="1">
        <v>46</v>
      </c>
      <c r="E118" s="1">
        <v>20</v>
      </c>
    </row>
    <row r="119" spans="1:5">
      <c r="A119" s="1">
        <v>117</v>
      </c>
      <c r="B119" s="1">
        <v>12920</v>
      </c>
      <c r="C119" s="1" t="s">
        <v>122</v>
      </c>
      <c r="D119" s="1">
        <v>14</v>
      </c>
      <c r="E119" s="1">
        <v>6</v>
      </c>
    </row>
    <row r="120" spans="1:5">
      <c r="A120" s="1">
        <v>118</v>
      </c>
      <c r="B120" s="1">
        <v>12932</v>
      </c>
      <c r="C120" s="1" t="s">
        <v>123</v>
      </c>
      <c r="D120" s="1">
        <v>31</v>
      </c>
      <c r="E120" s="1">
        <v>12</v>
      </c>
    </row>
    <row r="121" spans="1:5">
      <c r="A121" s="1">
        <v>119</v>
      </c>
      <c r="B121" s="1">
        <v>12949</v>
      </c>
      <c r="C121" s="1" t="s">
        <v>124</v>
      </c>
      <c r="D121" s="1">
        <v>24</v>
      </c>
      <c r="E121" s="1">
        <v>6</v>
      </c>
    </row>
    <row r="122" spans="1:5">
      <c r="A122" s="1">
        <v>120</v>
      </c>
      <c r="B122" s="1">
        <v>12952</v>
      </c>
      <c r="C122" s="1" t="s">
        <v>125</v>
      </c>
      <c r="D122" s="1">
        <v>16</v>
      </c>
      <c r="E122" s="1">
        <v>15</v>
      </c>
    </row>
    <row r="123" spans="1:5">
      <c r="A123" s="1">
        <v>121</v>
      </c>
      <c r="B123" s="1">
        <v>12953</v>
      </c>
      <c r="C123" s="1" t="s">
        <v>126</v>
      </c>
      <c r="D123" s="1">
        <v>13</v>
      </c>
      <c r="E123" s="1">
        <v>6</v>
      </c>
    </row>
    <row r="124" spans="1:5">
      <c r="A124" s="1">
        <v>122</v>
      </c>
      <c r="B124" s="1">
        <v>13000</v>
      </c>
      <c r="C124" s="1" t="s">
        <v>127</v>
      </c>
      <c r="D124" s="1">
        <v>15</v>
      </c>
      <c r="E124" s="1">
        <v>11</v>
      </c>
    </row>
    <row r="125" spans="1:5">
      <c r="A125" s="1">
        <v>123</v>
      </c>
      <c r="B125" s="1">
        <v>13019</v>
      </c>
      <c r="C125" s="1" t="s">
        <v>128</v>
      </c>
      <c r="D125" s="1">
        <v>8</v>
      </c>
      <c r="E125" s="1">
        <v>3</v>
      </c>
    </row>
    <row r="126" spans="1:5">
      <c r="A126" s="1">
        <v>124</v>
      </c>
      <c r="B126" s="1">
        <v>13159</v>
      </c>
      <c r="C126" s="1" t="s">
        <v>129</v>
      </c>
      <c r="D126" s="1">
        <v>5</v>
      </c>
      <c r="E126" s="1">
        <v>5</v>
      </c>
    </row>
    <row r="127" spans="1:5">
      <c r="A127" s="1">
        <v>125</v>
      </c>
      <c r="B127" s="1">
        <v>13161</v>
      </c>
      <c r="C127" s="1" t="s">
        <v>130</v>
      </c>
      <c r="D127" s="1">
        <v>7</v>
      </c>
      <c r="E127" s="1">
        <v>5</v>
      </c>
    </row>
    <row r="128" spans="1:5">
      <c r="A128" s="1">
        <v>126</v>
      </c>
      <c r="B128" s="1">
        <v>13164</v>
      </c>
      <c r="C128" s="1" t="s">
        <v>131</v>
      </c>
      <c r="D128" s="1">
        <v>10</v>
      </c>
      <c r="E128" s="1">
        <v>10</v>
      </c>
    </row>
    <row r="129" spans="1:5">
      <c r="A129" s="1">
        <v>127</v>
      </c>
      <c r="B129" s="1">
        <v>13299</v>
      </c>
      <c r="C129" s="1" t="s">
        <v>132</v>
      </c>
      <c r="D129" s="1">
        <v>3</v>
      </c>
      <c r="E129" s="1">
        <v>5</v>
      </c>
    </row>
    <row r="130" spans="1:5">
      <c r="A130" s="1">
        <v>128</v>
      </c>
      <c r="B130" s="1">
        <v>13313</v>
      </c>
      <c r="C130" s="1" t="s">
        <v>133</v>
      </c>
      <c r="D130" s="1">
        <v>17</v>
      </c>
      <c r="E130" s="1">
        <v>5</v>
      </c>
    </row>
    <row r="131" spans="1:5">
      <c r="A131" s="1">
        <v>129</v>
      </c>
      <c r="B131" s="1">
        <v>13578</v>
      </c>
      <c r="C131" s="1" t="s">
        <v>134</v>
      </c>
      <c r="D131" s="1">
        <v>6</v>
      </c>
      <c r="E131" s="1">
        <v>3</v>
      </c>
    </row>
    <row r="132" spans="1:5">
      <c r="A132" s="1">
        <v>130</v>
      </c>
      <c r="B132" s="1">
        <v>13581</v>
      </c>
      <c r="C132" s="1" t="s">
        <v>135</v>
      </c>
      <c r="D132" s="1">
        <v>17</v>
      </c>
      <c r="E132" s="1">
        <v>8</v>
      </c>
    </row>
    <row r="133" spans="1:5">
      <c r="A133" s="1">
        <v>131</v>
      </c>
      <c r="B133" s="1">
        <v>13622</v>
      </c>
      <c r="C133" s="1" t="s">
        <v>136</v>
      </c>
      <c r="D133" s="1">
        <v>7</v>
      </c>
      <c r="E133" s="1">
        <v>10</v>
      </c>
    </row>
    <row r="134" spans="1:5">
      <c r="A134" s="1">
        <v>132</v>
      </c>
      <c r="B134" s="1">
        <v>13645</v>
      </c>
      <c r="C134" s="1" t="s">
        <v>137</v>
      </c>
      <c r="D134" s="1">
        <v>5</v>
      </c>
      <c r="E134" s="1">
        <v>3</v>
      </c>
    </row>
    <row r="135" spans="1:5">
      <c r="A135" s="1">
        <v>133</v>
      </c>
      <c r="B135" s="1">
        <v>990215</v>
      </c>
      <c r="C135" s="1" t="s">
        <v>138</v>
      </c>
      <c r="D135" s="1">
        <v>6</v>
      </c>
      <c r="E135" s="1">
        <v>10</v>
      </c>
    </row>
    <row r="136" spans="1:5">
      <c r="A136" s="1">
        <v>134</v>
      </c>
      <c r="B136" s="1">
        <v>998828</v>
      </c>
      <c r="C136" s="1" t="s">
        <v>139</v>
      </c>
      <c r="D136" s="1">
        <v>16</v>
      </c>
      <c r="E136" s="1">
        <v>11</v>
      </c>
    </row>
    <row r="137" spans="1:5">
      <c r="A137" s="1">
        <v>135</v>
      </c>
      <c r="B137" s="1">
        <v>998833</v>
      </c>
      <c r="C137" s="1" t="s">
        <v>140</v>
      </c>
      <c r="D137" s="1">
        <v>4</v>
      </c>
      <c r="E137" s="1">
        <v>5</v>
      </c>
    </row>
    <row r="138" spans="1:5">
      <c r="A138" s="1">
        <v>136</v>
      </c>
      <c r="B138" s="1">
        <v>999472</v>
      </c>
      <c r="C138" s="1" t="s">
        <v>141</v>
      </c>
      <c r="D138" s="1">
        <v>6</v>
      </c>
      <c r="E138" s="1">
        <v>5</v>
      </c>
    </row>
    <row r="139" spans="1:5">
      <c r="A139" s="1">
        <v>137</v>
      </c>
      <c r="B139" s="1">
        <v>1000435</v>
      </c>
      <c r="C139" s="1" t="s">
        <v>142</v>
      </c>
      <c r="D139" s="1">
        <v>17</v>
      </c>
      <c r="E139" s="1">
        <v>11</v>
      </c>
    </row>
    <row r="140" spans="1:5">
      <c r="A140" s="1">
        <v>138</v>
      </c>
      <c r="B140" s="1">
        <v>1000452</v>
      </c>
      <c r="C140" s="1" t="s">
        <v>143</v>
      </c>
      <c r="D140" s="1">
        <v>24</v>
      </c>
      <c r="E140" s="1">
        <v>12</v>
      </c>
    </row>
    <row r="141" spans="1:5">
      <c r="A141" s="1">
        <v>139</v>
      </c>
      <c r="B141" s="1">
        <v>1000509</v>
      </c>
      <c r="C141" s="1" t="s">
        <v>144</v>
      </c>
      <c r="D141" s="1">
        <v>3</v>
      </c>
      <c r="E141" s="1">
        <v>5</v>
      </c>
    </row>
    <row r="142" spans="1:5">
      <c r="A142" s="1">
        <v>140</v>
      </c>
      <c r="B142" s="1">
        <v>1000735</v>
      </c>
      <c r="C142" s="1" t="s">
        <v>145</v>
      </c>
      <c r="D142" s="1">
        <v>11</v>
      </c>
      <c r="E142" s="1">
        <v>13</v>
      </c>
    </row>
    <row r="143" spans="1:5">
      <c r="A143" s="1"/>
      <c r="B143" s="1"/>
      <c r="C143" s="1" t="s">
        <v>146</v>
      </c>
      <c r="D143" s="1">
        <v>2864</v>
      </c>
      <c r="E143" s="1">
        <v>1356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opLeftCell="C1" workbookViewId="0">
      <pane ySplit="1" topLeftCell="A8" activePane="bottomLeft" state="frozen"/>
      <selection/>
      <selection pane="bottomLeft" activeCell="L13" sqref="L13"/>
    </sheetView>
  </sheetViews>
  <sheetFormatPr defaultColWidth="9" defaultRowHeight="31" customHeight="1"/>
  <cols>
    <col min="2" max="4" width="6.875" customWidth="1"/>
    <col min="5" max="5" width="13.2583333333333" customWidth="1"/>
    <col min="6" max="6" width="21.5" customWidth="1"/>
    <col min="7" max="7" width="12.2583333333333" style="14" customWidth="1"/>
    <col min="8" max="8" width="5" customWidth="1"/>
    <col min="9" max="9" width="20.5" style="15" customWidth="1"/>
    <col min="10" max="10" width="18.875" customWidth="1"/>
    <col min="11" max="11" width="14.7583333333333" style="14" customWidth="1"/>
    <col min="12" max="12" width="17.2583333333333" style="15" customWidth="1"/>
    <col min="13" max="13" width="6.75833333333333" style="16" customWidth="1"/>
    <col min="14" max="14" width="57.375" style="15" customWidth="1"/>
    <col min="15" max="15" width="11.2583333333333" customWidth="1"/>
  </cols>
  <sheetData>
    <row r="1" s="11" customFormat="1" customHeight="1" spans="1:15">
      <c r="A1" s="17" t="s">
        <v>147</v>
      </c>
      <c r="B1" s="17" t="s">
        <v>148</v>
      </c>
      <c r="C1" s="17"/>
      <c r="D1" s="17"/>
      <c r="E1" s="17" t="s">
        <v>149</v>
      </c>
      <c r="F1" s="17" t="s">
        <v>150</v>
      </c>
      <c r="G1" s="18" t="s">
        <v>151</v>
      </c>
      <c r="H1" s="17" t="s">
        <v>152</v>
      </c>
      <c r="I1" s="28" t="s">
        <v>153</v>
      </c>
      <c r="J1" s="28" t="s">
        <v>154</v>
      </c>
      <c r="K1" s="29" t="s">
        <v>155</v>
      </c>
      <c r="L1" s="30" t="s">
        <v>156</v>
      </c>
      <c r="M1" s="31" t="s">
        <v>157</v>
      </c>
      <c r="N1" s="32" t="s">
        <v>158</v>
      </c>
      <c r="O1" s="32" t="s">
        <v>159</v>
      </c>
    </row>
    <row r="2" s="12" customFormat="1" ht="21" customHeight="1" spans="1:15">
      <c r="A2" s="19" t="s">
        <v>160</v>
      </c>
      <c r="B2" s="20">
        <v>133728</v>
      </c>
      <c r="C2" s="21" t="s">
        <v>161</v>
      </c>
      <c r="D2" s="21" t="str">
        <f t="shared" ref="D2:D13" si="0">B2&amp;C2</f>
        <v>133728,</v>
      </c>
      <c r="E2" s="20" t="s">
        <v>162</v>
      </c>
      <c r="F2" s="20" t="s">
        <v>163</v>
      </c>
      <c r="G2" s="20" t="s">
        <v>164</v>
      </c>
      <c r="H2" s="20" t="s">
        <v>165</v>
      </c>
      <c r="I2" s="33" t="s">
        <v>166</v>
      </c>
      <c r="J2" s="34" t="s">
        <v>167</v>
      </c>
      <c r="K2" s="34" t="s">
        <v>168</v>
      </c>
      <c r="L2" s="35" t="s">
        <v>169</v>
      </c>
      <c r="M2" s="36">
        <v>62</v>
      </c>
      <c r="N2" s="37" t="s">
        <v>170</v>
      </c>
      <c r="O2" s="38"/>
    </row>
    <row r="3" s="12" customFormat="1" ht="21" customHeight="1" spans="1:15">
      <c r="A3" s="19"/>
      <c r="B3" s="20">
        <v>3527</v>
      </c>
      <c r="C3" s="21" t="s">
        <v>161</v>
      </c>
      <c r="D3" s="21" t="str">
        <f t="shared" si="0"/>
        <v>3527,</v>
      </c>
      <c r="E3" s="20" t="s">
        <v>171</v>
      </c>
      <c r="F3" s="20" t="s">
        <v>172</v>
      </c>
      <c r="G3" s="20" t="s">
        <v>164</v>
      </c>
      <c r="H3" s="20" t="s">
        <v>165</v>
      </c>
      <c r="I3" s="33"/>
      <c r="J3" s="34" t="s">
        <v>173</v>
      </c>
      <c r="K3" s="34"/>
      <c r="L3" s="35" t="s">
        <v>169</v>
      </c>
      <c r="M3" s="36">
        <v>63.8</v>
      </c>
      <c r="N3" s="37" t="s">
        <v>170</v>
      </c>
      <c r="O3" s="38"/>
    </row>
    <row r="4" s="12" customFormat="1" ht="21" customHeight="1" spans="1:15">
      <c r="A4" s="19"/>
      <c r="B4" s="20">
        <v>118629</v>
      </c>
      <c r="C4" s="21" t="s">
        <v>161</v>
      </c>
      <c r="D4" s="21" t="str">
        <f t="shared" si="0"/>
        <v>118629,</v>
      </c>
      <c r="E4" s="20" t="s">
        <v>174</v>
      </c>
      <c r="F4" s="20" t="s">
        <v>175</v>
      </c>
      <c r="G4" s="20" t="s">
        <v>176</v>
      </c>
      <c r="H4" s="20" t="s">
        <v>165</v>
      </c>
      <c r="I4" s="33"/>
      <c r="J4" s="34" t="s">
        <v>177</v>
      </c>
      <c r="K4" s="34"/>
      <c r="L4" s="35" t="s">
        <v>178</v>
      </c>
      <c r="M4" s="36">
        <v>74.8</v>
      </c>
      <c r="N4" s="37" t="s">
        <v>170</v>
      </c>
      <c r="O4" s="38"/>
    </row>
    <row r="5" s="12" customFormat="1" ht="21" customHeight="1" spans="1:15">
      <c r="A5" s="19"/>
      <c r="B5" s="20">
        <v>40929</v>
      </c>
      <c r="C5" s="21" t="s">
        <v>161</v>
      </c>
      <c r="D5" s="21" t="str">
        <f t="shared" si="0"/>
        <v>40929,</v>
      </c>
      <c r="E5" s="20" t="s">
        <v>179</v>
      </c>
      <c r="F5" s="20" t="s">
        <v>180</v>
      </c>
      <c r="G5" s="20" t="s">
        <v>176</v>
      </c>
      <c r="H5" s="20" t="s">
        <v>165</v>
      </c>
      <c r="I5" s="33"/>
      <c r="J5" s="34" t="s">
        <v>181</v>
      </c>
      <c r="K5" s="34"/>
      <c r="L5" s="35" t="s">
        <v>178</v>
      </c>
      <c r="M5" s="36">
        <v>58</v>
      </c>
      <c r="N5" s="37" t="s">
        <v>170</v>
      </c>
      <c r="O5" s="38"/>
    </row>
    <row r="6" s="12" customFormat="1" ht="21" customHeight="1" spans="1:15">
      <c r="A6" s="19"/>
      <c r="B6" s="20">
        <v>13609</v>
      </c>
      <c r="C6" s="21" t="s">
        <v>161</v>
      </c>
      <c r="D6" s="21" t="str">
        <f t="shared" si="0"/>
        <v>13609,</v>
      </c>
      <c r="E6" s="20" t="s">
        <v>182</v>
      </c>
      <c r="F6" s="20" t="s">
        <v>183</v>
      </c>
      <c r="G6" s="20" t="s">
        <v>176</v>
      </c>
      <c r="H6" s="20" t="s">
        <v>165</v>
      </c>
      <c r="I6" s="33"/>
      <c r="J6" s="34" t="s">
        <v>184</v>
      </c>
      <c r="K6" s="34"/>
      <c r="L6" s="35" t="s">
        <v>169</v>
      </c>
      <c r="M6" s="36">
        <v>43.5</v>
      </c>
      <c r="N6" s="37" t="s">
        <v>170</v>
      </c>
      <c r="O6" s="38"/>
    </row>
    <row r="7" s="12" customFormat="1" ht="21" customHeight="1" spans="1:15">
      <c r="A7" s="19"/>
      <c r="B7" s="20">
        <v>87828</v>
      </c>
      <c r="C7" s="21" t="s">
        <v>161</v>
      </c>
      <c r="D7" s="21" t="str">
        <f t="shared" si="0"/>
        <v>87828,</v>
      </c>
      <c r="E7" s="20" t="s">
        <v>185</v>
      </c>
      <c r="F7" s="20" t="s">
        <v>186</v>
      </c>
      <c r="G7" s="20" t="s">
        <v>176</v>
      </c>
      <c r="H7" s="20" t="s">
        <v>165</v>
      </c>
      <c r="I7" s="33"/>
      <c r="J7" s="34" t="s">
        <v>187</v>
      </c>
      <c r="K7" s="34"/>
      <c r="L7" s="35" t="s">
        <v>178</v>
      </c>
      <c r="M7" s="36">
        <v>193</v>
      </c>
      <c r="N7" s="37" t="s">
        <v>170</v>
      </c>
      <c r="O7" s="38"/>
    </row>
    <row r="8" s="12" customFormat="1" ht="22.5" customHeight="1" spans="1:15">
      <c r="A8" s="19"/>
      <c r="B8" s="20">
        <v>186561</v>
      </c>
      <c r="C8" s="21" t="s">
        <v>161</v>
      </c>
      <c r="D8" s="21" t="str">
        <f t="shared" si="0"/>
        <v>186561,</v>
      </c>
      <c r="E8" s="20" t="s">
        <v>188</v>
      </c>
      <c r="F8" s="20" t="s">
        <v>189</v>
      </c>
      <c r="G8" s="20" t="s">
        <v>176</v>
      </c>
      <c r="H8" s="20" t="s">
        <v>165</v>
      </c>
      <c r="I8" s="33"/>
      <c r="J8" s="34" t="s">
        <v>190</v>
      </c>
      <c r="K8" s="34"/>
      <c r="L8" s="35" t="s">
        <v>178</v>
      </c>
      <c r="M8" s="36">
        <v>180</v>
      </c>
      <c r="N8" s="37" t="s">
        <v>170</v>
      </c>
      <c r="O8" s="38"/>
    </row>
    <row r="9" s="12" customFormat="1" ht="21" customHeight="1" spans="1:15">
      <c r="A9" s="19"/>
      <c r="B9" s="20">
        <v>186551</v>
      </c>
      <c r="C9" s="21" t="s">
        <v>161</v>
      </c>
      <c r="D9" s="21" t="str">
        <f t="shared" si="0"/>
        <v>186551,</v>
      </c>
      <c r="E9" s="20" t="s">
        <v>191</v>
      </c>
      <c r="F9" s="20" t="s">
        <v>192</v>
      </c>
      <c r="G9" s="20" t="s">
        <v>176</v>
      </c>
      <c r="H9" s="20" t="s">
        <v>165</v>
      </c>
      <c r="I9" s="33"/>
      <c r="J9" s="34" t="s">
        <v>193</v>
      </c>
      <c r="K9" s="34"/>
      <c r="L9" s="35" t="s">
        <v>178</v>
      </c>
      <c r="M9" s="36">
        <v>200</v>
      </c>
      <c r="N9" s="37" t="s">
        <v>170</v>
      </c>
      <c r="O9" s="38"/>
    </row>
    <row r="10" s="12" customFormat="1" ht="21" customHeight="1" spans="1:15">
      <c r="A10" s="22"/>
      <c r="B10" s="23">
        <v>200075</v>
      </c>
      <c r="C10" s="21" t="s">
        <v>161</v>
      </c>
      <c r="D10" s="21" t="str">
        <f t="shared" si="0"/>
        <v>200075,</v>
      </c>
      <c r="E10" s="23" t="s">
        <v>194</v>
      </c>
      <c r="F10" s="23" t="s">
        <v>192</v>
      </c>
      <c r="G10" s="23" t="s">
        <v>176</v>
      </c>
      <c r="H10" s="23" t="s">
        <v>165</v>
      </c>
      <c r="I10" s="39"/>
      <c r="J10" s="40" t="s">
        <v>195</v>
      </c>
      <c r="K10" s="40"/>
      <c r="L10" s="41" t="s">
        <v>178</v>
      </c>
      <c r="M10" s="42">
        <v>236</v>
      </c>
      <c r="N10" s="37" t="s">
        <v>170</v>
      </c>
      <c r="O10" s="38"/>
    </row>
    <row r="11" s="13" customFormat="1" ht="69" customHeight="1" spans="1:15">
      <c r="A11" s="24" t="s">
        <v>196</v>
      </c>
      <c r="B11" s="25">
        <v>169354</v>
      </c>
      <c r="C11" s="21" t="s">
        <v>161</v>
      </c>
      <c r="D11" s="21" t="str">
        <f t="shared" si="0"/>
        <v>169354,</v>
      </c>
      <c r="E11" s="26" t="s">
        <v>197</v>
      </c>
      <c r="F11" s="27" t="s">
        <v>198</v>
      </c>
      <c r="G11" s="27" t="s">
        <v>199</v>
      </c>
      <c r="H11" s="27" t="s">
        <v>165</v>
      </c>
      <c r="I11" s="43" t="s">
        <v>166</v>
      </c>
      <c r="J11" s="26" t="s">
        <v>200</v>
      </c>
      <c r="K11" s="44" t="s">
        <v>201</v>
      </c>
      <c r="L11" s="45" t="s">
        <v>202</v>
      </c>
      <c r="M11" s="46">
        <v>150</v>
      </c>
      <c r="N11" s="34" t="s">
        <v>203</v>
      </c>
      <c r="O11" s="38"/>
    </row>
    <row r="12" s="13" customFormat="1" ht="69" customHeight="1" spans="1:15">
      <c r="A12" s="24"/>
      <c r="B12" s="25">
        <v>169350</v>
      </c>
      <c r="C12" s="21" t="s">
        <v>161</v>
      </c>
      <c r="D12" s="21" t="str">
        <f t="shared" si="0"/>
        <v>169350,</v>
      </c>
      <c r="E12" s="26" t="s">
        <v>204</v>
      </c>
      <c r="F12" s="27" t="s">
        <v>205</v>
      </c>
      <c r="G12" s="27" t="s">
        <v>199</v>
      </c>
      <c r="H12" s="27" t="s">
        <v>165</v>
      </c>
      <c r="I12" s="43"/>
      <c r="J12" s="26" t="s">
        <v>206</v>
      </c>
      <c r="K12" s="44" t="s">
        <v>201</v>
      </c>
      <c r="L12" s="45" t="s">
        <v>207</v>
      </c>
      <c r="M12" s="46">
        <v>69</v>
      </c>
      <c r="N12" s="34" t="s">
        <v>208</v>
      </c>
      <c r="O12" s="38"/>
    </row>
    <row r="13" s="13" customFormat="1" ht="69" customHeight="1" spans="1:15">
      <c r="A13" s="24"/>
      <c r="B13" s="25">
        <v>137713</v>
      </c>
      <c r="C13" s="21" t="s">
        <v>161</v>
      </c>
      <c r="D13" s="21" t="str">
        <f t="shared" si="0"/>
        <v>137713,</v>
      </c>
      <c r="E13" s="26" t="s">
        <v>209</v>
      </c>
      <c r="F13" s="27" t="s">
        <v>210</v>
      </c>
      <c r="G13" s="27" t="s">
        <v>211</v>
      </c>
      <c r="H13" s="27" t="s">
        <v>165</v>
      </c>
      <c r="I13" s="43"/>
      <c r="J13" s="26" t="s">
        <v>212</v>
      </c>
      <c r="K13" s="44" t="s">
        <v>201</v>
      </c>
      <c r="L13" s="45" t="s">
        <v>213</v>
      </c>
      <c r="M13" s="46">
        <v>128</v>
      </c>
      <c r="N13" s="34" t="s">
        <v>214</v>
      </c>
      <c r="O13" s="47"/>
    </row>
  </sheetData>
  <mergeCells count="6">
    <mergeCell ref="A2:A10"/>
    <mergeCell ref="A11:A13"/>
    <mergeCell ref="I2:I10"/>
    <mergeCell ref="I11:I13"/>
    <mergeCell ref="K2:K10"/>
    <mergeCell ref="O2:O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941"/>
  <sheetViews>
    <sheetView topLeftCell="A3" workbookViewId="0">
      <selection activeCell="A3" sqref="A3:C1940"/>
    </sheetView>
  </sheetViews>
  <sheetFormatPr defaultColWidth="9" defaultRowHeight="13.5" outlineLevelCol="2"/>
  <cols>
    <col min="1" max="1" width="11.625"/>
    <col min="2" max="2" width="33.75"/>
    <col min="3" max="3" width="17.25"/>
  </cols>
  <sheetData>
    <row r="3" spans="1:3">
      <c r="A3" t="s">
        <v>215</v>
      </c>
      <c r="B3" t="s">
        <v>216</v>
      </c>
      <c r="C3" t="s">
        <v>217</v>
      </c>
    </row>
    <row r="4" spans="1:1">
      <c r="A4">
        <v>41123025</v>
      </c>
    </row>
    <row r="5" spans="2:3">
      <c r="B5" t="s">
        <v>171</v>
      </c>
      <c r="C5">
        <v>1</v>
      </c>
    </row>
    <row r="6" spans="1:1">
      <c r="A6">
        <v>41123089</v>
      </c>
    </row>
    <row r="7" spans="2:3">
      <c r="B7" t="s">
        <v>182</v>
      </c>
      <c r="C7">
        <v>2</v>
      </c>
    </row>
    <row r="8" spans="1:1">
      <c r="A8">
        <v>41123095</v>
      </c>
    </row>
    <row r="9" spans="2:3">
      <c r="B9" t="s">
        <v>182</v>
      </c>
      <c r="C9">
        <v>2</v>
      </c>
    </row>
    <row r="10" spans="1:1">
      <c r="A10">
        <v>41123347</v>
      </c>
    </row>
    <row r="11" spans="2:3">
      <c r="B11" t="s">
        <v>171</v>
      </c>
      <c r="C11">
        <v>2</v>
      </c>
    </row>
    <row r="12" spans="1:1">
      <c r="A12">
        <v>41124915</v>
      </c>
    </row>
    <row r="13" spans="2:3">
      <c r="B13" t="s">
        <v>182</v>
      </c>
      <c r="C13">
        <v>2</v>
      </c>
    </row>
    <row r="14" spans="1:1">
      <c r="A14">
        <v>41125844</v>
      </c>
    </row>
    <row r="15" spans="2:3">
      <c r="B15" t="s">
        <v>182</v>
      </c>
      <c r="C15">
        <v>2</v>
      </c>
    </row>
    <row r="16" spans="1:1">
      <c r="A16">
        <v>41126188</v>
      </c>
    </row>
    <row r="17" spans="2:3">
      <c r="B17" t="s">
        <v>197</v>
      </c>
      <c r="C17">
        <v>1</v>
      </c>
    </row>
    <row r="18" spans="1:1">
      <c r="A18">
        <v>41126592</v>
      </c>
    </row>
    <row r="19" spans="2:3">
      <c r="B19" t="s">
        <v>218</v>
      </c>
      <c r="C19">
        <v>1</v>
      </c>
    </row>
    <row r="20" spans="1:1">
      <c r="A20">
        <v>41127373</v>
      </c>
    </row>
    <row r="21" spans="2:3">
      <c r="B21" t="s">
        <v>182</v>
      </c>
      <c r="C21">
        <v>8</v>
      </c>
    </row>
    <row r="22" spans="1:1">
      <c r="A22">
        <v>41127644</v>
      </c>
    </row>
    <row r="23" spans="2:3">
      <c r="B23" t="s">
        <v>197</v>
      </c>
      <c r="C23">
        <v>7</v>
      </c>
    </row>
    <row r="24" spans="1:1">
      <c r="A24">
        <v>41128234</v>
      </c>
    </row>
    <row r="25" spans="2:3">
      <c r="B25" t="s">
        <v>218</v>
      </c>
      <c r="C25">
        <v>1</v>
      </c>
    </row>
    <row r="26" spans="1:1">
      <c r="A26">
        <v>41128313</v>
      </c>
    </row>
    <row r="27" spans="2:3">
      <c r="B27" t="s">
        <v>197</v>
      </c>
      <c r="C27">
        <v>1</v>
      </c>
    </row>
    <row r="28" spans="1:1">
      <c r="A28">
        <v>41128330</v>
      </c>
    </row>
    <row r="29" spans="2:3">
      <c r="B29" t="s">
        <v>171</v>
      </c>
      <c r="C29">
        <v>2</v>
      </c>
    </row>
    <row r="30" spans="1:1">
      <c r="A30">
        <v>41128387</v>
      </c>
    </row>
    <row r="31" spans="2:3">
      <c r="B31" t="s">
        <v>162</v>
      </c>
      <c r="C31">
        <v>1</v>
      </c>
    </row>
    <row r="32" spans="1:1">
      <c r="A32">
        <v>41130698</v>
      </c>
    </row>
    <row r="33" spans="2:3">
      <c r="B33" t="s">
        <v>197</v>
      </c>
      <c r="C33">
        <v>12</v>
      </c>
    </row>
    <row r="34" spans="1:1">
      <c r="A34">
        <v>41131256</v>
      </c>
    </row>
    <row r="35" spans="2:3">
      <c r="B35" t="s">
        <v>171</v>
      </c>
      <c r="C35">
        <v>3</v>
      </c>
    </row>
    <row r="36" spans="1:1">
      <c r="A36">
        <v>41132194</v>
      </c>
    </row>
    <row r="37" spans="2:3">
      <c r="B37" t="s">
        <v>218</v>
      </c>
      <c r="C37">
        <v>2</v>
      </c>
    </row>
    <row r="38" spans="2:3">
      <c r="B38" t="s">
        <v>197</v>
      </c>
      <c r="C38">
        <v>2</v>
      </c>
    </row>
    <row r="39" spans="1:1">
      <c r="A39">
        <v>41132594</v>
      </c>
    </row>
    <row r="40" spans="2:3">
      <c r="B40" t="s">
        <v>197</v>
      </c>
      <c r="C40">
        <v>1</v>
      </c>
    </row>
    <row r="41" spans="1:1">
      <c r="A41">
        <v>41132755</v>
      </c>
    </row>
    <row r="42" spans="2:3">
      <c r="B42" t="s">
        <v>218</v>
      </c>
      <c r="C42">
        <v>1</v>
      </c>
    </row>
    <row r="43" spans="1:1">
      <c r="A43">
        <v>41133084</v>
      </c>
    </row>
    <row r="44" spans="2:3">
      <c r="B44" t="s">
        <v>162</v>
      </c>
      <c r="C44">
        <v>1</v>
      </c>
    </row>
    <row r="45" spans="1:1">
      <c r="A45">
        <v>41133307</v>
      </c>
    </row>
    <row r="46" spans="2:3">
      <c r="B46" t="s">
        <v>182</v>
      </c>
      <c r="C46">
        <v>2</v>
      </c>
    </row>
    <row r="47" spans="1:1">
      <c r="A47">
        <v>41133383</v>
      </c>
    </row>
    <row r="48" spans="2:3">
      <c r="B48" t="s">
        <v>171</v>
      </c>
      <c r="C48">
        <v>3</v>
      </c>
    </row>
    <row r="49" spans="1:1">
      <c r="A49">
        <v>41134108</v>
      </c>
    </row>
    <row r="50" spans="2:3">
      <c r="B50" t="s">
        <v>162</v>
      </c>
      <c r="C50">
        <v>2</v>
      </c>
    </row>
    <row r="51" spans="1:1">
      <c r="A51">
        <v>41134136</v>
      </c>
    </row>
    <row r="52" spans="2:3">
      <c r="B52" t="s">
        <v>197</v>
      </c>
      <c r="C52">
        <v>6</v>
      </c>
    </row>
    <row r="53" spans="1:1">
      <c r="A53">
        <v>41135830</v>
      </c>
    </row>
    <row r="54" spans="2:3">
      <c r="B54" t="s">
        <v>197</v>
      </c>
      <c r="C54">
        <v>12</v>
      </c>
    </row>
    <row r="55" spans="1:1">
      <c r="A55">
        <v>41137876</v>
      </c>
    </row>
    <row r="56" spans="2:3">
      <c r="B56" t="s">
        <v>171</v>
      </c>
      <c r="C56">
        <v>2</v>
      </c>
    </row>
    <row r="57" spans="1:1">
      <c r="A57">
        <v>41138212</v>
      </c>
    </row>
    <row r="58" spans="2:3">
      <c r="B58" t="s">
        <v>171</v>
      </c>
      <c r="C58">
        <v>1</v>
      </c>
    </row>
    <row r="59" spans="1:1">
      <c r="A59">
        <v>41138519</v>
      </c>
    </row>
    <row r="60" spans="2:3">
      <c r="B60" t="s">
        <v>182</v>
      </c>
      <c r="C60">
        <v>2</v>
      </c>
    </row>
    <row r="61" spans="1:1">
      <c r="A61">
        <v>41138529</v>
      </c>
    </row>
    <row r="62" spans="2:3">
      <c r="B62" t="s">
        <v>171</v>
      </c>
      <c r="C62">
        <v>2</v>
      </c>
    </row>
    <row r="63" spans="1:1">
      <c r="A63">
        <v>41139318</v>
      </c>
    </row>
    <row r="64" spans="2:3">
      <c r="B64" t="s">
        <v>162</v>
      </c>
      <c r="C64">
        <v>-1</v>
      </c>
    </row>
    <row r="65" spans="1:1">
      <c r="A65">
        <v>41139362</v>
      </c>
    </row>
    <row r="66" spans="2:3">
      <c r="B66" t="s">
        <v>171</v>
      </c>
      <c r="C66">
        <v>-1</v>
      </c>
    </row>
    <row r="67" spans="1:1">
      <c r="A67">
        <v>41139390</v>
      </c>
    </row>
    <row r="68" spans="2:3">
      <c r="B68" t="s">
        <v>197</v>
      </c>
      <c r="C68">
        <v>12</v>
      </c>
    </row>
    <row r="69" spans="1:1">
      <c r="A69">
        <v>41140119</v>
      </c>
    </row>
    <row r="70" spans="2:3">
      <c r="B70" t="s">
        <v>197</v>
      </c>
      <c r="C70">
        <v>12</v>
      </c>
    </row>
    <row r="71" spans="1:1">
      <c r="A71">
        <v>41142172</v>
      </c>
    </row>
    <row r="72" spans="2:3">
      <c r="B72" t="s">
        <v>218</v>
      </c>
      <c r="C72">
        <v>1</v>
      </c>
    </row>
    <row r="73" spans="1:1">
      <c r="A73">
        <v>41142544</v>
      </c>
    </row>
    <row r="74" spans="2:3">
      <c r="B74" t="s">
        <v>218</v>
      </c>
      <c r="C74">
        <v>2</v>
      </c>
    </row>
    <row r="75" spans="1:1">
      <c r="A75">
        <v>41142700</v>
      </c>
    </row>
    <row r="76" spans="2:3">
      <c r="B76" t="s">
        <v>197</v>
      </c>
      <c r="C76">
        <v>24</v>
      </c>
    </row>
    <row r="77" spans="1:1">
      <c r="A77">
        <v>41143078</v>
      </c>
    </row>
    <row r="78" spans="2:3">
      <c r="B78" t="s">
        <v>182</v>
      </c>
      <c r="C78">
        <v>1</v>
      </c>
    </row>
    <row r="79" spans="1:1">
      <c r="A79">
        <v>41143949</v>
      </c>
    </row>
    <row r="80" spans="2:3">
      <c r="B80" t="s">
        <v>218</v>
      </c>
      <c r="C80">
        <v>1</v>
      </c>
    </row>
    <row r="81" spans="1:1">
      <c r="A81">
        <v>41144195</v>
      </c>
    </row>
    <row r="82" spans="2:3">
      <c r="B82" t="s">
        <v>171</v>
      </c>
      <c r="C82">
        <v>2</v>
      </c>
    </row>
    <row r="83" spans="1:1">
      <c r="A83">
        <v>41144224</v>
      </c>
    </row>
    <row r="84" spans="2:3">
      <c r="B84" t="s">
        <v>171</v>
      </c>
      <c r="C84">
        <v>2</v>
      </c>
    </row>
    <row r="85" spans="1:1">
      <c r="A85">
        <v>41145058</v>
      </c>
    </row>
    <row r="86" spans="2:3">
      <c r="B86" t="s">
        <v>171</v>
      </c>
      <c r="C86">
        <v>2</v>
      </c>
    </row>
    <row r="87" spans="1:1">
      <c r="A87">
        <v>41145185</v>
      </c>
    </row>
    <row r="88" spans="2:3">
      <c r="B88" t="s">
        <v>197</v>
      </c>
      <c r="C88">
        <v>1</v>
      </c>
    </row>
    <row r="89" spans="1:1">
      <c r="A89">
        <v>41145257</v>
      </c>
    </row>
    <row r="90" spans="2:3">
      <c r="B90" t="s">
        <v>171</v>
      </c>
      <c r="C90">
        <v>2</v>
      </c>
    </row>
    <row r="91" spans="1:1">
      <c r="A91">
        <v>41145584</v>
      </c>
    </row>
    <row r="92" spans="2:3">
      <c r="B92" t="s">
        <v>171</v>
      </c>
      <c r="C92">
        <v>2</v>
      </c>
    </row>
    <row r="93" spans="1:1">
      <c r="A93">
        <v>41145652</v>
      </c>
    </row>
    <row r="94" spans="2:3">
      <c r="B94" t="s">
        <v>171</v>
      </c>
      <c r="C94">
        <v>1</v>
      </c>
    </row>
    <row r="95" spans="1:1">
      <c r="A95">
        <v>41145798</v>
      </c>
    </row>
    <row r="96" spans="2:3">
      <c r="B96" t="s">
        <v>218</v>
      </c>
      <c r="C96">
        <v>1</v>
      </c>
    </row>
    <row r="97" spans="1:1">
      <c r="A97">
        <v>41146405</v>
      </c>
    </row>
    <row r="98" spans="2:3">
      <c r="B98" t="s">
        <v>171</v>
      </c>
      <c r="C98">
        <v>1</v>
      </c>
    </row>
    <row r="99" spans="1:1">
      <c r="A99">
        <v>41147323</v>
      </c>
    </row>
    <row r="100" spans="2:3">
      <c r="B100" t="s">
        <v>171</v>
      </c>
      <c r="C100">
        <v>2</v>
      </c>
    </row>
    <row r="101" spans="1:1">
      <c r="A101">
        <v>41147414</v>
      </c>
    </row>
    <row r="102" spans="2:3">
      <c r="B102" t="s">
        <v>182</v>
      </c>
      <c r="C102">
        <v>2</v>
      </c>
    </row>
    <row r="103" spans="1:1">
      <c r="A103">
        <v>41147624</v>
      </c>
    </row>
    <row r="104" spans="2:3">
      <c r="B104" t="s">
        <v>218</v>
      </c>
      <c r="C104">
        <v>1</v>
      </c>
    </row>
    <row r="105" spans="1:1">
      <c r="A105">
        <v>41147764</v>
      </c>
    </row>
    <row r="106" spans="2:3">
      <c r="B106" t="s">
        <v>171</v>
      </c>
      <c r="C106">
        <v>2</v>
      </c>
    </row>
    <row r="107" spans="1:1">
      <c r="A107">
        <v>41148463</v>
      </c>
    </row>
    <row r="108" spans="2:3">
      <c r="B108" t="s">
        <v>197</v>
      </c>
      <c r="C108">
        <v>12</v>
      </c>
    </row>
    <row r="109" spans="1:1">
      <c r="A109">
        <v>41148829</v>
      </c>
    </row>
    <row r="110" spans="2:3">
      <c r="B110" t="s">
        <v>218</v>
      </c>
      <c r="C110">
        <v>1</v>
      </c>
    </row>
    <row r="111" spans="1:1">
      <c r="A111">
        <v>41149009</v>
      </c>
    </row>
    <row r="112" spans="2:3">
      <c r="B112" t="s">
        <v>218</v>
      </c>
      <c r="C112">
        <v>12</v>
      </c>
    </row>
    <row r="113" spans="1:1">
      <c r="A113">
        <v>41149078</v>
      </c>
    </row>
    <row r="114" spans="2:3">
      <c r="B114" t="s">
        <v>171</v>
      </c>
      <c r="C114">
        <v>2</v>
      </c>
    </row>
    <row r="115" spans="1:1">
      <c r="A115">
        <v>41150486</v>
      </c>
    </row>
    <row r="116" spans="2:3">
      <c r="B116" t="s">
        <v>171</v>
      </c>
      <c r="C116">
        <v>1</v>
      </c>
    </row>
    <row r="117" spans="1:1">
      <c r="A117">
        <v>41150863</v>
      </c>
    </row>
    <row r="118" spans="2:3">
      <c r="B118" t="s">
        <v>171</v>
      </c>
      <c r="C118">
        <v>4</v>
      </c>
    </row>
    <row r="119" spans="1:1">
      <c r="A119">
        <v>41151342</v>
      </c>
    </row>
    <row r="120" spans="2:3">
      <c r="B120" t="s">
        <v>219</v>
      </c>
      <c r="C120">
        <v>1</v>
      </c>
    </row>
    <row r="121" spans="1:1">
      <c r="A121">
        <v>41152114</v>
      </c>
    </row>
    <row r="122" spans="2:3">
      <c r="B122" t="s">
        <v>218</v>
      </c>
      <c r="C122">
        <v>1</v>
      </c>
    </row>
    <row r="123" spans="1:1">
      <c r="A123">
        <v>41152327</v>
      </c>
    </row>
    <row r="124" spans="2:3">
      <c r="B124" t="s">
        <v>218</v>
      </c>
      <c r="C124">
        <v>1</v>
      </c>
    </row>
    <row r="125" spans="1:1">
      <c r="A125">
        <v>41153116</v>
      </c>
    </row>
    <row r="126" spans="2:3">
      <c r="B126" t="s">
        <v>171</v>
      </c>
      <c r="C126">
        <v>1</v>
      </c>
    </row>
    <row r="127" spans="1:1">
      <c r="A127">
        <v>41153194</v>
      </c>
    </row>
    <row r="128" spans="2:3">
      <c r="B128" t="s">
        <v>218</v>
      </c>
      <c r="C128">
        <v>1</v>
      </c>
    </row>
    <row r="129" spans="1:1">
      <c r="A129">
        <v>41154726</v>
      </c>
    </row>
    <row r="130" spans="2:3">
      <c r="B130" t="s">
        <v>197</v>
      </c>
      <c r="C130">
        <v>1</v>
      </c>
    </row>
    <row r="131" spans="1:1">
      <c r="A131">
        <v>41154763</v>
      </c>
    </row>
    <row r="132" spans="2:3">
      <c r="B132" t="s">
        <v>197</v>
      </c>
      <c r="C132">
        <v>1</v>
      </c>
    </row>
    <row r="133" spans="1:1">
      <c r="A133">
        <v>41156078</v>
      </c>
    </row>
    <row r="134" spans="2:3">
      <c r="B134" t="s">
        <v>171</v>
      </c>
      <c r="C134">
        <v>2</v>
      </c>
    </row>
    <row r="135" spans="1:1">
      <c r="A135">
        <v>41156116</v>
      </c>
    </row>
    <row r="136" spans="2:3">
      <c r="B136" t="s">
        <v>171</v>
      </c>
      <c r="C136">
        <v>1</v>
      </c>
    </row>
    <row r="137" spans="1:1">
      <c r="A137">
        <v>41156239</v>
      </c>
    </row>
    <row r="138" spans="2:3">
      <c r="B138" t="s">
        <v>197</v>
      </c>
      <c r="C138">
        <v>12</v>
      </c>
    </row>
    <row r="139" spans="1:1">
      <c r="A139">
        <v>41157441</v>
      </c>
    </row>
    <row r="140" spans="2:3">
      <c r="B140" t="s">
        <v>171</v>
      </c>
      <c r="C140">
        <v>1</v>
      </c>
    </row>
    <row r="141" spans="1:1">
      <c r="A141">
        <v>41157647</v>
      </c>
    </row>
    <row r="142" spans="2:3">
      <c r="B142" t="s">
        <v>219</v>
      </c>
      <c r="C142">
        <v>1</v>
      </c>
    </row>
    <row r="143" spans="1:1">
      <c r="A143">
        <v>41158252</v>
      </c>
    </row>
    <row r="144" spans="2:3">
      <c r="B144" t="s">
        <v>171</v>
      </c>
      <c r="C144">
        <v>2</v>
      </c>
    </row>
    <row r="145" spans="1:1">
      <c r="A145">
        <v>41158291</v>
      </c>
    </row>
    <row r="146" spans="2:3">
      <c r="B146" t="s">
        <v>171</v>
      </c>
      <c r="C146">
        <v>2</v>
      </c>
    </row>
    <row r="147" spans="1:1">
      <c r="A147">
        <v>41158454</v>
      </c>
    </row>
    <row r="148" spans="2:3">
      <c r="B148" t="s">
        <v>171</v>
      </c>
      <c r="C148">
        <v>2</v>
      </c>
    </row>
    <row r="149" spans="1:1">
      <c r="A149">
        <v>41158652</v>
      </c>
    </row>
    <row r="150" spans="2:3">
      <c r="B150" t="s">
        <v>171</v>
      </c>
      <c r="C150">
        <v>6</v>
      </c>
    </row>
    <row r="151" spans="1:1">
      <c r="A151">
        <v>41159032</v>
      </c>
    </row>
    <row r="152" spans="2:3">
      <c r="B152" t="s">
        <v>218</v>
      </c>
      <c r="C152">
        <v>2</v>
      </c>
    </row>
    <row r="153" spans="1:1">
      <c r="A153">
        <v>41159777</v>
      </c>
    </row>
    <row r="154" spans="2:3">
      <c r="B154" t="s">
        <v>218</v>
      </c>
      <c r="C154">
        <v>2</v>
      </c>
    </row>
    <row r="155" spans="1:1">
      <c r="A155">
        <v>41160185</v>
      </c>
    </row>
    <row r="156" spans="2:3">
      <c r="B156" t="s">
        <v>182</v>
      </c>
      <c r="C156">
        <v>2</v>
      </c>
    </row>
    <row r="157" spans="1:1">
      <c r="A157">
        <v>41160382</v>
      </c>
    </row>
    <row r="158" spans="2:3">
      <c r="B158" t="s">
        <v>171</v>
      </c>
      <c r="C158">
        <v>1</v>
      </c>
    </row>
    <row r="159" spans="1:1">
      <c r="A159">
        <v>41160878</v>
      </c>
    </row>
    <row r="160" spans="2:3">
      <c r="B160" t="s">
        <v>218</v>
      </c>
      <c r="C160">
        <v>1</v>
      </c>
    </row>
    <row r="161" spans="2:3">
      <c r="B161" t="s">
        <v>197</v>
      </c>
      <c r="C161">
        <v>1</v>
      </c>
    </row>
    <row r="162" spans="1:1">
      <c r="A162">
        <v>41161153</v>
      </c>
    </row>
    <row r="163" spans="2:3">
      <c r="B163" t="s">
        <v>171</v>
      </c>
      <c r="C163">
        <v>4</v>
      </c>
    </row>
    <row r="164" spans="1:1">
      <c r="A164">
        <v>41161227</v>
      </c>
    </row>
    <row r="165" spans="2:3">
      <c r="B165" t="s">
        <v>171</v>
      </c>
      <c r="C165">
        <v>4</v>
      </c>
    </row>
    <row r="166" spans="1:1">
      <c r="A166">
        <v>41161241</v>
      </c>
    </row>
    <row r="167" spans="2:3">
      <c r="B167" t="s">
        <v>171</v>
      </c>
      <c r="C167">
        <v>4</v>
      </c>
    </row>
    <row r="168" spans="1:1">
      <c r="A168">
        <v>41161631</v>
      </c>
    </row>
    <row r="169" spans="2:3">
      <c r="B169" t="s">
        <v>171</v>
      </c>
      <c r="C169">
        <v>1</v>
      </c>
    </row>
    <row r="170" spans="1:1">
      <c r="A170">
        <v>41163289</v>
      </c>
    </row>
    <row r="171" spans="2:3">
      <c r="B171" t="s">
        <v>218</v>
      </c>
      <c r="C171">
        <v>1</v>
      </c>
    </row>
    <row r="172" spans="1:1">
      <c r="A172">
        <v>41164545</v>
      </c>
    </row>
    <row r="173" spans="2:3">
      <c r="B173" t="s">
        <v>171</v>
      </c>
      <c r="C173">
        <v>-4</v>
      </c>
    </row>
    <row r="174" spans="1:1">
      <c r="A174">
        <v>41164657</v>
      </c>
    </row>
    <row r="175" spans="2:3">
      <c r="B175" t="s">
        <v>171</v>
      </c>
      <c r="C175">
        <v>-4</v>
      </c>
    </row>
    <row r="176" spans="1:1">
      <c r="A176">
        <v>41164704</v>
      </c>
    </row>
    <row r="177" spans="2:3">
      <c r="B177" t="s">
        <v>218</v>
      </c>
      <c r="C177">
        <v>1</v>
      </c>
    </row>
    <row r="178" spans="1:1">
      <c r="A178">
        <v>41164934</v>
      </c>
    </row>
    <row r="179" spans="2:3">
      <c r="B179" t="s">
        <v>162</v>
      </c>
      <c r="C179">
        <v>4</v>
      </c>
    </row>
    <row r="180" spans="1:1">
      <c r="A180">
        <v>41166488</v>
      </c>
    </row>
    <row r="181" spans="2:3">
      <c r="B181" t="s">
        <v>171</v>
      </c>
      <c r="C181">
        <v>1</v>
      </c>
    </row>
    <row r="182" spans="1:1">
      <c r="A182">
        <v>41166765</v>
      </c>
    </row>
    <row r="183" spans="2:3">
      <c r="B183" t="s">
        <v>218</v>
      </c>
      <c r="C183">
        <v>1</v>
      </c>
    </row>
    <row r="184" spans="1:1">
      <c r="A184">
        <v>41166947</v>
      </c>
    </row>
    <row r="185" spans="2:3">
      <c r="B185" t="s">
        <v>218</v>
      </c>
      <c r="C185">
        <v>1</v>
      </c>
    </row>
    <row r="186" spans="1:1">
      <c r="A186">
        <v>41168103</v>
      </c>
    </row>
    <row r="187" spans="2:3">
      <c r="B187" t="s">
        <v>182</v>
      </c>
      <c r="C187">
        <v>2</v>
      </c>
    </row>
    <row r="188" spans="1:1">
      <c r="A188">
        <v>41168312</v>
      </c>
    </row>
    <row r="189" spans="2:3">
      <c r="B189" t="s">
        <v>171</v>
      </c>
      <c r="C189">
        <v>2</v>
      </c>
    </row>
    <row r="190" spans="1:1">
      <c r="A190">
        <v>41168440</v>
      </c>
    </row>
    <row r="191" spans="2:3">
      <c r="B191" t="s">
        <v>197</v>
      </c>
      <c r="C191">
        <v>6</v>
      </c>
    </row>
    <row r="192" spans="1:1">
      <c r="A192">
        <v>41168723</v>
      </c>
    </row>
    <row r="193" spans="2:3">
      <c r="B193" t="s">
        <v>197</v>
      </c>
      <c r="C193">
        <v>12</v>
      </c>
    </row>
    <row r="194" spans="1:1">
      <c r="A194">
        <v>41169067</v>
      </c>
    </row>
    <row r="195" spans="2:3">
      <c r="B195" t="s">
        <v>218</v>
      </c>
      <c r="C195">
        <v>1</v>
      </c>
    </row>
    <row r="196" spans="1:1">
      <c r="A196">
        <v>41170194</v>
      </c>
    </row>
    <row r="197" spans="2:3">
      <c r="B197" t="s">
        <v>219</v>
      </c>
      <c r="C197">
        <v>16</v>
      </c>
    </row>
    <row r="198" spans="1:1">
      <c r="A198">
        <v>41170432</v>
      </c>
    </row>
    <row r="199" spans="2:3">
      <c r="B199" t="s">
        <v>182</v>
      </c>
      <c r="C199">
        <v>2</v>
      </c>
    </row>
    <row r="200" spans="1:1">
      <c r="A200">
        <v>41171108</v>
      </c>
    </row>
    <row r="201" spans="2:3">
      <c r="B201" t="s">
        <v>197</v>
      </c>
      <c r="C201">
        <v>1</v>
      </c>
    </row>
    <row r="202" spans="1:1">
      <c r="A202">
        <v>41171231</v>
      </c>
    </row>
    <row r="203" spans="2:3">
      <c r="B203" t="s">
        <v>182</v>
      </c>
      <c r="C203">
        <v>2</v>
      </c>
    </row>
    <row r="204" spans="1:1">
      <c r="A204">
        <v>41171324</v>
      </c>
    </row>
    <row r="205" spans="2:3">
      <c r="B205" t="s">
        <v>171</v>
      </c>
      <c r="C205">
        <v>2</v>
      </c>
    </row>
    <row r="206" spans="1:1">
      <c r="A206">
        <v>41174124</v>
      </c>
    </row>
    <row r="207" spans="2:3">
      <c r="B207" t="s">
        <v>171</v>
      </c>
      <c r="C207">
        <v>2</v>
      </c>
    </row>
    <row r="208" spans="1:1">
      <c r="A208">
        <v>41174151</v>
      </c>
    </row>
    <row r="209" spans="2:3">
      <c r="B209" t="s">
        <v>171</v>
      </c>
      <c r="C209">
        <v>2</v>
      </c>
    </row>
    <row r="210" spans="1:1">
      <c r="A210">
        <v>41174392</v>
      </c>
    </row>
    <row r="211" spans="2:3">
      <c r="B211" t="s">
        <v>171</v>
      </c>
      <c r="C211">
        <v>2</v>
      </c>
    </row>
    <row r="212" spans="1:1">
      <c r="A212">
        <v>41174415</v>
      </c>
    </row>
    <row r="213" spans="2:3">
      <c r="B213" t="s">
        <v>218</v>
      </c>
      <c r="C213">
        <v>1</v>
      </c>
    </row>
    <row r="214" spans="1:1">
      <c r="A214">
        <v>41174693</v>
      </c>
    </row>
    <row r="215" spans="2:3">
      <c r="B215" t="s">
        <v>218</v>
      </c>
      <c r="C215">
        <v>4</v>
      </c>
    </row>
    <row r="216" spans="2:3">
      <c r="B216" t="s">
        <v>162</v>
      </c>
      <c r="C216">
        <v>3</v>
      </c>
    </row>
    <row r="217" spans="1:1">
      <c r="A217">
        <v>41175500</v>
      </c>
    </row>
    <row r="218" spans="2:3">
      <c r="B218" t="s">
        <v>182</v>
      </c>
      <c r="C218">
        <v>1</v>
      </c>
    </row>
    <row r="219" spans="1:1">
      <c r="A219">
        <v>41176967</v>
      </c>
    </row>
    <row r="220" spans="2:3">
      <c r="B220" t="s">
        <v>171</v>
      </c>
      <c r="C220">
        <v>2</v>
      </c>
    </row>
    <row r="221" spans="1:1">
      <c r="A221">
        <v>41177442</v>
      </c>
    </row>
    <row r="222" spans="2:3">
      <c r="B222" t="s">
        <v>197</v>
      </c>
      <c r="C222">
        <v>1</v>
      </c>
    </row>
    <row r="223" spans="1:1">
      <c r="A223">
        <v>41178054</v>
      </c>
    </row>
    <row r="224" spans="2:3">
      <c r="B224" t="s">
        <v>162</v>
      </c>
      <c r="C224">
        <v>1</v>
      </c>
    </row>
    <row r="225" spans="1:1">
      <c r="A225">
        <v>41178075</v>
      </c>
    </row>
    <row r="226" spans="2:3">
      <c r="B226" t="s">
        <v>218</v>
      </c>
      <c r="C226">
        <v>2</v>
      </c>
    </row>
    <row r="227" spans="1:1">
      <c r="A227">
        <v>41178350</v>
      </c>
    </row>
    <row r="228" spans="2:3">
      <c r="B228" t="s">
        <v>218</v>
      </c>
      <c r="C228">
        <v>1</v>
      </c>
    </row>
    <row r="229" spans="1:1">
      <c r="A229">
        <v>41178690</v>
      </c>
    </row>
    <row r="230" spans="2:3">
      <c r="B230" t="s">
        <v>218</v>
      </c>
      <c r="C230">
        <v>2</v>
      </c>
    </row>
    <row r="231" spans="1:1">
      <c r="A231">
        <v>41178888</v>
      </c>
    </row>
    <row r="232" spans="2:3">
      <c r="B232" t="s">
        <v>171</v>
      </c>
      <c r="C232">
        <v>1</v>
      </c>
    </row>
    <row r="233" spans="1:1">
      <c r="A233">
        <v>41180186</v>
      </c>
    </row>
    <row r="234" spans="2:3">
      <c r="B234" t="s">
        <v>197</v>
      </c>
      <c r="C234">
        <v>12</v>
      </c>
    </row>
    <row r="235" spans="1:1">
      <c r="A235">
        <v>41180273</v>
      </c>
    </row>
    <row r="236" spans="2:3">
      <c r="B236" t="s">
        <v>197</v>
      </c>
      <c r="C236">
        <v>12</v>
      </c>
    </row>
    <row r="237" spans="1:1">
      <c r="A237">
        <v>41180323</v>
      </c>
    </row>
    <row r="238" spans="2:3">
      <c r="B238" t="s">
        <v>171</v>
      </c>
      <c r="C238">
        <v>1</v>
      </c>
    </row>
    <row r="239" spans="1:1">
      <c r="A239">
        <v>41180414</v>
      </c>
    </row>
    <row r="240" spans="2:3">
      <c r="B240" t="s">
        <v>162</v>
      </c>
      <c r="C240">
        <v>2</v>
      </c>
    </row>
    <row r="241" spans="1:1">
      <c r="A241">
        <v>41182200</v>
      </c>
    </row>
    <row r="242" spans="2:3">
      <c r="B242" t="s">
        <v>218</v>
      </c>
      <c r="C242">
        <v>2</v>
      </c>
    </row>
    <row r="243" spans="1:1">
      <c r="A243">
        <v>41182305</v>
      </c>
    </row>
    <row r="244" spans="2:3">
      <c r="B244" t="s">
        <v>197</v>
      </c>
      <c r="C244">
        <v>12</v>
      </c>
    </row>
    <row r="245" spans="1:1">
      <c r="A245">
        <v>41183427</v>
      </c>
    </row>
    <row r="246" spans="2:3">
      <c r="B246" t="s">
        <v>171</v>
      </c>
      <c r="C246">
        <v>3</v>
      </c>
    </row>
    <row r="247" spans="1:1">
      <c r="A247">
        <v>41184169</v>
      </c>
    </row>
    <row r="248" spans="2:3">
      <c r="B248" t="s">
        <v>162</v>
      </c>
      <c r="C248">
        <v>1</v>
      </c>
    </row>
    <row r="249" spans="1:1">
      <c r="A249">
        <v>41185314</v>
      </c>
    </row>
    <row r="250" spans="2:3">
      <c r="B250" t="s">
        <v>218</v>
      </c>
      <c r="C250">
        <v>2</v>
      </c>
    </row>
    <row r="251" spans="1:1">
      <c r="A251">
        <v>41186320</v>
      </c>
    </row>
    <row r="252" spans="2:3">
      <c r="B252" t="s">
        <v>197</v>
      </c>
      <c r="C252">
        <v>12</v>
      </c>
    </row>
    <row r="253" spans="1:1">
      <c r="A253">
        <v>41186640</v>
      </c>
    </row>
    <row r="254" spans="2:3">
      <c r="B254" t="s">
        <v>218</v>
      </c>
      <c r="C254">
        <v>6</v>
      </c>
    </row>
    <row r="255" spans="2:3">
      <c r="B255" t="s">
        <v>197</v>
      </c>
      <c r="C255">
        <v>6</v>
      </c>
    </row>
    <row r="256" spans="1:1">
      <c r="A256">
        <v>41187481</v>
      </c>
    </row>
    <row r="257" spans="2:3">
      <c r="B257" t="s">
        <v>197</v>
      </c>
      <c r="C257">
        <v>6</v>
      </c>
    </row>
    <row r="258" spans="1:1">
      <c r="A258">
        <v>41187738</v>
      </c>
    </row>
    <row r="259" spans="2:3">
      <c r="B259" t="s">
        <v>218</v>
      </c>
      <c r="C259">
        <v>2</v>
      </c>
    </row>
    <row r="260" spans="1:1">
      <c r="A260">
        <v>41189579</v>
      </c>
    </row>
    <row r="261" spans="2:3">
      <c r="B261" t="s">
        <v>197</v>
      </c>
      <c r="C261">
        <v>12</v>
      </c>
    </row>
    <row r="262" spans="1:1">
      <c r="A262">
        <v>41189907</v>
      </c>
    </row>
    <row r="263" spans="2:3">
      <c r="B263" t="s">
        <v>197</v>
      </c>
      <c r="C263">
        <v>12</v>
      </c>
    </row>
    <row r="264" spans="1:1">
      <c r="A264">
        <v>41190681</v>
      </c>
    </row>
    <row r="265" spans="2:3">
      <c r="B265" t="s">
        <v>218</v>
      </c>
      <c r="C265">
        <v>1</v>
      </c>
    </row>
    <row r="266" spans="1:1">
      <c r="A266">
        <v>41190755</v>
      </c>
    </row>
    <row r="267" spans="2:3">
      <c r="B267" t="s">
        <v>197</v>
      </c>
      <c r="C267">
        <v>12</v>
      </c>
    </row>
    <row r="268" spans="1:1">
      <c r="A268">
        <v>41190845</v>
      </c>
    </row>
    <row r="269" spans="2:3">
      <c r="B269" t="s">
        <v>218</v>
      </c>
      <c r="C269">
        <v>1</v>
      </c>
    </row>
    <row r="270" spans="1:1">
      <c r="A270">
        <v>41190970</v>
      </c>
    </row>
    <row r="271" spans="2:3">
      <c r="B271" t="s">
        <v>218</v>
      </c>
      <c r="C271">
        <v>1</v>
      </c>
    </row>
    <row r="272" spans="1:1">
      <c r="A272">
        <v>41191028</v>
      </c>
    </row>
    <row r="273" spans="2:3">
      <c r="B273" t="s">
        <v>218</v>
      </c>
      <c r="C273">
        <v>2</v>
      </c>
    </row>
    <row r="274" spans="1:1">
      <c r="A274">
        <v>41191035</v>
      </c>
    </row>
    <row r="275" spans="2:3">
      <c r="B275" t="s">
        <v>171</v>
      </c>
      <c r="C275">
        <v>3</v>
      </c>
    </row>
    <row r="276" spans="1:1">
      <c r="A276">
        <v>41192620</v>
      </c>
    </row>
    <row r="277" spans="2:3">
      <c r="B277" t="s">
        <v>171</v>
      </c>
      <c r="C277">
        <v>2</v>
      </c>
    </row>
    <row r="278" spans="1:1">
      <c r="A278">
        <v>41193166</v>
      </c>
    </row>
    <row r="279" spans="2:3">
      <c r="B279" t="s">
        <v>171</v>
      </c>
      <c r="C279">
        <v>1</v>
      </c>
    </row>
    <row r="280" spans="1:1">
      <c r="A280">
        <v>41194543</v>
      </c>
    </row>
    <row r="281" spans="2:3">
      <c r="B281" t="s">
        <v>218</v>
      </c>
      <c r="C281">
        <v>1</v>
      </c>
    </row>
    <row r="282" spans="1:1">
      <c r="A282">
        <v>41194695</v>
      </c>
    </row>
    <row r="283" spans="2:3">
      <c r="B283" t="s">
        <v>197</v>
      </c>
      <c r="C283">
        <v>6</v>
      </c>
    </row>
    <row r="284" spans="1:1">
      <c r="A284">
        <v>41200354</v>
      </c>
    </row>
    <row r="285" spans="2:3">
      <c r="B285" t="s">
        <v>218</v>
      </c>
      <c r="C285">
        <v>1</v>
      </c>
    </row>
    <row r="286" spans="1:1">
      <c r="A286">
        <v>41201039</v>
      </c>
    </row>
    <row r="287" spans="2:3">
      <c r="B287" t="s">
        <v>218</v>
      </c>
      <c r="C287">
        <v>2</v>
      </c>
    </row>
    <row r="288" spans="1:1">
      <c r="A288">
        <v>41201315</v>
      </c>
    </row>
    <row r="289" spans="2:3">
      <c r="B289" t="s">
        <v>219</v>
      </c>
      <c r="C289">
        <v>2</v>
      </c>
    </row>
    <row r="290" spans="1:1">
      <c r="A290">
        <v>41201544</v>
      </c>
    </row>
    <row r="291" spans="2:3">
      <c r="B291" t="s">
        <v>218</v>
      </c>
      <c r="C291">
        <v>1</v>
      </c>
    </row>
    <row r="292" spans="1:1">
      <c r="A292">
        <v>41201857</v>
      </c>
    </row>
    <row r="293" spans="2:3">
      <c r="B293" t="s">
        <v>171</v>
      </c>
      <c r="C293">
        <v>2</v>
      </c>
    </row>
    <row r="294" spans="1:1">
      <c r="A294">
        <v>41201869</v>
      </c>
    </row>
    <row r="295" spans="2:3">
      <c r="B295" t="s">
        <v>218</v>
      </c>
      <c r="C295">
        <v>1</v>
      </c>
    </row>
    <row r="296" spans="1:1">
      <c r="A296">
        <v>41203018</v>
      </c>
    </row>
    <row r="297" spans="2:3">
      <c r="B297" t="s">
        <v>171</v>
      </c>
      <c r="C297">
        <v>3</v>
      </c>
    </row>
    <row r="298" spans="1:1">
      <c r="A298">
        <v>41203066</v>
      </c>
    </row>
    <row r="299" spans="2:3">
      <c r="B299" t="s">
        <v>197</v>
      </c>
      <c r="C299">
        <v>1</v>
      </c>
    </row>
    <row r="300" spans="1:1">
      <c r="A300">
        <v>41204193</v>
      </c>
    </row>
    <row r="301" spans="2:3">
      <c r="B301" t="s">
        <v>171</v>
      </c>
      <c r="C301">
        <v>1</v>
      </c>
    </row>
    <row r="302" spans="1:1">
      <c r="A302">
        <v>41204806</v>
      </c>
    </row>
    <row r="303" spans="2:3">
      <c r="B303" t="s">
        <v>197</v>
      </c>
      <c r="C303">
        <v>1</v>
      </c>
    </row>
    <row r="304" spans="1:1">
      <c r="A304">
        <v>41205498</v>
      </c>
    </row>
    <row r="305" spans="2:3">
      <c r="B305" t="s">
        <v>197</v>
      </c>
      <c r="C305">
        <v>2</v>
      </c>
    </row>
    <row r="306" spans="1:1">
      <c r="A306">
        <v>41206211</v>
      </c>
    </row>
    <row r="307" spans="2:3">
      <c r="B307" t="s">
        <v>182</v>
      </c>
      <c r="C307">
        <v>3</v>
      </c>
    </row>
    <row r="308" spans="1:1">
      <c r="A308">
        <v>41206985</v>
      </c>
    </row>
    <row r="309" spans="2:3">
      <c r="B309" t="s">
        <v>197</v>
      </c>
      <c r="C309">
        <v>6</v>
      </c>
    </row>
    <row r="310" spans="1:1">
      <c r="A310">
        <v>41207439</v>
      </c>
    </row>
    <row r="311" spans="2:3">
      <c r="B311" t="s">
        <v>218</v>
      </c>
      <c r="C311">
        <v>1</v>
      </c>
    </row>
    <row r="312" spans="1:1">
      <c r="A312">
        <v>41207462</v>
      </c>
    </row>
    <row r="313" spans="2:3">
      <c r="B313" t="s">
        <v>171</v>
      </c>
      <c r="C313">
        <v>1</v>
      </c>
    </row>
    <row r="314" spans="1:1">
      <c r="A314">
        <v>41207852</v>
      </c>
    </row>
    <row r="315" spans="2:3">
      <c r="B315" t="s">
        <v>162</v>
      </c>
      <c r="C315">
        <v>4</v>
      </c>
    </row>
    <row r="316" spans="1:1">
      <c r="A316">
        <v>41208381</v>
      </c>
    </row>
    <row r="317" spans="2:3">
      <c r="B317" t="s">
        <v>197</v>
      </c>
      <c r="C317">
        <v>12</v>
      </c>
    </row>
    <row r="318" spans="1:1">
      <c r="A318">
        <v>41208815</v>
      </c>
    </row>
    <row r="319" spans="2:3">
      <c r="B319" t="s">
        <v>162</v>
      </c>
      <c r="C319">
        <v>1</v>
      </c>
    </row>
    <row r="320" spans="1:1">
      <c r="A320">
        <v>41208923</v>
      </c>
    </row>
    <row r="321" spans="2:3">
      <c r="B321" t="s">
        <v>162</v>
      </c>
      <c r="C321">
        <v>1</v>
      </c>
    </row>
    <row r="322" spans="1:1">
      <c r="A322">
        <v>41209835</v>
      </c>
    </row>
    <row r="323" spans="2:3">
      <c r="B323" t="s">
        <v>218</v>
      </c>
      <c r="C323">
        <v>3</v>
      </c>
    </row>
    <row r="324" spans="1:1">
      <c r="A324">
        <v>41210556</v>
      </c>
    </row>
    <row r="325" spans="2:3">
      <c r="B325" t="s">
        <v>171</v>
      </c>
      <c r="C325">
        <v>4</v>
      </c>
    </row>
    <row r="326" spans="1:1">
      <c r="A326">
        <v>41210895</v>
      </c>
    </row>
    <row r="327" spans="2:3">
      <c r="B327" t="s">
        <v>171</v>
      </c>
      <c r="C327">
        <v>1</v>
      </c>
    </row>
    <row r="328" spans="1:1">
      <c r="A328">
        <v>41211296</v>
      </c>
    </row>
    <row r="329" spans="2:3">
      <c r="B329" t="s">
        <v>197</v>
      </c>
      <c r="C329">
        <v>12</v>
      </c>
    </row>
    <row r="330" spans="1:1">
      <c r="A330">
        <v>41213185</v>
      </c>
    </row>
    <row r="331" spans="2:3">
      <c r="B331" t="s">
        <v>218</v>
      </c>
      <c r="C331">
        <v>6</v>
      </c>
    </row>
    <row r="332" spans="1:1">
      <c r="A332">
        <v>41213966</v>
      </c>
    </row>
    <row r="333" spans="2:3">
      <c r="B333" t="s">
        <v>171</v>
      </c>
      <c r="C333">
        <v>1</v>
      </c>
    </row>
    <row r="334" spans="1:1">
      <c r="A334">
        <v>41214313</v>
      </c>
    </row>
    <row r="335" spans="2:3">
      <c r="B335" t="s">
        <v>218</v>
      </c>
      <c r="C335">
        <v>1</v>
      </c>
    </row>
    <row r="336" spans="1:1">
      <c r="A336">
        <v>41214378</v>
      </c>
    </row>
    <row r="337" spans="2:3">
      <c r="B337" t="s">
        <v>218</v>
      </c>
      <c r="C337">
        <v>2</v>
      </c>
    </row>
    <row r="338" spans="1:1">
      <c r="A338">
        <v>41215064</v>
      </c>
    </row>
    <row r="339" spans="2:3">
      <c r="B339" t="s">
        <v>197</v>
      </c>
      <c r="C339">
        <v>1</v>
      </c>
    </row>
    <row r="340" spans="1:1">
      <c r="A340">
        <v>41216051</v>
      </c>
    </row>
    <row r="341" spans="2:3">
      <c r="B341" t="s">
        <v>219</v>
      </c>
      <c r="C341">
        <v>1</v>
      </c>
    </row>
    <row r="342" spans="1:1">
      <c r="A342">
        <v>41216189</v>
      </c>
    </row>
    <row r="343" spans="2:3">
      <c r="B343" t="s">
        <v>218</v>
      </c>
      <c r="C343">
        <v>1</v>
      </c>
    </row>
    <row r="344" spans="1:1">
      <c r="A344">
        <v>41217200</v>
      </c>
    </row>
    <row r="345" spans="2:3">
      <c r="B345" t="s">
        <v>219</v>
      </c>
      <c r="C345">
        <v>1</v>
      </c>
    </row>
    <row r="346" spans="1:1">
      <c r="A346">
        <v>41218207</v>
      </c>
    </row>
    <row r="347" spans="2:3">
      <c r="B347" t="s">
        <v>218</v>
      </c>
      <c r="C347">
        <v>1</v>
      </c>
    </row>
    <row r="348" spans="1:1">
      <c r="A348">
        <v>41218227</v>
      </c>
    </row>
    <row r="349" spans="2:3">
      <c r="B349" t="s">
        <v>171</v>
      </c>
      <c r="C349">
        <v>1</v>
      </c>
    </row>
    <row r="350" spans="1:1">
      <c r="A350">
        <v>41219060</v>
      </c>
    </row>
    <row r="351" spans="2:3">
      <c r="B351" t="s">
        <v>171</v>
      </c>
      <c r="C351">
        <v>1</v>
      </c>
    </row>
    <row r="352" spans="1:1">
      <c r="A352">
        <v>41219284</v>
      </c>
    </row>
    <row r="353" spans="2:3">
      <c r="B353" t="s">
        <v>218</v>
      </c>
      <c r="C353">
        <v>-6</v>
      </c>
    </row>
    <row r="354" spans="1:1">
      <c r="A354">
        <v>41219917</v>
      </c>
    </row>
    <row r="355" spans="2:3">
      <c r="B355" t="s">
        <v>171</v>
      </c>
      <c r="C355">
        <v>2</v>
      </c>
    </row>
    <row r="356" spans="1:1">
      <c r="A356">
        <v>41220011</v>
      </c>
    </row>
    <row r="357" spans="2:3">
      <c r="B357" t="s">
        <v>182</v>
      </c>
      <c r="C357">
        <v>2</v>
      </c>
    </row>
    <row r="358" spans="1:1">
      <c r="A358">
        <v>41220343</v>
      </c>
    </row>
    <row r="359" spans="2:3">
      <c r="B359" t="s">
        <v>218</v>
      </c>
      <c r="C359">
        <v>6</v>
      </c>
    </row>
    <row r="360" spans="1:1">
      <c r="A360">
        <v>41222133</v>
      </c>
    </row>
    <row r="361" spans="2:3">
      <c r="B361" t="s">
        <v>171</v>
      </c>
      <c r="C361">
        <v>1</v>
      </c>
    </row>
    <row r="362" spans="1:1">
      <c r="A362">
        <v>41223133</v>
      </c>
    </row>
    <row r="363" spans="2:3">
      <c r="B363" t="s">
        <v>162</v>
      </c>
      <c r="C363">
        <v>1</v>
      </c>
    </row>
    <row r="364" spans="1:1">
      <c r="A364">
        <v>41223141</v>
      </c>
    </row>
    <row r="365" spans="2:3">
      <c r="B365" t="s">
        <v>219</v>
      </c>
      <c r="C365">
        <v>2</v>
      </c>
    </row>
    <row r="366" spans="1:1">
      <c r="A366">
        <v>41223742</v>
      </c>
    </row>
    <row r="367" spans="2:3">
      <c r="B367" t="s">
        <v>171</v>
      </c>
      <c r="C367">
        <v>1</v>
      </c>
    </row>
    <row r="368" spans="1:1">
      <c r="A368">
        <v>41225366</v>
      </c>
    </row>
    <row r="369" spans="2:3">
      <c r="B369" t="s">
        <v>219</v>
      </c>
      <c r="C369">
        <v>3</v>
      </c>
    </row>
    <row r="370" spans="1:1">
      <c r="A370">
        <v>41225549</v>
      </c>
    </row>
    <row r="371" spans="2:3">
      <c r="B371" t="s">
        <v>218</v>
      </c>
      <c r="C371">
        <v>2</v>
      </c>
    </row>
    <row r="372" spans="1:1">
      <c r="A372">
        <v>41225695</v>
      </c>
    </row>
    <row r="373" spans="2:3">
      <c r="B373" t="s">
        <v>197</v>
      </c>
      <c r="C373">
        <v>6</v>
      </c>
    </row>
    <row r="374" spans="1:1">
      <c r="A374">
        <v>41226159</v>
      </c>
    </row>
    <row r="375" spans="2:3">
      <c r="B375" t="s">
        <v>197</v>
      </c>
      <c r="C375">
        <v>12</v>
      </c>
    </row>
    <row r="376" spans="1:1">
      <c r="A376">
        <v>41226640</v>
      </c>
    </row>
    <row r="377" spans="2:3">
      <c r="B377" t="s">
        <v>197</v>
      </c>
      <c r="C377">
        <v>6</v>
      </c>
    </row>
    <row r="378" spans="1:1">
      <c r="A378">
        <v>41226800</v>
      </c>
    </row>
    <row r="379" spans="2:3">
      <c r="B379" t="s">
        <v>197</v>
      </c>
      <c r="C379">
        <v>12</v>
      </c>
    </row>
    <row r="380" spans="1:1">
      <c r="A380">
        <v>41226806</v>
      </c>
    </row>
    <row r="381" spans="2:3">
      <c r="B381" t="s">
        <v>197</v>
      </c>
      <c r="C381">
        <v>1</v>
      </c>
    </row>
    <row r="382" spans="1:1">
      <c r="A382">
        <v>41228032</v>
      </c>
    </row>
    <row r="383" spans="2:3">
      <c r="B383" t="s">
        <v>162</v>
      </c>
      <c r="C383">
        <v>1</v>
      </c>
    </row>
    <row r="384" spans="1:1">
      <c r="A384">
        <v>41228148</v>
      </c>
    </row>
    <row r="385" spans="2:3">
      <c r="B385" t="s">
        <v>171</v>
      </c>
      <c r="C385">
        <v>1</v>
      </c>
    </row>
    <row r="386" spans="1:1">
      <c r="A386">
        <v>41228210</v>
      </c>
    </row>
    <row r="387" spans="2:3">
      <c r="B387" t="s">
        <v>218</v>
      </c>
      <c r="C387">
        <v>3</v>
      </c>
    </row>
    <row r="388" spans="1:1">
      <c r="A388">
        <v>41229430</v>
      </c>
    </row>
    <row r="389" spans="2:3">
      <c r="B389" t="s">
        <v>218</v>
      </c>
      <c r="C389">
        <v>4</v>
      </c>
    </row>
    <row r="390" spans="1:1">
      <c r="A390">
        <v>41229599</v>
      </c>
    </row>
    <row r="391" spans="2:3">
      <c r="B391" t="s">
        <v>218</v>
      </c>
      <c r="C391">
        <v>2</v>
      </c>
    </row>
    <row r="392" spans="1:1">
      <c r="A392">
        <v>41229840</v>
      </c>
    </row>
    <row r="393" spans="2:3">
      <c r="B393" t="s">
        <v>162</v>
      </c>
      <c r="C393">
        <v>20</v>
      </c>
    </row>
    <row r="394" spans="1:1">
      <c r="A394">
        <v>41230130</v>
      </c>
    </row>
    <row r="395" spans="2:3">
      <c r="B395" t="s">
        <v>218</v>
      </c>
      <c r="C395">
        <v>2</v>
      </c>
    </row>
    <row r="396" spans="1:1">
      <c r="A396">
        <v>41231268</v>
      </c>
    </row>
    <row r="397" spans="2:3">
      <c r="B397" t="s">
        <v>197</v>
      </c>
      <c r="C397">
        <v>6</v>
      </c>
    </row>
    <row r="398" spans="1:1">
      <c r="A398">
        <v>41232300</v>
      </c>
    </row>
    <row r="399" spans="2:3">
      <c r="B399" t="s">
        <v>218</v>
      </c>
      <c r="C399">
        <v>1</v>
      </c>
    </row>
    <row r="400" spans="1:1">
      <c r="A400">
        <v>41232310</v>
      </c>
    </row>
    <row r="401" spans="2:3">
      <c r="B401" t="s">
        <v>218</v>
      </c>
      <c r="C401">
        <v>2</v>
      </c>
    </row>
    <row r="402" spans="1:1">
      <c r="A402">
        <v>41232411</v>
      </c>
    </row>
    <row r="403" spans="2:3">
      <c r="B403" t="s">
        <v>218</v>
      </c>
      <c r="C403">
        <v>2</v>
      </c>
    </row>
    <row r="404" spans="1:1">
      <c r="A404">
        <v>41232921</v>
      </c>
    </row>
    <row r="405" spans="2:3">
      <c r="B405" t="s">
        <v>162</v>
      </c>
      <c r="C405">
        <v>3</v>
      </c>
    </row>
    <row r="406" spans="1:1">
      <c r="A406">
        <v>41233944</v>
      </c>
    </row>
    <row r="407" spans="2:3">
      <c r="B407" t="s">
        <v>218</v>
      </c>
      <c r="C407">
        <v>1</v>
      </c>
    </row>
    <row r="408" spans="1:1">
      <c r="A408">
        <v>41234801</v>
      </c>
    </row>
    <row r="409" spans="2:3">
      <c r="B409" t="s">
        <v>218</v>
      </c>
      <c r="C409">
        <v>2</v>
      </c>
    </row>
    <row r="410" spans="1:1">
      <c r="A410">
        <v>41236046</v>
      </c>
    </row>
    <row r="411" spans="2:3">
      <c r="B411" t="s">
        <v>171</v>
      </c>
      <c r="C411">
        <v>2</v>
      </c>
    </row>
    <row r="412" spans="1:1">
      <c r="A412">
        <v>41237324</v>
      </c>
    </row>
    <row r="413" spans="2:3">
      <c r="B413" t="s">
        <v>219</v>
      </c>
      <c r="C413">
        <v>1</v>
      </c>
    </row>
    <row r="414" spans="1:1">
      <c r="A414">
        <v>41237384</v>
      </c>
    </row>
    <row r="415" spans="2:3">
      <c r="B415" t="s">
        <v>218</v>
      </c>
      <c r="C415">
        <v>2</v>
      </c>
    </row>
    <row r="416" spans="1:1">
      <c r="A416">
        <v>41238974</v>
      </c>
    </row>
    <row r="417" spans="2:3">
      <c r="B417" t="s">
        <v>218</v>
      </c>
      <c r="C417">
        <v>2</v>
      </c>
    </row>
    <row r="418" spans="1:1">
      <c r="A418">
        <v>41239684</v>
      </c>
    </row>
    <row r="419" spans="2:3">
      <c r="B419" t="s">
        <v>171</v>
      </c>
      <c r="C419">
        <v>6</v>
      </c>
    </row>
    <row r="420" spans="1:1">
      <c r="A420">
        <v>41239844</v>
      </c>
    </row>
    <row r="421" spans="2:3">
      <c r="B421" t="s">
        <v>162</v>
      </c>
      <c r="C421">
        <v>1</v>
      </c>
    </row>
    <row r="422" spans="1:1">
      <c r="A422">
        <v>41240791</v>
      </c>
    </row>
    <row r="423" spans="2:3">
      <c r="B423" t="s">
        <v>171</v>
      </c>
      <c r="C423">
        <v>2</v>
      </c>
    </row>
    <row r="424" spans="1:1">
      <c r="A424">
        <v>41240979</v>
      </c>
    </row>
    <row r="425" spans="2:3">
      <c r="B425" t="s">
        <v>218</v>
      </c>
      <c r="C425">
        <v>2</v>
      </c>
    </row>
    <row r="426" spans="1:1">
      <c r="A426">
        <v>41241555</v>
      </c>
    </row>
    <row r="427" spans="2:3">
      <c r="B427" t="s">
        <v>171</v>
      </c>
      <c r="C427">
        <v>2</v>
      </c>
    </row>
    <row r="428" spans="1:1">
      <c r="A428">
        <v>41242019</v>
      </c>
    </row>
    <row r="429" spans="2:3">
      <c r="B429" t="s">
        <v>171</v>
      </c>
      <c r="C429">
        <v>1</v>
      </c>
    </row>
    <row r="430" spans="1:1">
      <c r="A430">
        <v>41242507</v>
      </c>
    </row>
    <row r="431" spans="2:3">
      <c r="B431" t="s">
        <v>218</v>
      </c>
      <c r="C431">
        <v>1</v>
      </c>
    </row>
    <row r="432" spans="1:1">
      <c r="A432">
        <v>41243122</v>
      </c>
    </row>
    <row r="433" spans="2:3">
      <c r="B433" t="s">
        <v>197</v>
      </c>
      <c r="C433">
        <v>12</v>
      </c>
    </row>
    <row r="434" spans="1:1">
      <c r="A434">
        <v>41243769</v>
      </c>
    </row>
    <row r="435" spans="2:3">
      <c r="B435" t="s">
        <v>162</v>
      </c>
      <c r="C435">
        <v>8</v>
      </c>
    </row>
    <row r="436" spans="1:1">
      <c r="A436">
        <v>41245705</v>
      </c>
    </row>
    <row r="437" spans="2:3">
      <c r="B437" t="s">
        <v>171</v>
      </c>
      <c r="C437">
        <v>2</v>
      </c>
    </row>
    <row r="438" spans="1:1">
      <c r="A438">
        <v>41246050</v>
      </c>
    </row>
    <row r="439" spans="2:3">
      <c r="B439" t="s">
        <v>218</v>
      </c>
      <c r="C439">
        <v>1</v>
      </c>
    </row>
    <row r="440" spans="1:1">
      <c r="A440">
        <v>41246296</v>
      </c>
    </row>
    <row r="441" spans="2:3">
      <c r="B441" t="s">
        <v>171</v>
      </c>
      <c r="C441">
        <v>3</v>
      </c>
    </row>
    <row r="442" spans="1:1">
      <c r="A442">
        <v>41247048</v>
      </c>
    </row>
    <row r="443" spans="2:3">
      <c r="B443" t="s">
        <v>197</v>
      </c>
      <c r="C443">
        <v>12</v>
      </c>
    </row>
    <row r="444" spans="1:1">
      <c r="A444">
        <v>41247765</v>
      </c>
    </row>
    <row r="445" spans="2:3">
      <c r="B445" t="s">
        <v>162</v>
      </c>
      <c r="C445">
        <v>5</v>
      </c>
    </row>
    <row r="446" spans="1:1">
      <c r="A446">
        <v>41248246</v>
      </c>
    </row>
    <row r="447" spans="2:3">
      <c r="B447" t="s">
        <v>197</v>
      </c>
      <c r="C447">
        <v>36</v>
      </c>
    </row>
    <row r="448" spans="1:1">
      <c r="A448">
        <v>41248576</v>
      </c>
    </row>
    <row r="449" spans="2:3">
      <c r="B449" t="s">
        <v>171</v>
      </c>
      <c r="C449">
        <v>2</v>
      </c>
    </row>
    <row r="450" spans="1:1">
      <c r="A450">
        <v>41248627</v>
      </c>
    </row>
    <row r="451" spans="2:3">
      <c r="B451" t="s">
        <v>171</v>
      </c>
      <c r="C451">
        <v>2</v>
      </c>
    </row>
    <row r="452" spans="1:1">
      <c r="A452">
        <v>41248809</v>
      </c>
    </row>
    <row r="453" spans="2:3">
      <c r="B453" t="s">
        <v>218</v>
      </c>
      <c r="C453">
        <v>2</v>
      </c>
    </row>
    <row r="454" spans="1:1">
      <c r="A454">
        <v>41249769</v>
      </c>
    </row>
    <row r="455" spans="2:3">
      <c r="B455" t="s">
        <v>218</v>
      </c>
      <c r="C455">
        <v>2</v>
      </c>
    </row>
    <row r="456" spans="1:1">
      <c r="A456">
        <v>41249927</v>
      </c>
    </row>
    <row r="457" spans="2:3">
      <c r="B457" t="s">
        <v>218</v>
      </c>
      <c r="C457">
        <v>1</v>
      </c>
    </row>
    <row r="458" spans="1:1">
      <c r="A458">
        <v>41250101</v>
      </c>
    </row>
    <row r="459" spans="2:3">
      <c r="B459" t="s">
        <v>218</v>
      </c>
      <c r="C459">
        <v>1</v>
      </c>
    </row>
    <row r="460" spans="1:1">
      <c r="A460">
        <v>41250370</v>
      </c>
    </row>
    <row r="461" spans="2:3">
      <c r="B461" t="s">
        <v>218</v>
      </c>
      <c r="C461">
        <v>1</v>
      </c>
    </row>
    <row r="462" spans="1:1">
      <c r="A462">
        <v>41250693</v>
      </c>
    </row>
    <row r="463" spans="2:3">
      <c r="B463" t="s">
        <v>197</v>
      </c>
      <c r="C463">
        <v>24</v>
      </c>
    </row>
    <row r="464" spans="1:1">
      <c r="A464">
        <v>41251264</v>
      </c>
    </row>
    <row r="465" spans="2:3">
      <c r="B465" t="s">
        <v>197</v>
      </c>
      <c r="C465">
        <v>12</v>
      </c>
    </row>
    <row r="466" spans="1:1">
      <c r="A466">
        <v>41251562</v>
      </c>
    </row>
    <row r="467" spans="2:3">
      <c r="B467" t="s">
        <v>218</v>
      </c>
      <c r="C467">
        <v>1</v>
      </c>
    </row>
    <row r="468" spans="1:1">
      <c r="A468">
        <v>41251798</v>
      </c>
    </row>
    <row r="469" spans="2:3">
      <c r="B469" t="s">
        <v>218</v>
      </c>
      <c r="C469">
        <v>1</v>
      </c>
    </row>
    <row r="470" spans="1:1">
      <c r="A470">
        <v>41251948</v>
      </c>
    </row>
    <row r="471" spans="2:3">
      <c r="B471" t="s">
        <v>171</v>
      </c>
      <c r="C471">
        <v>3</v>
      </c>
    </row>
    <row r="472" spans="1:1">
      <c r="A472">
        <v>41251971</v>
      </c>
    </row>
    <row r="473" spans="2:3">
      <c r="B473" t="s">
        <v>171</v>
      </c>
      <c r="C473">
        <v>3</v>
      </c>
    </row>
    <row r="474" spans="1:1">
      <c r="A474">
        <v>41252030</v>
      </c>
    </row>
    <row r="475" spans="2:3">
      <c r="B475" t="s">
        <v>162</v>
      </c>
      <c r="C475">
        <v>3</v>
      </c>
    </row>
    <row r="476" spans="1:1">
      <c r="A476">
        <v>41252365</v>
      </c>
    </row>
    <row r="477" spans="2:3">
      <c r="B477" t="s">
        <v>171</v>
      </c>
      <c r="C477">
        <v>3</v>
      </c>
    </row>
    <row r="478" spans="1:1">
      <c r="A478">
        <v>41253369</v>
      </c>
    </row>
    <row r="479" spans="2:3">
      <c r="B479" t="s">
        <v>162</v>
      </c>
      <c r="C479">
        <v>5</v>
      </c>
    </row>
    <row r="480" spans="1:1">
      <c r="A480">
        <v>41253420</v>
      </c>
    </row>
    <row r="481" spans="2:3">
      <c r="B481" t="s">
        <v>182</v>
      </c>
      <c r="C481">
        <v>2</v>
      </c>
    </row>
    <row r="482" spans="1:1">
      <c r="A482">
        <v>41253739</v>
      </c>
    </row>
    <row r="483" spans="2:3">
      <c r="B483" t="s">
        <v>171</v>
      </c>
      <c r="C483">
        <v>1</v>
      </c>
    </row>
    <row r="484" spans="1:1">
      <c r="A484">
        <v>41253987</v>
      </c>
    </row>
    <row r="485" spans="2:3">
      <c r="B485" t="s">
        <v>197</v>
      </c>
      <c r="C485">
        <v>1</v>
      </c>
    </row>
    <row r="486" spans="1:1">
      <c r="A486">
        <v>41254949</v>
      </c>
    </row>
    <row r="487" spans="2:3">
      <c r="B487" t="s">
        <v>182</v>
      </c>
      <c r="C487">
        <v>4</v>
      </c>
    </row>
    <row r="488" spans="1:1">
      <c r="A488">
        <v>41254970</v>
      </c>
    </row>
    <row r="489" spans="2:3">
      <c r="B489" t="s">
        <v>162</v>
      </c>
      <c r="C489">
        <v>5</v>
      </c>
    </row>
    <row r="490" spans="1:1">
      <c r="A490">
        <v>41255366</v>
      </c>
    </row>
    <row r="491" spans="2:3">
      <c r="B491" t="s">
        <v>197</v>
      </c>
      <c r="C491">
        <v>6</v>
      </c>
    </row>
    <row r="492" spans="1:1">
      <c r="A492">
        <v>41256812</v>
      </c>
    </row>
    <row r="493" spans="2:3">
      <c r="B493" t="s">
        <v>171</v>
      </c>
      <c r="C493">
        <v>2</v>
      </c>
    </row>
    <row r="494" spans="1:1">
      <c r="A494">
        <v>41256905</v>
      </c>
    </row>
    <row r="495" spans="2:3">
      <c r="B495" t="s">
        <v>218</v>
      </c>
      <c r="C495">
        <v>1</v>
      </c>
    </row>
    <row r="496" spans="1:1">
      <c r="A496">
        <v>41257339</v>
      </c>
    </row>
    <row r="497" spans="2:3">
      <c r="B497" t="s">
        <v>218</v>
      </c>
      <c r="C497">
        <v>2</v>
      </c>
    </row>
    <row r="498" spans="1:1">
      <c r="A498">
        <v>41258194</v>
      </c>
    </row>
    <row r="499" spans="2:3">
      <c r="B499" t="s">
        <v>197</v>
      </c>
      <c r="C499">
        <v>1</v>
      </c>
    </row>
    <row r="500" spans="1:1">
      <c r="A500">
        <v>41260255</v>
      </c>
    </row>
    <row r="501" spans="2:3">
      <c r="B501" t="s">
        <v>182</v>
      </c>
      <c r="C501">
        <v>1</v>
      </c>
    </row>
    <row r="502" spans="1:1">
      <c r="A502">
        <v>41260629</v>
      </c>
    </row>
    <row r="503" spans="2:3">
      <c r="B503" t="s">
        <v>171</v>
      </c>
      <c r="C503">
        <v>3</v>
      </c>
    </row>
    <row r="504" spans="1:1">
      <c r="A504">
        <v>41261117</v>
      </c>
    </row>
    <row r="505" spans="2:3">
      <c r="B505" t="s">
        <v>218</v>
      </c>
      <c r="C505">
        <v>2</v>
      </c>
    </row>
    <row r="506" spans="1:1">
      <c r="A506">
        <v>41261436</v>
      </c>
    </row>
    <row r="507" spans="2:3">
      <c r="B507" t="s">
        <v>162</v>
      </c>
      <c r="C507">
        <v>4</v>
      </c>
    </row>
    <row r="508" spans="1:1">
      <c r="A508">
        <v>41261628</v>
      </c>
    </row>
    <row r="509" spans="2:3">
      <c r="B509" t="s">
        <v>197</v>
      </c>
      <c r="C509">
        <v>-12</v>
      </c>
    </row>
    <row r="510" spans="1:1">
      <c r="A510">
        <v>41261833</v>
      </c>
    </row>
    <row r="511" spans="2:3">
      <c r="B511" t="s">
        <v>171</v>
      </c>
      <c r="C511">
        <v>2</v>
      </c>
    </row>
    <row r="512" spans="1:1">
      <c r="A512">
        <v>41261839</v>
      </c>
    </row>
    <row r="513" spans="2:3">
      <c r="B513" t="s">
        <v>197</v>
      </c>
      <c r="C513">
        <v>12</v>
      </c>
    </row>
    <row r="514" spans="1:1">
      <c r="A514">
        <v>41262811</v>
      </c>
    </row>
    <row r="515" spans="2:3">
      <c r="B515" t="s">
        <v>197</v>
      </c>
      <c r="C515">
        <v>12</v>
      </c>
    </row>
    <row r="516" spans="1:1">
      <c r="A516">
        <v>41263227</v>
      </c>
    </row>
    <row r="517" spans="2:3">
      <c r="B517" t="s">
        <v>171</v>
      </c>
      <c r="C517">
        <v>10</v>
      </c>
    </row>
    <row r="518" spans="1:1">
      <c r="A518">
        <v>41264438</v>
      </c>
    </row>
    <row r="519" spans="2:3">
      <c r="B519" t="s">
        <v>218</v>
      </c>
      <c r="C519">
        <v>3</v>
      </c>
    </row>
    <row r="520" spans="1:1">
      <c r="A520">
        <v>41264813</v>
      </c>
    </row>
    <row r="521" spans="2:3">
      <c r="B521" t="s">
        <v>171</v>
      </c>
      <c r="C521">
        <v>4</v>
      </c>
    </row>
    <row r="522" spans="1:1">
      <c r="A522">
        <v>41266298</v>
      </c>
    </row>
    <row r="523" spans="2:3">
      <c r="B523" t="s">
        <v>197</v>
      </c>
      <c r="C523">
        <v>6</v>
      </c>
    </row>
    <row r="524" spans="1:1">
      <c r="A524">
        <v>41266838</v>
      </c>
    </row>
    <row r="525" spans="2:3">
      <c r="B525" t="s">
        <v>218</v>
      </c>
      <c r="C525">
        <v>1</v>
      </c>
    </row>
    <row r="526" spans="1:1">
      <c r="A526">
        <v>41266935</v>
      </c>
    </row>
    <row r="527" spans="2:3">
      <c r="B527" t="s">
        <v>218</v>
      </c>
      <c r="C527">
        <v>1</v>
      </c>
    </row>
    <row r="528" spans="1:1">
      <c r="A528">
        <v>41267180</v>
      </c>
    </row>
    <row r="529" spans="2:3">
      <c r="B529" t="s">
        <v>171</v>
      </c>
      <c r="C529">
        <v>3</v>
      </c>
    </row>
    <row r="530" spans="1:1">
      <c r="A530">
        <v>41267205</v>
      </c>
    </row>
    <row r="531" spans="2:3">
      <c r="B531" t="s">
        <v>162</v>
      </c>
      <c r="C531">
        <v>1</v>
      </c>
    </row>
    <row r="532" spans="1:1">
      <c r="A532">
        <v>41267668</v>
      </c>
    </row>
    <row r="533" spans="2:3">
      <c r="B533" t="s">
        <v>197</v>
      </c>
      <c r="C533">
        <v>1</v>
      </c>
    </row>
    <row r="534" spans="1:1">
      <c r="A534">
        <v>41267852</v>
      </c>
    </row>
    <row r="535" spans="2:3">
      <c r="B535" t="s">
        <v>218</v>
      </c>
      <c r="C535">
        <v>1</v>
      </c>
    </row>
    <row r="536" spans="1:1">
      <c r="A536">
        <v>41268356</v>
      </c>
    </row>
    <row r="537" spans="2:3">
      <c r="B537" t="s">
        <v>197</v>
      </c>
      <c r="C537">
        <v>1</v>
      </c>
    </row>
    <row r="538" spans="1:1">
      <c r="A538">
        <v>41269902</v>
      </c>
    </row>
    <row r="539" spans="2:3">
      <c r="B539" t="s">
        <v>197</v>
      </c>
      <c r="C539">
        <v>1</v>
      </c>
    </row>
    <row r="540" spans="1:1">
      <c r="A540">
        <v>41271098</v>
      </c>
    </row>
    <row r="541" spans="2:3">
      <c r="B541" t="s">
        <v>182</v>
      </c>
      <c r="C541">
        <v>8</v>
      </c>
    </row>
    <row r="542" spans="1:1">
      <c r="A542">
        <v>41271480</v>
      </c>
    </row>
    <row r="543" spans="2:3">
      <c r="B543" t="s">
        <v>171</v>
      </c>
      <c r="C543">
        <v>2</v>
      </c>
    </row>
    <row r="544" spans="1:1">
      <c r="A544">
        <v>41271832</v>
      </c>
    </row>
    <row r="545" spans="2:3">
      <c r="B545" t="s">
        <v>197</v>
      </c>
      <c r="C545">
        <v>12</v>
      </c>
    </row>
    <row r="546" spans="1:1">
      <c r="A546">
        <v>41272373</v>
      </c>
    </row>
    <row r="547" spans="2:3">
      <c r="B547" t="s">
        <v>171</v>
      </c>
      <c r="C547">
        <v>2</v>
      </c>
    </row>
    <row r="548" spans="1:1">
      <c r="A548">
        <v>41273235</v>
      </c>
    </row>
    <row r="549" spans="2:3">
      <c r="B549" t="s">
        <v>218</v>
      </c>
      <c r="C549">
        <v>1</v>
      </c>
    </row>
    <row r="550" spans="1:1">
      <c r="A550">
        <v>41273487</v>
      </c>
    </row>
    <row r="551" spans="2:3">
      <c r="B551" t="s">
        <v>162</v>
      </c>
      <c r="C551">
        <v>5</v>
      </c>
    </row>
    <row r="552" spans="1:1">
      <c r="A552">
        <v>41273972</v>
      </c>
    </row>
    <row r="553" spans="2:3">
      <c r="B553" t="s">
        <v>218</v>
      </c>
      <c r="C553">
        <v>1</v>
      </c>
    </row>
    <row r="554" spans="1:1">
      <c r="A554">
        <v>41274447</v>
      </c>
    </row>
    <row r="555" spans="2:3">
      <c r="B555" t="s">
        <v>218</v>
      </c>
      <c r="C555">
        <v>1</v>
      </c>
    </row>
    <row r="556" spans="1:1">
      <c r="A556">
        <v>41274670</v>
      </c>
    </row>
    <row r="557" spans="2:3">
      <c r="B557" t="s">
        <v>197</v>
      </c>
      <c r="C557">
        <v>12</v>
      </c>
    </row>
    <row r="558" spans="1:1">
      <c r="A558">
        <v>41277082</v>
      </c>
    </row>
    <row r="559" spans="2:3">
      <c r="B559" t="s">
        <v>171</v>
      </c>
      <c r="C559">
        <v>2</v>
      </c>
    </row>
    <row r="560" spans="1:1">
      <c r="A560">
        <v>41277402</v>
      </c>
    </row>
    <row r="561" spans="2:3">
      <c r="B561" t="s">
        <v>219</v>
      </c>
      <c r="C561">
        <v>1</v>
      </c>
    </row>
    <row r="562" spans="1:1">
      <c r="A562">
        <v>41277468</v>
      </c>
    </row>
    <row r="563" spans="2:3">
      <c r="B563" t="s">
        <v>219</v>
      </c>
      <c r="C563">
        <v>1</v>
      </c>
    </row>
    <row r="564" spans="1:1">
      <c r="A564">
        <v>41277571</v>
      </c>
    </row>
    <row r="565" spans="2:3">
      <c r="B565" t="s">
        <v>171</v>
      </c>
      <c r="C565">
        <v>1</v>
      </c>
    </row>
    <row r="566" spans="1:1">
      <c r="A566">
        <v>41278012</v>
      </c>
    </row>
    <row r="567" spans="2:3">
      <c r="B567" t="s">
        <v>218</v>
      </c>
      <c r="C567">
        <v>1</v>
      </c>
    </row>
    <row r="568" spans="1:1">
      <c r="A568">
        <v>41278562</v>
      </c>
    </row>
    <row r="569" spans="2:3">
      <c r="B569" t="s">
        <v>218</v>
      </c>
      <c r="C569">
        <v>1</v>
      </c>
    </row>
    <row r="570" spans="1:1">
      <c r="A570">
        <v>41279459</v>
      </c>
    </row>
    <row r="571" spans="2:3">
      <c r="B571" t="s">
        <v>197</v>
      </c>
      <c r="C571">
        <v>4</v>
      </c>
    </row>
    <row r="572" spans="1:1">
      <c r="A572">
        <v>41279611</v>
      </c>
    </row>
    <row r="573" spans="2:3">
      <c r="B573" t="s">
        <v>218</v>
      </c>
      <c r="C573">
        <v>1</v>
      </c>
    </row>
    <row r="574" spans="1:1">
      <c r="A574">
        <v>41279661</v>
      </c>
    </row>
    <row r="575" spans="2:3">
      <c r="B575" t="s">
        <v>197</v>
      </c>
      <c r="C575">
        <v>-1</v>
      </c>
    </row>
    <row r="576" spans="1:1">
      <c r="A576">
        <v>41279804</v>
      </c>
    </row>
    <row r="577" spans="2:3">
      <c r="B577" t="s">
        <v>218</v>
      </c>
      <c r="C577">
        <v>6</v>
      </c>
    </row>
    <row r="578" spans="1:1">
      <c r="A578">
        <v>41280341</v>
      </c>
    </row>
    <row r="579" spans="2:3">
      <c r="B579" t="s">
        <v>162</v>
      </c>
      <c r="C579">
        <v>1</v>
      </c>
    </row>
    <row r="580" spans="1:1">
      <c r="A580">
        <v>41280555</v>
      </c>
    </row>
    <row r="581" spans="2:3">
      <c r="B581" t="s">
        <v>218</v>
      </c>
      <c r="C581">
        <v>1</v>
      </c>
    </row>
    <row r="582" spans="1:1">
      <c r="A582">
        <v>41281442</v>
      </c>
    </row>
    <row r="583" spans="2:3">
      <c r="B583" t="s">
        <v>197</v>
      </c>
      <c r="C583">
        <v>1</v>
      </c>
    </row>
    <row r="584" spans="1:1">
      <c r="A584">
        <v>41282518</v>
      </c>
    </row>
    <row r="585" spans="2:3">
      <c r="B585" t="s">
        <v>182</v>
      </c>
      <c r="C585">
        <v>2</v>
      </c>
    </row>
    <row r="586" spans="1:1">
      <c r="A586">
        <v>41282778</v>
      </c>
    </row>
    <row r="587" spans="2:3">
      <c r="B587" t="s">
        <v>218</v>
      </c>
      <c r="C587">
        <v>1</v>
      </c>
    </row>
    <row r="588" spans="1:1">
      <c r="A588">
        <v>41282927</v>
      </c>
    </row>
    <row r="589" spans="2:3">
      <c r="B589" t="s">
        <v>162</v>
      </c>
      <c r="C589">
        <v>1</v>
      </c>
    </row>
    <row r="590" spans="1:1">
      <c r="A590">
        <v>41284509</v>
      </c>
    </row>
    <row r="591" spans="2:3">
      <c r="B591" t="s">
        <v>219</v>
      </c>
      <c r="C591">
        <v>3</v>
      </c>
    </row>
    <row r="592" spans="1:1">
      <c r="A592">
        <v>41284585</v>
      </c>
    </row>
    <row r="593" spans="2:3">
      <c r="B593" t="s">
        <v>219</v>
      </c>
      <c r="C593">
        <v>1</v>
      </c>
    </row>
    <row r="594" spans="1:1">
      <c r="A594">
        <v>41284613</v>
      </c>
    </row>
    <row r="595" spans="2:3">
      <c r="B595" t="s">
        <v>218</v>
      </c>
      <c r="C595">
        <v>2</v>
      </c>
    </row>
    <row r="596" spans="1:1">
      <c r="A596">
        <v>41284727</v>
      </c>
    </row>
    <row r="597" spans="2:3">
      <c r="B597" t="s">
        <v>219</v>
      </c>
      <c r="C597">
        <v>1</v>
      </c>
    </row>
    <row r="598" spans="1:1">
      <c r="A598">
        <v>41284749</v>
      </c>
    </row>
    <row r="599" spans="2:3">
      <c r="B599" t="s">
        <v>219</v>
      </c>
      <c r="C599">
        <v>1</v>
      </c>
    </row>
    <row r="600" spans="1:1">
      <c r="A600">
        <v>41284926</v>
      </c>
    </row>
    <row r="601" spans="2:3">
      <c r="B601" t="s">
        <v>197</v>
      </c>
      <c r="C601">
        <v>12</v>
      </c>
    </row>
    <row r="602" spans="1:1">
      <c r="A602">
        <v>41284967</v>
      </c>
    </row>
    <row r="603" spans="2:3">
      <c r="B603" t="s">
        <v>197</v>
      </c>
      <c r="C603">
        <v>12</v>
      </c>
    </row>
    <row r="604" spans="1:1">
      <c r="A604">
        <v>41285131</v>
      </c>
    </row>
    <row r="605" spans="2:3">
      <c r="B605" t="s">
        <v>218</v>
      </c>
      <c r="C605">
        <v>1</v>
      </c>
    </row>
    <row r="606" spans="1:1">
      <c r="A606">
        <v>41286211</v>
      </c>
    </row>
    <row r="607" spans="2:3">
      <c r="B607" t="s">
        <v>171</v>
      </c>
      <c r="C607">
        <v>2</v>
      </c>
    </row>
    <row r="608" spans="1:1">
      <c r="A608">
        <v>41286264</v>
      </c>
    </row>
    <row r="609" spans="2:3">
      <c r="B609" t="s">
        <v>218</v>
      </c>
      <c r="C609">
        <v>1</v>
      </c>
    </row>
    <row r="610" spans="1:1">
      <c r="A610">
        <v>41286376</v>
      </c>
    </row>
    <row r="611" spans="2:3">
      <c r="B611" t="s">
        <v>171</v>
      </c>
      <c r="C611">
        <v>2</v>
      </c>
    </row>
    <row r="612" spans="1:1">
      <c r="A612">
        <v>41286975</v>
      </c>
    </row>
    <row r="613" spans="2:3">
      <c r="B613" t="s">
        <v>171</v>
      </c>
      <c r="C613">
        <v>2</v>
      </c>
    </row>
    <row r="614" spans="1:1">
      <c r="A614">
        <v>41288302</v>
      </c>
    </row>
    <row r="615" spans="2:3">
      <c r="B615" t="s">
        <v>162</v>
      </c>
      <c r="C615">
        <v>1</v>
      </c>
    </row>
    <row r="616" spans="1:1">
      <c r="A616">
        <v>41289076</v>
      </c>
    </row>
    <row r="617" spans="2:3">
      <c r="B617" t="s">
        <v>171</v>
      </c>
      <c r="C617">
        <v>2</v>
      </c>
    </row>
    <row r="618" spans="1:1">
      <c r="A618">
        <v>41289164</v>
      </c>
    </row>
    <row r="619" spans="2:3">
      <c r="B619" t="s">
        <v>171</v>
      </c>
      <c r="C619">
        <v>3</v>
      </c>
    </row>
    <row r="620" spans="1:1">
      <c r="A620">
        <v>41289261</v>
      </c>
    </row>
    <row r="621" spans="2:3">
      <c r="B621" t="s">
        <v>197</v>
      </c>
      <c r="C621">
        <v>12</v>
      </c>
    </row>
    <row r="622" spans="1:1">
      <c r="A622">
        <v>41290627</v>
      </c>
    </row>
    <row r="623" spans="2:3">
      <c r="B623" t="s">
        <v>182</v>
      </c>
      <c r="C623">
        <v>8</v>
      </c>
    </row>
    <row r="624" spans="1:1">
      <c r="A624">
        <v>41290842</v>
      </c>
    </row>
    <row r="625" spans="2:3">
      <c r="B625" t="s">
        <v>171</v>
      </c>
      <c r="C625">
        <v>1</v>
      </c>
    </row>
    <row r="626" spans="1:1">
      <c r="A626">
        <v>41291109</v>
      </c>
    </row>
    <row r="627" spans="2:3">
      <c r="B627" t="s">
        <v>218</v>
      </c>
      <c r="C627">
        <v>1</v>
      </c>
    </row>
    <row r="628" spans="1:1">
      <c r="A628">
        <v>41291293</v>
      </c>
    </row>
    <row r="629" spans="2:3">
      <c r="B629" t="s">
        <v>218</v>
      </c>
      <c r="C629">
        <v>2</v>
      </c>
    </row>
    <row r="630" spans="1:1">
      <c r="A630">
        <v>41291404</v>
      </c>
    </row>
    <row r="631" spans="2:3">
      <c r="B631" t="s">
        <v>171</v>
      </c>
      <c r="C631">
        <v>2</v>
      </c>
    </row>
    <row r="632" spans="1:1">
      <c r="A632">
        <v>41292611</v>
      </c>
    </row>
    <row r="633" spans="2:3">
      <c r="B633" t="s">
        <v>171</v>
      </c>
      <c r="C633">
        <v>3</v>
      </c>
    </row>
    <row r="634" spans="1:1">
      <c r="A634">
        <v>41292823</v>
      </c>
    </row>
    <row r="635" spans="2:3">
      <c r="B635" t="s">
        <v>171</v>
      </c>
      <c r="C635">
        <v>6</v>
      </c>
    </row>
    <row r="636" spans="1:1">
      <c r="A636">
        <v>41293820</v>
      </c>
    </row>
    <row r="637" spans="2:3">
      <c r="B637" t="s">
        <v>197</v>
      </c>
      <c r="C637">
        <v>1</v>
      </c>
    </row>
    <row r="638" spans="1:1">
      <c r="A638">
        <v>41294431</v>
      </c>
    </row>
    <row r="639" spans="2:3">
      <c r="B639" t="s">
        <v>197</v>
      </c>
      <c r="C639">
        <v>12</v>
      </c>
    </row>
    <row r="640" spans="1:1">
      <c r="A640">
        <v>41294990</v>
      </c>
    </row>
    <row r="641" spans="2:3">
      <c r="B641" t="s">
        <v>218</v>
      </c>
      <c r="C641">
        <v>2</v>
      </c>
    </row>
    <row r="642" spans="1:1">
      <c r="A642">
        <v>41295099</v>
      </c>
    </row>
    <row r="643" spans="2:3">
      <c r="B643" t="s">
        <v>218</v>
      </c>
      <c r="C643">
        <v>2</v>
      </c>
    </row>
    <row r="644" spans="1:1">
      <c r="A644">
        <v>41295273</v>
      </c>
    </row>
    <row r="645" spans="2:3">
      <c r="B645" t="s">
        <v>197</v>
      </c>
      <c r="C645">
        <v>24</v>
      </c>
    </row>
    <row r="646" spans="1:1">
      <c r="A646">
        <v>41295483</v>
      </c>
    </row>
    <row r="647" spans="2:3">
      <c r="B647" t="s">
        <v>162</v>
      </c>
      <c r="C647">
        <v>1</v>
      </c>
    </row>
    <row r="648" spans="1:1">
      <c r="A648">
        <v>41295959</v>
      </c>
    </row>
    <row r="649" spans="2:3">
      <c r="B649" t="s">
        <v>197</v>
      </c>
      <c r="C649">
        <v>12</v>
      </c>
    </row>
    <row r="650" spans="1:1">
      <c r="A650">
        <v>41296570</v>
      </c>
    </row>
    <row r="651" spans="2:3">
      <c r="B651" t="s">
        <v>171</v>
      </c>
      <c r="C651">
        <v>1</v>
      </c>
    </row>
    <row r="652" spans="1:1">
      <c r="A652">
        <v>41297906</v>
      </c>
    </row>
    <row r="653" spans="2:3">
      <c r="B653" t="s">
        <v>218</v>
      </c>
      <c r="C653">
        <v>1</v>
      </c>
    </row>
    <row r="654" spans="1:1">
      <c r="A654">
        <v>41298165</v>
      </c>
    </row>
    <row r="655" spans="2:3">
      <c r="B655" t="s">
        <v>218</v>
      </c>
      <c r="C655">
        <v>1</v>
      </c>
    </row>
    <row r="656" spans="2:3">
      <c r="B656" t="s">
        <v>197</v>
      </c>
      <c r="C656">
        <v>1</v>
      </c>
    </row>
    <row r="657" spans="1:1">
      <c r="A657">
        <v>41298432</v>
      </c>
    </row>
    <row r="658" spans="2:3">
      <c r="B658" t="s">
        <v>171</v>
      </c>
      <c r="C658">
        <v>1</v>
      </c>
    </row>
    <row r="659" spans="1:1">
      <c r="A659">
        <v>41299543</v>
      </c>
    </row>
    <row r="660" spans="2:3">
      <c r="B660" t="s">
        <v>218</v>
      </c>
      <c r="C660">
        <v>1</v>
      </c>
    </row>
    <row r="661" spans="1:1">
      <c r="A661">
        <v>41300575</v>
      </c>
    </row>
    <row r="662" spans="2:3">
      <c r="B662" t="s">
        <v>171</v>
      </c>
      <c r="C662">
        <v>7</v>
      </c>
    </row>
    <row r="663" spans="1:1">
      <c r="A663">
        <v>41300616</v>
      </c>
    </row>
    <row r="664" spans="2:3">
      <c r="B664" t="s">
        <v>218</v>
      </c>
      <c r="C664">
        <v>1</v>
      </c>
    </row>
    <row r="665" spans="1:1">
      <c r="A665">
        <v>41301797</v>
      </c>
    </row>
    <row r="666" spans="2:3">
      <c r="B666" t="s">
        <v>171</v>
      </c>
      <c r="C666">
        <v>5</v>
      </c>
    </row>
    <row r="667" spans="1:1">
      <c r="A667">
        <v>41303648</v>
      </c>
    </row>
    <row r="668" spans="2:3">
      <c r="B668" t="s">
        <v>218</v>
      </c>
      <c r="C668">
        <v>1</v>
      </c>
    </row>
    <row r="669" spans="1:1">
      <c r="A669">
        <v>41303675</v>
      </c>
    </row>
    <row r="670" spans="2:3">
      <c r="B670" t="s">
        <v>218</v>
      </c>
      <c r="C670">
        <v>1</v>
      </c>
    </row>
    <row r="671" spans="1:1">
      <c r="A671">
        <v>41305545</v>
      </c>
    </row>
    <row r="672" spans="2:3">
      <c r="B672" t="s">
        <v>218</v>
      </c>
      <c r="C672">
        <v>1</v>
      </c>
    </row>
    <row r="673" spans="1:1">
      <c r="A673">
        <v>41305868</v>
      </c>
    </row>
    <row r="674" spans="2:3">
      <c r="B674" t="s">
        <v>218</v>
      </c>
      <c r="C674">
        <v>2</v>
      </c>
    </row>
    <row r="675" spans="1:1">
      <c r="A675">
        <v>41306195</v>
      </c>
    </row>
    <row r="676" spans="2:3">
      <c r="B676" t="s">
        <v>171</v>
      </c>
      <c r="C676">
        <v>3</v>
      </c>
    </row>
    <row r="677" spans="1:1">
      <c r="A677">
        <v>41308528</v>
      </c>
    </row>
    <row r="678" spans="2:3">
      <c r="B678" t="s">
        <v>218</v>
      </c>
      <c r="C678">
        <v>2</v>
      </c>
    </row>
    <row r="679" spans="1:1">
      <c r="A679">
        <v>41308796</v>
      </c>
    </row>
    <row r="680" spans="2:3">
      <c r="B680" t="s">
        <v>218</v>
      </c>
      <c r="C680">
        <v>1</v>
      </c>
    </row>
    <row r="681" spans="1:1">
      <c r="A681">
        <v>41310336</v>
      </c>
    </row>
    <row r="682" spans="2:3">
      <c r="B682" t="s">
        <v>171</v>
      </c>
      <c r="C682">
        <v>1</v>
      </c>
    </row>
    <row r="683" spans="1:1">
      <c r="A683">
        <v>41310586</v>
      </c>
    </row>
    <row r="684" spans="2:3">
      <c r="B684" t="s">
        <v>171</v>
      </c>
      <c r="C684">
        <v>1</v>
      </c>
    </row>
    <row r="685" spans="1:1">
      <c r="A685">
        <v>41311031</v>
      </c>
    </row>
    <row r="686" spans="2:3">
      <c r="B686" t="s">
        <v>171</v>
      </c>
      <c r="C686">
        <v>2</v>
      </c>
    </row>
    <row r="687" spans="1:1">
      <c r="A687">
        <v>41311602</v>
      </c>
    </row>
    <row r="688" spans="2:3">
      <c r="B688" t="s">
        <v>197</v>
      </c>
      <c r="C688">
        <v>12</v>
      </c>
    </row>
    <row r="689" spans="1:1">
      <c r="A689">
        <v>41312432</v>
      </c>
    </row>
    <row r="690" spans="2:3">
      <c r="B690" t="s">
        <v>197</v>
      </c>
      <c r="C690">
        <v>12</v>
      </c>
    </row>
    <row r="691" spans="1:1">
      <c r="A691">
        <v>41312548</v>
      </c>
    </row>
    <row r="692" spans="2:3">
      <c r="B692" t="s">
        <v>171</v>
      </c>
      <c r="C692">
        <v>1</v>
      </c>
    </row>
    <row r="693" spans="1:1">
      <c r="A693">
        <v>41312593</v>
      </c>
    </row>
    <row r="694" spans="2:3">
      <c r="B694" t="s">
        <v>171</v>
      </c>
      <c r="C694">
        <v>2</v>
      </c>
    </row>
    <row r="695" spans="1:1">
      <c r="A695">
        <v>41313062</v>
      </c>
    </row>
    <row r="696" spans="2:3">
      <c r="B696" t="s">
        <v>171</v>
      </c>
      <c r="C696">
        <v>1</v>
      </c>
    </row>
    <row r="697" spans="1:1">
      <c r="A697">
        <v>41314097</v>
      </c>
    </row>
    <row r="698" spans="2:3">
      <c r="B698" t="s">
        <v>218</v>
      </c>
      <c r="C698">
        <v>3</v>
      </c>
    </row>
    <row r="699" spans="1:1">
      <c r="A699">
        <v>41314176</v>
      </c>
    </row>
    <row r="700" spans="2:3">
      <c r="B700" t="s">
        <v>171</v>
      </c>
      <c r="C700">
        <v>1</v>
      </c>
    </row>
    <row r="701" spans="1:1">
      <c r="A701">
        <v>41314257</v>
      </c>
    </row>
    <row r="702" spans="2:3">
      <c r="B702" t="s">
        <v>197</v>
      </c>
      <c r="C702">
        <v>1</v>
      </c>
    </row>
    <row r="703" spans="1:1">
      <c r="A703">
        <v>41314342</v>
      </c>
    </row>
    <row r="704" spans="2:3">
      <c r="B704" t="s">
        <v>171</v>
      </c>
      <c r="C704">
        <v>2</v>
      </c>
    </row>
    <row r="705" spans="1:1">
      <c r="A705">
        <v>41314479</v>
      </c>
    </row>
    <row r="706" spans="2:3">
      <c r="B706" t="s">
        <v>171</v>
      </c>
      <c r="C706">
        <v>2</v>
      </c>
    </row>
    <row r="707" spans="1:1">
      <c r="A707">
        <v>41315590</v>
      </c>
    </row>
    <row r="708" spans="2:3">
      <c r="B708" t="s">
        <v>218</v>
      </c>
      <c r="C708">
        <v>2</v>
      </c>
    </row>
    <row r="709" spans="1:1">
      <c r="A709">
        <v>41316239</v>
      </c>
    </row>
    <row r="710" spans="2:3">
      <c r="B710" t="s">
        <v>218</v>
      </c>
      <c r="C710">
        <v>1</v>
      </c>
    </row>
    <row r="711" spans="1:1">
      <c r="A711">
        <v>41317361</v>
      </c>
    </row>
    <row r="712" spans="2:3">
      <c r="B712" t="s">
        <v>162</v>
      </c>
      <c r="C712">
        <v>4</v>
      </c>
    </row>
    <row r="713" spans="1:1">
      <c r="A713">
        <v>41317831</v>
      </c>
    </row>
    <row r="714" spans="2:3">
      <c r="B714" t="s">
        <v>171</v>
      </c>
      <c r="C714">
        <v>1</v>
      </c>
    </row>
    <row r="715" spans="1:1">
      <c r="A715">
        <v>41318492</v>
      </c>
    </row>
    <row r="716" spans="2:3">
      <c r="B716" t="s">
        <v>219</v>
      </c>
      <c r="C716">
        <v>2</v>
      </c>
    </row>
    <row r="717" spans="1:1">
      <c r="A717">
        <v>41318498</v>
      </c>
    </row>
    <row r="718" spans="2:3">
      <c r="B718" t="s">
        <v>218</v>
      </c>
      <c r="C718">
        <v>2</v>
      </c>
    </row>
    <row r="719" spans="1:1">
      <c r="A719">
        <v>41318930</v>
      </c>
    </row>
    <row r="720" spans="2:3">
      <c r="B720" t="s">
        <v>197</v>
      </c>
      <c r="C720">
        <v>12</v>
      </c>
    </row>
    <row r="721" spans="1:1">
      <c r="A721">
        <v>41319650</v>
      </c>
    </row>
    <row r="722" spans="2:3">
      <c r="B722" t="s">
        <v>162</v>
      </c>
      <c r="C722">
        <v>8</v>
      </c>
    </row>
    <row r="723" spans="1:1">
      <c r="A723">
        <v>41319777</v>
      </c>
    </row>
    <row r="724" spans="2:3">
      <c r="B724" t="s">
        <v>218</v>
      </c>
      <c r="C724">
        <v>-1</v>
      </c>
    </row>
    <row r="725" spans="1:1">
      <c r="A725">
        <v>41320634</v>
      </c>
    </row>
    <row r="726" spans="2:3">
      <c r="B726" t="s">
        <v>218</v>
      </c>
      <c r="C726">
        <v>1</v>
      </c>
    </row>
    <row r="727" spans="1:1">
      <c r="A727">
        <v>41322406</v>
      </c>
    </row>
    <row r="728" spans="2:3">
      <c r="B728" t="s">
        <v>162</v>
      </c>
      <c r="C728">
        <v>1</v>
      </c>
    </row>
    <row r="729" spans="1:1">
      <c r="A729">
        <v>41322502</v>
      </c>
    </row>
    <row r="730" spans="2:3">
      <c r="B730" t="s">
        <v>182</v>
      </c>
      <c r="C730">
        <v>2</v>
      </c>
    </row>
    <row r="731" spans="1:1">
      <c r="A731">
        <v>41322926</v>
      </c>
    </row>
    <row r="732" spans="2:3">
      <c r="B732" t="s">
        <v>218</v>
      </c>
      <c r="C732">
        <v>4</v>
      </c>
    </row>
    <row r="733" spans="1:1">
      <c r="A733">
        <v>41323396</v>
      </c>
    </row>
    <row r="734" spans="2:3">
      <c r="B734" t="s">
        <v>182</v>
      </c>
      <c r="C734">
        <v>2</v>
      </c>
    </row>
    <row r="735" spans="1:1">
      <c r="A735">
        <v>41326120</v>
      </c>
    </row>
    <row r="736" spans="2:3">
      <c r="B736" t="s">
        <v>218</v>
      </c>
      <c r="C736">
        <v>1</v>
      </c>
    </row>
    <row r="737" spans="1:1">
      <c r="A737">
        <v>41326559</v>
      </c>
    </row>
    <row r="738" spans="2:3">
      <c r="B738" t="s">
        <v>182</v>
      </c>
      <c r="C738">
        <v>1</v>
      </c>
    </row>
    <row r="739" spans="1:1">
      <c r="A739">
        <v>41328700</v>
      </c>
    </row>
    <row r="740" spans="2:3">
      <c r="B740" t="s">
        <v>197</v>
      </c>
      <c r="C740">
        <v>1</v>
      </c>
    </row>
    <row r="741" spans="1:1">
      <c r="A741">
        <v>41329579</v>
      </c>
    </row>
    <row r="742" spans="2:3">
      <c r="B742" t="s">
        <v>197</v>
      </c>
      <c r="C742">
        <v>6</v>
      </c>
    </row>
    <row r="743" spans="1:1">
      <c r="A743">
        <v>41330855</v>
      </c>
    </row>
    <row r="744" spans="2:3">
      <c r="B744" t="s">
        <v>218</v>
      </c>
      <c r="C744">
        <v>2</v>
      </c>
    </row>
    <row r="745" spans="1:1">
      <c r="A745">
        <v>41331019</v>
      </c>
    </row>
    <row r="746" spans="2:3">
      <c r="B746" t="s">
        <v>218</v>
      </c>
      <c r="C746">
        <v>2</v>
      </c>
    </row>
    <row r="747" spans="1:1">
      <c r="A747">
        <v>41331247</v>
      </c>
    </row>
    <row r="748" spans="2:3">
      <c r="B748" t="s">
        <v>162</v>
      </c>
      <c r="C748">
        <v>4</v>
      </c>
    </row>
    <row r="749" spans="1:1">
      <c r="A749">
        <v>41331466</v>
      </c>
    </row>
    <row r="750" spans="2:3">
      <c r="B750" t="s">
        <v>218</v>
      </c>
      <c r="C750">
        <v>1</v>
      </c>
    </row>
    <row r="751" spans="1:1">
      <c r="A751">
        <v>41331752</v>
      </c>
    </row>
    <row r="752" spans="2:3">
      <c r="B752" t="s">
        <v>218</v>
      </c>
      <c r="C752">
        <v>2</v>
      </c>
    </row>
    <row r="753" spans="1:1">
      <c r="A753">
        <v>41331936</v>
      </c>
    </row>
    <row r="754" spans="2:3">
      <c r="B754" t="s">
        <v>197</v>
      </c>
      <c r="C754">
        <v>-24</v>
      </c>
    </row>
    <row r="755" spans="1:1">
      <c r="A755">
        <v>41332043</v>
      </c>
    </row>
    <row r="756" spans="2:3">
      <c r="B756" t="s">
        <v>197</v>
      </c>
      <c r="C756">
        <v>24</v>
      </c>
    </row>
    <row r="757" spans="1:1">
      <c r="A757">
        <v>41332368</v>
      </c>
    </row>
    <row r="758" spans="2:3">
      <c r="B758" t="s">
        <v>197</v>
      </c>
      <c r="C758">
        <v>-1</v>
      </c>
    </row>
    <row r="759" spans="1:1">
      <c r="A759">
        <v>41333039</v>
      </c>
    </row>
    <row r="760" spans="2:3">
      <c r="B760" t="s">
        <v>171</v>
      </c>
      <c r="C760">
        <v>2</v>
      </c>
    </row>
    <row r="761" spans="1:1">
      <c r="A761">
        <v>41333483</v>
      </c>
    </row>
    <row r="762" spans="2:3">
      <c r="B762" t="s">
        <v>218</v>
      </c>
      <c r="C762">
        <v>2</v>
      </c>
    </row>
    <row r="763" spans="1:1">
      <c r="A763">
        <v>41333563</v>
      </c>
    </row>
    <row r="764" spans="2:3">
      <c r="B764" t="s">
        <v>162</v>
      </c>
      <c r="C764">
        <v>1</v>
      </c>
    </row>
    <row r="765" spans="1:1">
      <c r="A765">
        <v>41334014</v>
      </c>
    </row>
    <row r="766" spans="2:3">
      <c r="B766" t="s">
        <v>182</v>
      </c>
      <c r="C766">
        <v>10</v>
      </c>
    </row>
    <row r="767" spans="1:1">
      <c r="A767">
        <v>41334520</v>
      </c>
    </row>
    <row r="768" spans="2:3">
      <c r="B768" t="s">
        <v>197</v>
      </c>
      <c r="C768">
        <v>12</v>
      </c>
    </row>
    <row r="769" spans="1:1">
      <c r="A769">
        <v>41334565</v>
      </c>
    </row>
    <row r="770" spans="2:3">
      <c r="B770" t="s">
        <v>218</v>
      </c>
      <c r="C770">
        <v>1</v>
      </c>
    </row>
    <row r="771" spans="1:1">
      <c r="A771">
        <v>41334645</v>
      </c>
    </row>
    <row r="772" spans="2:3">
      <c r="B772" t="s">
        <v>171</v>
      </c>
      <c r="C772">
        <v>2</v>
      </c>
    </row>
    <row r="773" spans="1:1">
      <c r="A773">
        <v>41335462</v>
      </c>
    </row>
    <row r="774" spans="2:3">
      <c r="B774" t="s">
        <v>218</v>
      </c>
      <c r="C774">
        <v>1</v>
      </c>
    </row>
    <row r="775" spans="1:1">
      <c r="A775">
        <v>41335599</v>
      </c>
    </row>
    <row r="776" spans="2:3">
      <c r="B776" t="s">
        <v>218</v>
      </c>
      <c r="C776">
        <v>2</v>
      </c>
    </row>
    <row r="777" spans="1:1">
      <c r="A777">
        <v>41335670</v>
      </c>
    </row>
    <row r="778" spans="2:3">
      <c r="B778" t="s">
        <v>218</v>
      </c>
      <c r="C778">
        <v>1</v>
      </c>
    </row>
    <row r="779" spans="1:1">
      <c r="A779">
        <v>41335809</v>
      </c>
    </row>
    <row r="780" spans="2:3">
      <c r="B780" t="s">
        <v>218</v>
      </c>
      <c r="C780">
        <v>2</v>
      </c>
    </row>
    <row r="781" spans="1:1">
      <c r="A781">
        <v>41335961</v>
      </c>
    </row>
    <row r="782" spans="2:3">
      <c r="B782" t="s">
        <v>197</v>
      </c>
      <c r="C782">
        <v>1</v>
      </c>
    </row>
    <row r="783" spans="1:1">
      <c r="A783">
        <v>41336099</v>
      </c>
    </row>
    <row r="784" spans="2:3">
      <c r="B784" t="s">
        <v>171</v>
      </c>
      <c r="C784">
        <v>1</v>
      </c>
    </row>
    <row r="785" spans="1:1">
      <c r="A785">
        <v>41336192</v>
      </c>
    </row>
    <row r="786" spans="2:3">
      <c r="B786" t="s">
        <v>218</v>
      </c>
      <c r="C786">
        <v>1</v>
      </c>
    </row>
    <row r="787" spans="1:1">
      <c r="A787">
        <v>41336257</v>
      </c>
    </row>
    <row r="788" spans="2:3">
      <c r="B788" t="s">
        <v>219</v>
      </c>
      <c r="C788">
        <v>1</v>
      </c>
    </row>
    <row r="789" spans="1:1">
      <c r="A789">
        <v>41337148</v>
      </c>
    </row>
    <row r="790" spans="2:3">
      <c r="B790" t="s">
        <v>171</v>
      </c>
      <c r="C790">
        <v>2</v>
      </c>
    </row>
    <row r="791" spans="1:1">
      <c r="A791">
        <v>41337961</v>
      </c>
    </row>
    <row r="792" spans="2:3">
      <c r="B792" t="s">
        <v>171</v>
      </c>
      <c r="C792">
        <v>1</v>
      </c>
    </row>
    <row r="793" spans="1:1">
      <c r="A793">
        <v>41337972</v>
      </c>
    </row>
    <row r="794" spans="2:3">
      <c r="B794" t="s">
        <v>171</v>
      </c>
      <c r="C794">
        <v>1</v>
      </c>
    </row>
    <row r="795" spans="1:1">
      <c r="A795">
        <v>41338224</v>
      </c>
    </row>
    <row r="796" spans="2:3">
      <c r="B796" t="s">
        <v>197</v>
      </c>
      <c r="C796">
        <v>6</v>
      </c>
    </row>
    <row r="797" spans="1:1">
      <c r="A797">
        <v>41338640</v>
      </c>
    </row>
    <row r="798" spans="2:3">
      <c r="B798" t="s">
        <v>218</v>
      </c>
      <c r="C798">
        <v>1</v>
      </c>
    </row>
    <row r="799" spans="1:1">
      <c r="A799">
        <v>41339220</v>
      </c>
    </row>
    <row r="800" spans="2:3">
      <c r="B800" t="s">
        <v>162</v>
      </c>
      <c r="C800">
        <v>-1</v>
      </c>
    </row>
    <row r="801" spans="1:1">
      <c r="A801">
        <v>41339855</v>
      </c>
    </row>
    <row r="802" spans="2:3">
      <c r="B802" t="s">
        <v>197</v>
      </c>
      <c r="C802">
        <v>1</v>
      </c>
    </row>
    <row r="803" spans="1:1">
      <c r="A803">
        <v>41340676</v>
      </c>
    </row>
    <row r="804" spans="2:3">
      <c r="B804" t="s">
        <v>171</v>
      </c>
      <c r="C804">
        <v>2</v>
      </c>
    </row>
    <row r="805" spans="1:1">
      <c r="A805">
        <v>41341128</v>
      </c>
    </row>
    <row r="806" spans="2:3">
      <c r="B806" t="s">
        <v>171</v>
      </c>
      <c r="C806">
        <v>1</v>
      </c>
    </row>
    <row r="807" spans="1:1">
      <c r="A807">
        <v>41341252</v>
      </c>
    </row>
    <row r="808" spans="2:3">
      <c r="B808" t="s">
        <v>182</v>
      </c>
      <c r="C808">
        <v>2</v>
      </c>
    </row>
    <row r="809" spans="1:1">
      <c r="A809">
        <v>41341285</v>
      </c>
    </row>
    <row r="810" spans="2:3">
      <c r="B810" t="s">
        <v>171</v>
      </c>
      <c r="C810">
        <v>2</v>
      </c>
    </row>
    <row r="811" spans="1:1">
      <c r="A811">
        <v>41341496</v>
      </c>
    </row>
    <row r="812" spans="2:3">
      <c r="B812" t="s">
        <v>197</v>
      </c>
      <c r="C812">
        <v>6</v>
      </c>
    </row>
    <row r="813" spans="1:1">
      <c r="A813">
        <v>41341605</v>
      </c>
    </row>
    <row r="814" spans="2:3">
      <c r="B814" t="s">
        <v>197</v>
      </c>
      <c r="C814">
        <v>6</v>
      </c>
    </row>
    <row r="815" spans="1:1">
      <c r="A815">
        <v>41342618</v>
      </c>
    </row>
    <row r="816" spans="2:3">
      <c r="B816" t="s">
        <v>171</v>
      </c>
      <c r="C816">
        <v>1</v>
      </c>
    </row>
    <row r="817" spans="1:1">
      <c r="A817">
        <v>41342903</v>
      </c>
    </row>
    <row r="818" spans="2:3">
      <c r="B818" t="s">
        <v>162</v>
      </c>
      <c r="C818">
        <v>3</v>
      </c>
    </row>
    <row r="819" spans="1:1">
      <c r="A819">
        <v>41342955</v>
      </c>
    </row>
    <row r="820" spans="2:3">
      <c r="B820" t="s">
        <v>171</v>
      </c>
      <c r="C820">
        <v>1</v>
      </c>
    </row>
    <row r="821" spans="1:1">
      <c r="A821">
        <v>41343333</v>
      </c>
    </row>
    <row r="822" spans="2:3">
      <c r="B822" t="s">
        <v>162</v>
      </c>
      <c r="C822">
        <v>2</v>
      </c>
    </row>
    <row r="823" spans="1:1">
      <c r="A823">
        <v>41343568</v>
      </c>
    </row>
    <row r="824" spans="2:3">
      <c r="B824" t="s">
        <v>197</v>
      </c>
      <c r="C824">
        <v>6</v>
      </c>
    </row>
    <row r="825" spans="1:1">
      <c r="A825">
        <v>41344091</v>
      </c>
    </row>
    <row r="826" spans="2:3">
      <c r="B826" t="s">
        <v>197</v>
      </c>
      <c r="C826">
        <v>12</v>
      </c>
    </row>
    <row r="827" spans="1:1">
      <c r="A827">
        <v>41344588</v>
      </c>
    </row>
    <row r="828" spans="2:3">
      <c r="B828" t="s">
        <v>182</v>
      </c>
      <c r="C828">
        <v>3</v>
      </c>
    </row>
    <row r="829" spans="1:1">
      <c r="A829">
        <v>41345079</v>
      </c>
    </row>
    <row r="830" spans="2:3">
      <c r="B830" t="s">
        <v>171</v>
      </c>
      <c r="C830">
        <v>3</v>
      </c>
    </row>
    <row r="831" spans="1:1">
      <c r="A831">
        <v>41345102</v>
      </c>
    </row>
    <row r="832" spans="2:3">
      <c r="B832" t="s">
        <v>197</v>
      </c>
      <c r="C832">
        <v>12</v>
      </c>
    </row>
    <row r="833" spans="1:1">
      <c r="A833">
        <v>41345598</v>
      </c>
    </row>
    <row r="834" spans="2:3">
      <c r="B834" t="s">
        <v>162</v>
      </c>
      <c r="C834">
        <v>5</v>
      </c>
    </row>
    <row r="835" spans="1:1">
      <c r="A835">
        <v>41346990</v>
      </c>
    </row>
    <row r="836" spans="2:3">
      <c r="B836" t="s">
        <v>162</v>
      </c>
      <c r="C836">
        <v>4</v>
      </c>
    </row>
    <row r="837" spans="1:1">
      <c r="A837">
        <v>41347208</v>
      </c>
    </row>
    <row r="838" spans="2:3">
      <c r="B838" t="s">
        <v>197</v>
      </c>
      <c r="C838">
        <v>1</v>
      </c>
    </row>
    <row r="839" spans="1:1">
      <c r="A839">
        <v>41347290</v>
      </c>
    </row>
    <row r="840" spans="2:3">
      <c r="B840" t="s">
        <v>171</v>
      </c>
      <c r="C840">
        <v>1</v>
      </c>
    </row>
    <row r="841" spans="1:1">
      <c r="A841">
        <v>41348290</v>
      </c>
    </row>
    <row r="842" spans="2:3">
      <c r="B842" t="s">
        <v>218</v>
      </c>
      <c r="C842">
        <v>1</v>
      </c>
    </row>
    <row r="843" spans="1:1">
      <c r="A843">
        <v>41348303</v>
      </c>
    </row>
    <row r="844" spans="2:3">
      <c r="B844" t="s">
        <v>218</v>
      </c>
      <c r="C844">
        <v>1</v>
      </c>
    </row>
    <row r="845" spans="1:1">
      <c r="A845">
        <v>41349710</v>
      </c>
    </row>
    <row r="846" spans="2:3">
      <c r="B846" t="s">
        <v>218</v>
      </c>
      <c r="C846">
        <v>1</v>
      </c>
    </row>
    <row r="847" spans="1:1">
      <c r="A847">
        <v>41350249</v>
      </c>
    </row>
    <row r="848" spans="2:3">
      <c r="B848" t="s">
        <v>218</v>
      </c>
      <c r="C848">
        <v>2</v>
      </c>
    </row>
    <row r="849" spans="1:1">
      <c r="A849">
        <v>41350783</v>
      </c>
    </row>
    <row r="850" spans="2:3">
      <c r="B850" t="s">
        <v>171</v>
      </c>
      <c r="C850">
        <v>1</v>
      </c>
    </row>
    <row r="851" spans="1:1">
      <c r="A851">
        <v>41351148</v>
      </c>
    </row>
    <row r="852" spans="2:3">
      <c r="B852" t="s">
        <v>171</v>
      </c>
      <c r="C852">
        <v>1</v>
      </c>
    </row>
    <row r="853" spans="1:1">
      <c r="A853">
        <v>41351209</v>
      </c>
    </row>
    <row r="854" spans="2:3">
      <c r="B854" t="s">
        <v>219</v>
      </c>
      <c r="C854">
        <v>1</v>
      </c>
    </row>
    <row r="855" spans="1:1">
      <c r="A855">
        <v>41351244</v>
      </c>
    </row>
    <row r="856" spans="2:3">
      <c r="B856" t="s">
        <v>219</v>
      </c>
      <c r="C856">
        <v>3</v>
      </c>
    </row>
    <row r="857" spans="1:1">
      <c r="A857">
        <v>41351423</v>
      </c>
    </row>
    <row r="858" spans="2:3">
      <c r="B858" t="s">
        <v>219</v>
      </c>
      <c r="C858">
        <v>3</v>
      </c>
    </row>
    <row r="859" spans="1:1">
      <c r="A859">
        <v>41351587</v>
      </c>
    </row>
    <row r="860" spans="2:3">
      <c r="B860" t="s">
        <v>219</v>
      </c>
      <c r="C860">
        <v>1</v>
      </c>
    </row>
    <row r="861" spans="1:1">
      <c r="A861">
        <v>41351651</v>
      </c>
    </row>
    <row r="862" spans="2:3">
      <c r="B862" t="s">
        <v>219</v>
      </c>
      <c r="C862">
        <v>1</v>
      </c>
    </row>
    <row r="863" spans="1:1">
      <c r="A863">
        <v>41351659</v>
      </c>
    </row>
    <row r="864" spans="2:3">
      <c r="B864" t="s">
        <v>219</v>
      </c>
      <c r="C864">
        <v>1</v>
      </c>
    </row>
    <row r="865" spans="1:1">
      <c r="A865">
        <v>41351666</v>
      </c>
    </row>
    <row r="866" spans="2:3">
      <c r="B866" t="s">
        <v>171</v>
      </c>
      <c r="C866">
        <v>2</v>
      </c>
    </row>
    <row r="867" spans="1:1">
      <c r="A867">
        <v>41351741</v>
      </c>
    </row>
    <row r="868" spans="2:3">
      <c r="B868" t="s">
        <v>218</v>
      </c>
      <c r="C868">
        <v>2</v>
      </c>
    </row>
    <row r="869" spans="1:1">
      <c r="A869">
        <v>41352410</v>
      </c>
    </row>
    <row r="870" spans="2:3">
      <c r="B870" t="s">
        <v>171</v>
      </c>
      <c r="C870">
        <v>2</v>
      </c>
    </row>
    <row r="871" spans="1:1">
      <c r="A871">
        <v>41352517</v>
      </c>
    </row>
    <row r="872" spans="2:3">
      <c r="B872" t="s">
        <v>162</v>
      </c>
      <c r="C872">
        <v>6</v>
      </c>
    </row>
    <row r="873" spans="1:1">
      <c r="A873">
        <v>41353374</v>
      </c>
    </row>
    <row r="874" spans="2:3">
      <c r="B874" t="s">
        <v>171</v>
      </c>
      <c r="C874">
        <v>1</v>
      </c>
    </row>
    <row r="875" spans="1:1">
      <c r="A875">
        <v>41353459</v>
      </c>
    </row>
    <row r="876" spans="2:3">
      <c r="B876" t="s">
        <v>171</v>
      </c>
      <c r="C876">
        <v>1</v>
      </c>
    </row>
    <row r="877" spans="1:1">
      <c r="A877">
        <v>41354219</v>
      </c>
    </row>
    <row r="878" spans="2:3">
      <c r="B878" t="s">
        <v>197</v>
      </c>
      <c r="C878">
        <v>12</v>
      </c>
    </row>
    <row r="879" spans="1:1">
      <c r="A879">
        <v>41354320</v>
      </c>
    </row>
    <row r="880" spans="2:3">
      <c r="B880" t="s">
        <v>219</v>
      </c>
      <c r="C880">
        <v>2</v>
      </c>
    </row>
    <row r="881" spans="1:1">
      <c r="A881">
        <v>41354580</v>
      </c>
    </row>
    <row r="882" spans="2:3">
      <c r="B882" t="s">
        <v>171</v>
      </c>
      <c r="C882">
        <v>1</v>
      </c>
    </row>
    <row r="883" spans="1:1">
      <c r="A883">
        <v>41354621</v>
      </c>
    </row>
    <row r="884" spans="2:3">
      <c r="B884" t="s">
        <v>218</v>
      </c>
      <c r="C884">
        <v>2</v>
      </c>
    </row>
    <row r="885" spans="1:1">
      <c r="A885">
        <v>41355110</v>
      </c>
    </row>
    <row r="886" spans="2:3">
      <c r="B886" t="s">
        <v>218</v>
      </c>
      <c r="C886">
        <v>1</v>
      </c>
    </row>
    <row r="887" spans="1:1">
      <c r="A887">
        <v>41355302</v>
      </c>
    </row>
    <row r="888" spans="2:3">
      <c r="B888" t="s">
        <v>218</v>
      </c>
      <c r="C888">
        <v>1</v>
      </c>
    </row>
    <row r="889" spans="1:1">
      <c r="A889">
        <v>41355395</v>
      </c>
    </row>
    <row r="890" spans="2:3">
      <c r="B890" t="s">
        <v>218</v>
      </c>
      <c r="C890">
        <v>1</v>
      </c>
    </row>
    <row r="891" spans="1:1">
      <c r="A891">
        <v>41355825</v>
      </c>
    </row>
    <row r="892" spans="2:3">
      <c r="B892" t="s">
        <v>171</v>
      </c>
      <c r="C892">
        <v>3</v>
      </c>
    </row>
    <row r="893" spans="1:1">
      <c r="A893">
        <v>41355924</v>
      </c>
    </row>
    <row r="894" spans="2:3">
      <c r="B894" t="s">
        <v>197</v>
      </c>
      <c r="C894">
        <v>12</v>
      </c>
    </row>
    <row r="895" spans="1:1">
      <c r="A895">
        <v>41356172</v>
      </c>
    </row>
    <row r="896" spans="2:3">
      <c r="B896" t="s">
        <v>197</v>
      </c>
      <c r="C896">
        <v>6</v>
      </c>
    </row>
    <row r="897" spans="1:1">
      <c r="A897">
        <v>41356476</v>
      </c>
    </row>
    <row r="898" spans="2:3">
      <c r="B898" t="s">
        <v>162</v>
      </c>
      <c r="C898">
        <v>4</v>
      </c>
    </row>
    <row r="899" spans="1:1">
      <c r="A899">
        <v>41356942</v>
      </c>
    </row>
    <row r="900" spans="2:3">
      <c r="B900" t="s">
        <v>171</v>
      </c>
      <c r="C900">
        <v>1</v>
      </c>
    </row>
    <row r="901" spans="1:1">
      <c r="A901">
        <v>41357067</v>
      </c>
    </row>
    <row r="902" spans="2:3">
      <c r="B902" t="s">
        <v>171</v>
      </c>
      <c r="C902">
        <v>1</v>
      </c>
    </row>
    <row r="903" spans="1:1">
      <c r="A903">
        <v>41357293</v>
      </c>
    </row>
    <row r="904" spans="2:3">
      <c r="B904" t="s">
        <v>162</v>
      </c>
      <c r="C904">
        <v>4</v>
      </c>
    </row>
    <row r="905" spans="1:1">
      <c r="A905">
        <v>41359956</v>
      </c>
    </row>
    <row r="906" spans="2:3">
      <c r="B906" t="s">
        <v>162</v>
      </c>
      <c r="C906">
        <v>1</v>
      </c>
    </row>
    <row r="907" spans="1:1">
      <c r="A907">
        <v>41360525</v>
      </c>
    </row>
    <row r="908" spans="2:3">
      <c r="B908" t="s">
        <v>218</v>
      </c>
      <c r="C908">
        <v>2</v>
      </c>
    </row>
    <row r="909" spans="1:1">
      <c r="A909">
        <v>41360687</v>
      </c>
    </row>
    <row r="910" spans="2:3">
      <c r="B910" t="s">
        <v>171</v>
      </c>
      <c r="C910">
        <v>2</v>
      </c>
    </row>
    <row r="911" spans="1:1">
      <c r="A911">
        <v>41360803</v>
      </c>
    </row>
    <row r="912" spans="2:3">
      <c r="B912" t="s">
        <v>197</v>
      </c>
      <c r="C912">
        <v>12</v>
      </c>
    </row>
    <row r="913" spans="1:1">
      <c r="A913">
        <v>41361309</v>
      </c>
    </row>
    <row r="914" spans="2:3">
      <c r="B914" t="s">
        <v>171</v>
      </c>
      <c r="C914">
        <v>3</v>
      </c>
    </row>
    <row r="915" spans="1:1">
      <c r="A915">
        <v>41361331</v>
      </c>
    </row>
    <row r="916" spans="2:3">
      <c r="B916" t="s">
        <v>197</v>
      </c>
      <c r="C916">
        <v>12</v>
      </c>
    </row>
    <row r="917" spans="1:1">
      <c r="A917">
        <v>41361933</v>
      </c>
    </row>
    <row r="918" spans="2:3">
      <c r="B918" t="s">
        <v>197</v>
      </c>
      <c r="C918">
        <v>12</v>
      </c>
    </row>
    <row r="919" spans="1:1">
      <c r="A919">
        <v>41362190</v>
      </c>
    </row>
    <row r="920" spans="2:3">
      <c r="B920" t="s">
        <v>182</v>
      </c>
      <c r="C920">
        <v>4</v>
      </c>
    </row>
    <row r="921" spans="1:1">
      <c r="A921">
        <v>41362257</v>
      </c>
    </row>
    <row r="922" spans="2:3">
      <c r="B922" t="s">
        <v>171</v>
      </c>
      <c r="C922">
        <v>3</v>
      </c>
    </row>
    <row r="923" spans="1:1">
      <c r="A923">
        <v>41362950</v>
      </c>
    </row>
    <row r="924" spans="2:3">
      <c r="B924" t="s">
        <v>171</v>
      </c>
      <c r="C924">
        <v>1</v>
      </c>
    </row>
    <row r="925" spans="1:1">
      <c r="A925">
        <v>41363735</v>
      </c>
    </row>
    <row r="926" spans="2:3">
      <c r="B926" t="s">
        <v>197</v>
      </c>
      <c r="C926">
        <v>-12</v>
      </c>
    </row>
    <row r="927" spans="1:1">
      <c r="A927">
        <v>41366256</v>
      </c>
    </row>
    <row r="928" spans="2:3">
      <c r="B928" t="s">
        <v>197</v>
      </c>
      <c r="C928">
        <v>12</v>
      </c>
    </row>
    <row r="929" spans="1:1">
      <c r="A929">
        <v>41366750</v>
      </c>
    </row>
    <row r="930" spans="2:3">
      <c r="B930" t="s">
        <v>171</v>
      </c>
      <c r="C930">
        <v>3</v>
      </c>
    </row>
    <row r="931" spans="1:1">
      <c r="A931">
        <v>41366791</v>
      </c>
    </row>
    <row r="932" spans="2:3">
      <c r="B932" t="s">
        <v>171</v>
      </c>
      <c r="C932">
        <v>2</v>
      </c>
    </row>
    <row r="933" spans="1:1">
      <c r="A933">
        <v>41366954</v>
      </c>
    </row>
    <row r="934" spans="2:3">
      <c r="B934" t="s">
        <v>218</v>
      </c>
      <c r="C934">
        <v>1</v>
      </c>
    </row>
    <row r="935" spans="1:1">
      <c r="A935">
        <v>41367418</v>
      </c>
    </row>
    <row r="936" spans="2:3">
      <c r="B936" t="s">
        <v>218</v>
      </c>
      <c r="C936">
        <v>1</v>
      </c>
    </row>
    <row r="937" spans="1:1">
      <c r="A937">
        <v>41367533</v>
      </c>
    </row>
    <row r="938" spans="2:3">
      <c r="B938" t="s">
        <v>197</v>
      </c>
      <c r="C938">
        <v>1</v>
      </c>
    </row>
    <row r="939" spans="1:1">
      <c r="A939">
        <v>41367702</v>
      </c>
    </row>
    <row r="940" spans="2:3">
      <c r="B940" t="s">
        <v>197</v>
      </c>
      <c r="C940">
        <v>3</v>
      </c>
    </row>
    <row r="941" spans="1:1">
      <c r="A941">
        <v>41368385</v>
      </c>
    </row>
    <row r="942" spans="2:3">
      <c r="B942" t="s">
        <v>171</v>
      </c>
      <c r="C942">
        <v>3</v>
      </c>
    </row>
    <row r="943" spans="1:1">
      <c r="A943">
        <v>41368597</v>
      </c>
    </row>
    <row r="944" spans="2:3">
      <c r="B944" t="s">
        <v>162</v>
      </c>
      <c r="C944">
        <v>4</v>
      </c>
    </row>
    <row r="945" spans="1:1">
      <c r="A945">
        <v>41369130</v>
      </c>
    </row>
    <row r="946" spans="2:3">
      <c r="B946" t="s">
        <v>182</v>
      </c>
      <c r="C946">
        <v>2</v>
      </c>
    </row>
    <row r="947" spans="1:1">
      <c r="A947">
        <v>41370403</v>
      </c>
    </row>
    <row r="948" spans="2:3">
      <c r="B948" t="s">
        <v>218</v>
      </c>
      <c r="C948">
        <v>3</v>
      </c>
    </row>
    <row r="949" spans="1:1">
      <c r="A949">
        <v>41371690</v>
      </c>
    </row>
    <row r="950" spans="2:3">
      <c r="B950" t="s">
        <v>171</v>
      </c>
      <c r="C950">
        <v>1</v>
      </c>
    </row>
    <row r="951" spans="1:1">
      <c r="A951">
        <v>41371727</v>
      </c>
    </row>
    <row r="952" spans="2:3">
      <c r="B952" t="s">
        <v>171</v>
      </c>
      <c r="C952">
        <v>3</v>
      </c>
    </row>
    <row r="953" spans="1:1">
      <c r="A953">
        <v>41372110</v>
      </c>
    </row>
    <row r="954" spans="2:3">
      <c r="B954" t="s">
        <v>162</v>
      </c>
      <c r="C954">
        <v>1</v>
      </c>
    </row>
    <row r="955" spans="1:1">
      <c r="A955">
        <v>41374087</v>
      </c>
    </row>
    <row r="956" spans="2:3">
      <c r="B956" t="s">
        <v>171</v>
      </c>
      <c r="C956">
        <v>1</v>
      </c>
    </row>
    <row r="957" spans="1:1">
      <c r="A957">
        <v>41374489</v>
      </c>
    </row>
    <row r="958" spans="2:3">
      <c r="B958" t="s">
        <v>171</v>
      </c>
      <c r="C958">
        <v>1</v>
      </c>
    </row>
    <row r="959" spans="1:1">
      <c r="A959">
        <v>41374748</v>
      </c>
    </row>
    <row r="960" spans="2:3">
      <c r="B960" t="s">
        <v>218</v>
      </c>
      <c r="C960">
        <v>1</v>
      </c>
    </row>
    <row r="961" spans="1:1">
      <c r="A961">
        <v>41375023</v>
      </c>
    </row>
    <row r="962" spans="2:3">
      <c r="B962" t="s">
        <v>162</v>
      </c>
      <c r="C962">
        <v>2</v>
      </c>
    </row>
    <row r="963" spans="1:1">
      <c r="A963">
        <v>41375732</v>
      </c>
    </row>
    <row r="964" spans="2:3">
      <c r="B964" t="s">
        <v>218</v>
      </c>
      <c r="C964">
        <v>1</v>
      </c>
    </row>
    <row r="965" spans="1:1">
      <c r="A965">
        <v>41375800</v>
      </c>
    </row>
    <row r="966" spans="2:3">
      <c r="B966" t="s">
        <v>182</v>
      </c>
      <c r="C966">
        <v>2</v>
      </c>
    </row>
    <row r="967" spans="1:1">
      <c r="A967">
        <v>41376138</v>
      </c>
    </row>
    <row r="968" spans="2:3">
      <c r="B968" t="s">
        <v>171</v>
      </c>
      <c r="C968">
        <v>2</v>
      </c>
    </row>
    <row r="969" spans="1:1">
      <c r="A969">
        <v>41379494</v>
      </c>
    </row>
    <row r="970" spans="2:3">
      <c r="B970" t="s">
        <v>218</v>
      </c>
      <c r="C970">
        <v>1</v>
      </c>
    </row>
    <row r="971" spans="1:1">
      <c r="A971">
        <v>41380596</v>
      </c>
    </row>
    <row r="972" spans="2:3">
      <c r="B972" t="s">
        <v>162</v>
      </c>
      <c r="C972">
        <v>1</v>
      </c>
    </row>
    <row r="973" spans="1:1">
      <c r="A973">
        <v>41381149</v>
      </c>
    </row>
    <row r="974" spans="2:3">
      <c r="B974" t="s">
        <v>171</v>
      </c>
      <c r="C974">
        <v>1</v>
      </c>
    </row>
    <row r="975" spans="1:1">
      <c r="A975">
        <v>41381459</v>
      </c>
    </row>
    <row r="976" spans="2:3">
      <c r="B976" t="s">
        <v>218</v>
      </c>
      <c r="C976">
        <v>3</v>
      </c>
    </row>
    <row r="977" spans="1:1">
      <c r="A977">
        <v>41382428</v>
      </c>
    </row>
    <row r="978" spans="2:3">
      <c r="B978" t="s">
        <v>219</v>
      </c>
      <c r="C978">
        <v>2</v>
      </c>
    </row>
    <row r="979" spans="1:1">
      <c r="A979">
        <v>41383398</v>
      </c>
    </row>
    <row r="980" spans="2:3">
      <c r="B980" t="s">
        <v>162</v>
      </c>
      <c r="C980">
        <v>5</v>
      </c>
    </row>
    <row r="981" spans="1:1">
      <c r="A981">
        <v>41383556</v>
      </c>
    </row>
    <row r="982" spans="2:3">
      <c r="B982" t="s">
        <v>218</v>
      </c>
      <c r="C982">
        <v>2</v>
      </c>
    </row>
    <row r="983" spans="1:1">
      <c r="A983">
        <v>41384009</v>
      </c>
    </row>
    <row r="984" spans="2:3">
      <c r="B984" t="s">
        <v>182</v>
      </c>
      <c r="C984">
        <v>4</v>
      </c>
    </row>
    <row r="985" spans="1:1">
      <c r="A985">
        <v>41384653</v>
      </c>
    </row>
    <row r="986" spans="2:3">
      <c r="B986" t="s">
        <v>171</v>
      </c>
      <c r="C986">
        <v>2</v>
      </c>
    </row>
    <row r="987" spans="1:1">
      <c r="A987">
        <v>41385429</v>
      </c>
    </row>
    <row r="988" spans="2:3">
      <c r="B988" t="s">
        <v>162</v>
      </c>
      <c r="C988">
        <v>1</v>
      </c>
    </row>
    <row r="989" spans="1:1">
      <c r="A989">
        <v>41385887</v>
      </c>
    </row>
    <row r="990" spans="2:3">
      <c r="B990" t="s">
        <v>162</v>
      </c>
      <c r="C990">
        <v>2</v>
      </c>
    </row>
    <row r="991" spans="1:1">
      <c r="A991">
        <v>41385899</v>
      </c>
    </row>
    <row r="992" spans="2:3">
      <c r="B992" t="s">
        <v>171</v>
      </c>
      <c r="C992">
        <v>1</v>
      </c>
    </row>
    <row r="993" spans="1:1">
      <c r="A993">
        <v>41386172</v>
      </c>
    </row>
    <row r="994" spans="2:3">
      <c r="B994" t="s">
        <v>218</v>
      </c>
      <c r="C994">
        <v>1</v>
      </c>
    </row>
    <row r="995" spans="1:1">
      <c r="A995">
        <v>41386568</v>
      </c>
    </row>
    <row r="996" spans="2:3">
      <c r="B996" t="s">
        <v>218</v>
      </c>
      <c r="C996">
        <v>2</v>
      </c>
    </row>
    <row r="997" spans="1:1">
      <c r="A997">
        <v>41386684</v>
      </c>
    </row>
    <row r="998" spans="2:3">
      <c r="B998" t="s">
        <v>218</v>
      </c>
      <c r="C998">
        <v>1</v>
      </c>
    </row>
    <row r="999" spans="1:1">
      <c r="A999">
        <v>41386961</v>
      </c>
    </row>
    <row r="1000" spans="2:3">
      <c r="B1000" t="s">
        <v>171</v>
      </c>
      <c r="C1000">
        <v>2</v>
      </c>
    </row>
    <row r="1001" spans="1:1">
      <c r="A1001">
        <v>41387421</v>
      </c>
    </row>
    <row r="1002" spans="2:3">
      <c r="B1002" t="s">
        <v>182</v>
      </c>
      <c r="C1002">
        <v>5</v>
      </c>
    </row>
    <row r="1003" spans="1:1">
      <c r="A1003">
        <v>41387930</v>
      </c>
    </row>
    <row r="1004" spans="2:3">
      <c r="B1004" t="s">
        <v>197</v>
      </c>
      <c r="C1004">
        <v>12</v>
      </c>
    </row>
    <row r="1005" spans="1:1">
      <c r="A1005">
        <v>41388627</v>
      </c>
    </row>
    <row r="1006" spans="2:3">
      <c r="B1006" t="s">
        <v>162</v>
      </c>
      <c r="C1006">
        <v>2</v>
      </c>
    </row>
    <row r="1007" spans="1:1">
      <c r="A1007">
        <v>41389524</v>
      </c>
    </row>
    <row r="1008" spans="2:3">
      <c r="B1008" t="s">
        <v>171</v>
      </c>
      <c r="C1008">
        <v>2</v>
      </c>
    </row>
    <row r="1009" spans="1:1">
      <c r="A1009">
        <v>41389684</v>
      </c>
    </row>
    <row r="1010" spans="2:3">
      <c r="B1010" t="s">
        <v>218</v>
      </c>
      <c r="C1010">
        <v>2</v>
      </c>
    </row>
    <row r="1011" spans="1:1">
      <c r="A1011">
        <v>41389945</v>
      </c>
    </row>
    <row r="1012" spans="2:3">
      <c r="B1012" t="s">
        <v>218</v>
      </c>
      <c r="C1012">
        <v>1</v>
      </c>
    </row>
    <row r="1013" spans="1:1">
      <c r="A1013">
        <v>41390851</v>
      </c>
    </row>
    <row r="1014" spans="2:3">
      <c r="B1014" t="s">
        <v>171</v>
      </c>
      <c r="C1014">
        <v>1</v>
      </c>
    </row>
    <row r="1015" spans="1:1">
      <c r="A1015">
        <v>41391213</v>
      </c>
    </row>
    <row r="1016" spans="2:3">
      <c r="B1016" t="s">
        <v>171</v>
      </c>
      <c r="C1016">
        <v>1</v>
      </c>
    </row>
    <row r="1017" spans="1:1">
      <c r="A1017">
        <v>41391273</v>
      </c>
    </row>
    <row r="1018" spans="2:3">
      <c r="B1018" t="s">
        <v>219</v>
      </c>
      <c r="C1018">
        <v>1</v>
      </c>
    </row>
    <row r="1019" spans="1:1">
      <c r="A1019">
        <v>41392504</v>
      </c>
    </row>
    <row r="1020" spans="2:3">
      <c r="B1020" t="s">
        <v>197</v>
      </c>
      <c r="C1020">
        <v>6</v>
      </c>
    </row>
    <row r="1021" spans="1:1">
      <c r="A1021">
        <v>41392531</v>
      </c>
    </row>
    <row r="1022" spans="2:3">
      <c r="B1022" t="s">
        <v>197</v>
      </c>
      <c r="C1022">
        <v>12</v>
      </c>
    </row>
    <row r="1023" spans="1:1">
      <c r="A1023">
        <v>41393264</v>
      </c>
    </row>
    <row r="1024" spans="2:3">
      <c r="B1024" t="s">
        <v>218</v>
      </c>
      <c r="C1024">
        <v>1</v>
      </c>
    </row>
    <row r="1025" spans="1:1">
      <c r="A1025">
        <v>41393444</v>
      </c>
    </row>
    <row r="1026" spans="2:3">
      <c r="B1026" t="s">
        <v>171</v>
      </c>
      <c r="C1026">
        <v>3</v>
      </c>
    </row>
    <row r="1027" spans="1:1">
      <c r="A1027">
        <v>41393717</v>
      </c>
    </row>
    <row r="1028" spans="2:3">
      <c r="B1028" t="s">
        <v>162</v>
      </c>
      <c r="C1028">
        <v>2</v>
      </c>
    </row>
    <row r="1029" spans="1:1">
      <c r="A1029">
        <v>41395951</v>
      </c>
    </row>
    <row r="1030" spans="2:3">
      <c r="B1030" t="s">
        <v>218</v>
      </c>
      <c r="C1030">
        <v>1</v>
      </c>
    </row>
    <row r="1031" spans="1:1">
      <c r="A1031">
        <v>41397292</v>
      </c>
    </row>
    <row r="1032" spans="2:3">
      <c r="B1032" t="s">
        <v>218</v>
      </c>
      <c r="C1032">
        <v>1</v>
      </c>
    </row>
    <row r="1033" spans="1:1">
      <c r="A1033">
        <v>41397441</v>
      </c>
    </row>
    <row r="1034" spans="2:3">
      <c r="B1034" t="s">
        <v>219</v>
      </c>
      <c r="C1034">
        <v>2</v>
      </c>
    </row>
    <row r="1035" spans="1:1">
      <c r="A1035">
        <v>41397478</v>
      </c>
    </row>
    <row r="1036" spans="2:3">
      <c r="B1036" t="s">
        <v>197</v>
      </c>
      <c r="C1036">
        <v>12</v>
      </c>
    </row>
    <row r="1037" spans="1:1">
      <c r="A1037">
        <v>41397517</v>
      </c>
    </row>
    <row r="1038" spans="2:3">
      <c r="B1038" t="s">
        <v>162</v>
      </c>
      <c r="C1038">
        <v>1</v>
      </c>
    </row>
    <row r="1039" spans="1:1">
      <c r="A1039">
        <v>41397733</v>
      </c>
    </row>
    <row r="1040" spans="2:3">
      <c r="B1040" t="s">
        <v>218</v>
      </c>
      <c r="C1040">
        <v>1</v>
      </c>
    </row>
    <row r="1041" spans="1:1">
      <c r="A1041">
        <v>41398226</v>
      </c>
    </row>
    <row r="1042" spans="2:3">
      <c r="B1042" t="s">
        <v>171</v>
      </c>
      <c r="C1042">
        <v>10</v>
      </c>
    </row>
    <row r="1043" spans="1:1">
      <c r="A1043">
        <v>41398660</v>
      </c>
    </row>
    <row r="1044" spans="2:3">
      <c r="B1044" t="s">
        <v>218</v>
      </c>
      <c r="C1044">
        <v>1</v>
      </c>
    </row>
    <row r="1045" spans="1:1">
      <c r="A1045">
        <v>41399013</v>
      </c>
    </row>
    <row r="1046" spans="2:3">
      <c r="B1046" t="s">
        <v>218</v>
      </c>
      <c r="C1046">
        <v>1</v>
      </c>
    </row>
    <row r="1047" spans="1:1">
      <c r="A1047">
        <v>41399299</v>
      </c>
    </row>
    <row r="1048" spans="2:3">
      <c r="B1048" t="s">
        <v>197</v>
      </c>
      <c r="C1048">
        <v>6</v>
      </c>
    </row>
    <row r="1049" spans="1:1">
      <c r="A1049">
        <v>41400240</v>
      </c>
    </row>
    <row r="1050" spans="2:3">
      <c r="B1050" t="s">
        <v>218</v>
      </c>
      <c r="C1050">
        <v>1</v>
      </c>
    </row>
    <row r="1051" spans="1:1">
      <c r="A1051">
        <v>41400431</v>
      </c>
    </row>
    <row r="1052" spans="2:3">
      <c r="B1052" t="s">
        <v>219</v>
      </c>
      <c r="C1052">
        <v>3</v>
      </c>
    </row>
    <row r="1053" spans="1:1">
      <c r="A1053">
        <v>41400554</v>
      </c>
    </row>
    <row r="1054" spans="2:3">
      <c r="B1054" t="s">
        <v>171</v>
      </c>
      <c r="C1054">
        <v>1</v>
      </c>
    </row>
    <row r="1055" spans="1:1">
      <c r="A1055">
        <v>41401278</v>
      </c>
    </row>
    <row r="1056" spans="2:3">
      <c r="B1056" t="s">
        <v>218</v>
      </c>
      <c r="C1056">
        <v>1</v>
      </c>
    </row>
    <row r="1057" spans="1:1">
      <c r="A1057">
        <v>41402401</v>
      </c>
    </row>
    <row r="1058" spans="2:3">
      <c r="B1058" t="s">
        <v>171</v>
      </c>
      <c r="C1058">
        <v>3</v>
      </c>
    </row>
    <row r="1059" spans="1:1">
      <c r="A1059">
        <v>41402723</v>
      </c>
    </row>
    <row r="1060" spans="2:3">
      <c r="B1060" t="s">
        <v>218</v>
      </c>
      <c r="C1060">
        <v>4</v>
      </c>
    </row>
    <row r="1061" spans="1:1">
      <c r="A1061">
        <v>41402970</v>
      </c>
    </row>
    <row r="1062" spans="2:3">
      <c r="B1062" t="s">
        <v>197</v>
      </c>
      <c r="C1062">
        <v>3</v>
      </c>
    </row>
    <row r="1063" spans="1:1">
      <c r="A1063">
        <v>41403094</v>
      </c>
    </row>
    <row r="1064" spans="2:3">
      <c r="B1064" t="s">
        <v>218</v>
      </c>
      <c r="C1064">
        <v>1</v>
      </c>
    </row>
    <row r="1065" spans="1:1">
      <c r="A1065">
        <v>41403649</v>
      </c>
    </row>
    <row r="1066" spans="2:3">
      <c r="B1066" t="s">
        <v>171</v>
      </c>
      <c r="C1066">
        <v>2</v>
      </c>
    </row>
    <row r="1067" spans="1:1">
      <c r="A1067">
        <v>41406025</v>
      </c>
    </row>
    <row r="1068" spans="2:3">
      <c r="B1068" t="s">
        <v>182</v>
      </c>
      <c r="C1068">
        <v>4</v>
      </c>
    </row>
    <row r="1069" spans="1:1">
      <c r="A1069">
        <v>41406674</v>
      </c>
    </row>
    <row r="1070" spans="2:3">
      <c r="B1070" t="s">
        <v>197</v>
      </c>
      <c r="C1070">
        <v>1</v>
      </c>
    </row>
    <row r="1071" spans="1:1">
      <c r="A1071">
        <v>41406703</v>
      </c>
    </row>
    <row r="1072" spans="2:3">
      <c r="B1072" t="s">
        <v>218</v>
      </c>
      <c r="C1072">
        <v>1</v>
      </c>
    </row>
    <row r="1073" spans="1:1">
      <c r="A1073">
        <v>41406790</v>
      </c>
    </row>
    <row r="1074" spans="2:3">
      <c r="B1074" t="s">
        <v>218</v>
      </c>
      <c r="C1074">
        <v>1</v>
      </c>
    </row>
    <row r="1075" spans="1:1">
      <c r="A1075">
        <v>41407121</v>
      </c>
    </row>
    <row r="1076" spans="2:3">
      <c r="B1076" t="s">
        <v>197</v>
      </c>
      <c r="C1076">
        <v>-3</v>
      </c>
    </row>
    <row r="1077" spans="1:1">
      <c r="A1077">
        <v>41408018</v>
      </c>
    </row>
    <row r="1078" spans="2:3">
      <c r="B1078" t="s">
        <v>218</v>
      </c>
      <c r="C1078">
        <v>3</v>
      </c>
    </row>
    <row r="1079" spans="1:1">
      <c r="A1079">
        <v>41408189</v>
      </c>
    </row>
    <row r="1080" spans="2:3">
      <c r="B1080" t="s">
        <v>219</v>
      </c>
      <c r="C1080">
        <v>2</v>
      </c>
    </row>
    <row r="1081" spans="1:1">
      <c r="A1081">
        <v>41408413</v>
      </c>
    </row>
    <row r="1082" spans="2:3">
      <c r="B1082" t="s">
        <v>197</v>
      </c>
      <c r="C1082">
        <v>6</v>
      </c>
    </row>
    <row r="1083" spans="1:1">
      <c r="A1083">
        <v>41409121</v>
      </c>
    </row>
    <row r="1084" spans="2:3">
      <c r="B1084" t="s">
        <v>197</v>
      </c>
      <c r="C1084">
        <v>1</v>
      </c>
    </row>
    <row r="1085" spans="1:1">
      <c r="A1085">
        <v>41410776</v>
      </c>
    </row>
    <row r="1086" spans="2:3">
      <c r="B1086" t="s">
        <v>218</v>
      </c>
      <c r="C1086">
        <v>1</v>
      </c>
    </row>
    <row r="1087" spans="1:1">
      <c r="A1087">
        <v>41411244</v>
      </c>
    </row>
    <row r="1088" spans="2:3">
      <c r="B1088" t="s">
        <v>218</v>
      </c>
      <c r="C1088">
        <v>1</v>
      </c>
    </row>
    <row r="1089" spans="1:1">
      <c r="A1089">
        <v>41413185</v>
      </c>
    </row>
    <row r="1090" spans="2:3">
      <c r="B1090" t="s">
        <v>171</v>
      </c>
      <c r="C1090">
        <v>2</v>
      </c>
    </row>
    <row r="1091" spans="1:1">
      <c r="A1091">
        <v>41413205</v>
      </c>
    </row>
    <row r="1092" spans="2:3">
      <c r="B1092" t="s">
        <v>162</v>
      </c>
      <c r="C1092">
        <v>4</v>
      </c>
    </row>
    <row r="1093" spans="1:1">
      <c r="A1093">
        <v>41413275</v>
      </c>
    </row>
    <row r="1094" spans="2:3">
      <c r="B1094" t="s">
        <v>171</v>
      </c>
      <c r="C1094">
        <v>1</v>
      </c>
    </row>
    <row r="1095" spans="1:1">
      <c r="A1095">
        <v>41413673</v>
      </c>
    </row>
    <row r="1096" spans="2:3">
      <c r="B1096" t="s">
        <v>218</v>
      </c>
      <c r="C1096">
        <v>1</v>
      </c>
    </row>
    <row r="1097" spans="1:1">
      <c r="A1097">
        <v>41413903</v>
      </c>
    </row>
    <row r="1098" spans="2:3">
      <c r="B1098" t="s">
        <v>197</v>
      </c>
      <c r="C1098">
        <v>12</v>
      </c>
    </row>
    <row r="1099" spans="1:1">
      <c r="A1099">
        <v>41414173</v>
      </c>
    </row>
    <row r="1100" spans="2:3">
      <c r="B1100" t="s">
        <v>218</v>
      </c>
      <c r="C1100">
        <v>1</v>
      </c>
    </row>
    <row r="1101" spans="1:1">
      <c r="A1101">
        <v>41414513</v>
      </c>
    </row>
    <row r="1102" spans="2:3">
      <c r="B1102" t="s">
        <v>162</v>
      </c>
      <c r="C1102">
        <v>1</v>
      </c>
    </row>
    <row r="1103" spans="1:1">
      <c r="A1103">
        <v>41415241</v>
      </c>
    </row>
    <row r="1104" spans="2:3">
      <c r="B1104" t="s">
        <v>197</v>
      </c>
      <c r="C1104">
        <v>12</v>
      </c>
    </row>
    <row r="1105" spans="1:1">
      <c r="A1105">
        <v>41415419</v>
      </c>
    </row>
    <row r="1106" spans="2:3">
      <c r="B1106" t="s">
        <v>182</v>
      </c>
      <c r="C1106">
        <v>2</v>
      </c>
    </row>
    <row r="1107" spans="1:1">
      <c r="A1107">
        <v>41415953</v>
      </c>
    </row>
    <row r="1108" spans="2:3">
      <c r="B1108" t="s">
        <v>219</v>
      </c>
      <c r="C1108">
        <v>2</v>
      </c>
    </row>
    <row r="1109" spans="1:1">
      <c r="A1109">
        <v>41416738</v>
      </c>
    </row>
    <row r="1110" spans="2:3">
      <c r="B1110" t="s">
        <v>171</v>
      </c>
      <c r="C1110">
        <v>4</v>
      </c>
    </row>
    <row r="1111" spans="1:1">
      <c r="A1111">
        <v>41417844</v>
      </c>
    </row>
    <row r="1112" spans="2:3">
      <c r="B1112" t="s">
        <v>219</v>
      </c>
      <c r="C1112">
        <v>1</v>
      </c>
    </row>
    <row r="1113" spans="1:1">
      <c r="A1113">
        <v>41418095</v>
      </c>
    </row>
    <row r="1114" spans="2:3">
      <c r="B1114" t="s">
        <v>218</v>
      </c>
      <c r="C1114">
        <v>4</v>
      </c>
    </row>
    <row r="1115" spans="1:1">
      <c r="A1115">
        <v>41418673</v>
      </c>
    </row>
    <row r="1116" spans="2:3">
      <c r="B1116" t="s">
        <v>197</v>
      </c>
      <c r="C1116">
        <v>6</v>
      </c>
    </row>
    <row r="1117" spans="1:1">
      <c r="A1117">
        <v>41419195</v>
      </c>
    </row>
    <row r="1118" spans="2:3">
      <c r="B1118" t="s">
        <v>162</v>
      </c>
      <c r="C1118">
        <v>4</v>
      </c>
    </row>
    <row r="1119" spans="1:1">
      <c r="A1119">
        <v>41419820</v>
      </c>
    </row>
    <row r="1120" spans="2:3">
      <c r="B1120" t="s">
        <v>171</v>
      </c>
      <c r="C1120">
        <v>2</v>
      </c>
    </row>
    <row r="1121" spans="1:1">
      <c r="A1121">
        <v>41420012</v>
      </c>
    </row>
    <row r="1122" spans="2:3">
      <c r="B1122" t="s">
        <v>197</v>
      </c>
      <c r="C1122">
        <v>2</v>
      </c>
    </row>
    <row r="1123" spans="1:1">
      <c r="A1123">
        <v>41420804</v>
      </c>
    </row>
    <row r="1124" spans="2:3">
      <c r="B1124" t="s">
        <v>197</v>
      </c>
      <c r="C1124">
        <v>1</v>
      </c>
    </row>
    <row r="1125" spans="1:1">
      <c r="A1125">
        <v>41422524</v>
      </c>
    </row>
    <row r="1126" spans="2:3">
      <c r="B1126" t="s">
        <v>218</v>
      </c>
      <c r="C1126">
        <v>2</v>
      </c>
    </row>
    <row r="1127" spans="1:1">
      <c r="A1127">
        <v>41422781</v>
      </c>
    </row>
    <row r="1128" spans="2:3">
      <c r="B1128" t="s">
        <v>171</v>
      </c>
      <c r="C1128">
        <v>1</v>
      </c>
    </row>
    <row r="1129" spans="1:1">
      <c r="A1129">
        <v>41422823</v>
      </c>
    </row>
    <row r="1130" spans="2:3">
      <c r="B1130" t="s">
        <v>171</v>
      </c>
      <c r="C1130">
        <v>1</v>
      </c>
    </row>
    <row r="1131" spans="1:1">
      <c r="A1131">
        <v>41423531</v>
      </c>
    </row>
    <row r="1132" spans="2:3">
      <c r="B1132" t="s">
        <v>171</v>
      </c>
      <c r="C1132">
        <v>2</v>
      </c>
    </row>
    <row r="1133" spans="1:1">
      <c r="A1133">
        <v>41423581</v>
      </c>
    </row>
    <row r="1134" spans="2:3">
      <c r="B1134" t="s">
        <v>171</v>
      </c>
      <c r="C1134">
        <v>1</v>
      </c>
    </row>
    <row r="1135" spans="1:1">
      <c r="A1135">
        <v>41423766</v>
      </c>
    </row>
    <row r="1136" spans="2:3">
      <c r="B1136" t="s">
        <v>197</v>
      </c>
      <c r="C1136">
        <v>2</v>
      </c>
    </row>
    <row r="1137" spans="1:1">
      <c r="A1137">
        <v>41424295</v>
      </c>
    </row>
    <row r="1138" spans="2:3">
      <c r="B1138" t="s">
        <v>171</v>
      </c>
      <c r="C1138">
        <v>1</v>
      </c>
    </row>
    <row r="1139" spans="1:1">
      <c r="A1139">
        <v>41424944</v>
      </c>
    </row>
    <row r="1140" spans="2:3">
      <c r="B1140" t="s">
        <v>171</v>
      </c>
      <c r="C1140">
        <v>3</v>
      </c>
    </row>
    <row r="1141" spans="1:1">
      <c r="A1141">
        <v>41424981</v>
      </c>
    </row>
    <row r="1142" spans="2:3">
      <c r="B1142" t="s">
        <v>218</v>
      </c>
      <c r="C1142">
        <v>2</v>
      </c>
    </row>
    <row r="1143" spans="1:1">
      <c r="A1143">
        <v>41425796</v>
      </c>
    </row>
    <row r="1144" spans="2:3">
      <c r="B1144" t="s">
        <v>162</v>
      </c>
      <c r="C1144">
        <v>1</v>
      </c>
    </row>
    <row r="1145" spans="1:1">
      <c r="A1145">
        <v>41426250</v>
      </c>
    </row>
    <row r="1146" spans="2:3">
      <c r="B1146" t="s">
        <v>219</v>
      </c>
      <c r="C1146">
        <v>1</v>
      </c>
    </row>
    <row r="1147" spans="1:1">
      <c r="A1147">
        <v>41426695</v>
      </c>
    </row>
    <row r="1148" spans="2:3">
      <c r="B1148" t="s">
        <v>218</v>
      </c>
      <c r="C1148">
        <v>-1</v>
      </c>
    </row>
    <row r="1149" spans="1:1">
      <c r="A1149">
        <v>41426754</v>
      </c>
    </row>
    <row r="1150" spans="2:3">
      <c r="B1150" t="s">
        <v>162</v>
      </c>
      <c r="C1150">
        <v>1</v>
      </c>
    </row>
    <row r="1151" spans="1:1">
      <c r="A1151">
        <v>41426884</v>
      </c>
    </row>
    <row r="1152" spans="2:3">
      <c r="B1152" t="s">
        <v>197</v>
      </c>
      <c r="C1152">
        <v>-1</v>
      </c>
    </row>
    <row r="1153" spans="1:1">
      <c r="A1153">
        <v>41427298</v>
      </c>
    </row>
    <row r="1154" spans="2:3">
      <c r="B1154" t="s">
        <v>162</v>
      </c>
      <c r="C1154">
        <v>4</v>
      </c>
    </row>
    <row r="1155" spans="1:1">
      <c r="A1155">
        <v>41428994</v>
      </c>
    </row>
    <row r="1156" spans="2:3">
      <c r="B1156" t="s">
        <v>171</v>
      </c>
      <c r="C1156">
        <v>3</v>
      </c>
    </row>
    <row r="1157" spans="1:1">
      <c r="A1157">
        <v>41429187</v>
      </c>
    </row>
    <row r="1158" spans="2:3">
      <c r="B1158" t="s">
        <v>218</v>
      </c>
      <c r="C1158">
        <v>1</v>
      </c>
    </row>
    <row r="1159" spans="1:1">
      <c r="A1159">
        <v>41429956</v>
      </c>
    </row>
    <row r="1160" spans="2:3">
      <c r="B1160" t="s">
        <v>171</v>
      </c>
      <c r="C1160">
        <v>1</v>
      </c>
    </row>
    <row r="1161" spans="1:1">
      <c r="A1161">
        <v>41430517</v>
      </c>
    </row>
    <row r="1162" spans="2:3">
      <c r="B1162" t="s">
        <v>219</v>
      </c>
      <c r="C1162">
        <v>20</v>
      </c>
    </row>
    <row r="1163" spans="1:1">
      <c r="A1163">
        <v>41431075</v>
      </c>
    </row>
    <row r="1164" spans="2:3">
      <c r="B1164" t="s">
        <v>171</v>
      </c>
      <c r="C1164">
        <v>1</v>
      </c>
    </row>
    <row r="1165" spans="1:1">
      <c r="A1165">
        <v>41431839</v>
      </c>
    </row>
    <row r="1166" spans="2:3">
      <c r="B1166" t="s">
        <v>171</v>
      </c>
      <c r="C1166">
        <v>2</v>
      </c>
    </row>
    <row r="1167" spans="1:1">
      <c r="A1167">
        <v>41432277</v>
      </c>
    </row>
    <row r="1168" spans="2:3">
      <c r="B1168" t="s">
        <v>218</v>
      </c>
      <c r="C1168">
        <v>1</v>
      </c>
    </row>
    <row r="1169" spans="1:1">
      <c r="A1169">
        <v>41432623</v>
      </c>
    </row>
    <row r="1170" spans="2:3">
      <c r="B1170" t="s">
        <v>171</v>
      </c>
      <c r="C1170">
        <v>1</v>
      </c>
    </row>
    <row r="1171" spans="1:1">
      <c r="A1171">
        <v>41432968</v>
      </c>
    </row>
    <row r="1172" spans="2:3">
      <c r="B1172" t="s">
        <v>171</v>
      </c>
      <c r="C1172">
        <v>1</v>
      </c>
    </row>
    <row r="1173" spans="1:1">
      <c r="A1173">
        <v>41433146</v>
      </c>
    </row>
    <row r="1174" spans="2:3">
      <c r="B1174" t="s">
        <v>171</v>
      </c>
      <c r="C1174">
        <v>2</v>
      </c>
    </row>
    <row r="1175" spans="1:1">
      <c r="A1175">
        <v>41433664</v>
      </c>
    </row>
    <row r="1176" spans="2:3">
      <c r="B1176" t="s">
        <v>171</v>
      </c>
      <c r="C1176">
        <v>3</v>
      </c>
    </row>
    <row r="1177" spans="1:1">
      <c r="A1177">
        <v>41434939</v>
      </c>
    </row>
    <row r="1178" spans="2:3">
      <c r="B1178" t="s">
        <v>197</v>
      </c>
      <c r="C1178">
        <v>12</v>
      </c>
    </row>
    <row r="1179" spans="1:1">
      <c r="A1179">
        <v>41435349</v>
      </c>
    </row>
    <row r="1180" spans="2:3">
      <c r="B1180" t="s">
        <v>197</v>
      </c>
      <c r="C1180">
        <v>2</v>
      </c>
    </row>
    <row r="1181" spans="1:1">
      <c r="A1181">
        <v>41435738</v>
      </c>
    </row>
    <row r="1182" spans="2:3">
      <c r="B1182" t="s">
        <v>197</v>
      </c>
      <c r="C1182">
        <v>2</v>
      </c>
    </row>
    <row r="1183" spans="1:1">
      <c r="A1183">
        <v>41435854</v>
      </c>
    </row>
    <row r="1184" spans="2:3">
      <c r="B1184" t="s">
        <v>197</v>
      </c>
      <c r="C1184">
        <v>-2</v>
      </c>
    </row>
    <row r="1185" spans="1:1">
      <c r="A1185">
        <v>41435892</v>
      </c>
    </row>
    <row r="1186" spans="2:3">
      <c r="B1186" t="s">
        <v>171</v>
      </c>
      <c r="C1186">
        <v>1</v>
      </c>
    </row>
    <row r="1187" spans="1:1">
      <c r="A1187">
        <v>41436057</v>
      </c>
    </row>
    <row r="1188" spans="2:3">
      <c r="B1188" t="s">
        <v>171</v>
      </c>
      <c r="C1188">
        <v>1</v>
      </c>
    </row>
    <row r="1189" spans="1:1">
      <c r="A1189">
        <v>41437788</v>
      </c>
    </row>
    <row r="1190" spans="2:3">
      <c r="B1190" t="s">
        <v>218</v>
      </c>
      <c r="C1190">
        <v>5</v>
      </c>
    </row>
    <row r="1191" spans="1:1">
      <c r="A1191">
        <v>41438534</v>
      </c>
    </row>
    <row r="1192" spans="2:3">
      <c r="B1192" t="s">
        <v>171</v>
      </c>
      <c r="C1192">
        <v>2</v>
      </c>
    </row>
    <row r="1193" spans="1:1">
      <c r="A1193">
        <v>41438899</v>
      </c>
    </row>
    <row r="1194" spans="2:3">
      <c r="B1194" t="s">
        <v>218</v>
      </c>
      <c r="C1194">
        <v>3</v>
      </c>
    </row>
    <row r="1195" spans="1:1">
      <c r="A1195">
        <v>41438901</v>
      </c>
    </row>
    <row r="1196" spans="2:3">
      <c r="B1196" t="s">
        <v>197</v>
      </c>
      <c r="C1196">
        <v>2</v>
      </c>
    </row>
    <row r="1197" spans="1:1">
      <c r="A1197">
        <v>41438959</v>
      </c>
    </row>
    <row r="1198" spans="2:3">
      <c r="B1198" t="s">
        <v>197</v>
      </c>
      <c r="C1198">
        <v>1</v>
      </c>
    </row>
    <row r="1199" spans="1:1">
      <c r="A1199">
        <v>41438973</v>
      </c>
    </row>
    <row r="1200" spans="2:3">
      <c r="B1200" t="s">
        <v>218</v>
      </c>
      <c r="C1200">
        <v>2</v>
      </c>
    </row>
    <row r="1201" spans="1:1">
      <c r="A1201">
        <v>41439549</v>
      </c>
    </row>
    <row r="1202" spans="2:3">
      <c r="B1202" t="s">
        <v>162</v>
      </c>
      <c r="C1202">
        <v>1</v>
      </c>
    </row>
    <row r="1203" spans="1:1">
      <c r="A1203">
        <v>41440308</v>
      </c>
    </row>
    <row r="1204" spans="2:3">
      <c r="B1204" t="s">
        <v>197</v>
      </c>
      <c r="C1204">
        <v>12</v>
      </c>
    </row>
    <row r="1205" spans="1:1">
      <c r="A1205">
        <v>41441156</v>
      </c>
    </row>
    <row r="1206" spans="2:3">
      <c r="B1206" t="s">
        <v>197</v>
      </c>
      <c r="C1206">
        <v>1</v>
      </c>
    </row>
    <row r="1207" spans="1:1">
      <c r="A1207">
        <v>41441283</v>
      </c>
    </row>
    <row r="1208" spans="2:3">
      <c r="B1208" t="s">
        <v>197</v>
      </c>
      <c r="C1208">
        <v>1</v>
      </c>
    </row>
    <row r="1209" spans="1:1">
      <c r="A1209">
        <v>41441534</v>
      </c>
    </row>
    <row r="1210" spans="2:3">
      <c r="B1210" t="s">
        <v>171</v>
      </c>
      <c r="C1210">
        <v>1</v>
      </c>
    </row>
    <row r="1211" spans="1:1">
      <c r="A1211">
        <v>41441696</v>
      </c>
    </row>
    <row r="1212" spans="2:3">
      <c r="B1212" t="s">
        <v>197</v>
      </c>
      <c r="C1212">
        <v>1</v>
      </c>
    </row>
    <row r="1213" spans="1:1">
      <c r="A1213">
        <v>41441968</v>
      </c>
    </row>
    <row r="1214" spans="2:3">
      <c r="B1214" t="s">
        <v>197</v>
      </c>
      <c r="C1214">
        <v>6</v>
      </c>
    </row>
    <row r="1215" spans="1:1">
      <c r="A1215">
        <v>41442139</v>
      </c>
    </row>
    <row r="1216" spans="2:3">
      <c r="B1216" t="s">
        <v>197</v>
      </c>
      <c r="C1216">
        <v>1</v>
      </c>
    </row>
    <row r="1217" spans="1:1">
      <c r="A1217">
        <v>41442791</v>
      </c>
    </row>
    <row r="1218" spans="2:3">
      <c r="B1218" t="s">
        <v>162</v>
      </c>
      <c r="C1218">
        <v>4</v>
      </c>
    </row>
    <row r="1219" spans="1:1">
      <c r="A1219">
        <v>41442845</v>
      </c>
    </row>
    <row r="1220" spans="2:3">
      <c r="B1220" t="s">
        <v>197</v>
      </c>
      <c r="C1220">
        <v>-1</v>
      </c>
    </row>
    <row r="1221" spans="1:1">
      <c r="A1221">
        <v>41443613</v>
      </c>
    </row>
    <row r="1222" spans="2:3">
      <c r="B1222" t="s">
        <v>197</v>
      </c>
      <c r="C1222">
        <v>12</v>
      </c>
    </row>
    <row r="1223" spans="1:1">
      <c r="A1223">
        <v>41443632</v>
      </c>
    </row>
    <row r="1224" spans="2:3">
      <c r="B1224" t="s">
        <v>197</v>
      </c>
      <c r="C1224">
        <v>12</v>
      </c>
    </row>
    <row r="1225" spans="1:1">
      <c r="A1225">
        <v>41444268</v>
      </c>
    </row>
    <row r="1226" spans="2:3">
      <c r="B1226" t="s">
        <v>218</v>
      </c>
      <c r="C1226">
        <v>1</v>
      </c>
    </row>
    <row r="1227" spans="1:1">
      <c r="A1227">
        <v>41444421</v>
      </c>
    </row>
    <row r="1228" spans="2:3">
      <c r="B1228" t="s">
        <v>171</v>
      </c>
      <c r="C1228">
        <v>1</v>
      </c>
    </row>
    <row r="1229" spans="1:1">
      <c r="A1229">
        <v>41444424</v>
      </c>
    </row>
    <row r="1230" spans="2:3">
      <c r="B1230" t="s">
        <v>219</v>
      </c>
      <c r="C1230">
        <v>1</v>
      </c>
    </row>
    <row r="1231" spans="1:1">
      <c r="A1231">
        <v>41445363</v>
      </c>
    </row>
    <row r="1232" spans="2:3">
      <c r="B1232" t="s">
        <v>197</v>
      </c>
      <c r="C1232">
        <v>2</v>
      </c>
    </row>
    <row r="1233" spans="1:1">
      <c r="A1233">
        <v>41445530</v>
      </c>
    </row>
    <row r="1234" spans="2:3">
      <c r="B1234" t="s">
        <v>197</v>
      </c>
      <c r="C1234">
        <v>1</v>
      </c>
    </row>
    <row r="1235" spans="1:1">
      <c r="A1235">
        <v>41446256</v>
      </c>
    </row>
    <row r="1236" spans="2:3">
      <c r="B1236" t="s">
        <v>197</v>
      </c>
      <c r="C1236">
        <v>1</v>
      </c>
    </row>
    <row r="1237" spans="1:1">
      <c r="A1237">
        <v>41446609</v>
      </c>
    </row>
    <row r="1238" spans="2:3">
      <c r="B1238" t="s">
        <v>171</v>
      </c>
      <c r="C1238">
        <v>2</v>
      </c>
    </row>
    <row r="1239" spans="1:1">
      <c r="A1239">
        <v>41446650</v>
      </c>
    </row>
    <row r="1240" spans="2:3">
      <c r="B1240" t="s">
        <v>197</v>
      </c>
      <c r="C1240">
        <v>10</v>
      </c>
    </row>
    <row r="1241" spans="1:1">
      <c r="A1241">
        <v>41446915</v>
      </c>
    </row>
    <row r="1242" spans="2:3">
      <c r="B1242" t="s">
        <v>218</v>
      </c>
      <c r="C1242">
        <v>1</v>
      </c>
    </row>
    <row r="1243" spans="1:1">
      <c r="A1243">
        <v>41446960</v>
      </c>
    </row>
    <row r="1244" spans="2:3">
      <c r="B1244" t="s">
        <v>162</v>
      </c>
      <c r="C1244">
        <v>1</v>
      </c>
    </row>
    <row r="1245" spans="1:1">
      <c r="A1245">
        <v>41447093</v>
      </c>
    </row>
    <row r="1246" spans="2:3">
      <c r="B1246" t="s">
        <v>171</v>
      </c>
      <c r="C1246">
        <v>2</v>
      </c>
    </row>
    <row r="1247" spans="1:1">
      <c r="A1247">
        <v>41447597</v>
      </c>
    </row>
    <row r="1248" spans="2:3">
      <c r="B1248" t="s">
        <v>171</v>
      </c>
      <c r="C1248">
        <v>1</v>
      </c>
    </row>
    <row r="1249" spans="1:1">
      <c r="A1249">
        <v>41447714</v>
      </c>
    </row>
    <row r="1250" spans="2:3">
      <c r="B1250" t="s">
        <v>197</v>
      </c>
      <c r="C1250">
        <v>6</v>
      </c>
    </row>
    <row r="1251" spans="1:1">
      <c r="A1251">
        <v>41447724</v>
      </c>
    </row>
    <row r="1252" spans="2:3">
      <c r="B1252" t="s">
        <v>218</v>
      </c>
      <c r="C1252">
        <v>1</v>
      </c>
    </row>
    <row r="1253" spans="1:1">
      <c r="A1253">
        <v>41448283</v>
      </c>
    </row>
    <row r="1254" spans="2:3">
      <c r="B1254" t="s">
        <v>171</v>
      </c>
      <c r="C1254">
        <v>1</v>
      </c>
    </row>
    <row r="1255" spans="1:1">
      <c r="A1255">
        <v>41448718</v>
      </c>
    </row>
    <row r="1256" spans="2:3">
      <c r="B1256" t="s">
        <v>171</v>
      </c>
      <c r="C1256">
        <v>1</v>
      </c>
    </row>
    <row r="1257" spans="1:1">
      <c r="A1257">
        <v>41449046</v>
      </c>
    </row>
    <row r="1258" spans="2:3">
      <c r="B1258" t="s">
        <v>197</v>
      </c>
      <c r="C1258">
        <v>3</v>
      </c>
    </row>
    <row r="1259" spans="1:1">
      <c r="A1259">
        <v>41449502</v>
      </c>
    </row>
    <row r="1260" spans="2:3">
      <c r="B1260" t="s">
        <v>162</v>
      </c>
      <c r="C1260">
        <v>10</v>
      </c>
    </row>
    <row r="1261" spans="1:1">
      <c r="A1261">
        <v>41450171</v>
      </c>
    </row>
    <row r="1262" spans="2:3">
      <c r="B1262" t="s">
        <v>197</v>
      </c>
      <c r="C1262">
        <v>1</v>
      </c>
    </row>
    <row r="1263" spans="1:1">
      <c r="A1263">
        <v>41450265</v>
      </c>
    </row>
    <row r="1264" spans="2:3">
      <c r="B1264" t="s">
        <v>171</v>
      </c>
      <c r="C1264">
        <v>2</v>
      </c>
    </row>
    <row r="1265" spans="1:1">
      <c r="A1265">
        <v>41450741</v>
      </c>
    </row>
    <row r="1266" spans="2:3">
      <c r="B1266" t="s">
        <v>162</v>
      </c>
      <c r="C1266">
        <v>2</v>
      </c>
    </row>
    <row r="1267" spans="1:1">
      <c r="A1267">
        <v>41450810</v>
      </c>
    </row>
    <row r="1268" spans="2:3">
      <c r="B1268" t="s">
        <v>197</v>
      </c>
      <c r="C1268">
        <v>12</v>
      </c>
    </row>
    <row r="1269" spans="1:1">
      <c r="A1269">
        <v>41451063</v>
      </c>
    </row>
    <row r="1270" spans="2:3">
      <c r="B1270" t="s">
        <v>218</v>
      </c>
      <c r="C1270">
        <v>2</v>
      </c>
    </row>
    <row r="1271" spans="1:1">
      <c r="A1271">
        <v>41451572</v>
      </c>
    </row>
    <row r="1272" spans="2:3">
      <c r="B1272" t="s">
        <v>162</v>
      </c>
      <c r="C1272">
        <v>1</v>
      </c>
    </row>
    <row r="1273" spans="1:1">
      <c r="A1273">
        <v>41451765</v>
      </c>
    </row>
    <row r="1274" spans="2:3">
      <c r="B1274" t="s">
        <v>171</v>
      </c>
      <c r="C1274">
        <v>1</v>
      </c>
    </row>
    <row r="1275" spans="1:1">
      <c r="A1275">
        <v>41452242</v>
      </c>
    </row>
    <row r="1276" spans="2:3">
      <c r="B1276" t="s">
        <v>162</v>
      </c>
      <c r="C1276">
        <v>5</v>
      </c>
    </row>
    <row r="1277" spans="1:1">
      <c r="A1277">
        <v>41452960</v>
      </c>
    </row>
    <row r="1278" spans="2:3">
      <c r="B1278" t="s">
        <v>197</v>
      </c>
      <c r="C1278">
        <v>1</v>
      </c>
    </row>
    <row r="1279" spans="1:1">
      <c r="A1279">
        <v>41453177</v>
      </c>
    </row>
    <row r="1280" spans="2:3">
      <c r="B1280" t="s">
        <v>162</v>
      </c>
      <c r="C1280">
        <v>1</v>
      </c>
    </row>
    <row r="1281" spans="1:1">
      <c r="A1281">
        <v>41453429</v>
      </c>
    </row>
    <row r="1282" spans="2:3">
      <c r="B1282" t="s">
        <v>197</v>
      </c>
      <c r="C1282">
        <v>12</v>
      </c>
    </row>
    <row r="1283" spans="1:1">
      <c r="A1283">
        <v>41454075</v>
      </c>
    </row>
    <row r="1284" spans="2:3">
      <c r="B1284" t="s">
        <v>218</v>
      </c>
      <c r="C1284">
        <v>3</v>
      </c>
    </row>
    <row r="1285" spans="1:1">
      <c r="A1285">
        <v>41457068</v>
      </c>
    </row>
    <row r="1286" spans="2:3">
      <c r="B1286" t="s">
        <v>218</v>
      </c>
      <c r="C1286">
        <v>1</v>
      </c>
    </row>
    <row r="1287" spans="1:1">
      <c r="A1287">
        <v>41457840</v>
      </c>
    </row>
    <row r="1288" spans="2:3">
      <c r="B1288" t="s">
        <v>197</v>
      </c>
      <c r="C1288">
        <v>1</v>
      </c>
    </row>
    <row r="1289" spans="1:1">
      <c r="A1289">
        <v>41458140</v>
      </c>
    </row>
    <row r="1290" spans="2:3">
      <c r="B1290" t="s">
        <v>197</v>
      </c>
      <c r="C1290">
        <v>-1</v>
      </c>
    </row>
    <row r="1291" spans="1:1">
      <c r="A1291">
        <v>41459317</v>
      </c>
    </row>
    <row r="1292" spans="2:3">
      <c r="B1292" t="s">
        <v>171</v>
      </c>
      <c r="C1292">
        <v>1</v>
      </c>
    </row>
    <row r="1293" spans="1:1">
      <c r="A1293">
        <v>41459425</v>
      </c>
    </row>
    <row r="1294" spans="2:3">
      <c r="B1294" t="s">
        <v>218</v>
      </c>
      <c r="C1294">
        <v>1</v>
      </c>
    </row>
    <row r="1295" spans="1:1">
      <c r="A1295">
        <v>41459651</v>
      </c>
    </row>
    <row r="1296" spans="2:3">
      <c r="B1296" t="s">
        <v>171</v>
      </c>
      <c r="C1296">
        <v>1</v>
      </c>
    </row>
    <row r="1297" spans="1:1">
      <c r="A1297">
        <v>41460117</v>
      </c>
    </row>
    <row r="1298" spans="2:3">
      <c r="B1298" t="s">
        <v>171</v>
      </c>
      <c r="C1298">
        <v>1</v>
      </c>
    </row>
    <row r="1299" spans="1:1">
      <c r="A1299">
        <v>41460383</v>
      </c>
    </row>
    <row r="1300" spans="2:3">
      <c r="B1300" t="s">
        <v>162</v>
      </c>
      <c r="C1300">
        <v>5</v>
      </c>
    </row>
    <row r="1301" spans="1:1">
      <c r="A1301">
        <v>41460571</v>
      </c>
    </row>
    <row r="1302" spans="2:3">
      <c r="B1302" t="s">
        <v>219</v>
      </c>
      <c r="C1302">
        <v>6</v>
      </c>
    </row>
    <row r="1303" spans="1:1">
      <c r="A1303">
        <v>41460623</v>
      </c>
    </row>
    <row r="1304" spans="2:3">
      <c r="B1304" t="s">
        <v>219</v>
      </c>
      <c r="C1304">
        <v>1</v>
      </c>
    </row>
    <row r="1305" spans="1:1">
      <c r="A1305">
        <v>41460821</v>
      </c>
    </row>
    <row r="1306" spans="2:3">
      <c r="B1306" t="s">
        <v>162</v>
      </c>
      <c r="C1306">
        <v>1</v>
      </c>
    </row>
    <row r="1307" spans="1:1">
      <c r="A1307">
        <v>41460956</v>
      </c>
    </row>
    <row r="1308" spans="2:3">
      <c r="B1308" t="s">
        <v>171</v>
      </c>
      <c r="C1308">
        <v>3</v>
      </c>
    </row>
    <row r="1309" spans="1:1">
      <c r="A1309">
        <v>41460996</v>
      </c>
    </row>
    <row r="1310" spans="2:3">
      <c r="B1310" t="s">
        <v>197</v>
      </c>
      <c r="C1310">
        <v>12</v>
      </c>
    </row>
    <row r="1311" spans="1:1">
      <c r="A1311">
        <v>41461329</v>
      </c>
    </row>
    <row r="1312" spans="2:3">
      <c r="B1312" t="s">
        <v>197</v>
      </c>
      <c r="C1312">
        <v>2</v>
      </c>
    </row>
    <row r="1313" spans="1:1">
      <c r="A1313">
        <v>41462767</v>
      </c>
    </row>
    <row r="1314" spans="2:3">
      <c r="B1314" t="s">
        <v>197</v>
      </c>
      <c r="C1314">
        <v>2</v>
      </c>
    </row>
    <row r="1315" spans="1:1">
      <c r="A1315">
        <v>41463603</v>
      </c>
    </row>
    <row r="1316" spans="2:3">
      <c r="B1316" t="s">
        <v>197</v>
      </c>
      <c r="C1316">
        <v>2</v>
      </c>
    </row>
    <row r="1317" spans="1:1">
      <c r="A1317">
        <v>41464736</v>
      </c>
    </row>
    <row r="1318" spans="2:3">
      <c r="B1318" t="s">
        <v>171</v>
      </c>
      <c r="C1318">
        <v>-2</v>
      </c>
    </row>
    <row r="1319" spans="1:1">
      <c r="A1319">
        <v>41464745</v>
      </c>
    </row>
    <row r="1320" spans="2:3">
      <c r="B1320" t="s">
        <v>197</v>
      </c>
      <c r="C1320">
        <v>-10</v>
      </c>
    </row>
    <row r="1321" spans="1:1">
      <c r="A1321">
        <v>41465023</v>
      </c>
    </row>
    <row r="1322" spans="2:3">
      <c r="B1322" t="s">
        <v>218</v>
      </c>
      <c r="C1322">
        <v>1</v>
      </c>
    </row>
    <row r="1323" spans="1:1">
      <c r="A1323">
        <v>41465828</v>
      </c>
    </row>
    <row r="1324" spans="2:3">
      <c r="B1324" t="s">
        <v>197</v>
      </c>
      <c r="C1324">
        <v>12</v>
      </c>
    </row>
    <row r="1325" spans="1:1">
      <c r="A1325">
        <v>41466346</v>
      </c>
    </row>
    <row r="1326" spans="2:3">
      <c r="B1326" t="s">
        <v>218</v>
      </c>
      <c r="C1326">
        <v>2</v>
      </c>
    </row>
    <row r="1327" spans="1:1">
      <c r="A1327">
        <v>41466402</v>
      </c>
    </row>
    <row r="1328" spans="2:3">
      <c r="B1328" t="s">
        <v>218</v>
      </c>
      <c r="C1328">
        <v>1</v>
      </c>
    </row>
    <row r="1329" spans="1:1">
      <c r="A1329">
        <v>41466834</v>
      </c>
    </row>
    <row r="1330" spans="2:3">
      <c r="B1330" t="s">
        <v>162</v>
      </c>
      <c r="C1330">
        <v>4</v>
      </c>
    </row>
    <row r="1331" spans="1:1">
      <c r="A1331">
        <v>41468807</v>
      </c>
    </row>
    <row r="1332" spans="2:3">
      <c r="B1332" t="s">
        <v>218</v>
      </c>
      <c r="C1332">
        <v>1</v>
      </c>
    </row>
    <row r="1333" spans="1:1">
      <c r="A1333">
        <v>41469205</v>
      </c>
    </row>
    <row r="1334" spans="2:3">
      <c r="B1334" t="s">
        <v>218</v>
      </c>
      <c r="C1334">
        <v>-2</v>
      </c>
    </row>
    <row r="1335" spans="1:1">
      <c r="A1335">
        <v>41469399</v>
      </c>
    </row>
    <row r="1336" spans="2:3">
      <c r="B1336" t="s">
        <v>162</v>
      </c>
      <c r="C1336">
        <v>4</v>
      </c>
    </row>
    <row r="1337" spans="1:1">
      <c r="A1337">
        <v>41469405</v>
      </c>
    </row>
    <row r="1338" spans="2:3">
      <c r="B1338" t="s">
        <v>182</v>
      </c>
      <c r="C1338">
        <v>4</v>
      </c>
    </row>
    <row r="1339" spans="1:1">
      <c r="A1339">
        <v>41469543</v>
      </c>
    </row>
    <row r="1340" spans="2:3">
      <c r="B1340" t="s">
        <v>218</v>
      </c>
      <c r="C1340">
        <v>2</v>
      </c>
    </row>
    <row r="1341" spans="1:1">
      <c r="A1341">
        <v>41470082</v>
      </c>
    </row>
    <row r="1342" spans="2:3">
      <c r="B1342" t="s">
        <v>171</v>
      </c>
      <c r="C1342">
        <v>1</v>
      </c>
    </row>
    <row r="1343" spans="1:1">
      <c r="A1343">
        <v>41470534</v>
      </c>
    </row>
    <row r="1344" spans="2:3">
      <c r="B1344" t="s">
        <v>162</v>
      </c>
      <c r="C1344">
        <v>5</v>
      </c>
    </row>
    <row r="1345" spans="1:1">
      <c r="A1345">
        <v>41473672</v>
      </c>
    </row>
    <row r="1346" spans="2:3">
      <c r="B1346" t="s">
        <v>162</v>
      </c>
      <c r="C1346">
        <v>2</v>
      </c>
    </row>
    <row r="1347" spans="1:1">
      <c r="A1347">
        <v>41473922</v>
      </c>
    </row>
    <row r="1348" spans="2:3">
      <c r="B1348" t="s">
        <v>162</v>
      </c>
      <c r="C1348">
        <v>2</v>
      </c>
    </row>
    <row r="1349" spans="1:1">
      <c r="A1349">
        <v>41474468</v>
      </c>
    </row>
    <row r="1350" spans="2:3">
      <c r="B1350" t="s">
        <v>171</v>
      </c>
      <c r="C1350">
        <v>2</v>
      </c>
    </row>
    <row r="1351" spans="1:1">
      <c r="A1351">
        <v>41474590</v>
      </c>
    </row>
    <row r="1352" spans="2:3">
      <c r="B1352" t="s">
        <v>171</v>
      </c>
      <c r="C1352">
        <v>1</v>
      </c>
    </row>
    <row r="1353" spans="1:1">
      <c r="A1353">
        <v>41475359</v>
      </c>
    </row>
    <row r="1354" spans="2:3">
      <c r="B1354" t="s">
        <v>218</v>
      </c>
      <c r="C1354">
        <v>2</v>
      </c>
    </row>
    <row r="1355" spans="1:1">
      <c r="A1355">
        <v>41476287</v>
      </c>
    </row>
    <row r="1356" spans="2:3">
      <c r="B1356" t="s">
        <v>218</v>
      </c>
      <c r="C1356">
        <v>1</v>
      </c>
    </row>
    <row r="1357" spans="1:1">
      <c r="A1357">
        <v>41477400</v>
      </c>
    </row>
    <row r="1358" spans="2:3">
      <c r="B1358" t="s">
        <v>182</v>
      </c>
      <c r="C1358">
        <v>4</v>
      </c>
    </row>
    <row r="1359" spans="1:1">
      <c r="A1359">
        <v>41477887</v>
      </c>
    </row>
    <row r="1360" spans="2:3">
      <c r="B1360" t="s">
        <v>197</v>
      </c>
      <c r="C1360">
        <v>1</v>
      </c>
    </row>
    <row r="1361" spans="1:1">
      <c r="A1361">
        <v>41478862</v>
      </c>
    </row>
    <row r="1362" spans="2:3">
      <c r="B1362" t="s">
        <v>219</v>
      </c>
      <c r="C1362">
        <v>2</v>
      </c>
    </row>
    <row r="1363" spans="1:1">
      <c r="A1363">
        <v>41479199</v>
      </c>
    </row>
    <row r="1364" spans="2:3">
      <c r="B1364" t="s">
        <v>162</v>
      </c>
      <c r="C1364">
        <v>1</v>
      </c>
    </row>
    <row r="1365" spans="1:1">
      <c r="A1365">
        <v>41479556</v>
      </c>
    </row>
    <row r="1366" spans="2:3">
      <c r="B1366" t="s">
        <v>218</v>
      </c>
      <c r="C1366">
        <v>2</v>
      </c>
    </row>
    <row r="1367" spans="1:1">
      <c r="A1367">
        <v>41480012</v>
      </c>
    </row>
    <row r="1368" spans="2:3">
      <c r="B1368" t="s">
        <v>162</v>
      </c>
      <c r="C1368">
        <v>1</v>
      </c>
    </row>
    <row r="1369" spans="1:1">
      <c r="A1369">
        <v>41480466</v>
      </c>
    </row>
    <row r="1370" spans="2:3">
      <c r="B1370" t="s">
        <v>171</v>
      </c>
      <c r="C1370">
        <v>3</v>
      </c>
    </row>
    <row r="1371" spans="1:1">
      <c r="A1371">
        <v>41480565</v>
      </c>
    </row>
    <row r="1372" spans="2:3">
      <c r="B1372" t="s">
        <v>218</v>
      </c>
      <c r="C1372">
        <v>1</v>
      </c>
    </row>
    <row r="1373" spans="1:1">
      <c r="A1373">
        <v>41481330</v>
      </c>
    </row>
    <row r="1374" spans="2:3">
      <c r="B1374" t="s">
        <v>171</v>
      </c>
      <c r="C1374">
        <v>1</v>
      </c>
    </row>
    <row r="1375" spans="1:1">
      <c r="A1375">
        <v>41481474</v>
      </c>
    </row>
    <row r="1376" spans="2:3">
      <c r="B1376" t="s">
        <v>162</v>
      </c>
      <c r="C1376">
        <v>4</v>
      </c>
    </row>
    <row r="1377" spans="1:1">
      <c r="A1377">
        <v>41481505</v>
      </c>
    </row>
    <row r="1378" spans="2:3">
      <c r="B1378" t="s">
        <v>218</v>
      </c>
      <c r="C1378">
        <v>2</v>
      </c>
    </row>
    <row r="1379" spans="1:1">
      <c r="A1379">
        <v>41484605</v>
      </c>
    </row>
    <row r="1380" spans="2:3">
      <c r="B1380" t="s">
        <v>171</v>
      </c>
      <c r="C1380">
        <v>1</v>
      </c>
    </row>
    <row r="1381" spans="1:1">
      <c r="A1381">
        <v>41485218</v>
      </c>
    </row>
    <row r="1382" spans="2:3">
      <c r="B1382" t="s">
        <v>219</v>
      </c>
      <c r="C1382">
        <v>2</v>
      </c>
    </row>
    <row r="1383" spans="1:1">
      <c r="A1383">
        <v>41485384</v>
      </c>
    </row>
    <row r="1384" spans="2:3">
      <c r="B1384" t="s">
        <v>162</v>
      </c>
      <c r="C1384">
        <v>4</v>
      </c>
    </row>
    <row r="1385" spans="1:1">
      <c r="A1385">
        <v>41485937</v>
      </c>
    </row>
    <row r="1386" spans="2:3">
      <c r="B1386" t="s">
        <v>171</v>
      </c>
      <c r="C1386">
        <v>2</v>
      </c>
    </row>
    <row r="1387" spans="1:1">
      <c r="A1387">
        <v>41486729</v>
      </c>
    </row>
    <row r="1388" spans="2:3">
      <c r="B1388" t="s">
        <v>219</v>
      </c>
      <c r="C1388">
        <v>2</v>
      </c>
    </row>
    <row r="1389" spans="1:1">
      <c r="A1389">
        <v>41487140</v>
      </c>
    </row>
    <row r="1390" spans="2:3">
      <c r="B1390" t="s">
        <v>218</v>
      </c>
      <c r="C1390">
        <v>1</v>
      </c>
    </row>
    <row r="1391" spans="1:1">
      <c r="A1391">
        <v>41487565</v>
      </c>
    </row>
    <row r="1392" spans="2:3">
      <c r="B1392" t="s">
        <v>219</v>
      </c>
      <c r="C1392">
        <v>1</v>
      </c>
    </row>
    <row r="1393" spans="1:1">
      <c r="A1393">
        <v>41487603</v>
      </c>
    </row>
    <row r="1394" spans="2:3">
      <c r="B1394" t="s">
        <v>218</v>
      </c>
      <c r="C1394">
        <v>3</v>
      </c>
    </row>
    <row r="1395" spans="1:1">
      <c r="A1395">
        <v>41487757</v>
      </c>
    </row>
    <row r="1396" spans="2:3">
      <c r="B1396" t="s">
        <v>197</v>
      </c>
      <c r="C1396">
        <v>-6</v>
      </c>
    </row>
    <row r="1397" spans="1:1">
      <c r="A1397">
        <v>41488284</v>
      </c>
    </row>
    <row r="1398" spans="2:3">
      <c r="B1398" t="s">
        <v>197</v>
      </c>
      <c r="C1398">
        <v>12</v>
      </c>
    </row>
    <row r="1399" spans="1:1">
      <c r="A1399">
        <v>41489443</v>
      </c>
    </row>
    <row r="1400" spans="2:3">
      <c r="B1400" t="s">
        <v>171</v>
      </c>
      <c r="C1400">
        <v>2</v>
      </c>
    </row>
    <row r="1401" spans="1:1">
      <c r="A1401">
        <v>41489781</v>
      </c>
    </row>
    <row r="1402" spans="2:3">
      <c r="B1402" t="s">
        <v>218</v>
      </c>
      <c r="C1402">
        <v>1</v>
      </c>
    </row>
    <row r="1403" spans="1:1">
      <c r="A1403">
        <v>41489815</v>
      </c>
    </row>
    <row r="1404" spans="2:3">
      <c r="B1404" t="s">
        <v>171</v>
      </c>
      <c r="C1404">
        <v>2</v>
      </c>
    </row>
    <row r="1405" spans="1:1">
      <c r="A1405">
        <v>41489881</v>
      </c>
    </row>
    <row r="1406" spans="2:3">
      <c r="B1406" t="s">
        <v>218</v>
      </c>
      <c r="C1406">
        <v>1</v>
      </c>
    </row>
    <row r="1407" spans="1:1">
      <c r="A1407">
        <v>41489980</v>
      </c>
    </row>
    <row r="1408" spans="2:3">
      <c r="B1408" t="s">
        <v>218</v>
      </c>
      <c r="C1408">
        <v>1</v>
      </c>
    </row>
    <row r="1409" spans="1:1">
      <c r="A1409">
        <v>41490097</v>
      </c>
    </row>
    <row r="1410" spans="2:3">
      <c r="B1410" t="s">
        <v>171</v>
      </c>
      <c r="C1410">
        <v>3</v>
      </c>
    </row>
    <row r="1411" spans="1:1">
      <c r="A1411">
        <v>41490783</v>
      </c>
    </row>
    <row r="1412" spans="2:3">
      <c r="B1412" t="s">
        <v>162</v>
      </c>
      <c r="C1412">
        <v>1</v>
      </c>
    </row>
    <row r="1413" spans="1:1">
      <c r="A1413">
        <v>41490963</v>
      </c>
    </row>
    <row r="1414" spans="2:3">
      <c r="B1414" t="s">
        <v>162</v>
      </c>
      <c r="C1414">
        <v>4</v>
      </c>
    </row>
    <row r="1415" spans="1:1">
      <c r="A1415">
        <v>41491027</v>
      </c>
    </row>
    <row r="1416" spans="2:3">
      <c r="B1416" t="s">
        <v>162</v>
      </c>
      <c r="C1416">
        <v>1</v>
      </c>
    </row>
    <row r="1417" spans="1:1">
      <c r="A1417">
        <v>41491097</v>
      </c>
    </row>
    <row r="1418" spans="2:3">
      <c r="B1418" t="s">
        <v>218</v>
      </c>
      <c r="C1418">
        <v>5</v>
      </c>
    </row>
    <row r="1419" spans="1:1">
      <c r="A1419">
        <v>41491480</v>
      </c>
    </row>
    <row r="1420" spans="2:3">
      <c r="B1420" t="s">
        <v>219</v>
      </c>
      <c r="C1420">
        <v>5</v>
      </c>
    </row>
    <row r="1421" spans="1:1">
      <c r="A1421">
        <v>41492501</v>
      </c>
    </row>
    <row r="1422" spans="2:3">
      <c r="B1422" t="s">
        <v>197</v>
      </c>
      <c r="C1422">
        <v>2</v>
      </c>
    </row>
    <row r="1423" spans="1:1">
      <c r="A1423">
        <v>41493307</v>
      </c>
    </row>
    <row r="1424" spans="2:3">
      <c r="B1424" t="s">
        <v>171</v>
      </c>
      <c r="C1424">
        <v>2</v>
      </c>
    </row>
    <row r="1425" spans="1:1">
      <c r="A1425">
        <v>41497326</v>
      </c>
    </row>
    <row r="1426" spans="2:3">
      <c r="B1426" t="s">
        <v>218</v>
      </c>
      <c r="C1426">
        <v>1</v>
      </c>
    </row>
    <row r="1427" spans="1:1">
      <c r="A1427">
        <v>41497359</v>
      </c>
    </row>
    <row r="1428" spans="2:3">
      <c r="B1428" t="s">
        <v>218</v>
      </c>
      <c r="C1428">
        <v>1</v>
      </c>
    </row>
    <row r="1429" spans="1:1">
      <c r="A1429">
        <v>41497759</v>
      </c>
    </row>
    <row r="1430" spans="2:3">
      <c r="B1430" t="s">
        <v>218</v>
      </c>
      <c r="C1430">
        <v>1</v>
      </c>
    </row>
    <row r="1431" spans="1:1">
      <c r="A1431">
        <v>41498015</v>
      </c>
    </row>
    <row r="1432" spans="2:3">
      <c r="B1432" t="s">
        <v>162</v>
      </c>
      <c r="C1432">
        <v>1</v>
      </c>
    </row>
    <row r="1433" spans="1:1">
      <c r="A1433">
        <v>41498046</v>
      </c>
    </row>
    <row r="1434" spans="2:3">
      <c r="B1434" t="s">
        <v>197</v>
      </c>
      <c r="C1434">
        <v>12</v>
      </c>
    </row>
    <row r="1435" spans="1:1">
      <c r="A1435">
        <v>41500000</v>
      </c>
    </row>
    <row r="1436" spans="2:3">
      <c r="B1436" t="s">
        <v>171</v>
      </c>
      <c r="C1436">
        <v>2</v>
      </c>
    </row>
    <row r="1437" spans="1:1">
      <c r="A1437">
        <v>41500039</v>
      </c>
    </row>
    <row r="1438" spans="2:3">
      <c r="B1438" t="s">
        <v>171</v>
      </c>
      <c r="C1438">
        <v>2</v>
      </c>
    </row>
    <row r="1439" spans="1:1">
      <c r="A1439">
        <v>41500924</v>
      </c>
    </row>
    <row r="1440" spans="2:3">
      <c r="B1440" t="s">
        <v>197</v>
      </c>
      <c r="C1440">
        <v>1</v>
      </c>
    </row>
    <row r="1441" spans="1:1">
      <c r="A1441">
        <v>41502379</v>
      </c>
    </row>
    <row r="1442" spans="2:3">
      <c r="B1442" t="s">
        <v>218</v>
      </c>
      <c r="C1442">
        <v>1</v>
      </c>
    </row>
    <row r="1443" spans="1:1">
      <c r="A1443">
        <v>41502397</v>
      </c>
    </row>
    <row r="1444" spans="2:3">
      <c r="B1444" t="s">
        <v>218</v>
      </c>
      <c r="C1444">
        <v>2</v>
      </c>
    </row>
    <row r="1445" spans="1:1">
      <c r="A1445">
        <v>41504789</v>
      </c>
    </row>
    <row r="1446" spans="2:3">
      <c r="B1446" t="s">
        <v>197</v>
      </c>
      <c r="C1446">
        <v>6</v>
      </c>
    </row>
    <row r="1447" spans="1:1">
      <c r="A1447">
        <v>41504959</v>
      </c>
    </row>
    <row r="1448" spans="2:3">
      <c r="B1448" t="s">
        <v>218</v>
      </c>
      <c r="C1448">
        <v>3</v>
      </c>
    </row>
    <row r="1449" spans="1:1">
      <c r="A1449">
        <v>41505116</v>
      </c>
    </row>
    <row r="1450" spans="2:3">
      <c r="B1450" t="s">
        <v>218</v>
      </c>
      <c r="C1450">
        <v>2</v>
      </c>
    </row>
    <row r="1451" spans="1:1">
      <c r="A1451">
        <v>41505871</v>
      </c>
    </row>
    <row r="1452" spans="2:3">
      <c r="B1452" t="s">
        <v>218</v>
      </c>
      <c r="C1452">
        <v>1</v>
      </c>
    </row>
    <row r="1453" spans="1:1">
      <c r="A1453">
        <v>41506321</v>
      </c>
    </row>
    <row r="1454" spans="2:3">
      <c r="B1454" t="s">
        <v>197</v>
      </c>
      <c r="C1454">
        <v>6</v>
      </c>
    </row>
    <row r="1455" spans="1:1">
      <c r="A1455">
        <v>41506531</v>
      </c>
    </row>
    <row r="1456" spans="2:3">
      <c r="B1456" t="s">
        <v>218</v>
      </c>
      <c r="C1456">
        <v>1</v>
      </c>
    </row>
    <row r="1457" spans="1:1">
      <c r="A1457">
        <v>41506718</v>
      </c>
    </row>
    <row r="1458" spans="2:3">
      <c r="B1458" t="s">
        <v>182</v>
      </c>
      <c r="C1458">
        <v>2</v>
      </c>
    </row>
    <row r="1459" spans="1:1">
      <c r="A1459">
        <v>41506743</v>
      </c>
    </row>
    <row r="1460" spans="2:3">
      <c r="B1460" t="s">
        <v>171</v>
      </c>
      <c r="C1460">
        <v>2</v>
      </c>
    </row>
    <row r="1461" spans="1:1">
      <c r="A1461">
        <v>41507543</v>
      </c>
    </row>
    <row r="1462" spans="2:3">
      <c r="B1462" t="s">
        <v>171</v>
      </c>
      <c r="C1462">
        <v>1</v>
      </c>
    </row>
    <row r="1463" spans="1:1">
      <c r="A1463">
        <v>41507572</v>
      </c>
    </row>
    <row r="1464" spans="2:3">
      <c r="B1464" t="s">
        <v>218</v>
      </c>
      <c r="C1464">
        <v>1</v>
      </c>
    </row>
    <row r="1465" spans="1:1">
      <c r="A1465">
        <v>41509519</v>
      </c>
    </row>
    <row r="1466" spans="2:3">
      <c r="B1466" t="s">
        <v>218</v>
      </c>
      <c r="C1466">
        <v>1</v>
      </c>
    </row>
    <row r="1467" spans="1:1">
      <c r="A1467">
        <v>41509661</v>
      </c>
    </row>
    <row r="1468" spans="2:3">
      <c r="B1468" t="s">
        <v>171</v>
      </c>
      <c r="C1468">
        <v>1</v>
      </c>
    </row>
    <row r="1469" spans="1:1">
      <c r="A1469">
        <v>41509809</v>
      </c>
    </row>
    <row r="1470" spans="2:3">
      <c r="B1470" t="s">
        <v>171</v>
      </c>
      <c r="C1470">
        <v>4</v>
      </c>
    </row>
    <row r="1471" spans="1:1">
      <c r="A1471">
        <v>41510551</v>
      </c>
    </row>
    <row r="1472" spans="2:3">
      <c r="B1472" t="s">
        <v>197</v>
      </c>
      <c r="C1472">
        <v>12</v>
      </c>
    </row>
    <row r="1473" spans="1:1">
      <c r="A1473">
        <v>41510644</v>
      </c>
    </row>
    <row r="1474" spans="2:3">
      <c r="B1474" t="s">
        <v>197</v>
      </c>
      <c r="C1474">
        <v>12</v>
      </c>
    </row>
    <row r="1475" spans="1:1">
      <c r="A1475">
        <v>41510881</v>
      </c>
    </row>
    <row r="1476" spans="2:3">
      <c r="B1476" t="s">
        <v>162</v>
      </c>
      <c r="C1476">
        <v>1</v>
      </c>
    </row>
    <row r="1477" spans="1:1">
      <c r="A1477">
        <v>41510894</v>
      </c>
    </row>
    <row r="1478" spans="2:3">
      <c r="B1478" t="s">
        <v>218</v>
      </c>
      <c r="C1478">
        <v>1</v>
      </c>
    </row>
    <row r="1479" spans="1:1">
      <c r="A1479">
        <v>41512417</v>
      </c>
    </row>
    <row r="1480" spans="2:3">
      <c r="B1480" t="s">
        <v>197</v>
      </c>
      <c r="C1480">
        <v>6</v>
      </c>
    </row>
    <row r="1481" spans="1:1">
      <c r="A1481">
        <v>41512576</v>
      </c>
    </row>
    <row r="1482" spans="2:3">
      <c r="B1482" t="s">
        <v>218</v>
      </c>
      <c r="C1482">
        <v>1</v>
      </c>
    </row>
    <row r="1483" spans="1:1">
      <c r="A1483">
        <v>41512698</v>
      </c>
    </row>
    <row r="1484" spans="2:3">
      <c r="B1484" t="s">
        <v>171</v>
      </c>
      <c r="C1484">
        <v>3</v>
      </c>
    </row>
    <row r="1485" spans="1:1">
      <c r="A1485">
        <v>41513466</v>
      </c>
    </row>
    <row r="1486" spans="2:3">
      <c r="B1486" t="s">
        <v>218</v>
      </c>
      <c r="C1486">
        <v>1</v>
      </c>
    </row>
    <row r="1487" spans="1:1">
      <c r="A1487">
        <v>41513502</v>
      </c>
    </row>
    <row r="1488" spans="2:3">
      <c r="B1488" t="s">
        <v>197</v>
      </c>
      <c r="C1488">
        <v>1</v>
      </c>
    </row>
    <row r="1489" spans="1:1">
      <c r="A1489">
        <v>41513697</v>
      </c>
    </row>
    <row r="1490" spans="2:3">
      <c r="B1490" t="s">
        <v>218</v>
      </c>
      <c r="C1490">
        <v>3</v>
      </c>
    </row>
    <row r="1491" spans="1:1">
      <c r="A1491">
        <v>41514232</v>
      </c>
    </row>
    <row r="1492" spans="2:3">
      <c r="B1492" t="s">
        <v>197</v>
      </c>
      <c r="C1492">
        <v>6</v>
      </c>
    </row>
    <row r="1493" spans="1:1">
      <c r="A1493">
        <v>41514557</v>
      </c>
    </row>
    <row r="1494" spans="2:3">
      <c r="B1494" t="s">
        <v>218</v>
      </c>
      <c r="C1494">
        <v>1</v>
      </c>
    </row>
    <row r="1495" spans="1:1">
      <c r="A1495">
        <v>41517307</v>
      </c>
    </row>
    <row r="1496" spans="2:3">
      <c r="B1496" t="s">
        <v>162</v>
      </c>
      <c r="C1496">
        <v>1</v>
      </c>
    </row>
    <row r="1497" spans="1:1">
      <c r="A1497">
        <v>41517971</v>
      </c>
    </row>
    <row r="1498" spans="2:3">
      <c r="B1498" t="s">
        <v>218</v>
      </c>
      <c r="C1498">
        <v>2</v>
      </c>
    </row>
    <row r="1499" spans="1:1">
      <c r="A1499">
        <v>41518529</v>
      </c>
    </row>
    <row r="1500" spans="2:3">
      <c r="B1500" t="s">
        <v>218</v>
      </c>
      <c r="C1500">
        <v>1</v>
      </c>
    </row>
    <row r="1501" spans="1:1">
      <c r="A1501">
        <v>41518722</v>
      </c>
    </row>
    <row r="1502" spans="2:3">
      <c r="B1502" t="s">
        <v>218</v>
      </c>
      <c r="C1502">
        <v>1</v>
      </c>
    </row>
    <row r="1503" spans="1:1">
      <c r="A1503">
        <v>41520338</v>
      </c>
    </row>
    <row r="1504" spans="2:3">
      <c r="B1504" t="s">
        <v>162</v>
      </c>
      <c r="C1504">
        <v>4</v>
      </c>
    </row>
    <row r="1505" spans="1:1">
      <c r="A1505">
        <v>41520564</v>
      </c>
    </row>
    <row r="1506" spans="2:3">
      <c r="B1506" t="s">
        <v>218</v>
      </c>
      <c r="C1506">
        <v>1</v>
      </c>
    </row>
    <row r="1507" spans="1:1">
      <c r="A1507">
        <v>41520798</v>
      </c>
    </row>
    <row r="1508" spans="2:3">
      <c r="B1508" t="s">
        <v>171</v>
      </c>
      <c r="C1508">
        <v>3</v>
      </c>
    </row>
    <row r="1509" spans="1:1">
      <c r="A1509">
        <v>41521118</v>
      </c>
    </row>
    <row r="1510" spans="2:3">
      <c r="B1510" t="s">
        <v>219</v>
      </c>
      <c r="C1510">
        <v>2</v>
      </c>
    </row>
    <row r="1511" spans="1:1">
      <c r="A1511">
        <v>41521175</v>
      </c>
    </row>
    <row r="1512" spans="2:3">
      <c r="B1512" t="s">
        <v>182</v>
      </c>
      <c r="C1512">
        <v>4</v>
      </c>
    </row>
    <row r="1513" spans="1:1">
      <c r="A1513">
        <v>41521992</v>
      </c>
    </row>
    <row r="1514" spans="2:3">
      <c r="B1514" t="s">
        <v>171</v>
      </c>
      <c r="C1514">
        <v>3</v>
      </c>
    </row>
    <row r="1515" spans="1:1">
      <c r="A1515">
        <v>41522038</v>
      </c>
    </row>
    <row r="1516" spans="2:3">
      <c r="B1516" t="s">
        <v>171</v>
      </c>
      <c r="C1516">
        <v>1</v>
      </c>
    </row>
    <row r="1517" spans="1:1">
      <c r="A1517">
        <v>41522109</v>
      </c>
    </row>
    <row r="1518" spans="2:3">
      <c r="B1518" t="s">
        <v>218</v>
      </c>
      <c r="C1518">
        <v>1</v>
      </c>
    </row>
    <row r="1519" spans="1:1">
      <c r="A1519">
        <v>41523701</v>
      </c>
    </row>
    <row r="1520" spans="2:3">
      <c r="B1520" t="s">
        <v>162</v>
      </c>
      <c r="C1520">
        <v>2</v>
      </c>
    </row>
    <row r="1521" spans="1:1">
      <c r="A1521">
        <v>41523717</v>
      </c>
    </row>
    <row r="1522" spans="2:3">
      <c r="B1522" t="s">
        <v>218</v>
      </c>
      <c r="C1522">
        <v>1</v>
      </c>
    </row>
    <row r="1523" spans="1:1">
      <c r="A1523">
        <v>41524826</v>
      </c>
    </row>
    <row r="1524" spans="2:3">
      <c r="B1524" t="s">
        <v>171</v>
      </c>
      <c r="C1524">
        <v>3</v>
      </c>
    </row>
    <row r="1525" spans="1:1">
      <c r="A1525">
        <v>41524982</v>
      </c>
    </row>
    <row r="1526" spans="2:3">
      <c r="B1526" t="s">
        <v>182</v>
      </c>
      <c r="C1526">
        <v>4</v>
      </c>
    </row>
    <row r="1527" spans="1:1">
      <c r="A1527">
        <v>41525414</v>
      </c>
    </row>
    <row r="1528" spans="2:3">
      <c r="B1528" t="s">
        <v>182</v>
      </c>
      <c r="C1528">
        <v>1</v>
      </c>
    </row>
    <row r="1529" spans="1:1">
      <c r="A1529">
        <v>41526023</v>
      </c>
    </row>
    <row r="1530" spans="2:3">
      <c r="B1530" t="s">
        <v>182</v>
      </c>
      <c r="C1530">
        <v>2</v>
      </c>
    </row>
    <row r="1531" spans="1:1">
      <c r="A1531">
        <v>41526204</v>
      </c>
    </row>
    <row r="1532" spans="2:3">
      <c r="B1532" t="s">
        <v>171</v>
      </c>
      <c r="C1532">
        <v>2</v>
      </c>
    </row>
    <row r="1533" spans="1:1">
      <c r="A1533">
        <v>41526711</v>
      </c>
    </row>
    <row r="1534" spans="2:3">
      <c r="B1534" t="s">
        <v>171</v>
      </c>
      <c r="C1534">
        <v>1</v>
      </c>
    </row>
    <row r="1535" spans="1:1">
      <c r="A1535">
        <v>41527207</v>
      </c>
    </row>
    <row r="1536" spans="2:3">
      <c r="B1536" t="s">
        <v>218</v>
      </c>
      <c r="C1536">
        <v>1</v>
      </c>
    </row>
    <row r="1537" spans="1:1">
      <c r="A1537">
        <v>41527442</v>
      </c>
    </row>
    <row r="1538" spans="2:3">
      <c r="B1538" t="s">
        <v>162</v>
      </c>
      <c r="C1538">
        <v>2</v>
      </c>
    </row>
    <row r="1539" spans="1:1">
      <c r="A1539">
        <v>41527858</v>
      </c>
    </row>
    <row r="1540" spans="2:3">
      <c r="B1540" t="s">
        <v>162</v>
      </c>
      <c r="C1540">
        <v>1</v>
      </c>
    </row>
    <row r="1541" spans="1:1">
      <c r="A1541">
        <v>41528079</v>
      </c>
    </row>
    <row r="1542" spans="2:3">
      <c r="B1542" t="s">
        <v>171</v>
      </c>
      <c r="C1542">
        <v>3</v>
      </c>
    </row>
    <row r="1543" spans="1:1">
      <c r="A1543">
        <v>41528278</v>
      </c>
    </row>
    <row r="1544" spans="2:3">
      <c r="B1544" t="s">
        <v>218</v>
      </c>
      <c r="C1544">
        <v>1</v>
      </c>
    </row>
    <row r="1545" spans="1:1">
      <c r="A1545">
        <v>41529369</v>
      </c>
    </row>
    <row r="1546" spans="2:3">
      <c r="B1546" t="s">
        <v>162</v>
      </c>
      <c r="C1546">
        <v>2</v>
      </c>
    </row>
    <row r="1547" spans="1:1">
      <c r="A1547">
        <v>41529425</v>
      </c>
    </row>
    <row r="1548" spans="2:3">
      <c r="B1548" t="s">
        <v>197</v>
      </c>
      <c r="C1548">
        <v>12</v>
      </c>
    </row>
    <row r="1549" spans="1:1">
      <c r="A1549">
        <v>41529864</v>
      </c>
    </row>
    <row r="1550" spans="2:3">
      <c r="B1550" t="s">
        <v>171</v>
      </c>
      <c r="C1550">
        <v>4</v>
      </c>
    </row>
    <row r="1551" spans="1:1">
      <c r="A1551">
        <v>41530289</v>
      </c>
    </row>
    <row r="1552" spans="2:3">
      <c r="B1552" t="s">
        <v>171</v>
      </c>
      <c r="C1552">
        <v>10</v>
      </c>
    </row>
    <row r="1553" spans="1:1">
      <c r="A1553">
        <v>41530556</v>
      </c>
    </row>
    <row r="1554" spans="2:3">
      <c r="B1554" t="s">
        <v>218</v>
      </c>
      <c r="C1554">
        <v>1</v>
      </c>
    </row>
    <row r="1555" spans="1:1">
      <c r="A1555">
        <v>41532832</v>
      </c>
    </row>
    <row r="1556" spans="2:3">
      <c r="B1556" t="s">
        <v>218</v>
      </c>
      <c r="C1556">
        <v>3</v>
      </c>
    </row>
    <row r="1557" spans="1:1">
      <c r="A1557">
        <v>41533668</v>
      </c>
    </row>
    <row r="1558" spans="2:3">
      <c r="B1558" t="s">
        <v>162</v>
      </c>
      <c r="C1558">
        <v>4</v>
      </c>
    </row>
    <row r="1559" spans="1:1">
      <c r="A1559">
        <v>41533934</v>
      </c>
    </row>
    <row r="1560" spans="2:3">
      <c r="B1560" t="s">
        <v>197</v>
      </c>
      <c r="C1560">
        <v>1</v>
      </c>
    </row>
    <row r="1561" spans="1:1">
      <c r="A1561">
        <v>41533986</v>
      </c>
    </row>
    <row r="1562" spans="2:3">
      <c r="B1562" t="s">
        <v>162</v>
      </c>
      <c r="C1562">
        <v>4</v>
      </c>
    </row>
    <row r="1563" spans="1:1">
      <c r="A1563">
        <v>41534829</v>
      </c>
    </row>
    <row r="1564" spans="2:3">
      <c r="B1564" t="s">
        <v>218</v>
      </c>
      <c r="C1564">
        <v>1</v>
      </c>
    </row>
    <row r="1565" spans="1:1">
      <c r="A1565">
        <v>41536494</v>
      </c>
    </row>
    <row r="1566" spans="2:3">
      <c r="B1566" t="s">
        <v>171</v>
      </c>
      <c r="C1566">
        <v>3</v>
      </c>
    </row>
    <row r="1567" spans="1:1">
      <c r="A1567">
        <v>41536603</v>
      </c>
    </row>
    <row r="1568" spans="2:3">
      <c r="B1568" t="s">
        <v>171</v>
      </c>
      <c r="C1568">
        <v>3</v>
      </c>
    </row>
    <row r="1569" spans="1:1">
      <c r="A1569">
        <v>41536882</v>
      </c>
    </row>
    <row r="1570" spans="2:3">
      <c r="B1570" t="s">
        <v>171</v>
      </c>
      <c r="C1570">
        <v>1</v>
      </c>
    </row>
    <row r="1571" spans="1:1">
      <c r="A1571">
        <v>41537702</v>
      </c>
    </row>
    <row r="1572" spans="2:3">
      <c r="B1572" t="s">
        <v>162</v>
      </c>
      <c r="C1572">
        <v>12</v>
      </c>
    </row>
    <row r="1573" spans="1:1">
      <c r="A1573">
        <v>41537949</v>
      </c>
    </row>
    <row r="1574" spans="2:3">
      <c r="B1574" t="s">
        <v>197</v>
      </c>
      <c r="C1574">
        <v>6</v>
      </c>
    </row>
    <row r="1575" spans="1:1">
      <c r="A1575">
        <v>41538261</v>
      </c>
    </row>
    <row r="1576" spans="2:3">
      <c r="B1576" t="s">
        <v>162</v>
      </c>
      <c r="C1576">
        <v>4</v>
      </c>
    </row>
    <row r="1577" spans="1:1">
      <c r="A1577">
        <v>41539020</v>
      </c>
    </row>
    <row r="1578" spans="2:3">
      <c r="B1578" t="s">
        <v>171</v>
      </c>
      <c r="C1578">
        <v>1</v>
      </c>
    </row>
    <row r="1579" spans="1:1">
      <c r="A1579">
        <v>41539123</v>
      </c>
    </row>
    <row r="1580" spans="2:3">
      <c r="B1580" t="s">
        <v>171</v>
      </c>
      <c r="C1580">
        <v>1</v>
      </c>
    </row>
    <row r="1581" spans="1:1">
      <c r="A1581">
        <v>41539153</v>
      </c>
    </row>
    <row r="1582" spans="2:3">
      <c r="B1582" t="s">
        <v>219</v>
      </c>
      <c r="C1582">
        <v>2</v>
      </c>
    </row>
    <row r="1583" spans="1:1">
      <c r="A1583">
        <v>41539401</v>
      </c>
    </row>
    <row r="1584" spans="2:3">
      <c r="B1584" t="s">
        <v>218</v>
      </c>
      <c r="C1584">
        <v>1</v>
      </c>
    </row>
    <row r="1585" spans="1:1">
      <c r="A1585">
        <v>41540232</v>
      </c>
    </row>
    <row r="1586" spans="2:3">
      <c r="B1586" t="s">
        <v>171</v>
      </c>
      <c r="C1586">
        <v>4</v>
      </c>
    </row>
    <row r="1587" spans="1:1">
      <c r="A1587">
        <v>41540472</v>
      </c>
    </row>
    <row r="1588" spans="2:3">
      <c r="B1588" t="s">
        <v>162</v>
      </c>
      <c r="C1588">
        <v>1</v>
      </c>
    </row>
    <row r="1589" spans="1:1">
      <c r="A1589">
        <v>41541065</v>
      </c>
    </row>
    <row r="1590" spans="2:3">
      <c r="B1590" t="s">
        <v>218</v>
      </c>
      <c r="C1590">
        <v>1</v>
      </c>
    </row>
    <row r="1591" spans="1:1">
      <c r="A1591">
        <v>41541119</v>
      </c>
    </row>
    <row r="1592" spans="2:3">
      <c r="B1592" t="s">
        <v>171</v>
      </c>
      <c r="C1592">
        <v>1</v>
      </c>
    </row>
    <row r="1593" spans="1:1">
      <c r="A1593">
        <v>41541311</v>
      </c>
    </row>
    <row r="1594" spans="2:3">
      <c r="B1594" t="s">
        <v>218</v>
      </c>
      <c r="C1594">
        <v>2</v>
      </c>
    </row>
    <row r="1595" spans="1:1">
      <c r="A1595">
        <v>41542343</v>
      </c>
    </row>
    <row r="1596" spans="2:3">
      <c r="B1596" t="s">
        <v>197</v>
      </c>
      <c r="C1596">
        <v>12</v>
      </c>
    </row>
    <row r="1597" spans="1:1">
      <c r="A1597">
        <v>41542695</v>
      </c>
    </row>
    <row r="1598" spans="2:3">
      <c r="B1598" t="s">
        <v>218</v>
      </c>
      <c r="C1598">
        <v>1</v>
      </c>
    </row>
    <row r="1599" spans="1:1">
      <c r="A1599">
        <v>41542772</v>
      </c>
    </row>
    <row r="1600" spans="2:3">
      <c r="B1600" t="s">
        <v>218</v>
      </c>
      <c r="C1600">
        <v>1</v>
      </c>
    </row>
    <row r="1601" spans="1:1">
      <c r="A1601">
        <v>41544635</v>
      </c>
    </row>
    <row r="1602" spans="2:3">
      <c r="B1602" t="s">
        <v>218</v>
      </c>
      <c r="C1602">
        <v>1</v>
      </c>
    </row>
    <row r="1603" spans="1:1">
      <c r="A1603">
        <v>41544672</v>
      </c>
    </row>
    <row r="1604" spans="2:3">
      <c r="B1604" t="s">
        <v>218</v>
      </c>
      <c r="C1604">
        <v>1</v>
      </c>
    </row>
    <row r="1605" spans="1:1">
      <c r="A1605">
        <v>41545678</v>
      </c>
    </row>
    <row r="1606" spans="2:3">
      <c r="B1606" t="s">
        <v>171</v>
      </c>
      <c r="C1606">
        <v>1</v>
      </c>
    </row>
    <row r="1607" spans="1:1">
      <c r="A1607">
        <v>41545864</v>
      </c>
    </row>
    <row r="1608" spans="2:3">
      <c r="B1608" t="s">
        <v>218</v>
      </c>
      <c r="C1608">
        <v>1</v>
      </c>
    </row>
    <row r="1609" spans="1:1">
      <c r="A1609">
        <v>41547102</v>
      </c>
    </row>
    <row r="1610" spans="2:3">
      <c r="B1610" t="s">
        <v>218</v>
      </c>
      <c r="C1610">
        <v>1</v>
      </c>
    </row>
    <row r="1611" spans="1:1">
      <c r="A1611">
        <v>41547633</v>
      </c>
    </row>
    <row r="1612" spans="2:3">
      <c r="B1612" t="s">
        <v>218</v>
      </c>
      <c r="C1612">
        <v>4</v>
      </c>
    </row>
    <row r="1613" spans="1:1">
      <c r="A1613">
        <v>41547705</v>
      </c>
    </row>
    <row r="1614" spans="2:3">
      <c r="B1614" t="s">
        <v>218</v>
      </c>
      <c r="C1614">
        <v>3</v>
      </c>
    </row>
    <row r="1615" spans="1:1">
      <c r="A1615">
        <v>41548080</v>
      </c>
    </row>
    <row r="1616" spans="2:3">
      <c r="B1616" t="s">
        <v>197</v>
      </c>
      <c r="C1616">
        <v>12</v>
      </c>
    </row>
    <row r="1617" spans="1:1">
      <c r="A1617">
        <v>41548670</v>
      </c>
    </row>
    <row r="1618" spans="2:3">
      <c r="B1618" t="s">
        <v>218</v>
      </c>
      <c r="C1618">
        <v>1</v>
      </c>
    </row>
    <row r="1619" spans="1:1">
      <c r="A1619">
        <v>41549275</v>
      </c>
    </row>
    <row r="1620" spans="2:3">
      <c r="B1620" t="s">
        <v>197</v>
      </c>
      <c r="C1620">
        <v>-3</v>
      </c>
    </row>
    <row r="1621" spans="1:1">
      <c r="A1621">
        <v>41550121</v>
      </c>
    </row>
    <row r="1622" spans="2:3">
      <c r="B1622" t="s">
        <v>182</v>
      </c>
      <c r="C1622">
        <v>1</v>
      </c>
    </row>
    <row r="1623" spans="1:1">
      <c r="A1623">
        <v>41550123</v>
      </c>
    </row>
    <row r="1624" spans="2:3">
      <c r="B1624" t="s">
        <v>218</v>
      </c>
      <c r="C1624">
        <v>1</v>
      </c>
    </row>
    <row r="1625" spans="1:1">
      <c r="A1625">
        <v>41550408</v>
      </c>
    </row>
    <row r="1626" spans="2:3">
      <c r="B1626" t="s">
        <v>171</v>
      </c>
      <c r="C1626">
        <v>2</v>
      </c>
    </row>
    <row r="1627" spans="1:1">
      <c r="A1627">
        <v>41551220</v>
      </c>
    </row>
    <row r="1628" spans="2:3">
      <c r="B1628" t="s">
        <v>197</v>
      </c>
      <c r="C1628">
        <v>6</v>
      </c>
    </row>
    <row r="1629" spans="1:1">
      <c r="A1629">
        <v>41551550</v>
      </c>
    </row>
    <row r="1630" spans="2:3">
      <c r="B1630" t="s">
        <v>218</v>
      </c>
      <c r="C1630">
        <v>2</v>
      </c>
    </row>
    <row r="1631" spans="1:1">
      <c r="A1631">
        <v>41551699</v>
      </c>
    </row>
    <row r="1632" spans="2:3">
      <c r="B1632" t="s">
        <v>171</v>
      </c>
      <c r="C1632">
        <v>6</v>
      </c>
    </row>
    <row r="1633" spans="1:1">
      <c r="A1633">
        <v>41551718</v>
      </c>
    </row>
    <row r="1634" spans="2:3">
      <c r="B1634" t="s">
        <v>218</v>
      </c>
      <c r="C1634">
        <v>2</v>
      </c>
    </row>
    <row r="1635" spans="1:1">
      <c r="A1635">
        <v>41551818</v>
      </c>
    </row>
    <row r="1636" spans="2:3">
      <c r="B1636" t="s">
        <v>218</v>
      </c>
      <c r="C1636">
        <v>1</v>
      </c>
    </row>
    <row r="1637" spans="1:1">
      <c r="A1637">
        <v>41552125</v>
      </c>
    </row>
    <row r="1638" spans="2:3">
      <c r="B1638" t="s">
        <v>218</v>
      </c>
      <c r="C1638">
        <v>1</v>
      </c>
    </row>
    <row r="1639" spans="1:1">
      <c r="A1639">
        <v>41552334</v>
      </c>
    </row>
    <row r="1640" spans="2:3">
      <c r="B1640" t="s">
        <v>171</v>
      </c>
      <c r="C1640">
        <v>3</v>
      </c>
    </row>
    <row r="1641" spans="1:1">
      <c r="A1641">
        <v>41552419</v>
      </c>
    </row>
    <row r="1642" spans="2:3">
      <c r="B1642" t="s">
        <v>162</v>
      </c>
      <c r="C1642">
        <v>1</v>
      </c>
    </row>
    <row r="1643" spans="1:1">
      <c r="A1643">
        <v>41553467</v>
      </c>
    </row>
    <row r="1644" spans="2:3">
      <c r="B1644" t="s">
        <v>162</v>
      </c>
      <c r="C1644">
        <v>8</v>
      </c>
    </row>
    <row r="1645" spans="1:1">
      <c r="A1645">
        <v>41553648</v>
      </c>
    </row>
    <row r="1646" spans="2:3">
      <c r="B1646" t="s">
        <v>197</v>
      </c>
      <c r="C1646">
        <v>1</v>
      </c>
    </row>
    <row r="1647" spans="1:1">
      <c r="A1647">
        <v>41553708</v>
      </c>
    </row>
    <row r="1648" spans="2:3">
      <c r="B1648" t="s">
        <v>171</v>
      </c>
      <c r="C1648">
        <v>3</v>
      </c>
    </row>
    <row r="1649" spans="1:1">
      <c r="A1649">
        <v>41553982</v>
      </c>
    </row>
    <row r="1650" spans="2:3">
      <c r="B1650" t="s">
        <v>197</v>
      </c>
      <c r="C1650">
        <v>12</v>
      </c>
    </row>
    <row r="1651" spans="1:1">
      <c r="A1651">
        <v>41554801</v>
      </c>
    </row>
    <row r="1652" spans="2:3">
      <c r="B1652" t="s">
        <v>218</v>
      </c>
      <c r="C1652">
        <v>1</v>
      </c>
    </row>
    <row r="1653" spans="1:1">
      <c r="A1653">
        <v>41555102</v>
      </c>
    </row>
    <row r="1654" spans="2:3">
      <c r="B1654" t="s">
        <v>197</v>
      </c>
      <c r="C1654">
        <v>1</v>
      </c>
    </row>
    <row r="1655" spans="1:1">
      <c r="A1655">
        <v>41555838</v>
      </c>
    </row>
    <row r="1656" spans="2:3">
      <c r="B1656" t="s">
        <v>171</v>
      </c>
      <c r="C1656">
        <v>2</v>
      </c>
    </row>
    <row r="1657" spans="1:1">
      <c r="A1657">
        <v>41556028</v>
      </c>
    </row>
    <row r="1658" spans="2:3">
      <c r="B1658" t="s">
        <v>218</v>
      </c>
      <c r="C1658">
        <v>1</v>
      </c>
    </row>
    <row r="1659" spans="1:1">
      <c r="A1659">
        <v>41556981</v>
      </c>
    </row>
    <row r="1660" spans="2:3">
      <c r="B1660" t="s">
        <v>197</v>
      </c>
      <c r="C1660">
        <v>12</v>
      </c>
    </row>
    <row r="1661" spans="1:1">
      <c r="A1661">
        <v>41557397</v>
      </c>
    </row>
    <row r="1662" spans="2:3">
      <c r="B1662" t="s">
        <v>182</v>
      </c>
      <c r="C1662">
        <v>4</v>
      </c>
    </row>
    <row r="1663" spans="1:1">
      <c r="A1663">
        <v>41557663</v>
      </c>
    </row>
    <row r="1664" spans="2:3">
      <c r="B1664" t="s">
        <v>218</v>
      </c>
      <c r="C1664">
        <v>1</v>
      </c>
    </row>
    <row r="1665" spans="1:1">
      <c r="A1665">
        <v>41558296</v>
      </c>
    </row>
    <row r="1666" spans="2:3">
      <c r="B1666" t="s">
        <v>218</v>
      </c>
      <c r="C1666">
        <v>1</v>
      </c>
    </row>
    <row r="1667" spans="1:1">
      <c r="A1667">
        <v>41558655</v>
      </c>
    </row>
    <row r="1668" spans="2:3">
      <c r="B1668" t="s">
        <v>197</v>
      </c>
      <c r="C1668">
        <v>1</v>
      </c>
    </row>
    <row r="1669" spans="1:1">
      <c r="A1669">
        <v>41558867</v>
      </c>
    </row>
    <row r="1670" spans="2:3">
      <c r="B1670" t="s">
        <v>197</v>
      </c>
      <c r="C1670">
        <v>12</v>
      </c>
    </row>
    <row r="1671" spans="1:1">
      <c r="A1671">
        <v>41560299</v>
      </c>
    </row>
    <row r="1672" spans="2:3">
      <c r="B1672" t="s">
        <v>219</v>
      </c>
      <c r="C1672">
        <v>1</v>
      </c>
    </row>
    <row r="1673" spans="1:1">
      <c r="A1673">
        <v>41560405</v>
      </c>
    </row>
    <row r="1674" spans="2:3">
      <c r="B1674" t="s">
        <v>171</v>
      </c>
      <c r="C1674">
        <v>1</v>
      </c>
    </row>
    <row r="1675" spans="1:1">
      <c r="A1675">
        <v>41560688</v>
      </c>
    </row>
    <row r="1676" spans="2:3">
      <c r="B1676" t="s">
        <v>171</v>
      </c>
      <c r="C1676">
        <v>1</v>
      </c>
    </row>
    <row r="1677" spans="1:1">
      <c r="A1677">
        <v>41562123</v>
      </c>
    </row>
    <row r="1678" spans="2:3">
      <c r="B1678" t="s">
        <v>171</v>
      </c>
      <c r="C1678">
        <v>3</v>
      </c>
    </row>
    <row r="1679" spans="1:1">
      <c r="A1679">
        <v>41562421</v>
      </c>
    </row>
    <row r="1680" spans="2:3">
      <c r="B1680" t="s">
        <v>162</v>
      </c>
      <c r="C1680">
        <v>1</v>
      </c>
    </row>
    <row r="1681" spans="1:1">
      <c r="A1681">
        <v>41562620</v>
      </c>
    </row>
    <row r="1682" spans="2:3">
      <c r="B1682" t="s">
        <v>197</v>
      </c>
      <c r="C1682">
        <v>1</v>
      </c>
    </row>
    <row r="1683" spans="1:1">
      <c r="A1683">
        <v>41563326</v>
      </c>
    </row>
    <row r="1684" spans="2:3">
      <c r="B1684" t="s">
        <v>197</v>
      </c>
      <c r="C1684">
        <v>12</v>
      </c>
    </row>
    <row r="1685" spans="1:1">
      <c r="A1685">
        <v>41563825</v>
      </c>
    </row>
    <row r="1686" spans="2:3">
      <c r="B1686" t="s">
        <v>197</v>
      </c>
      <c r="C1686">
        <v>3</v>
      </c>
    </row>
    <row r="1687" spans="1:1">
      <c r="A1687">
        <v>41564411</v>
      </c>
    </row>
    <row r="1688" spans="2:3">
      <c r="B1688" t="s">
        <v>197</v>
      </c>
      <c r="C1688">
        <v>1</v>
      </c>
    </row>
    <row r="1689" spans="1:1">
      <c r="A1689">
        <v>41567154</v>
      </c>
    </row>
    <row r="1690" spans="2:3">
      <c r="B1690" t="s">
        <v>197</v>
      </c>
      <c r="C1690">
        <v>1</v>
      </c>
    </row>
    <row r="1691" spans="1:1">
      <c r="A1691">
        <v>41567229</v>
      </c>
    </row>
    <row r="1692" spans="2:3">
      <c r="B1692" t="s">
        <v>171</v>
      </c>
      <c r="C1692">
        <v>2</v>
      </c>
    </row>
    <row r="1693" spans="1:1">
      <c r="A1693">
        <v>41567995</v>
      </c>
    </row>
    <row r="1694" spans="2:3">
      <c r="B1694" t="s">
        <v>218</v>
      </c>
      <c r="C1694">
        <v>3</v>
      </c>
    </row>
    <row r="1695" spans="1:1">
      <c r="A1695">
        <v>41568003</v>
      </c>
    </row>
    <row r="1696" spans="2:3">
      <c r="B1696" t="s">
        <v>171</v>
      </c>
      <c r="C1696">
        <v>1</v>
      </c>
    </row>
    <row r="1697" spans="1:1">
      <c r="A1697">
        <v>41568184</v>
      </c>
    </row>
    <row r="1698" spans="2:3">
      <c r="B1698" t="s">
        <v>162</v>
      </c>
      <c r="C1698">
        <v>4</v>
      </c>
    </row>
    <row r="1699" spans="1:1">
      <c r="A1699">
        <v>41568316</v>
      </c>
    </row>
    <row r="1700" spans="2:3">
      <c r="B1700" t="s">
        <v>182</v>
      </c>
      <c r="C1700">
        <v>1</v>
      </c>
    </row>
    <row r="1701" spans="1:1">
      <c r="A1701">
        <v>41568747</v>
      </c>
    </row>
    <row r="1702" spans="2:3">
      <c r="B1702" t="s">
        <v>162</v>
      </c>
      <c r="C1702">
        <v>1</v>
      </c>
    </row>
    <row r="1703" spans="1:1">
      <c r="A1703">
        <v>41569246</v>
      </c>
    </row>
    <row r="1704" spans="2:3">
      <c r="B1704" t="s">
        <v>197</v>
      </c>
      <c r="C1704">
        <v>36</v>
      </c>
    </row>
    <row r="1705" spans="1:1">
      <c r="A1705">
        <v>41569333</v>
      </c>
    </row>
    <row r="1706" spans="2:3">
      <c r="B1706" t="s">
        <v>218</v>
      </c>
      <c r="C1706">
        <v>1</v>
      </c>
    </row>
    <row r="1707" spans="1:1">
      <c r="A1707">
        <v>41569381</v>
      </c>
    </row>
    <row r="1708" spans="2:3">
      <c r="B1708" t="s">
        <v>197</v>
      </c>
      <c r="C1708">
        <v>12</v>
      </c>
    </row>
    <row r="1709" spans="1:1">
      <c r="A1709">
        <v>41569482</v>
      </c>
    </row>
    <row r="1710" spans="2:3">
      <c r="B1710" t="s">
        <v>171</v>
      </c>
      <c r="C1710">
        <v>1</v>
      </c>
    </row>
    <row r="1711" spans="1:1">
      <c r="A1711">
        <v>41569776</v>
      </c>
    </row>
    <row r="1712" spans="2:3">
      <c r="B1712" t="s">
        <v>197</v>
      </c>
      <c r="C1712">
        <v>1</v>
      </c>
    </row>
    <row r="1713" spans="1:1">
      <c r="A1713">
        <v>41570490</v>
      </c>
    </row>
    <row r="1714" spans="2:3">
      <c r="B1714" t="s">
        <v>218</v>
      </c>
      <c r="C1714">
        <v>3</v>
      </c>
    </row>
    <row r="1715" spans="1:1">
      <c r="A1715">
        <v>41570638</v>
      </c>
    </row>
    <row r="1716" spans="2:3">
      <c r="B1716" t="s">
        <v>218</v>
      </c>
      <c r="C1716">
        <v>2</v>
      </c>
    </row>
    <row r="1717" spans="1:1">
      <c r="A1717">
        <v>41570989</v>
      </c>
    </row>
    <row r="1718" spans="2:3">
      <c r="B1718" t="s">
        <v>197</v>
      </c>
      <c r="C1718">
        <v>8</v>
      </c>
    </row>
    <row r="1719" spans="1:1">
      <c r="A1719">
        <v>41571004</v>
      </c>
    </row>
    <row r="1720" spans="2:3">
      <c r="B1720" t="s">
        <v>218</v>
      </c>
      <c r="C1720">
        <v>2</v>
      </c>
    </row>
    <row r="1721" spans="1:1">
      <c r="A1721">
        <v>41572211</v>
      </c>
    </row>
    <row r="1722" spans="2:3">
      <c r="B1722" t="s">
        <v>162</v>
      </c>
      <c r="C1722">
        <v>1</v>
      </c>
    </row>
    <row r="1723" spans="1:1">
      <c r="A1723">
        <v>41573444</v>
      </c>
    </row>
    <row r="1724" spans="2:3">
      <c r="B1724" t="s">
        <v>218</v>
      </c>
      <c r="C1724">
        <v>2</v>
      </c>
    </row>
    <row r="1725" spans="1:1">
      <c r="A1725">
        <v>41573936</v>
      </c>
    </row>
    <row r="1726" spans="2:3">
      <c r="B1726" t="s">
        <v>218</v>
      </c>
      <c r="C1726">
        <v>1</v>
      </c>
    </row>
    <row r="1727" spans="1:1">
      <c r="A1727">
        <v>41574935</v>
      </c>
    </row>
    <row r="1728" spans="2:3">
      <c r="B1728" t="s">
        <v>218</v>
      </c>
      <c r="C1728">
        <v>1</v>
      </c>
    </row>
    <row r="1729" spans="1:1">
      <c r="A1729">
        <v>41575642</v>
      </c>
    </row>
    <row r="1730" spans="2:3">
      <c r="B1730" t="s">
        <v>218</v>
      </c>
      <c r="C1730">
        <v>1</v>
      </c>
    </row>
    <row r="1731" spans="1:1">
      <c r="A1731">
        <v>41575722</v>
      </c>
    </row>
    <row r="1732" spans="2:3">
      <c r="B1732" t="s">
        <v>197</v>
      </c>
      <c r="C1732">
        <v>6</v>
      </c>
    </row>
    <row r="1733" spans="1:1">
      <c r="A1733">
        <v>41576332</v>
      </c>
    </row>
    <row r="1734" spans="2:3">
      <c r="B1734" t="s">
        <v>162</v>
      </c>
      <c r="C1734">
        <v>1</v>
      </c>
    </row>
    <row r="1735" spans="1:1">
      <c r="A1735">
        <v>41576463</v>
      </c>
    </row>
    <row r="1736" spans="2:3">
      <c r="B1736" t="s">
        <v>162</v>
      </c>
      <c r="C1736">
        <v>4</v>
      </c>
    </row>
    <row r="1737" spans="1:1">
      <c r="A1737">
        <v>41577208</v>
      </c>
    </row>
    <row r="1738" spans="2:3">
      <c r="B1738" t="s">
        <v>162</v>
      </c>
      <c r="C1738">
        <v>1</v>
      </c>
    </row>
    <row r="1739" spans="1:1">
      <c r="A1739">
        <v>41577858</v>
      </c>
    </row>
    <row r="1740" spans="2:3">
      <c r="B1740" t="s">
        <v>219</v>
      </c>
      <c r="C1740">
        <v>1</v>
      </c>
    </row>
    <row r="1741" spans="1:1">
      <c r="A1741">
        <v>41578050</v>
      </c>
    </row>
    <row r="1742" spans="2:3">
      <c r="B1742" t="s">
        <v>218</v>
      </c>
      <c r="C1742">
        <v>1</v>
      </c>
    </row>
    <row r="1743" spans="1:1">
      <c r="A1743">
        <v>41579120</v>
      </c>
    </row>
    <row r="1744" spans="2:3">
      <c r="B1744" t="s">
        <v>197</v>
      </c>
      <c r="C1744">
        <v>2</v>
      </c>
    </row>
    <row r="1745" spans="1:1">
      <c r="A1745">
        <v>41580063</v>
      </c>
    </row>
    <row r="1746" spans="2:3">
      <c r="B1746" t="s">
        <v>162</v>
      </c>
      <c r="C1746">
        <v>-1</v>
      </c>
    </row>
    <row r="1747" spans="1:1">
      <c r="A1747">
        <v>41580293</v>
      </c>
    </row>
    <row r="1748" spans="2:3">
      <c r="B1748" t="s">
        <v>182</v>
      </c>
      <c r="C1748">
        <v>1</v>
      </c>
    </row>
    <row r="1749" spans="1:1">
      <c r="A1749">
        <v>41580520</v>
      </c>
    </row>
    <row r="1750" spans="2:3">
      <c r="B1750" t="s">
        <v>162</v>
      </c>
      <c r="C1750">
        <v>2</v>
      </c>
    </row>
    <row r="1751" spans="1:1">
      <c r="A1751">
        <v>41580537</v>
      </c>
    </row>
    <row r="1752" spans="2:3">
      <c r="B1752" t="s">
        <v>197</v>
      </c>
      <c r="C1752">
        <v>-8</v>
      </c>
    </row>
    <row r="1753" spans="1:1">
      <c r="A1753">
        <v>41580690</v>
      </c>
    </row>
    <row r="1754" spans="2:3">
      <c r="B1754" t="s">
        <v>171</v>
      </c>
      <c r="C1754">
        <v>2</v>
      </c>
    </row>
    <row r="1755" spans="1:1">
      <c r="A1755">
        <v>41581527</v>
      </c>
    </row>
    <row r="1756" spans="2:3">
      <c r="B1756" t="s">
        <v>171</v>
      </c>
      <c r="C1756">
        <v>1</v>
      </c>
    </row>
    <row r="1757" spans="1:1">
      <c r="A1757">
        <v>41581971</v>
      </c>
    </row>
    <row r="1758" spans="2:3">
      <c r="B1758" t="s">
        <v>218</v>
      </c>
      <c r="C1758">
        <v>2</v>
      </c>
    </row>
    <row r="1759" spans="1:1">
      <c r="A1759">
        <v>41582244</v>
      </c>
    </row>
    <row r="1760" spans="2:3">
      <c r="B1760" t="s">
        <v>182</v>
      </c>
      <c r="C1760">
        <v>4</v>
      </c>
    </row>
    <row r="1761" spans="1:1">
      <c r="A1761">
        <v>41584008</v>
      </c>
    </row>
    <row r="1762" spans="2:3">
      <c r="B1762" t="s">
        <v>218</v>
      </c>
      <c r="C1762">
        <v>1</v>
      </c>
    </row>
    <row r="1763" spans="1:1">
      <c r="A1763">
        <v>41585062</v>
      </c>
    </row>
    <row r="1764" spans="2:3">
      <c r="B1764" t="s">
        <v>171</v>
      </c>
      <c r="C1764">
        <v>1</v>
      </c>
    </row>
    <row r="1765" spans="1:1">
      <c r="A1765">
        <v>41586651</v>
      </c>
    </row>
    <row r="1766" spans="2:3">
      <c r="B1766" t="s">
        <v>171</v>
      </c>
      <c r="C1766">
        <v>2</v>
      </c>
    </row>
    <row r="1767" spans="1:1">
      <c r="A1767">
        <v>41588388</v>
      </c>
    </row>
    <row r="1768" spans="2:3">
      <c r="B1768" t="s">
        <v>182</v>
      </c>
      <c r="C1768">
        <v>1</v>
      </c>
    </row>
    <row r="1769" spans="1:1">
      <c r="A1769">
        <v>41589596</v>
      </c>
    </row>
    <row r="1770" spans="2:3">
      <c r="B1770" t="s">
        <v>171</v>
      </c>
      <c r="C1770">
        <v>3</v>
      </c>
    </row>
    <row r="1771" spans="1:1">
      <c r="A1771">
        <v>41590013</v>
      </c>
    </row>
    <row r="1772" spans="2:3">
      <c r="B1772" t="s">
        <v>197</v>
      </c>
      <c r="C1772">
        <v>12</v>
      </c>
    </row>
    <row r="1773" spans="1:1">
      <c r="A1773">
        <v>41590142</v>
      </c>
    </row>
    <row r="1774" spans="2:3">
      <c r="B1774" t="s">
        <v>171</v>
      </c>
      <c r="C1774">
        <v>3</v>
      </c>
    </row>
    <row r="1775" spans="1:1">
      <c r="A1775">
        <v>41591751</v>
      </c>
    </row>
    <row r="1776" spans="2:3">
      <c r="B1776" t="s">
        <v>197</v>
      </c>
      <c r="C1776">
        <v>1</v>
      </c>
    </row>
    <row r="1777" spans="1:1">
      <c r="A1777">
        <v>41592015</v>
      </c>
    </row>
    <row r="1778" spans="2:3">
      <c r="B1778" t="s">
        <v>197</v>
      </c>
      <c r="C1778">
        <v>2</v>
      </c>
    </row>
    <row r="1779" spans="1:1">
      <c r="A1779">
        <v>41592252</v>
      </c>
    </row>
    <row r="1780" spans="2:3">
      <c r="B1780" t="s">
        <v>218</v>
      </c>
      <c r="C1780">
        <v>1</v>
      </c>
    </row>
    <row r="1781" spans="1:1">
      <c r="A1781">
        <v>41592894</v>
      </c>
    </row>
    <row r="1782" spans="2:3">
      <c r="B1782" t="s">
        <v>197</v>
      </c>
      <c r="C1782">
        <v>3</v>
      </c>
    </row>
    <row r="1783" spans="1:1">
      <c r="A1783">
        <v>41593226</v>
      </c>
    </row>
    <row r="1784" spans="2:3">
      <c r="B1784" t="s">
        <v>171</v>
      </c>
      <c r="C1784">
        <v>2</v>
      </c>
    </row>
    <row r="1785" spans="1:1">
      <c r="A1785">
        <v>41593518</v>
      </c>
    </row>
    <row r="1786" spans="2:3">
      <c r="B1786" t="s">
        <v>219</v>
      </c>
      <c r="C1786">
        <v>5</v>
      </c>
    </row>
    <row r="1787" spans="1:1">
      <c r="A1787">
        <v>41594256</v>
      </c>
    </row>
    <row r="1788" spans="2:3">
      <c r="B1788" t="s">
        <v>197</v>
      </c>
      <c r="C1788">
        <v>6</v>
      </c>
    </row>
    <row r="1789" spans="1:1">
      <c r="A1789">
        <v>41597946</v>
      </c>
    </row>
    <row r="1790" spans="2:3">
      <c r="B1790" t="s">
        <v>218</v>
      </c>
      <c r="C1790">
        <v>1</v>
      </c>
    </row>
    <row r="1791" spans="1:1">
      <c r="A1791">
        <v>41598165</v>
      </c>
    </row>
    <row r="1792" spans="2:3">
      <c r="B1792" t="s">
        <v>171</v>
      </c>
      <c r="C1792">
        <v>1</v>
      </c>
    </row>
    <row r="1793" spans="1:1">
      <c r="A1793">
        <v>41598850</v>
      </c>
    </row>
    <row r="1794" spans="2:3">
      <c r="B1794" t="s">
        <v>218</v>
      </c>
      <c r="C1794">
        <v>1</v>
      </c>
    </row>
    <row r="1795" spans="1:1">
      <c r="A1795">
        <v>41599397</v>
      </c>
    </row>
    <row r="1796" spans="2:3">
      <c r="B1796" t="s">
        <v>171</v>
      </c>
      <c r="C1796">
        <v>9</v>
      </c>
    </row>
    <row r="1797" spans="1:1">
      <c r="A1797">
        <v>41599534</v>
      </c>
    </row>
    <row r="1798" spans="2:3">
      <c r="B1798" t="s">
        <v>162</v>
      </c>
      <c r="C1798">
        <v>3</v>
      </c>
    </row>
    <row r="1799" spans="1:1">
      <c r="A1799">
        <v>41599556</v>
      </c>
    </row>
    <row r="1800" spans="2:3">
      <c r="B1800" t="s">
        <v>171</v>
      </c>
      <c r="C1800">
        <v>9</v>
      </c>
    </row>
    <row r="1801" spans="1:1">
      <c r="A1801">
        <v>41600161</v>
      </c>
    </row>
    <row r="1802" spans="2:3">
      <c r="B1802" t="s">
        <v>171</v>
      </c>
      <c r="C1802">
        <v>1</v>
      </c>
    </row>
    <row r="1803" spans="1:1">
      <c r="A1803">
        <v>41600388</v>
      </c>
    </row>
    <row r="1804" spans="2:3">
      <c r="B1804" t="s">
        <v>171</v>
      </c>
      <c r="C1804">
        <v>1</v>
      </c>
    </row>
    <row r="1805" spans="1:1">
      <c r="A1805">
        <v>41600573</v>
      </c>
    </row>
    <row r="1806" spans="2:3">
      <c r="B1806" t="s">
        <v>171</v>
      </c>
      <c r="C1806">
        <v>2</v>
      </c>
    </row>
    <row r="1807" spans="1:1">
      <c r="A1807">
        <v>41600855</v>
      </c>
    </row>
    <row r="1808" spans="2:3">
      <c r="B1808" t="s">
        <v>218</v>
      </c>
      <c r="C1808">
        <v>1</v>
      </c>
    </row>
    <row r="1809" spans="1:1">
      <c r="A1809">
        <v>41601715</v>
      </c>
    </row>
    <row r="1810" spans="2:3">
      <c r="B1810" t="s">
        <v>218</v>
      </c>
      <c r="C1810">
        <v>3</v>
      </c>
    </row>
    <row r="1811" spans="1:1">
      <c r="A1811">
        <v>41602039</v>
      </c>
    </row>
    <row r="1812" spans="2:3">
      <c r="B1812" t="s">
        <v>218</v>
      </c>
      <c r="C1812">
        <v>3</v>
      </c>
    </row>
    <row r="1813" spans="1:1">
      <c r="A1813">
        <v>41602378</v>
      </c>
    </row>
    <row r="1814" spans="2:3">
      <c r="B1814" t="s">
        <v>162</v>
      </c>
      <c r="C1814">
        <v>4</v>
      </c>
    </row>
    <row r="1815" spans="1:1">
      <c r="A1815">
        <v>41602858</v>
      </c>
    </row>
    <row r="1816" spans="2:3">
      <c r="B1816" t="s">
        <v>218</v>
      </c>
      <c r="C1816">
        <v>2</v>
      </c>
    </row>
    <row r="1817" spans="1:1">
      <c r="A1817">
        <v>41603231</v>
      </c>
    </row>
    <row r="1818" spans="2:3">
      <c r="B1818" t="s">
        <v>171</v>
      </c>
      <c r="C1818">
        <v>-9</v>
      </c>
    </row>
    <row r="1819" spans="1:1">
      <c r="A1819">
        <v>41603247</v>
      </c>
    </row>
    <row r="1820" spans="2:3">
      <c r="B1820" t="s">
        <v>171</v>
      </c>
      <c r="C1820">
        <v>9</v>
      </c>
    </row>
    <row r="1821" spans="1:1">
      <c r="A1821">
        <v>41604986</v>
      </c>
    </row>
    <row r="1822" spans="2:3">
      <c r="B1822" t="s">
        <v>218</v>
      </c>
      <c r="C1822">
        <v>1</v>
      </c>
    </row>
    <row r="1823" spans="1:1">
      <c r="A1823">
        <v>41606527</v>
      </c>
    </row>
    <row r="1824" spans="2:3">
      <c r="B1824" t="s">
        <v>162</v>
      </c>
      <c r="C1824">
        <v>1</v>
      </c>
    </row>
    <row r="1825" spans="1:1">
      <c r="A1825">
        <v>41606743</v>
      </c>
    </row>
    <row r="1826" spans="2:3">
      <c r="B1826" t="s">
        <v>171</v>
      </c>
      <c r="C1826">
        <v>3</v>
      </c>
    </row>
    <row r="1827" spans="1:1">
      <c r="A1827">
        <v>41607486</v>
      </c>
    </row>
    <row r="1828" spans="2:3">
      <c r="B1828" t="s">
        <v>218</v>
      </c>
      <c r="C1828">
        <v>5</v>
      </c>
    </row>
    <row r="1829" spans="1:1">
      <c r="A1829">
        <v>41608902</v>
      </c>
    </row>
    <row r="1830" spans="2:3">
      <c r="B1830" t="s">
        <v>162</v>
      </c>
      <c r="C1830">
        <v>2</v>
      </c>
    </row>
    <row r="1831" spans="1:1">
      <c r="A1831">
        <v>41610915</v>
      </c>
    </row>
    <row r="1832" spans="2:3">
      <c r="B1832" t="s">
        <v>197</v>
      </c>
      <c r="C1832">
        <v>3</v>
      </c>
    </row>
    <row r="1833" spans="1:1">
      <c r="A1833">
        <v>41610934</v>
      </c>
    </row>
    <row r="1834" spans="2:3">
      <c r="B1834" t="s">
        <v>171</v>
      </c>
      <c r="C1834">
        <v>2</v>
      </c>
    </row>
    <row r="1835" spans="1:1">
      <c r="A1835">
        <v>41610947</v>
      </c>
    </row>
    <row r="1836" spans="2:3">
      <c r="B1836" t="s">
        <v>218</v>
      </c>
      <c r="C1836">
        <v>1</v>
      </c>
    </row>
    <row r="1837" spans="1:1">
      <c r="A1837">
        <v>41611481</v>
      </c>
    </row>
    <row r="1838" spans="2:3">
      <c r="B1838" t="s">
        <v>162</v>
      </c>
      <c r="C1838">
        <v>1</v>
      </c>
    </row>
    <row r="1839" spans="1:1">
      <c r="A1839">
        <v>41611636</v>
      </c>
    </row>
    <row r="1840" spans="2:3">
      <c r="B1840" t="s">
        <v>218</v>
      </c>
      <c r="C1840">
        <v>2</v>
      </c>
    </row>
    <row r="1841" spans="1:1">
      <c r="A1841">
        <v>41611885</v>
      </c>
    </row>
    <row r="1842" spans="2:3">
      <c r="B1842" t="s">
        <v>197</v>
      </c>
      <c r="C1842">
        <v>2</v>
      </c>
    </row>
    <row r="1843" spans="1:1">
      <c r="A1843">
        <v>41612057</v>
      </c>
    </row>
    <row r="1844" spans="2:3">
      <c r="B1844" t="s">
        <v>182</v>
      </c>
      <c r="C1844">
        <v>2</v>
      </c>
    </row>
    <row r="1845" spans="1:1">
      <c r="A1845">
        <v>41612115</v>
      </c>
    </row>
    <row r="1846" spans="2:3">
      <c r="B1846" t="s">
        <v>182</v>
      </c>
      <c r="C1846">
        <v>2</v>
      </c>
    </row>
    <row r="1847" spans="1:1">
      <c r="A1847">
        <v>41612234</v>
      </c>
    </row>
    <row r="1848" spans="2:3">
      <c r="B1848" t="s">
        <v>182</v>
      </c>
      <c r="C1848">
        <v>1</v>
      </c>
    </row>
    <row r="1849" spans="1:1">
      <c r="A1849">
        <v>41612278</v>
      </c>
    </row>
    <row r="1850" spans="2:3">
      <c r="B1850" t="s">
        <v>182</v>
      </c>
      <c r="C1850">
        <v>2</v>
      </c>
    </row>
    <row r="1851" spans="1:1">
      <c r="A1851">
        <v>41612308</v>
      </c>
    </row>
    <row r="1852" spans="2:3">
      <c r="B1852" t="s">
        <v>197</v>
      </c>
      <c r="C1852">
        <v>12</v>
      </c>
    </row>
    <row r="1853" spans="1:1">
      <c r="A1853">
        <v>41613174</v>
      </c>
    </row>
    <row r="1854" spans="2:3">
      <c r="B1854" t="s">
        <v>218</v>
      </c>
      <c r="C1854">
        <v>2</v>
      </c>
    </row>
    <row r="1855" spans="1:1">
      <c r="A1855">
        <v>41613190</v>
      </c>
    </row>
    <row r="1856" spans="2:3">
      <c r="B1856" t="s">
        <v>218</v>
      </c>
      <c r="C1856">
        <v>2</v>
      </c>
    </row>
    <row r="1857" spans="1:1">
      <c r="A1857">
        <v>41613237</v>
      </c>
    </row>
    <row r="1858" spans="2:3">
      <c r="B1858" t="s">
        <v>197</v>
      </c>
      <c r="C1858">
        <v>12</v>
      </c>
    </row>
    <row r="1859" spans="1:1">
      <c r="A1859">
        <v>41613608</v>
      </c>
    </row>
    <row r="1860" spans="2:3">
      <c r="B1860" t="s">
        <v>197</v>
      </c>
      <c r="C1860">
        <v>-3</v>
      </c>
    </row>
    <row r="1861" spans="1:1">
      <c r="A1861">
        <v>41613741</v>
      </c>
    </row>
    <row r="1862" spans="2:3">
      <c r="B1862" t="s">
        <v>182</v>
      </c>
      <c r="C1862">
        <v>1</v>
      </c>
    </row>
    <row r="1863" spans="1:1">
      <c r="A1863">
        <v>41613746</v>
      </c>
    </row>
    <row r="1864" spans="2:3">
      <c r="B1864" t="s">
        <v>197</v>
      </c>
      <c r="C1864">
        <v>-2</v>
      </c>
    </row>
    <row r="1865" spans="1:1">
      <c r="A1865">
        <v>41614570</v>
      </c>
    </row>
    <row r="1866" spans="2:3">
      <c r="B1866" t="s">
        <v>162</v>
      </c>
      <c r="C1866">
        <v>7</v>
      </c>
    </row>
    <row r="1867" spans="1:1">
      <c r="A1867">
        <v>41615159</v>
      </c>
    </row>
    <row r="1868" spans="2:3">
      <c r="B1868" t="s">
        <v>182</v>
      </c>
      <c r="C1868">
        <v>2</v>
      </c>
    </row>
    <row r="1869" spans="1:1">
      <c r="A1869">
        <v>41615861</v>
      </c>
    </row>
    <row r="1870" spans="2:3">
      <c r="B1870" t="s">
        <v>162</v>
      </c>
      <c r="C1870">
        <v>1</v>
      </c>
    </row>
    <row r="1871" spans="1:1">
      <c r="A1871">
        <v>41616171</v>
      </c>
    </row>
    <row r="1872" spans="2:3">
      <c r="B1872" t="s">
        <v>218</v>
      </c>
      <c r="C1872">
        <v>1</v>
      </c>
    </row>
    <row r="1873" spans="1:1">
      <c r="A1873">
        <v>41616264</v>
      </c>
    </row>
    <row r="1874" spans="2:3">
      <c r="B1874" t="s">
        <v>218</v>
      </c>
      <c r="C1874">
        <v>1</v>
      </c>
    </row>
    <row r="1875" spans="1:1">
      <c r="A1875">
        <v>41616343</v>
      </c>
    </row>
    <row r="1876" spans="2:3">
      <c r="B1876" t="s">
        <v>182</v>
      </c>
      <c r="C1876">
        <v>1</v>
      </c>
    </row>
    <row r="1877" spans="1:1">
      <c r="A1877">
        <v>41616353</v>
      </c>
    </row>
    <row r="1878" spans="2:3">
      <c r="B1878" t="s">
        <v>182</v>
      </c>
      <c r="C1878">
        <v>1</v>
      </c>
    </row>
    <row r="1879" spans="1:1">
      <c r="A1879">
        <v>41616363</v>
      </c>
    </row>
    <row r="1880" spans="2:3">
      <c r="B1880" t="s">
        <v>182</v>
      </c>
      <c r="C1880">
        <v>1</v>
      </c>
    </row>
    <row r="1881" spans="1:1">
      <c r="A1881">
        <v>41616971</v>
      </c>
    </row>
    <row r="1882" spans="2:3">
      <c r="B1882" t="s">
        <v>162</v>
      </c>
      <c r="C1882">
        <v>4</v>
      </c>
    </row>
    <row r="1883" spans="1:1">
      <c r="A1883">
        <v>41618001</v>
      </c>
    </row>
    <row r="1884" spans="2:3">
      <c r="B1884" t="s">
        <v>197</v>
      </c>
      <c r="C1884">
        <v>12</v>
      </c>
    </row>
    <row r="1885" spans="1:1">
      <c r="A1885">
        <v>41618526</v>
      </c>
    </row>
    <row r="1886" spans="2:3">
      <c r="B1886" t="s">
        <v>197</v>
      </c>
      <c r="C1886">
        <v>12</v>
      </c>
    </row>
    <row r="1887" spans="1:1">
      <c r="A1887">
        <v>41618857</v>
      </c>
    </row>
    <row r="1888" spans="2:3">
      <c r="B1888" t="s">
        <v>171</v>
      </c>
      <c r="C1888">
        <v>3</v>
      </c>
    </row>
    <row r="1889" spans="1:1">
      <c r="A1889">
        <v>41618878</v>
      </c>
    </row>
    <row r="1890" spans="2:3">
      <c r="B1890" t="s">
        <v>197</v>
      </c>
      <c r="C1890">
        <v>1</v>
      </c>
    </row>
    <row r="1891" spans="1:1">
      <c r="A1891">
        <v>41619536</v>
      </c>
    </row>
    <row r="1892" spans="2:3">
      <c r="B1892" t="s">
        <v>218</v>
      </c>
      <c r="C1892">
        <v>2</v>
      </c>
    </row>
    <row r="1893" spans="1:1">
      <c r="A1893">
        <v>41619623</v>
      </c>
    </row>
    <row r="1894" spans="2:3">
      <c r="B1894" t="s">
        <v>197</v>
      </c>
      <c r="C1894">
        <v>1</v>
      </c>
    </row>
    <row r="1895" spans="1:1">
      <c r="A1895">
        <v>41620886</v>
      </c>
    </row>
    <row r="1896" spans="2:3">
      <c r="B1896" t="s">
        <v>171</v>
      </c>
      <c r="C1896">
        <v>3</v>
      </c>
    </row>
    <row r="1897" spans="1:1">
      <c r="A1897">
        <v>41621210</v>
      </c>
    </row>
    <row r="1898" spans="2:3">
      <c r="B1898" t="s">
        <v>162</v>
      </c>
      <c r="C1898">
        <v>1</v>
      </c>
    </row>
    <row r="1899" spans="1:1">
      <c r="A1899">
        <v>41621280</v>
      </c>
    </row>
    <row r="1900" spans="2:3">
      <c r="B1900" t="s">
        <v>171</v>
      </c>
      <c r="C1900">
        <v>9</v>
      </c>
    </row>
    <row r="1901" spans="1:1">
      <c r="A1901">
        <v>41621924</v>
      </c>
    </row>
    <row r="1902" spans="2:3">
      <c r="B1902" t="s">
        <v>162</v>
      </c>
      <c r="C1902">
        <v>1</v>
      </c>
    </row>
    <row r="1903" spans="1:1">
      <c r="A1903">
        <v>41622005</v>
      </c>
    </row>
    <row r="1904" spans="2:3">
      <c r="B1904" t="s">
        <v>197</v>
      </c>
      <c r="C1904">
        <v>12</v>
      </c>
    </row>
    <row r="1905" spans="1:1">
      <c r="A1905">
        <v>41622060</v>
      </c>
    </row>
    <row r="1906" spans="2:3">
      <c r="B1906" t="s">
        <v>171</v>
      </c>
      <c r="C1906">
        <v>3</v>
      </c>
    </row>
    <row r="1907" spans="1:1">
      <c r="A1907">
        <v>41622322</v>
      </c>
    </row>
    <row r="1908" spans="2:3">
      <c r="B1908" t="s">
        <v>197</v>
      </c>
      <c r="C1908">
        <v>1</v>
      </c>
    </row>
    <row r="1909" spans="1:1">
      <c r="A1909">
        <v>41622662</v>
      </c>
    </row>
    <row r="1910" spans="2:3">
      <c r="B1910" t="s">
        <v>162</v>
      </c>
      <c r="C1910">
        <v>1</v>
      </c>
    </row>
    <row r="1911" spans="1:1">
      <c r="A1911">
        <v>41623071</v>
      </c>
    </row>
    <row r="1912" spans="2:3">
      <c r="B1912" t="s">
        <v>218</v>
      </c>
      <c r="C1912">
        <v>1</v>
      </c>
    </row>
    <row r="1913" spans="1:1">
      <c r="A1913">
        <v>41623206</v>
      </c>
    </row>
    <row r="1914" spans="2:3">
      <c r="B1914" t="s">
        <v>218</v>
      </c>
      <c r="C1914">
        <v>1</v>
      </c>
    </row>
    <row r="1915" spans="1:1">
      <c r="A1915">
        <v>41623305</v>
      </c>
    </row>
    <row r="1916" spans="2:3">
      <c r="B1916" t="s">
        <v>171</v>
      </c>
      <c r="C1916">
        <v>1</v>
      </c>
    </row>
    <row r="1917" spans="1:1">
      <c r="A1917">
        <v>41623329</v>
      </c>
    </row>
    <row r="1918" spans="2:3">
      <c r="B1918" t="s">
        <v>171</v>
      </c>
      <c r="C1918">
        <v>2</v>
      </c>
    </row>
    <row r="1919" spans="1:1">
      <c r="A1919">
        <v>41624235</v>
      </c>
    </row>
    <row r="1920" spans="2:3">
      <c r="B1920" t="s">
        <v>162</v>
      </c>
      <c r="C1920">
        <v>2</v>
      </c>
    </row>
    <row r="1921" spans="1:1">
      <c r="A1921">
        <v>41625462</v>
      </c>
    </row>
    <row r="1922" spans="2:3">
      <c r="B1922" t="s">
        <v>171</v>
      </c>
      <c r="C1922">
        <v>3</v>
      </c>
    </row>
    <row r="1923" spans="1:1">
      <c r="A1923">
        <v>41625720</v>
      </c>
    </row>
    <row r="1924" spans="2:3">
      <c r="B1924" t="s">
        <v>171</v>
      </c>
      <c r="C1924">
        <v>2</v>
      </c>
    </row>
    <row r="1925" spans="1:1">
      <c r="A1925">
        <v>41625879</v>
      </c>
    </row>
    <row r="1926" spans="2:3">
      <c r="B1926" t="s">
        <v>197</v>
      </c>
      <c r="C1926">
        <v>1</v>
      </c>
    </row>
    <row r="1927" spans="1:1">
      <c r="A1927">
        <v>41626067</v>
      </c>
    </row>
    <row r="1928" spans="2:3">
      <c r="B1928" t="s">
        <v>218</v>
      </c>
      <c r="C1928">
        <v>1</v>
      </c>
    </row>
    <row r="1929" spans="1:1">
      <c r="A1929">
        <v>41627368</v>
      </c>
    </row>
    <row r="1930" spans="2:3">
      <c r="B1930" t="s">
        <v>218</v>
      </c>
      <c r="C1930">
        <v>1</v>
      </c>
    </row>
    <row r="1931" spans="1:1">
      <c r="A1931">
        <v>41627431</v>
      </c>
    </row>
    <row r="1932" spans="2:3">
      <c r="B1932" t="s">
        <v>197</v>
      </c>
      <c r="C1932">
        <v>12</v>
      </c>
    </row>
    <row r="1933" spans="1:1">
      <c r="A1933">
        <v>41627561</v>
      </c>
    </row>
    <row r="1934" spans="2:3">
      <c r="B1934" t="s">
        <v>197</v>
      </c>
      <c r="C1934">
        <v>12</v>
      </c>
    </row>
    <row r="1935" spans="1:1">
      <c r="A1935">
        <v>41627624</v>
      </c>
    </row>
    <row r="1936" spans="2:3">
      <c r="B1936" t="s">
        <v>162</v>
      </c>
      <c r="C1936">
        <v>1</v>
      </c>
    </row>
    <row r="1937" spans="1:1">
      <c r="A1937">
        <v>41627828</v>
      </c>
    </row>
    <row r="1938" spans="2:3">
      <c r="B1938" t="s">
        <v>197</v>
      </c>
      <c r="C1938">
        <v>12</v>
      </c>
    </row>
    <row r="1940" spans="3:3">
      <c r="C1940">
        <v>2864</v>
      </c>
    </row>
    <row r="1941" spans="1:3">
      <c r="A1941" t="s">
        <v>146</v>
      </c>
      <c r="C1941">
        <v>5728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55"/>
  <sheetViews>
    <sheetView topLeftCell="A1131" workbookViewId="0">
      <selection activeCell="J1154" sqref="J1154"/>
    </sheetView>
  </sheetViews>
  <sheetFormatPr defaultColWidth="8" defaultRowHeight="12.75"/>
  <cols>
    <col min="1" max="16384" width="8" style="2"/>
  </cols>
  <sheetData>
    <row r="1" s="2" customFormat="1" ht="18.75" spans="1:20">
      <c r="A1" s="3" t="s">
        <v>220</v>
      </c>
      <c r="B1" s="4" t="s">
        <v>221</v>
      </c>
      <c r="C1" s="5" t="s">
        <v>221</v>
      </c>
      <c r="D1" s="5" t="s">
        <v>221</v>
      </c>
      <c r="E1" s="5" t="s">
        <v>221</v>
      </c>
      <c r="F1" s="5" t="s">
        <v>221</v>
      </c>
      <c r="G1" s="5" t="s">
        <v>221</v>
      </c>
      <c r="H1" s="5" t="s">
        <v>221</v>
      </c>
      <c r="I1" s="5" t="s">
        <v>221</v>
      </c>
      <c r="J1" s="5" t="s">
        <v>221</v>
      </c>
      <c r="K1" s="5" t="s">
        <v>221</v>
      </c>
      <c r="L1" s="5" t="s">
        <v>221</v>
      </c>
      <c r="M1" s="5" t="s">
        <v>221</v>
      </c>
      <c r="N1" s="5" t="s">
        <v>221</v>
      </c>
      <c r="O1" s="5" t="s">
        <v>221</v>
      </c>
      <c r="P1" s="8" t="s">
        <v>221</v>
      </c>
      <c r="Q1" s="8" t="s">
        <v>221</v>
      </c>
      <c r="R1" s="8" t="s">
        <v>221</v>
      </c>
      <c r="S1" s="5" t="s">
        <v>221</v>
      </c>
      <c r="T1" s="5" t="s">
        <v>221</v>
      </c>
    </row>
    <row r="2" s="2" customFormat="1" ht="15" spans="1:20">
      <c r="A2" s="3" t="s">
        <v>1</v>
      </c>
      <c r="B2" s="3" t="s">
        <v>222</v>
      </c>
      <c r="C2" s="3" t="s">
        <v>215</v>
      </c>
      <c r="D2" s="3" t="s">
        <v>223</v>
      </c>
      <c r="E2" s="3" t="s">
        <v>224</v>
      </c>
      <c r="F2" s="3" t="s">
        <v>148</v>
      </c>
      <c r="G2" s="3" t="s">
        <v>216</v>
      </c>
      <c r="H2" s="3" t="s">
        <v>150</v>
      </c>
      <c r="I2" s="3" t="s">
        <v>152</v>
      </c>
      <c r="J2" s="3" t="s">
        <v>4</v>
      </c>
      <c r="K2" s="3" t="s">
        <v>225</v>
      </c>
      <c r="L2" s="3" t="s">
        <v>226</v>
      </c>
      <c r="M2" s="3" t="s">
        <v>227</v>
      </c>
      <c r="N2" s="3" t="s">
        <v>228</v>
      </c>
      <c r="O2" s="3" t="s">
        <v>229</v>
      </c>
      <c r="P2" s="3" t="s">
        <v>230</v>
      </c>
      <c r="Q2" s="8" t="s">
        <v>231</v>
      </c>
      <c r="R2" s="8" t="s">
        <v>232</v>
      </c>
      <c r="S2" s="3" t="s">
        <v>233</v>
      </c>
      <c r="T2" s="8" t="s">
        <v>234</v>
      </c>
    </row>
    <row r="3" s="2" customFormat="1" ht="14.25" spans="1:20">
      <c r="A3" s="6">
        <v>1</v>
      </c>
      <c r="B3" s="7">
        <v>44143.65625</v>
      </c>
      <c r="C3" s="6">
        <v>41251562</v>
      </c>
      <c r="D3" s="6">
        <v>52</v>
      </c>
      <c r="E3" s="6" t="s">
        <v>235</v>
      </c>
      <c r="F3" s="6">
        <v>169350</v>
      </c>
      <c r="G3" s="6" t="s">
        <v>218</v>
      </c>
      <c r="H3" s="6" t="s">
        <v>205</v>
      </c>
      <c r="I3" s="6" t="s">
        <v>165</v>
      </c>
      <c r="J3" s="6">
        <v>1</v>
      </c>
      <c r="K3" s="6">
        <v>69</v>
      </c>
      <c r="L3" s="6">
        <v>25.5</v>
      </c>
      <c r="M3" s="6" t="s">
        <v>236</v>
      </c>
      <c r="N3" s="6">
        <v>10706</v>
      </c>
      <c r="O3" s="6" t="s">
        <v>237</v>
      </c>
      <c r="P3" s="6" t="s">
        <v>238</v>
      </c>
      <c r="Q3" s="8" t="s">
        <v>239</v>
      </c>
      <c r="R3" s="8">
        <v>13415</v>
      </c>
      <c r="S3" s="6" t="s">
        <v>240</v>
      </c>
      <c r="T3" s="9">
        <v>2006058</v>
      </c>
    </row>
    <row r="4" s="2" customFormat="1" ht="14.25" spans="1:20">
      <c r="A4" s="6">
        <v>2</v>
      </c>
      <c r="B4" s="7">
        <v>44147.3722222222</v>
      </c>
      <c r="C4" s="6">
        <v>41334645</v>
      </c>
      <c r="D4" s="6">
        <v>52</v>
      </c>
      <c r="E4" s="6" t="s">
        <v>235</v>
      </c>
      <c r="F4" s="6">
        <v>3527</v>
      </c>
      <c r="G4" s="6" t="s">
        <v>171</v>
      </c>
      <c r="H4" s="6" t="s">
        <v>172</v>
      </c>
      <c r="I4" s="6" t="s">
        <v>165</v>
      </c>
      <c r="J4" s="6">
        <v>2</v>
      </c>
      <c r="K4" s="6">
        <v>118</v>
      </c>
      <c r="L4" s="6">
        <v>10</v>
      </c>
      <c r="M4" s="6" t="s">
        <v>241</v>
      </c>
      <c r="N4" s="6">
        <v>11001</v>
      </c>
      <c r="O4" s="6" t="s">
        <v>242</v>
      </c>
      <c r="P4" s="6" t="s">
        <v>243</v>
      </c>
      <c r="Q4" s="8" t="s">
        <v>239</v>
      </c>
      <c r="R4" s="8">
        <v>12277</v>
      </c>
      <c r="S4" s="6" t="s">
        <v>244</v>
      </c>
      <c r="T4" s="9" t="s">
        <v>245</v>
      </c>
    </row>
    <row r="5" s="2" customFormat="1" ht="14.25" spans="1:20">
      <c r="A5" s="6">
        <v>3</v>
      </c>
      <c r="B5" s="7">
        <v>44151.5444444444</v>
      </c>
      <c r="C5" s="6">
        <v>41400240</v>
      </c>
      <c r="D5" s="6">
        <v>52</v>
      </c>
      <c r="E5" s="6" t="s">
        <v>235</v>
      </c>
      <c r="F5" s="6">
        <v>169350</v>
      </c>
      <c r="G5" s="6" t="s">
        <v>218</v>
      </c>
      <c r="H5" s="6" t="s">
        <v>205</v>
      </c>
      <c r="I5" s="6" t="s">
        <v>165</v>
      </c>
      <c r="J5" s="6">
        <v>1</v>
      </c>
      <c r="K5" s="6">
        <v>69</v>
      </c>
      <c r="L5" s="6">
        <v>17.8</v>
      </c>
      <c r="M5" s="6" t="s">
        <v>246</v>
      </c>
      <c r="N5" s="6">
        <v>10706</v>
      </c>
      <c r="O5" s="6" t="s">
        <v>237</v>
      </c>
      <c r="P5" s="6" t="s">
        <v>238</v>
      </c>
      <c r="Q5" s="8" t="s">
        <v>239</v>
      </c>
      <c r="R5" s="8">
        <v>1000949</v>
      </c>
      <c r="S5" s="6" t="s">
        <v>247</v>
      </c>
      <c r="T5" s="9">
        <v>2004129</v>
      </c>
    </row>
    <row r="6" s="2" customFormat="1" ht="14.25" spans="1:20">
      <c r="A6" s="6">
        <v>4</v>
      </c>
      <c r="B6" s="7">
        <v>44157.4256944444</v>
      </c>
      <c r="C6" s="6">
        <v>41489881</v>
      </c>
      <c r="D6" s="6">
        <v>52</v>
      </c>
      <c r="E6" s="6" t="s">
        <v>235</v>
      </c>
      <c r="F6" s="6">
        <v>169350</v>
      </c>
      <c r="G6" s="6" t="s">
        <v>218</v>
      </c>
      <c r="H6" s="6" t="s">
        <v>205</v>
      </c>
      <c r="I6" s="6" t="s">
        <v>165</v>
      </c>
      <c r="J6" s="6">
        <v>1</v>
      </c>
      <c r="K6" s="6">
        <v>69</v>
      </c>
      <c r="L6" s="6">
        <v>25.5</v>
      </c>
      <c r="M6" s="6" t="s">
        <v>236</v>
      </c>
      <c r="N6" s="6">
        <v>10706</v>
      </c>
      <c r="O6" s="6" t="s">
        <v>237</v>
      </c>
      <c r="P6" s="6" t="s">
        <v>238</v>
      </c>
      <c r="Q6" s="8" t="s">
        <v>239</v>
      </c>
      <c r="R6" s="8">
        <v>12277</v>
      </c>
      <c r="S6" s="6" t="s">
        <v>244</v>
      </c>
      <c r="T6" s="9">
        <v>2006058</v>
      </c>
    </row>
    <row r="7" s="2" customFormat="1" ht="14.25" spans="1:20">
      <c r="A7" s="6">
        <v>5</v>
      </c>
      <c r="B7" s="7">
        <v>44161.4076388889</v>
      </c>
      <c r="C7" s="6">
        <v>41552419</v>
      </c>
      <c r="D7" s="6">
        <v>52</v>
      </c>
      <c r="E7" s="6" t="s">
        <v>235</v>
      </c>
      <c r="F7" s="6">
        <v>133728</v>
      </c>
      <c r="G7" s="6" t="s">
        <v>162</v>
      </c>
      <c r="H7" s="6" t="s">
        <v>163</v>
      </c>
      <c r="I7" s="6" t="s">
        <v>165</v>
      </c>
      <c r="J7" s="6">
        <v>1</v>
      </c>
      <c r="K7" s="6">
        <v>49.37</v>
      </c>
      <c r="L7" s="6">
        <v>-2.01</v>
      </c>
      <c r="M7" s="6" t="s">
        <v>248</v>
      </c>
      <c r="N7" s="6">
        <v>10903</v>
      </c>
      <c r="O7" s="6" t="s">
        <v>249</v>
      </c>
      <c r="P7" s="6" t="s">
        <v>250</v>
      </c>
      <c r="Q7" s="8" t="s">
        <v>239</v>
      </c>
      <c r="R7" s="8">
        <v>12277</v>
      </c>
      <c r="S7" s="6" t="s">
        <v>244</v>
      </c>
      <c r="T7" s="9" t="s">
        <v>251</v>
      </c>
    </row>
    <row r="8" s="2" customFormat="1" ht="14.25" spans="1:20">
      <c r="A8" s="6">
        <v>6</v>
      </c>
      <c r="B8" s="7">
        <v>44136.3736111111</v>
      </c>
      <c r="C8" s="6">
        <v>41123025</v>
      </c>
      <c r="D8" s="6">
        <v>54</v>
      </c>
      <c r="E8" s="6" t="s">
        <v>252</v>
      </c>
      <c r="F8" s="6">
        <v>3527</v>
      </c>
      <c r="G8" s="6" t="s">
        <v>171</v>
      </c>
      <c r="H8" s="6" t="s">
        <v>172</v>
      </c>
      <c r="I8" s="6" t="s">
        <v>165</v>
      </c>
      <c r="J8" s="6">
        <v>1</v>
      </c>
      <c r="K8" s="6">
        <v>52</v>
      </c>
      <c r="L8" s="6">
        <v>-2</v>
      </c>
      <c r="M8" s="6" t="s">
        <v>253</v>
      </c>
      <c r="N8" s="6">
        <v>11001</v>
      </c>
      <c r="O8" s="6" t="s">
        <v>242</v>
      </c>
      <c r="P8" s="6" t="s">
        <v>243</v>
      </c>
      <c r="Q8" s="8" t="s">
        <v>239</v>
      </c>
      <c r="R8" s="8">
        <v>6884</v>
      </c>
      <c r="S8" s="6" t="s">
        <v>39</v>
      </c>
      <c r="T8" s="9" t="s">
        <v>245</v>
      </c>
    </row>
    <row r="9" s="2" customFormat="1" ht="14.25" spans="1:20">
      <c r="A9" s="6">
        <v>7</v>
      </c>
      <c r="B9" s="7">
        <v>44143.5805555556</v>
      </c>
      <c r="C9" s="6">
        <v>41247765</v>
      </c>
      <c r="D9" s="6">
        <v>54</v>
      </c>
      <c r="E9" s="6" t="s">
        <v>252</v>
      </c>
      <c r="F9" s="6">
        <v>133728</v>
      </c>
      <c r="G9" s="6" t="s">
        <v>162</v>
      </c>
      <c r="H9" s="6" t="s">
        <v>163</v>
      </c>
      <c r="I9" s="6" t="s">
        <v>165</v>
      </c>
      <c r="J9" s="6">
        <v>5</v>
      </c>
      <c r="K9" s="6">
        <v>275</v>
      </c>
      <c r="L9" s="6">
        <v>42.5</v>
      </c>
      <c r="M9" s="6" t="s">
        <v>254</v>
      </c>
      <c r="N9" s="6">
        <v>10903</v>
      </c>
      <c r="O9" s="6" t="s">
        <v>249</v>
      </c>
      <c r="P9" s="6" t="s">
        <v>250</v>
      </c>
      <c r="Q9" s="8" t="s">
        <v>239</v>
      </c>
      <c r="R9" s="8">
        <v>7379</v>
      </c>
      <c r="S9" s="6" t="s">
        <v>42</v>
      </c>
      <c r="T9" s="9" t="s">
        <v>255</v>
      </c>
    </row>
    <row r="10" s="2" customFormat="1" ht="14.25" spans="1:20">
      <c r="A10" s="6">
        <v>8</v>
      </c>
      <c r="B10" s="7">
        <v>44143.6666666667</v>
      </c>
      <c r="C10" s="6">
        <v>41250370</v>
      </c>
      <c r="D10" s="6">
        <v>54</v>
      </c>
      <c r="E10" s="6" t="s">
        <v>252</v>
      </c>
      <c r="F10" s="6">
        <v>169350</v>
      </c>
      <c r="G10" s="6" t="s">
        <v>218</v>
      </c>
      <c r="H10" s="6" t="s">
        <v>205</v>
      </c>
      <c r="I10" s="6" t="s">
        <v>165</v>
      </c>
      <c r="J10" s="6">
        <v>1</v>
      </c>
      <c r="K10" s="6">
        <v>69</v>
      </c>
      <c r="L10" s="6">
        <v>12.69</v>
      </c>
      <c r="M10" s="6" t="s">
        <v>256</v>
      </c>
      <c r="N10" s="6">
        <v>10706</v>
      </c>
      <c r="O10" s="6" t="s">
        <v>237</v>
      </c>
      <c r="P10" s="6" t="s">
        <v>238</v>
      </c>
      <c r="Q10" s="8" t="s">
        <v>239</v>
      </c>
      <c r="R10" s="8">
        <v>6884</v>
      </c>
      <c r="S10" s="6" t="s">
        <v>39</v>
      </c>
      <c r="T10" s="9">
        <v>2004044</v>
      </c>
    </row>
    <row r="11" s="2" customFormat="1" ht="14.25" spans="1:20">
      <c r="A11" s="6">
        <v>9</v>
      </c>
      <c r="B11" s="7">
        <v>44146.4590277778</v>
      </c>
      <c r="C11" s="6">
        <v>41312548</v>
      </c>
      <c r="D11" s="6">
        <v>54</v>
      </c>
      <c r="E11" s="6" t="s">
        <v>252</v>
      </c>
      <c r="F11" s="6">
        <v>3527</v>
      </c>
      <c r="G11" s="6" t="s">
        <v>171</v>
      </c>
      <c r="H11" s="6" t="s">
        <v>172</v>
      </c>
      <c r="I11" s="6" t="s">
        <v>165</v>
      </c>
      <c r="J11" s="6">
        <v>1</v>
      </c>
      <c r="K11" s="6">
        <v>56</v>
      </c>
      <c r="L11" s="6">
        <v>2</v>
      </c>
      <c r="M11" s="6" t="s">
        <v>257</v>
      </c>
      <c r="N11" s="6">
        <v>11001</v>
      </c>
      <c r="O11" s="6" t="s">
        <v>242</v>
      </c>
      <c r="P11" s="6" t="s">
        <v>243</v>
      </c>
      <c r="Q11" s="8" t="s">
        <v>239</v>
      </c>
      <c r="R11" s="8">
        <v>10808</v>
      </c>
      <c r="S11" s="6" t="s">
        <v>258</v>
      </c>
      <c r="T11" s="9" t="s">
        <v>245</v>
      </c>
    </row>
    <row r="12" s="2" customFormat="1" ht="14.25" spans="1:20">
      <c r="A12" s="6">
        <v>10</v>
      </c>
      <c r="B12" s="7">
        <v>44149.4215277778</v>
      </c>
      <c r="C12" s="6">
        <v>41366791</v>
      </c>
      <c r="D12" s="6">
        <v>54</v>
      </c>
      <c r="E12" s="6" t="s">
        <v>252</v>
      </c>
      <c r="F12" s="6">
        <v>3527</v>
      </c>
      <c r="G12" s="6" t="s">
        <v>171</v>
      </c>
      <c r="H12" s="6" t="s">
        <v>172</v>
      </c>
      <c r="I12" s="6" t="s">
        <v>165</v>
      </c>
      <c r="J12" s="6">
        <v>2</v>
      </c>
      <c r="K12" s="6">
        <v>112</v>
      </c>
      <c r="L12" s="6">
        <v>4</v>
      </c>
      <c r="M12" s="6" t="s">
        <v>257</v>
      </c>
      <c r="N12" s="6">
        <v>11001</v>
      </c>
      <c r="O12" s="6" t="s">
        <v>242</v>
      </c>
      <c r="P12" s="6" t="s">
        <v>243</v>
      </c>
      <c r="Q12" s="8" t="s">
        <v>239</v>
      </c>
      <c r="R12" s="8">
        <v>10808</v>
      </c>
      <c r="S12" s="6" t="s">
        <v>258</v>
      </c>
      <c r="T12" s="9" t="s">
        <v>245</v>
      </c>
    </row>
    <row r="13" s="2" customFormat="1" ht="14.25" spans="1:20">
      <c r="A13" s="6">
        <v>11</v>
      </c>
      <c r="B13" s="7">
        <v>44150.4659722222</v>
      </c>
      <c r="C13" s="6">
        <v>41383398</v>
      </c>
      <c r="D13" s="6">
        <v>54</v>
      </c>
      <c r="E13" s="6" t="s">
        <v>252</v>
      </c>
      <c r="F13" s="6">
        <v>133728</v>
      </c>
      <c r="G13" s="6" t="s">
        <v>162</v>
      </c>
      <c r="H13" s="6" t="s">
        <v>163</v>
      </c>
      <c r="I13" s="6" t="s">
        <v>165</v>
      </c>
      <c r="J13" s="6">
        <v>5</v>
      </c>
      <c r="K13" s="6">
        <v>275</v>
      </c>
      <c r="L13" s="6">
        <v>38.5</v>
      </c>
      <c r="M13" s="6" t="s">
        <v>259</v>
      </c>
      <c r="N13" s="6">
        <v>10903</v>
      </c>
      <c r="O13" s="6" t="s">
        <v>249</v>
      </c>
      <c r="P13" s="6" t="s">
        <v>250</v>
      </c>
      <c r="Q13" s="8" t="s">
        <v>239</v>
      </c>
      <c r="R13" s="8">
        <v>7379</v>
      </c>
      <c r="S13" s="6" t="s">
        <v>42</v>
      </c>
      <c r="T13" s="9" t="s">
        <v>260</v>
      </c>
    </row>
    <row r="14" s="2" customFormat="1" ht="14.25" spans="1:20">
      <c r="A14" s="6">
        <v>12</v>
      </c>
      <c r="B14" s="7">
        <v>44154.5708333333</v>
      </c>
      <c r="C14" s="6">
        <v>41448718</v>
      </c>
      <c r="D14" s="6">
        <v>54</v>
      </c>
      <c r="E14" s="6" t="s">
        <v>252</v>
      </c>
      <c r="F14" s="6">
        <v>3527</v>
      </c>
      <c r="G14" s="6" t="s">
        <v>171</v>
      </c>
      <c r="H14" s="6" t="s">
        <v>172</v>
      </c>
      <c r="I14" s="6" t="s">
        <v>165</v>
      </c>
      <c r="J14" s="6">
        <v>1</v>
      </c>
      <c r="K14" s="6">
        <v>56</v>
      </c>
      <c r="L14" s="6">
        <v>2</v>
      </c>
      <c r="M14" s="6" t="s">
        <v>257</v>
      </c>
      <c r="N14" s="6">
        <v>11001</v>
      </c>
      <c r="O14" s="6" t="s">
        <v>242</v>
      </c>
      <c r="P14" s="6" t="s">
        <v>243</v>
      </c>
      <c r="Q14" s="8" t="s">
        <v>239</v>
      </c>
      <c r="R14" s="8">
        <v>6301</v>
      </c>
      <c r="S14" s="6" t="s">
        <v>261</v>
      </c>
      <c r="T14" s="9" t="s">
        <v>245</v>
      </c>
    </row>
    <row r="15" s="2" customFormat="1" ht="14.25" spans="1:20">
      <c r="A15" s="6">
        <v>13</v>
      </c>
      <c r="B15" s="7">
        <v>44160.7673611111</v>
      </c>
      <c r="C15" s="6">
        <v>41545678</v>
      </c>
      <c r="D15" s="6">
        <v>54</v>
      </c>
      <c r="E15" s="6" t="s">
        <v>252</v>
      </c>
      <c r="F15" s="6">
        <v>3527</v>
      </c>
      <c r="G15" s="6" t="s">
        <v>171</v>
      </c>
      <c r="H15" s="6" t="s">
        <v>172</v>
      </c>
      <c r="I15" s="6" t="s">
        <v>165</v>
      </c>
      <c r="J15" s="6">
        <v>1</v>
      </c>
      <c r="K15" s="6">
        <v>56</v>
      </c>
      <c r="L15" s="6">
        <v>2</v>
      </c>
      <c r="M15" s="6" t="s">
        <v>257</v>
      </c>
      <c r="N15" s="6">
        <v>11001</v>
      </c>
      <c r="O15" s="6" t="s">
        <v>242</v>
      </c>
      <c r="P15" s="6" t="s">
        <v>243</v>
      </c>
      <c r="Q15" s="8" t="s">
        <v>239</v>
      </c>
      <c r="R15" s="8">
        <v>6301</v>
      </c>
      <c r="S15" s="6" t="s">
        <v>261</v>
      </c>
      <c r="T15" s="9" t="s">
        <v>245</v>
      </c>
    </row>
    <row r="16" s="2" customFormat="1" ht="14.25" spans="1:20">
      <c r="A16" s="6">
        <v>14</v>
      </c>
      <c r="B16" s="7">
        <v>44161.5333333333</v>
      </c>
      <c r="C16" s="6">
        <v>41556028</v>
      </c>
      <c r="D16" s="6">
        <v>54</v>
      </c>
      <c r="E16" s="6" t="s">
        <v>252</v>
      </c>
      <c r="F16" s="6">
        <v>169350</v>
      </c>
      <c r="G16" s="6" t="s">
        <v>218</v>
      </c>
      <c r="H16" s="6" t="s">
        <v>205</v>
      </c>
      <c r="I16" s="6" t="s">
        <v>165</v>
      </c>
      <c r="J16" s="6">
        <v>1</v>
      </c>
      <c r="K16" s="6">
        <v>69</v>
      </c>
      <c r="L16" s="6">
        <v>12.69</v>
      </c>
      <c r="M16" s="6" t="s">
        <v>256</v>
      </c>
      <c r="N16" s="6">
        <v>10706</v>
      </c>
      <c r="O16" s="6" t="s">
        <v>237</v>
      </c>
      <c r="P16" s="6" t="s">
        <v>238</v>
      </c>
      <c r="Q16" s="8" t="s">
        <v>239</v>
      </c>
      <c r="R16" s="8">
        <v>10808</v>
      </c>
      <c r="S16" s="6" t="s">
        <v>258</v>
      </c>
      <c r="T16" s="9">
        <v>2004044</v>
      </c>
    </row>
    <row r="17" s="2" customFormat="1" ht="14.25" spans="1:20">
      <c r="A17" s="6">
        <v>15</v>
      </c>
      <c r="B17" s="7">
        <v>44162.5138888889</v>
      </c>
      <c r="C17" s="6">
        <v>41568184</v>
      </c>
      <c r="D17" s="6">
        <v>54</v>
      </c>
      <c r="E17" s="6" t="s">
        <v>252</v>
      </c>
      <c r="F17" s="6">
        <v>133728</v>
      </c>
      <c r="G17" s="6" t="s">
        <v>162</v>
      </c>
      <c r="H17" s="6" t="s">
        <v>163</v>
      </c>
      <c r="I17" s="6" t="s">
        <v>165</v>
      </c>
      <c r="J17" s="6">
        <v>4</v>
      </c>
      <c r="K17" s="6">
        <v>213</v>
      </c>
      <c r="L17" s="6">
        <v>7.48</v>
      </c>
      <c r="M17" s="6" t="s">
        <v>262</v>
      </c>
      <c r="N17" s="6">
        <v>10903</v>
      </c>
      <c r="O17" s="6" t="s">
        <v>249</v>
      </c>
      <c r="P17" s="6" t="s">
        <v>250</v>
      </c>
      <c r="Q17" s="8" t="s">
        <v>239</v>
      </c>
      <c r="R17" s="8">
        <v>6884</v>
      </c>
      <c r="S17" s="6" t="s">
        <v>39</v>
      </c>
      <c r="T17" s="9" t="s">
        <v>263</v>
      </c>
    </row>
    <row r="18" s="2" customFormat="1" ht="14.25" spans="1:20">
      <c r="A18" s="6">
        <v>16</v>
      </c>
      <c r="B18" s="7">
        <v>44136.5145833333</v>
      </c>
      <c r="C18" s="6">
        <v>41128330</v>
      </c>
      <c r="D18" s="6">
        <v>56</v>
      </c>
      <c r="E18" s="6" t="s">
        <v>264</v>
      </c>
      <c r="F18" s="6">
        <v>3527</v>
      </c>
      <c r="G18" s="6" t="s">
        <v>171</v>
      </c>
      <c r="H18" s="6" t="s">
        <v>172</v>
      </c>
      <c r="I18" s="6" t="s">
        <v>165</v>
      </c>
      <c r="J18" s="6">
        <v>2</v>
      </c>
      <c r="K18" s="6">
        <v>115.8</v>
      </c>
      <c r="L18" s="6">
        <v>7.8</v>
      </c>
      <c r="M18" s="6" t="s">
        <v>265</v>
      </c>
      <c r="N18" s="6">
        <v>11001</v>
      </c>
      <c r="O18" s="6" t="s">
        <v>242</v>
      </c>
      <c r="P18" s="6" t="s">
        <v>243</v>
      </c>
      <c r="Q18" s="8" t="s">
        <v>239</v>
      </c>
      <c r="R18" s="8">
        <v>7948</v>
      </c>
      <c r="S18" s="6" t="s">
        <v>266</v>
      </c>
      <c r="T18" s="9" t="s">
        <v>245</v>
      </c>
    </row>
    <row r="19" s="2" customFormat="1" ht="14.25" spans="1:20">
      <c r="A19" s="6">
        <v>17</v>
      </c>
      <c r="B19" s="7">
        <v>44145.7229166667</v>
      </c>
      <c r="C19" s="6">
        <v>41299543</v>
      </c>
      <c r="D19" s="6">
        <v>56</v>
      </c>
      <c r="E19" s="6" t="s">
        <v>264</v>
      </c>
      <c r="F19" s="6">
        <v>169350</v>
      </c>
      <c r="G19" s="6" t="s">
        <v>218</v>
      </c>
      <c r="H19" s="6" t="s">
        <v>205</v>
      </c>
      <c r="I19" s="6" t="s">
        <v>165</v>
      </c>
      <c r="J19" s="6">
        <v>1</v>
      </c>
      <c r="K19" s="6">
        <v>69</v>
      </c>
      <c r="L19" s="6">
        <v>26.7</v>
      </c>
      <c r="M19" s="6" t="s">
        <v>267</v>
      </c>
      <c r="N19" s="6">
        <v>10706</v>
      </c>
      <c r="O19" s="6" t="s">
        <v>237</v>
      </c>
      <c r="P19" s="6" t="s">
        <v>238</v>
      </c>
      <c r="Q19" s="8" t="s">
        <v>239</v>
      </c>
      <c r="R19" s="8">
        <v>6473</v>
      </c>
      <c r="S19" s="6" t="s">
        <v>268</v>
      </c>
      <c r="T19" s="9">
        <v>2006024</v>
      </c>
    </row>
    <row r="20" s="2" customFormat="1" ht="14.25" spans="1:20">
      <c r="A20" s="6">
        <v>18</v>
      </c>
      <c r="B20" s="7">
        <v>44154.4958333333</v>
      </c>
      <c r="C20" s="6">
        <v>41447597</v>
      </c>
      <c r="D20" s="6">
        <v>56</v>
      </c>
      <c r="E20" s="6" t="s">
        <v>264</v>
      </c>
      <c r="F20" s="6">
        <v>3527</v>
      </c>
      <c r="G20" s="6" t="s">
        <v>171</v>
      </c>
      <c r="H20" s="6" t="s">
        <v>172</v>
      </c>
      <c r="I20" s="6" t="s">
        <v>165</v>
      </c>
      <c r="J20" s="6">
        <v>1</v>
      </c>
      <c r="K20" s="6">
        <v>55.9</v>
      </c>
      <c r="L20" s="6">
        <v>1.9</v>
      </c>
      <c r="M20" s="6" t="s">
        <v>269</v>
      </c>
      <c r="N20" s="6">
        <v>11001</v>
      </c>
      <c r="O20" s="6" t="s">
        <v>242</v>
      </c>
      <c r="P20" s="6" t="s">
        <v>243</v>
      </c>
      <c r="Q20" s="8" t="s">
        <v>239</v>
      </c>
      <c r="R20" s="8">
        <v>6473</v>
      </c>
      <c r="S20" s="6" t="s">
        <v>268</v>
      </c>
      <c r="T20" s="9" t="s">
        <v>245</v>
      </c>
    </row>
    <row r="21" s="2" customFormat="1" ht="14.25" spans="1:20">
      <c r="A21" s="6">
        <v>19</v>
      </c>
      <c r="B21" s="7">
        <v>44155.3868055556</v>
      </c>
      <c r="C21" s="6">
        <v>41459317</v>
      </c>
      <c r="D21" s="6">
        <v>56</v>
      </c>
      <c r="E21" s="6" t="s">
        <v>264</v>
      </c>
      <c r="F21" s="6">
        <v>3527</v>
      </c>
      <c r="G21" s="6" t="s">
        <v>171</v>
      </c>
      <c r="H21" s="6" t="s">
        <v>172</v>
      </c>
      <c r="I21" s="6" t="s">
        <v>165</v>
      </c>
      <c r="J21" s="6">
        <v>1</v>
      </c>
      <c r="K21" s="6">
        <v>55.9</v>
      </c>
      <c r="L21" s="6">
        <v>1.9</v>
      </c>
      <c r="M21" s="6" t="s">
        <v>269</v>
      </c>
      <c r="N21" s="6">
        <v>11001</v>
      </c>
      <c r="O21" s="6" t="s">
        <v>242</v>
      </c>
      <c r="P21" s="6" t="s">
        <v>243</v>
      </c>
      <c r="Q21" s="8" t="s">
        <v>239</v>
      </c>
      <c r="R21" s="8">
        <v>10983</v>
      </c>
      <c r="S21" s="6" t="s">
        <v>270</v>
      </c>
      <c r="T21" s="9" t="s">
        <v>245</v>
      </c>
    </row>
    <row r="22" s="2" customFormat="1" ht="14.25" spans="1:20">
      <c r="A22" s="6">
        <v>20</v>
      </c>
      <c r="B22" s="7">
        <v>44156.7923611111</v>
      </c>
      <c r="C22" s="6">
        <v>41484605</v>
      </c>
      <c r="D22" s="6">
        <v>56</v>
      </c>
      <c r="E22" s="6" t="s">
        <v>264</v>
      </c>
      <c r="F22" s="6">
        <v>3527</v>
      </c>
      <c r="G22" s="6" t="s">
        <v>171</v>
      </c>
      <c r="H22" s="6" t="s">
        <v>172</v>
      </c>
      <c r="I22" s="6" t="s">
        <v>165</v>
      </c>
      <c r="J22" s="6">
        <v>1</v>
      </c>
      <c r="K22" s="6">
        <v>55.9</v>
      </c>
      <c r="L22" s="6">
        <v>1.9</v>
      </c>
      <c r="M22" s="6" t="s">
        <v>269</v>
      </c>
      <c r="N22" s="6">
        <v>11001</v>
      </c>
      <c r="O22" s="6" t="s">
        <v>242</v>
      </c>
      <c r="P22" s="6" t="s">
        <v>243</v>
      </c>
      <c r="Q22" s="8" t="s">
        <v>239</v>
      </c>
      <c r="R22" s="8">
        <v>10983</v>
      </c>
      <c r="S22" s="6" t="s">
        <v>270</v>
      </c>
      <c r="T22" s="9" t="s">
        <v>245</v>
      </c>
    </row>
    <row r="23" s="2" customFormat="1" ht="14.25" spans="1:20">
      <c r="A23" s="6">
        <v>21</v>
      </c>
      <c r="B23" s="7">
        <v>44162.4402777778</v>
      </c>
      <c r="C23" s="6">
        <v>41568747</v>
      </c>
      <c r="D23" s="6">
        <v>56</v>
      </c>
      <c r="E23" s="6" t="s">
        <v>264</v>
      </c>
      <c r="F23" s="6">
        <v>133728</v>
      </c>
      <c r="G23" s="6" t="s">
        <v>162</v>
      </c>
      <c r="H23" s="6" t="s">
        <v>163</v>
      </c>
      <c r="I23" s="6" t="s">
        <v>165</v>
      </c>
      <c r="J23" s="6">
        <v>1</v>
      </c>
      <c r="K23" s="6">
        <v>62</v>
      </c>
      <c r="L23" s="6">
        <v>10.62</v>
      </c>
      <c r="M23" s="6" t="s">
        <v>271</v>
      </c>
      <c r="N23" s="6">
        <v>10903</v>
      </c>
      <c r="O23" s="6" t="s">
        <v>249</v>
      </c>
      <c r="P23" s="6" t="s">
        <v>250</v>
      </c>
      <c r="Q23" s="8" t="s">
        <v>239</v>
      </c>
      <c r="R23" s="8">
        <v>10983</v>
      </c>
      <c r="S23" s="6" t="s">
        <v>270</v>
      </c>
      <c r="T23" s="9" t="s">
        <v>251</v>
      </c>
    </row>
    <row r="24" s="2" customFormat="1" ht="14.25" spans="1:20">
      <c r="A24" s="6">
        <v>22</v>
      </c>
      <c r="B24" s="7">
        <v>44163.7708333333</v>
      </c>
      <c r="C24" s="6">
        <v>41593226</v>
      </c>
      <c r="D24" s="6">
        <v>56</v>
      </c>
      <c r="E24" s="6" t="s">
        <v>264</v>
      </c>
      <c r="F24" s="6">
        <v>3527</v>
      </c>
      <c r="G24" s="6" t="s">
        <v>171</v>
      </c>
      <c r="H24" s="6" t="s">
        <v>172</v>
      </c>
      <c r="I24" s="6" t="s">
        <v>165</v>
      </c>
      <c r="J24" s="6">
        <v>2</v>
      </c>
      <c r="K24" s="6">
        <v>111.8</v>
      </c>
      <c r="L24" s="6">
        <v>3.8</v>
      </c>
      <c r="M24" s="6" t="s">
        <v>269</v>
      </c>
      <c r="N24" s="6">
        <v>11001</v>
      </c>
      <c r="O24" s="6" t="s">
        <v>242</v>
      </c>
      <c r="P24" s="6" t="s">
        <v>243</v>
      </c>
      <c r="Q24" s="8" t="s">
        <v>239</v>
      </c>
      <c r="R24" s="8">
        <v>10983</v>
      </c>
      <c r="S24" s="6" t="s">
        <v>270</v>
      </c>
      <c r="T24" s="9" t="s">
        <v>245</v>
      </c>
    </row>
    <row r="25" s="2" customFormat="1" ht="14.25" spans="1:20">
      <c r="A25" s="6">
        <v>23</v>
      </c>
      <c r="B25" s="7">
        <v>44165.7486111111</v>
      </c>
      <c r="C25" s="6">
        <v>41623329</v>
      </c>
      <c r="D25" s="6">
        <v>56</v>
      </c>
      <c r="E25" s="6" t="s">
        <v>264</v>
      </c>
      <c r="F25" s="6">
        <v>3527</v>
      </c>
      <c r="G25" s="6" t="s">
        <v>171</v>
      </c>
      <c r="H25" s="6" t="s">
        <v>172</v>
      </c>
      <c r="I25" s="6" t="s">
        <v>165</v>
      </c>
      <c r="J25" s="6">
        <v>2</v>
      </c>
      <c r="K25" s="6">
        <v>111.8</v>
      </c>
      <c r="L25" s="6">
        <v>3.8</v>
      </c>
      <c r="M25" s="6" t="s">
        <v>269</v>
      </c>
      <c r="N25" s="6">
        <v>11001</v>
      </c>
      <c r="O25" s="6" t="s">
        <v>242</v>
      </c>
      <c r="P25" s="6" t="s">
        <v>243</v>
      </c>
      <c r="Q25" s="8" t="s">
        <v>239</v>
      </c>
      <c r="R25" s="8">
        <v>6473</v>
      </c>
      <c r="S25" s="6" t="s">
        <v>268</v>
      </c>
      <c r="T25" s="9" t="s">
        <v>245</v>
      </c>
    </row>
    <row r="26" s="2" customFormat="1" ht="14.25" spans="1:20">
      <c r="A26" s="6">
        <v>24</v>
      </c>
      <c r="B26" s="7">
        <v>44137.7201388889</v>
      </c>
      <c r="C26" s="6">
        <v>41149009</v>
      </c>
      <c r="D26" s="6">
        <v>307</v>
      </c>
      <c r="E26" s="6" t="s">
        <v>272</v>
      </c>
      <c r="F26" s="6">
        <v>169350</v>
      </c>
      <c r="G26" s="6" t="s">
        <v>218</v>
      </c>
      <c r="H26" s="6" t="s">
        <v>205</v>
      </c>
      <c r="I26" s="6" t="s">
        <v>165</v>
      </c>
      <c r="J26" s="6">
        <v>12</v>
      </c>
      <c r="K26" s="6">
        <v>621</v>
      </c>
      <c r="L26" s="6">
        <v>125.4</v>
      </c>
      <c r="M26" s="6" t="s">
        <v>273</v>
      </c>
      <c r="N26" s="6">
        <v>10706</v>
      </c>
      <c r="O26" s="6" t="s">
        <v>237</v>
      </c>
      <c r="P26" s="6" t="s">
        <v>238</v>
      </c>
      <c r="Q26" s="8" t="s">
        <v>239</v>
      </c>
      <c r="R26" s="8">
        <v>9563</v>
      </c>
      <c r="S26" s="6" t="s">
        <v>56</v>
      </c>
      <c r="T26" s="9">
        <v>2007066</v>
      </c>
    </row>
    <row r="27" s="2" customFormat="1" ht="14.25" spans="1:20">
      <c r="A27" s="6">
        <v>25</v>
      </c>
      <c r="B27" s="7">
        <v>44138.4076388889</v>
      </c>
      <c r="C27" s="6">
        <v>41157647</v>
      </c>
      <c r="D27" s="6">
        <v>307</v>
      </c>
      <c r="E27" s="6" t="s">
        <v>272</v>
      </c>
      <c r="F27" s="6">
        <v>137713</v>
      </c>
      <c r="G27" s="6" t="s">
        <v>219</v>
      </c>
      <c r="H27" s="6" t="s">
        <v>210</v>
      </c>
      <c r="I27" s="6" t="s">
        <v>165</v>
      </c>
      <c r="J27" s="6">
        <v>1</v>
      </c>
      <c r="K27" s="6">
        <v>128</v>
      </c>
      <c r="L27" s="6">
        <v>37</v>
      </c>
      <c r="M27" s="6" t="s">
        <v>274</v>
      </c>
      <c r="N27" s="6">
        <v>10715</v>
      </c>
      <c r="O27" s="6" t="s">
        <v>275</v>
      </c>
      <c r="P27" s="6" t="s">
        <v>238</v>
      </c>
      <c r="Q27" s="8" t="s">
        <v>239</v>
      </c>
      <c r="R27" s="8">
        <v>9669</v>
      </c>
      <c r="S27" s="6" t="s">
        <v>57</v>
      </c>
      <c r="T27" s="9">
        <v>2004009</v>
      </c>
    </row>
    <row r="28" s="2" customFormat="1" ht="14.25" spans="1:20">
      <c r="A28" s="6">
        <v>26</v>
      </c>
      <c r="B28" s="7">
        <v>44138.4305555556</v>
      </c>
      <c r="C28" s="6">
        <v>41158252</v>
      </c>
      <c r="D28" s="6">
        <v>307</v>
      </c>
      <c r="E28" s="6" t="s">
        <v>272</v>
      </c>
      <c r="F28" s="6">
        <v>3527</v>
      </c>
      <c r="G28" s="6" t="s">
        <v>171</v>
      </c>
      <c r="H28" s="6" t="s">
        <v>172</v>
      </c>
      <c r="I28" s="6" t="s">
        <v>165</v>
      </c>
      <c r="J28" s="6">
        <v>2</v>
      </c>
      <c r="K28" s="6">
        <v>99.6</v>
      </c>
      <c r="L28" s="6">
        <v>-8.4</v>
      </c>
      <c r="M28" s="6" t="s">
        <v>276</v>
      </c>
      <c r="N28" s="6">
        <v>11001</v>
      </c>
      <c r="O28" s="6" t="s">
        <v>242</v>
      </c>
      <c r="P28" s="6" t="s">
        <v>243</v>
      </c>
      <c r="Q28" s="8" t="s">
        <v>239</v>
      </c>
      <c r="R28" s="8">
        <v>9669</v>
      </c>
      <c r="S28" s="6" t="s">
        <v>57</v>
      </c>
      <c r="T28" s="9" t="s">
        <v>245</v>
      </c>
    </row>
    <row r="29" s="2" customFormat="1" ht="14.25" spans="1:20">
      <c r="A29" s="6">
        <v>27</v>
      </c>
      <c r="B29" s="7">
        <v>44138.8909722222</v>
      </c>
      <c r="C29" s="6">
        <v>41170194</v>
      </c>
      <c r="D29" s="6">
        <v>307</v>
      </c>
      <c r="E29" s="6" t="s">
        <v>272</v>
      </c>
      <c r="F29" s="6">
        <v>137713</v>
      </c>
      <c r="G29" s="6" t="s">
        <v>219</v>
      </c>
      <c r="H29" s="6" t="s">
        <v>210</v>
      </c>
      <c r="I29" s="6" t="s">
        <v>165</v>
      </c>
      <c r="J29" s="6">
        <v>2</v>
      </c>
      <c r="K29" s="6">
        <v>256</v>
      </c>
      <c r="L29" s="6">
        <v>83</v>
      </c>
      <c r="M29" s="6" t="s">
        <v>277</v>
      </c>
      <c r="N29" s="6">
        <v>10715</v>
      </c>
      <c r="O29" s="6" t="s">
        <v>275</v>
      </c>
      <c r="P29" s="6" t="s">
        <v>238</v>
      </c>
      <c r="Q29" s="8" t="s">
        <v>239</v>
      </c>
      <c r="R29" s="8">
        <v>5880</v>
      </c>
      <c r="S29" s="6" t="s">
        <v>28</v>
      </c>
      <c r="T29" s="9">
        <v>2005086</v>
      </c>
    </row>
    <row r="30" s="2" customFormat="1" ht="14.25" spans="1:20">
      <c r="A30" s="6">
        <v>28</v>
      </c>
      <c r="B30" s="7">
        <v>44138.8909722222</v>
      </c>
      <c r="C30" s="6">
        <v>41170194</v>
      </c>
      <c r="D30" s="6">
        <v>307</v>
      </c>
      <c r="E30" s="6" t="s">
        <v>272</v>
      </c>
      <c r="F30" s="6">
        <v>137713</v>
      </c>
      <c r="G30" s="6" t="s">
        <v>219</v>
      </c>
      <c r="H30" s="6" t="s">
        <v>210</v>
      </c>
      <c r="I30" s="6" t="s">
        <v>165</v>
      </c>
      <c r="J30" s="6">
        <v>3</v>
      </c>
      <c r="K30" s="6">
        <v>384</v>
      </c>
      <c r="L30" s="6">
        <v>111</v>
      </c>
      <c r="M30" s="6" t="s">
        <v>274</v>
      </c>
      <c r="N30" s="6">
        <v>10715</v>
      </c>
      <c r="O30" s="6" t="s">
        <v>275</v>
      </c>
      <c r="P30" s="6" t="s">
        <v>238</v>
      </c>
      <c r="Q30" s="8" t="s">
        <v>239</v>
      </c>
      <c r="R30" s="8">
        <v>5880</v>
      </c>
      <c r="S30" s="6" t="s">
        <v>28</v>
      </c>
      <c r="T30" s="9">
        <v>2004009</v>
      </c>
    </row>
    <row r="31" s="2" customFormat="1" ht="14.25" spans="1:20">
      <c r="A31" s="6">
        <v>29</v>
      </c>
      <c r="B31" s="7">
        <v>44138.8909722222</v>
      </c>
      <c r="C31" s="6">
        <v>41170194</v>
      </c>
      <c r="D31" s="6">
        <v>307</v>
      </c>
      <c r="E31" s="6" t="s">
        <v>272</v>
      </c>
      <c r="F31" s="6">
        <v>137713</v>
      </c>
      <c r="G31" s="6" t="s">
        <v>219</v>
      </c>
      <c r="H31" s="6" t="s">
        <v>210</v>
      </c>
      <c r="I31" s="6" t="s">
        <v>165</v>
      </c>
      <c r="J31" s="6">
        <v>11</v>
      </c>
      <c r="K31" s="6">
        <v>896</v>
      </c>
      <c r="L31" s="6">
        <v>-55.5000000005</v>
      </c>
      <c r="M31" s="6" t="s">
        <v>278</v>
      </c>
      <c r="N31" s="6">
        <v>10715</v>
      </c>
      <c r="O31" s="6" t="s">
        <v>275</v>
      </c>
      <c r="P31" s="6" t="s">
        <v>238</v>
      </c>
      <c r="Q31" s="8" t="s">
        <v>239</v>
      </c>
      <c r="R31" s="8">
        <v>5880</v>
      </c>
      <c r="S31" s="6" t="s">
        <v>28</v>
      </c>
      <c r="T31" s="9">
        <v>2004007</v>
      </c>
    </row>
    <row r="32" s="2" customFormat="1" ht="14.25" spans="1:20">
      <c r="A32" s="6">
        <v>30</v>
      </c>
      <c r="B32" s="7">
        <v>44140.4590277778</v>
      </c>
      <c r="C32" s="6">
        <v>41187481</v>
      </c>
      <c r="D32" s="6">
        <v>307</v>
      </c>
      <c r="E32" s="6" t="s">
        <v>272</v>
      </c>
      <c r="F32" s="6">
        <v>169354</v>
      </c>
      <c r="G32" s="6" t="s">
        <v>197</v>
      </c>
      <c r="H32" s="6" t="s">
        <v>198</v>
      </c>
      <c r="I32" s="6" t="s">
        <v>165</v>
      </c>
      <c r="J32" s="6">
        <v>6</v>
      </c>
      <c r="K32" s="6">
        <v>600</v>
      </c>
      <c r="L32" s="6">
        <v>8.4</v>
      </c>
      <c r="M32" s="6" t="s">
        <v>279</v>
      </c>
      <c r="N32" s="6">
        <v>10710</v>
      </c>
      <c r="O32" s="6" t="s">
        <v>280</v>
      </c>
      <c r="P32" s="6" t="s">
        <v>238</v>
      </c>
      <c r="Q32" s="8" t="s">
        <v>239</v>
      </c>
      <c r="R32" s="8">
        <v>990280</v>
      </c>
      <c r="S32" s="6" t="s">
        <v>281</v>
      </c>
      <c r="T32" s="9" t="s">
        <v>282</v>
      </c>
    </row>
    <row r="33" s="2" customFormat="1" ht="14.25" spans="1:20">
      <c r="A33" s="6">
        <v>31</v>
      </c>
      <c r="B33" s="7">
        <v>44141.6833333333</v>
      </c>
      <c r="C33" s="6">
        <v>41206985</v>
      </c>
      <c r="D33" s="6">
        <v>307</v>
      </c>
      <c r="E33" s="6" t="s">
        <v>272</v>
      </c>
      <c r="F33" s="6">
        <v>169354</v>
      </c>
      <c r="G33" s="6" t="s">
        <v>197</v>
      </c>
      <c r="H33" s="6" t="s">
        <v>198</v>
      </c>
      <c r="I33" s="6" t="s">
        <v>165</v>
      </c>
      <c r="J33" s="6">
        <v>6</v>
      </c>
      <c r="K33" s="6">
        <v>600</v>
      </c>
      <c r="L33" s="6">
        <v>8.4</v>
      </c>
      <c r="M33" s="6" t="s">
        <v>279</v>
      </c>
      <c r="N33" s="6">
        <v>10710</v>
      </c>
      <c r="O33" s="6" t="s">
        <v>280</v>
      </c>
      <c r="P33" s="6" t="s">
        <v>238</v>
      </c>
      <c r="Q33" s="8" t="s">
        <v>239</v>
      </c>
      <c r="R33" s="8">
        <v>10613</v>
      </c>
      <c r="S33" s="6" t="s">
        <v>63</v>
      </c>
      <c r="T33" s="9" t="s">
        <v>282</v>
      </c>
    </row>
    <row r="34" s="2" customFormat="1" ht="14.25" spans="1:20">
      <c r="A34" s="6">
        <v>32</v>
      </c>
      <c r="B34" s="7">
        <v>44142.3979166667</v>
      </c>
      <c r="C34" s="6">
        <v>41214378</v>
      </c>
      <c r="D34" s="6">
        <v>307</v>
      </c>
      <c r="E34" s="6" t="s">
        <v>272</v>
      </c>
      <c r="F34" s="6">
        <v>169350</v>
      </c>
      <c r="G34" s="6" t="s">
        <v>218</v>
      </c>
      <c r="H34" s="6" t="s">
        <v>205</v>
      </c>
      <c r="I34" s="6" t="s">
        <v>165</v>
      </c>
      <c r="J34" s="6">
        <v>2</v>
      </c>
      <c r="K34" s="6">
        <v>138</v>
      </c>
      <c r="L34" s="6">
        <v>52.5946</v>
      </c>
      <c r="M34" s="6" t="s">
        <v>283</v>
      </c>
      <c r="N34" s="6">
        <v>10706</v>
      </c>
      <c r="O34" s="6" t="s">
        <v>237</v>
      </c>
      <c r="P34" s="6" t="s">
        <v>238</v>
      </c>
      <c r="Q34" s="8" t="s">
        <v>239</v>
      </c>
      <c r="R34" s="8">
        <v>7107</v>
      </c>
      <c r="S34" s="6" t="s">
        <v>284</v>
      </c>
      <c r="T34" s="9">
        <v>2005035</v>
      </c>
    </row>
    <row r="35" s="2" customFormat="1" ht="14.25" spans="1:20">
      <c r="A35" s="6">
        <v>33</v>
      </c>
      <c r="B35" s="7">
        <v>44142.7145833333</v>
      </c>
      <c r="C35" s="6">
        <v>41228210</v>
      </c>
      <c r="D35" s="6">
        <v>307</v>
      </c>
      <c r="E35" s="6" t="s">
        <v>272</v>
      </c>
      <c r="F35" s="6">
        <v>169350</v>
      </c>
      <c r="G35" s="6" t="s">
        <v>218</v>
      </c>
      <c r="H35" s="6" t="s">
        <v>205</v>
      </c>
      <c r="I35" s="6" t="s">
        <v>165</v>
      </c>
      <c r="J35" s="6">
        <v>3</v>
      </c>
      <c r="K35" s="6">
        <v>169.64</v>
      </c>
      <c r="L35" s="6">
        <v>40.6400000001</v>
      </c>
      <c r="M35" s="6" t="s">
        <v>285</v>
      </c>
      <c r="N35" s="6">
        <v>10706</v>
      </c>
      <c r="O35" s="6" t="s">
        <v>237</v>
      </c>
      <c r="P35" s="6" t="s">
        <v>238</v>
      </c>
      <c r="Q35" s="8" t="s">
        <v>239</v>
      </c>
      <c r="R35" s="8">
        <v>10989</v>
      </c>
      <c r="S35" s="6" t="s">
        <v>72</v>
      </c>
      <c r="T35" s="9">
        <v>2005035</v>
      </c>
    </row>
    <row r="36" s="2" customFormat="1" ht="14.25" spans="1:20">
      <c r="A36" s="6">
        <v>34</v>
      </c>
      <c r="B36" s="7">
        <v>44143.6451388889</v>
      </c>
      <c r="C36" s="6">
        <v>41251264</v>
      </c>
      <c r="D36" s="6">
        <v>307</v>
      </c>
      <c r="E36" s="6" t="s">
        <v>272</v>
      </c>
      <c r="F36" s="6">
        <v>169354</v>
      </c>
      <c r="G36" s="6" t="s">
        <v>197</v>
      </c>
      <c r="H36" s="6" t="s">
        <v>198</v>
      </c>
      <c r="I36" s="6" t="s">
        <v>165</v>
      </c>
      <c r="J36" s="6">
        <v>12</v>
      </c>
      <c r="K36" s="6">
        <v>900</v>
      </c>
      <c r="L36" s="6">
        <v>-283.2</v>
      </c>
      <c r="M36" s="6" t="s">
        <v>286</v>
      </c>
      <c r="N36" s="6">
        <v>10710</v>
      </c>
      <c r="O36" s="6" t="s">
        <v>280</v>
      </c>
      <c r="P36" s="6" t="s">
        <v>238</v>
      </c>
      <c r="Q36" s="8" t="s">
        <v>239</v>
      </c>
      <c r="R36" s="8">
        <v>10613</v>
      </c>
      <c r="S36" s="6" t="s">
        <v>63</v>
      </c>
      <c r="T36" s="9" t="s">
        <v>282</v>
      </c>
    </row>
    <row r="37" s="2" customFormat="1" ht="14.25" spans="1:20">
      <c r="A37" s="6">
        <v>35</v>
      </c>
      <c r="B37" s="7">
        <v>44143.8979166667</v>
      </c>
      <c r="C37" s="6">
        <v>41261628</v>
      </c>
      <c r="D37" s="6">
        <v>307</v>
      </c>
      <c r="E37" s="6" t="s">
        <v>272</v>
      </c>
      <c r="F37" s="6">
        <v>169354</v>
      </c>
      <c r="G37" s="6" t="s">
        <v>197</v>
      </c>
      <c r="H37" s="6" t="s">
        <v>198</v>
      </c>
      <c r="I37" s="6" t="s">
        <v>165</v>
      </c>
      <c r="J37" s="6">
        <v>-12</v>
      </c>
      <c r="K37" s="6">
        <v>-900</v>
      </c>
      <c r="L37" s="6">
        <v>283.2</v>
      </c>
      <c r="M37" s="6" t="s">
        <v>286</v>
      </c>
      <c r="N37" s="6">
        <v>10710</v>
      </c>
      <c r="O37" s="6" t="s">
        <v>280</v>
      </c>
      <c r="P37" s="6" t="s">
        <v>238</v>
      </c>
      <c r="Q37" s="8" t="s">
        <v>239</v>
      </c>
      <c r="R37" s="8">
        <v>10613</v>
      </c>
      <c r="S37" s="6" t="s">
        <v>63</v>
      </c>
      <c r="T37" s="9" t="s">
        <v>282</v>
      </c>
    </row>
    <row r="38" s="2" customFormat="1" ht="14.25" spans="1:20">
      <c r="A38" s="6">
        <v>36</v>
      </c>
      <c r="B38" s="7">
        <v>44144.5680555556</v>
      </c>
      <c r="C38" s="6">
        <v>41271098</v>
      </c>
      <c r="D38" s="6">
        <v>307</v>
      </c>
      <c r="E38" s="6" t="s">
        <v>272</v>
      </c>
      <c r="F38" s="6">
        <v>13609</v>
      </c>
      <c r="G38" s="6" t="s">
        <v>182</v>
      </c>
      <c r="H38" s="6" t="s">
        <v>183</v>
      </c>
      <c r="I38" s="6" t="s">
        <v>165</v>
      </c>
      <c r="J38" s="6">
        <v>4</v>
      </c>
      <c r="K38" s="6">
        <v>154</v>
      </c>
      <c r="L38" s="6">
        <v>13.2</v>
      </c>
      <c r="M38" s="6" t="s">
        <v>287</v>
      </c>
      <c r="N38" s="6">
        <v>10703</v>
      </c>
      <c r="O38" s="6" t="s">
        <v>288</v>
      </c>
      <c r="P38" s="6" t="s">
        <v>238</v>
      </c>
      <c r="Q38" s="8" t="s">
        <v>239</v>
      </c>
      <c r="R38" s="8">
        <v>10989</v>
      </c>
      <c r="S38" s="6" t="s">
        <v>72</v>
      </c>
      <c r="T38" s="9" t="s">
        <v>289</v>
      </c>
    </row>
    <row r="39" s="2" customFormat="1" ht="14.25" spans="1:20">
      <c r="A39" s="6">
        <v>37</v>
      </c>
      <c r="B39" s="7">
        <v>44144.5680555556</v>
      </c>
      <c r="C39" s="6">
        <v>41271098</v>
      </c>
      <c r="D39" s="6">
        <v>307</v>
      </c>
      <c r="E39" s="6" t="s">
        <v>272</v>
      </c>
      <c r="F39" s="6">
        <v>13609</v>
      </c>
      <c r="G39" s="6" t="s">
        <v>182</v>
      </c>
      <c r="H39" s="6" t="s">
        <v>183</v>
      </c>
      <c r="I39" s="6" t="s">
        <v>165</v>
      </c>
      <c r="J39" s="6">
        <v>4</v>
      </c>
      <c r="K39" s="6">
        <v>154</v>
      </c>
      <c r="L39" s="6">
        <v>9.2</v>
      </c>
      <c r="M39" s="6" t="s">
        <v>290</v>
      </c>
      <c r="N39" s="6">
        <v>10703</v>
      </c>
      <c r="O39" s="6" t="s">
        <v>288</v>
      </c>
      <c r="P39" s="6" t="s">
        <v>238</v>
      </c>
      <c r="Q39" s="8" t="s">
        <v>239</v>
      </c>
      <c r="R39" s="8">
        <v>10989</v>
      </c>
      <c r="S39" s="6" t="s">
        <v>72</v>
      </c>
      <c r="T39" s="9" t="s">
        <v>291</v>
      </c>
    </row>
    <row r="40" s="2" customFormat="1" ht="14.25" spans="1:20">
      <c r="A40" s="6">
        <v>38</v>
      </c>
      <c r="B40" s="7">
        <v>44145.475</v>
      </c>
      <c r="C40" s="6">
        <v>41292611</v>
      </c>
      <c r="D40" s="6">
        <v>307</v>
      </c>
      <c r="E40" s="6" t="s">
        <v>272</v>
      </c>
      <c r="F40" s="6">
        <v>3527</v>
      </c>
      <c r="G40" s="6" t="s">
        <v>171</v>
      </c>
      <c r="H40" s="6" t="s">
        <v>172</v>
      </c>
      <c r="I40" s="6" t="s">
        <v>165</v>
      </c>
      <c r="J40" s="6">
        <v>3</v>
      </c>
      <c r="K40" s="6">
        <v>173.4</v>
      </c>
      <c r="L40" s="6">
        <v>11.4</v>
      </c>
      <c r="M40" s="6" t="s">
        <v>292</v>
      </c>
      <c r="N40" s="6">
        <v>11001</v>
      </c>
      <c r="O40" s="6" t="s">
        <v>242</v>
      </c>
      <c r="P40" s="6" t="s">
        <v>243</v>
      </c>
      <c r="Q40" s="8" t="s">
        <v>239</v>
      </c>
      <c r="R40" s="8">
        <v>10613</v>
      </c>
      <c r="S40" s="6" t="s">
        <v>63</v>
      </c>
      <c r="T40" s="9" t="s">
        <v>245</v>
      </c>
    </row>
    <row r="41" s="2" customFormat="1" ht="14.25" spans="1:20">
      <c r="A41" s="6">
        <v>39</v>
      </c>
      <c r="B41" s="7">
        <v>44145.4916666667</v>
      </c>
      <c r="C41" s="6">
        <v>41292823</v>
      </c>
      <c r="D41" s="6">
        <v>307</v>
      </c>
      <c r="E41" s="6" t="s">
        <v>272</v>
      </c>
      <c r="F41" s="6">
        <v>3527</v>
      </c>
      <c r="G41" s="6" t="s">
        <v>171</v>
      </c>
      <c r="H41" s="6" t="s">
        <v>172</v>
      </c>
      <c r="I41" s="6" t="s">
        <v>165</v>
      </c>
      <c r="J41" s="6">
        <v>6</v>
      </c>
      <c r="K41" s="6">
        <v>346.8</v>
      </c>
      <c r="L41" s="6">
        <v>22.8</v>
      </c>
      <c r="M41" s="6" t="s">
        <v>292</v>
      </c>
      <c r="N41" s="6">
        <v>11001</v>
      </c>
      <c r="O41" s="6" t="s">
        <v>242</v>
      </c>
      <c r="P41" s="6" t="s">
        <v>243</v>
      </c>
      <c r="Q41" s="8" t="s">
        <v>239</v>
      </c>
      <c r="R41" s="8">
        <v>990215</v>
      </c>
      <c r="S41" s="6" t="s">
        <v>138</v>
      </c>
      <c r="T41" s="9" t="s">
        <v>245</v>
      </c>
    </row>
    <row r="42" s="2" customFormat="1" ht="14.25" spans="1:20">
      <c r="A42" s="6">
        <v>40</v>
      </c>
      <c r="B42" s="7">
        <v>44145.5958333333</v>
      </c>
      <c r="C42" s="6">
        <v>41295959</v>
      </c>
      <c r="D42" s="6">
        <v>307</v>
      </c>
      <c r="E42" s="6" t="s">
        <v>272</v>
      </c>
      <c r="F42" s="6">
        <v>169354</v>
      </c>
      <c r="G42" s="6" t="s">
        <v>197</v>
      </c>
      <c r="H42" s="6" t="s">
        <v>198</v>
      </c>
      <c r="I42" s="6" t="s">
        <v>165</v>
      </c>
      <c r="J42" s="6">
        <v>12</v>
      </c>
      <c r="K42" s="6">
        <v>900</v>
      </c>
      <c r="L42" s="6">
        <v>-283.2</v>
      </c>
      <c r="M42" s="6" t="s">
        <v>286</v>
      </c>
      <c r="N42" s="6">
        <v>10710</v>
      </c>
      <c r="O42" s="6" t="s">
        <v>280</v>
      </c>
      <c r="P42" s="6" t="s">
        <v>238</v>
      </c>
      <c r="Q42" s="8" t="s">
        <v>239</v>
      </c>
      <c r="R42" s="8">
        <v>4291</v>
      </c>
      <c r="S42" s="6" t="s">
        <v>293</v>
      </c>
      <c r="T42" s="9" t="s">
        <v>282</v>
      </c>
    </row>
    <row r="43" s="2" customFormat="1" ht="14.25" spans="1:20">
      <c r="A43" s="6">
        <v>41</v>
      </c>
      <c r="B43" s="7">
        <v>44145.6506944444</v>
      </c>
      <c r="C43" s="6">
        <v>41295273</v>
      </c>
      <c r="D43" s="6">
        <v>307</v>
      </c>
      <c r="E43" s="6" t="s">
        <v>272</v>
      </c>
      <c r="F43" s="6">
        <v>169354</v>
      </c>
      <c r="G43" s="6" t="s">
        <v>197</v>
      </c>
      <c r="H43" s="6" t="s">
        <v>198</v>
      </c>
      <c r="I43" s="6" t="s">
        <v>165</v>
      </c>
      <c r="J43" s="6">
        <v>24</v>
      </c>
      <c r="K43" s="6">
        <v>1800</v>
      </c>
      <c r="L43" s="6">
        <v>-566.4</v>
      </c>
      <c r="M43" s="6" t="s">
        <v>286</v>
      </c>
      <c r="N43" s="6">
        <v>10710</v>
      </c>
      <c r="O43" s="6" t="s">
        <v>280</v>
      </c>
      <c r="P43" s="6" t="s">
        <v>238</v>
      </c>
      <c r="Q43" s="8" t="s">
        <v>239</v>
      </c>
      <c r="R43" s="8">
        <v>10989</v>
      </c>
      <c r="S43" s="6" t="s">
        <v>72</v>
      </c>
      <c r="T43" s="9" t="s">
        <v>282</v>
      </c>
    </row>
    <row r="44" s="2" customFormat="1" ht="14.25" spans="1:20">
      <c r="A44" s="6">
        <v>42</v>
      </c>
      <c r="B44" s="7">
        <v>44146.4868055556</v>
      </c>
      <c r="C44" s="6">
        <v>41314342</v>
      </c>
      <c r="D44" s="6">
        <v>307</v>
      </c>
      <c r="E44" s="6" t="s">
        <v>272</v>
      </c>
      <c r="F44" s="6">
        <v>3527</v>
      </c>
      <c r="G44" s="6" t="s">
        <v>171</v>
      </c>
      <c r="H44" s="6" t="s">
        <v>172</v>
      </c>
      <c r="I44" s="6" t="s">
        <v>165</v>
      </c>
      <c r="J44" s="6">
        <v>2</v>
      </c>
      <c r="K44" s="6">
        <v>127.6</v>
      </c>
      <c r="L44" s="6">
        <v>19.6</v>
      </c>
      <c r="M44" s="6" t="s">
        <v>294</v>
      </c>
      <c r="N44" s="6">
        <v>11001</v>
      </c>
      <c r="O44" s="6" t="s">
        <v>242</v>
      </c>
      <c r="P44" s="6" t="s">
        <v>243</v>
      </c>
      <c r="Q44" s="8" t="s">
        <v>239</v>
      </c>
      <c r="R44" s="8">
        <v>10989</v>
      </c>
      <c r="S44" s="6" t="s">
        <v>72</v>
      </c>
      <c r="T44" s="9" t="s">
        <v>245</v>
      </c>
    </row>
    <row r="45" s="2" customFormat="1" ht="14.25" spans="1:20">
      <c r="A45" s="6">
        <v>43</v>
      </c>
      <c r="B45" s="7">
        <v>44146.8118055556</v>
      </c>
      <c r="C45" s="6">
        <v>41326120</v>
      </c>
      <c r="D45" s="6">
        <v>307</v>
      </c>
      <c r="E45" s="6" t="s">
        <v>272</v>
      </c>
      <c r="F45" s="6">
        <v>169350</v>
      </c>
      <c r="G45" s="6" t="s">
        <v>218</v>
      </c>
      <c r="H45" s="6" t="s">
        <v>205</v>
      </c>
      <c r="I45" s="6" t="s">
        <v>165</v>
      </c>
      <c r="J45" s="6">
        <v>1</v>
      </c>
      <c r="K45" s="6">
        <v>69</v>
      </c>
      <c r="L45" s="6">
        <v>26.4</v>
      </c>
      <c r="M45" s="6" t="s">
        <v>295</v>
      </c>
      <c r="N45" s="6">
        <v>10706</v>
      </c>
      <c r="O45" s="6" t="s">
        <v>237</v>
      </c>
      <c r="P45" s="6" t="s">
        <v>238</v>
      </c>
      <c r="Q45" s="8" t="s">
        <v>239</v>
      </c>
      <c r="R45" s="8">
        <v>9563</v>
      </c>
      <c r="S45" s="6" t="s">
        <v>56</v>
      </c>
      <c r="T45" s="9">
        <v>2006059</v>
      </c>
    </row>
    <row r="46" s="2" customFormat="1" ht="14.25" spans="1:20">
      <c r="A46" s="6">
        <v>44</v>
      </c>
      <c r="B46" s="7">
        <v>44146.9034722222</v>
      </c>
      <c r="C46" s="6">
        <v>41331936</v>
      </c>
      <c r="D46" s="6">
        <v>307</v>
      </c>
      <c r="E46" s="6" t="s">
        <v>272</v>
      </c>
      <c r="F46" s="6">
        <v>169354</v>
      </c>
      <c r="G46" s="6" t="s">
        <v>197</v>
      </c>
      <c r="H46" s="6" t="s">
        <v>198</v>
      </c>
      <c r="I46" s="6" t="s">
        <v>165</v>
      </c>
      <c r="J46" s="6">
        <v>-24</v>
      </c>
      <c r="K46" s="6">
        <v>-1800</v>
      </c>
      <c r="L46" s="6">
        <v>3045.7344912</v>
      </c>
      <c r="M46" s="6" t="s">
        <v>296</v>
      </c>
      <c r="N46" s="6">
        <v>10710</v>
      </c>
      <c r="O46" s="6" t="s">
        <v>280</v>
      </c>
      <c r="P46" s="6" t="s">
        <v>238</v>
      </c>
      <c r="Q46" s="8" t="s">
        <v>239</v>
      </c>
      <c r="R46" s="8">
        <v>10989</v>
      </c>
      <c r="S46" s="6" t="s">
        <v>72</v>
      </c>
      <c r="T46" s="9" t="s">
        <v>282</v>
      </c>
    </row>
    <row r="47" s="2" customFormat="1" ht="14.25" spans="1:20">
      <c r="A47" s="6">
        <v>45</v>
      </c>
      <c r="B47" s="7">
        <v>44148.6541666667</v>
      </c>
      <c r="C47" s="6">
        <v>41356476</v>
      </c>
      <c r="D47" s="6">
        <v>307</v>
      </c>
      <c r="E47" s="6" t="s">
        <v>272</v>
      </c>
      <c r="F47" s="6">
        <v>133728</v>
      </c>
      <c r="G47" s="6" t="s">
        <v>162</v>
      </c>
      <c r="H47" s="6" t="s">
        <v>163</v>
      </c>
      <c r="I47" s="6" t="s">
        <v>165</v>
      </c>
      <c r="J47" s="6">
        <v>1</v>
      </c>
      <c r="K47" s="6">
        <v>53.25</v>
      </c>
      <c r="L47" s="6">
        <v>1.87</v>
      </c>
      <c r="M47" s="6" t="s">
        <v>262</v>
      </c>
      <c r="N47" s="6">
        <v>10903</v>
      </c>
      <c r="O47" s="6" t="s">
        <v>249</v>
      </c>
      <c r="P47" s="6" t="s">
        <v>250</v>
      </c>
      <c r="Q47" s="8" t="s">
        <v>239</v>
      </c>
      <c r="R47" s="8">
        <v>9669</v>
      </c>
      <c r="S47" s="6" t="s">
        <v>57</v>
      </c>
      <c r="T47" s="9" t="s">
        <v>251</v>
      </c>
    </row>
    <row r="48" s="2" customFormat="1" ht="14.25" spans="1:20">
      <c r="A48" s="6">
        <v>46</v>
      </c>
      <c r="B48" s="7">
        <v>44148.6541666667</v>
      </c>
      <c r="C48" s="6">
        <v>41356476</v>
      </c>
      <c r="D48" s="6">
        <v>307</v>
      </c>
      <c r="E48" s="6" t="s">
        <v>272</v>
      </c>
      <c r="F48" s="6">
        <v>133728</v>
      </c>
      <c r="G48" s="6" t="s">
        <v>162</v>
      </c>
      <c r="H48" s="6" t="s">
        <v>163</v>
      </c>
      <c r="I48" s="6" t="s">
        <v>165</v>
      </c>
      <c r="J48" s="6">
        <v>2</v>
      </c>
      <c r="K48" s="6">
        <v>106.5</v>
      </c>
      <c r="L48" s="6">
        <v>3.74</v>
      </c>
      <c r="M48" s="6" t="s">
        <v>262</v>
      </c>
      <c r="N48" s="6">
        <v>10903</v>
      </c>
      <c r="O48" s="6" t="s">
        <v>249</v>
      </c>
      <c r="P48" s="6" t="s">
        <v>250</v>
      </c>
      <c r="Q48" s="8" t="s">
        <v>239</v>
      </c>
      <c r="R48" s="8">
        <v>9669</v>
      </c>
      <c r="S48" s="6" t="s">
        <v>57</v>
      </c>
      <c r="T48" s="9" t="s">
        <v>263</v>
      </c>
    </row>
    <row r="49" s="2" customFormat="1" ht="14.25" spans="1:20">
      <c r="A49" s="6">
        <v>47</v>
      </c>
      <c r="B49" s="7">
        <v>44148.6541666667</v>
      </c>
      <c r="C49" s="6">
        <v>41356476</v>
      </c>
      <c r="D49" s="6">
        <v>307</v>
      </c>
      <c r="E49" s="6" t="s">
        <v>272</v>
      </c>
      <c r="F49" s="6">
        <v>133728</v>
      </c>
      <c r="G49" s="6" t="s">
        <v>162</v>
      </c>
      <c r="H49" s="6" t="s">
        <v>163</v>
      </c>
      <c r="I49" s="6" t="s">
        <v>165</v>
      </c>
      <c r="J49" s="6">
        <v>1</v>
      </c>
      <c r="K49" s="6">
        <v>53.25</v>
      </c>
      <c r="L49" s="6">
        <v>1.87</v>
      </c>
      <c r="M49" s="6" t="s">
        <v>262</v>
      </c>
      <c r="N49" s="6">
        <v>10903</v>
      </c>
      <c r="O49" s="6" t="s">
        <v>249</v>
      </c>
      <c r="P49" s="6" t="s">
        <v>250</v>
      </c>
      <c r="Q49" s="8" t="s">
        <v>239</v>
      </c>
      <c r="R49" s="8">
        <v>9669</v>
      </c>
      <c r="S49" s="6" t="s">
        <v>57</v>
      </c>
      <c r="T49" s="9" t="s">
        <v>263</v>
      </c>
    </row>
    <row r="50" s="2" customFormat="1" ht="14.25" spans="1:20">
      <c r="A50" s="6">
        <v>48</v>
      </c>
      <c r="B50" s="7">
        <v>44152.8111111111</v>
      </c>
      <c r="C50" s="6">
        <v>41424295</v>
      </c>
      <c r="D50" s="6">
        <v>307</v>
      </c>
      <c r="E50" s="6" t="s">
        <v>272</v>
      </c>
      <c r="F50" s="6">
        <v>3527</v>
      </c>
      <c r="G50" s="6" t="s">
        <v>171</v>
      </c>
      <c r="H50" s="6" t="s">
        <v>172</v>
      </c>
      <c r="I50" s="6" t="s">
        <v>165</v>
      </c>
      <c r="J50" s="6">
        <v>1</v>
      </c>
      <c r="K50" s="6">
        <v>63.8</v>
      </c>
      <c r="L50" s="6">
        <v>9.8</v>
      </c>
      <c r="M50" s="6" t="s">
        <v>294</v>
      </c>
      <c r="N50" s="6">
        <v>11001</v>
      </c>
      <c r="O50" s="6" t="s">
        <v>242</v>
      </c>
      <c r="P50" s="6" t="s">
        <v>243</v>
      </c>
      <c r="Q50" s="8" t="s">
        <v>239</v>
      </c>
      <c r="R50" s="8">
        <v>991137</v>
      </c>
      <c r="S50" s="6" t="s">
        <v>297</v>
      </c>
      <c r="T50" s="9" t="s">
        <v>245</v>
      </c>
    </row>
    <row r="51" s="2" customFormat="1" ht="14.25" spans="1:20">
      <c r="A51" s="6">
        <v>49</v>
      </c>
      <c r="B51" s="7">
        <v>44153.7631944444</v>
      </c>
      <c r="C51" s="6">
        <v>41438534</v>
      </c>
      <c r="D51" s="6">
        <v>307</v>
      </c>
      <c r="E51" s="6" t="s">
        <v>272</v>
      </c>
      <c r="F51" s="6">
        <v>3527</v>
      </c>
      <c r="G51" s="6" t="s">
        <v>171</v>
      </c>
      <c r="H51" s="6" t="s">
        <v>172</v>
      </c>
      <c r="I51" s="6" t="s">
        <v>165</v>
      </c>
      <c r="J51" s="6">
        <v>2</v>
      </c>
      <c r="K51" s="6">
        <v>127.6</v>
      </c>
      <c r="L51" s="6">
        <v>19.6</v>
      </c>
      <c r="M51" s="6" t="s">
        <v>294</v>
      </c>
      <c r="N51" s="6">
        <v>11001</v>
      </c>
      <c r="O51" s="6" t="s">
        <v>242</v>
      </c>
      <c r="P51" s="6" t="s">
        <v>243</v>
      </c>
      <c r="Q51" s="8" t="s">
        <v>239</v>
      </c>
      <c r="R51" s="8">
        <v>9669</v>
      </c>
      <c r="S51" s="6" t="s">
        <v>57</v>
      </c>
      <c r="T51" s="9" t="s">
        <v>245</v>
      </c>
    </row>
    <row r="52" s="2" customFormat="1" ht="14.25" spans="1:20">
      <c r="A52" s="6">
        <v>50</v>
      </c>
      <c r="B52" s="7">
        <v>44155.4180555556</v>
      </c>
      <c r="C52" s="6">
        <v>41460623</v>
      </c>
      <c r="D52" s="6">
        <v>307</v>
      </c>
      <c r="E52" s="6" t="s">
        <v>272</v>
      </c>
      <c r="F52" s="6">
        <v>137713</v>
      </c>
      <c r="G52" s="6" t="s">
        <v>219</v>
      </c>
      <c r="H52" s="6" t="s">
        <v>210</v>
      </c>
      <c r="I52" s="6" t="s">
        <v>165</v>
      </c>
      <c r="J52" s="6">
        <v>1</v>
      </c>
      <c r="K52" s="6">
        <v>128</v>
      </c>
      <c r="L52" s="6">
        <v>40.5</v>
      </c>
      <c r="M52" s="6" t="s">
        <v>298</v>
      </c>
      <c r="N52" s="6">
        <v>10715</v>
      </c>
      <c r="O52" s="6" t="s">
        <v>275</v>
      </c>
      <c r="P52" s="6" t="s">
        <v>238</v>
      </c>
      <c r="Q52" s="8" t="s">
        <v>239</v>
      </c>
      <c r="R52" s="8">
        <v>7107</v>
      </c>
      <c r="S52" s="6" t="s">
        <v>284</v>
      </c>
      <c r="T52" s="9">
        <v>2006210</v>
      </c>
    </row>
    <row r="53" s="2" customFormat="1" ht="14.25" spans="1:20">
      <c r="A53" s="6">
        <v>51</v>
      </c>
      <c r="B53" s="7">
        <v>44158.5493055556</v>
      </c>
      <c r="C53" s="6">
        <v>41509519</v>
      </c>
      <c r="D53" s="6">
        <v>307</v>
      </c>
      <c r="E53" s="6" t="s">
        <v>272</v>
      </c>
      <c r="F53" s="6">
        <v>169350</v>
      </c>
      <c r="G53" s="6" t="s">
        <v>218</v>
      </c>
      <c r="H53" s="6" t="s">
        <v>205</v>
      </c>
      <c r="I53" s="6" t="s">
        <v>165</v>
      </c>
      <c r="J53" s="6">
        <v>1</v>
      </c>
      <c r="K53" s="6">
        <v>69</v>
      </c>
      <c r="L53" s="6">
        <v>26</v>
      </c>
      <c r="M53" s="6" t="s">
        <v>299</v>
      </c>
      <c r="N53" s="6">
        <v>10706</v>
      </c>
      <c r="O53" s="6" t="s">
        <v>237</v>
      </c>
      <c r="P53" s="6" t="s">
        <v>238</v>
      </c>
      <c r="Q53" s="8" t="s">
        <v>239</v>
      </c>
      <c r="R53" s="8">
        <v>10886</v>
      </c>
      <c r="S53" s="6" t="s">
        <v>66</v>
      </c>
      <c r="T53" s="9">
        <v>2005035</v>
      </c>
    </row>
    <row r="54" s="2" customFormat="1" ht="14.25" spans="1:20">
      <c r="A54" s="6">
        <v>52</v>
      </c>
      <c r="B54" s="7">
        <v>44158.6013888889</v>
      </c>
      <c r="C54" s="6">
        <v>41510644</v>
      </c>
      <c r="D54" s="6">
        <v>307</v>
      </c>
      <c r="E54" s="6" t="s">
        <v>272</v>
      </c>
      <c r="F54" s="6">
        <v>169354</v>
      </c>
      <c r="G54" s="6" t="s">
        <v>197</v>
      </c>
      <c r="H54" s="6" t="s">
        <v>198</v>
      </c>
      <c r="I54" s="6" t="s">
        <v>165</v>
      </c>
      <c r="J54" s="6">
        <v>12</v>
      </c>
      <c r="K54" s="6">
        <v>900</v>
      </c>
      <c r="L54" s="6">
        <v>-26.64</v>
      </c>
      <c r="M54" s="6" t="s">
        <v>300</v>
      </c>
      <c r="N54" s="6">
        <v>10710</v>
      </c>
      <c r="O54" s="6" t="s">
        <v>280</v>
      </c>
      <c r="P54" s="6" t="s">
        <v>238</v>
      </c>
      <c r="Q54" s="8" t="s">
        <v>239</v>
      </c>
      <c r="R54" s="8">
        <v>9669</v>
      </c>
      <c r="S54" s="6" t="s">
        <v>57</v>
      </c>
      <c r="T54" s="9" t="s">
        <v>301</v>
      </c>
    </row>
    <row r="55" s="2" customFormat="1" ht="14.25" spans="1:20">
      <c r="A55" s="6">
        <v>53</v>
      </c>
      <c r="B55" s="7">
        <v>44158.7</v>
      </c>
      <c r="C55" s="6">
        <v>41513466</v>
      </c>
      <c r="D55" s="6">
        <v>307</v>
      </c>
      <c r="E55" s="6" t="s">
        <v>272</v>
      </c>
      <c r="F55" s="6">
        <v>169350</v>
      </c>
      <c r="G55" s="6" t="s">
        <v>218</v>
      </c>
      <c r="H55" s="6" t="s">
        <v>205</v>
      </c>
      <c r="I55" s="6" t="s">
        <v>165</v>
      </c>
      <c r="J55" s="6">
        <v>1</v>
      </c>
      <c r="K55" s="6">
        <v>69</v>
      </c>
      <c r="L55" s="6">
        <v>26.7</v>
      </c>
      <c r="M55" s="6" t="s">
        <v>267</v>
      </c>
      <c r="N55" s="6">
        <v>10706</v>
      </c>
      <c r="O55" s="6" t="s">
        <v>237</v>
      </c>
      <c r="P55" s="6" t="s">
        <v>238</v>
      </c>
      <c r="Q55" s="8" t="s">
        <v>239</v>
      </c>
      <c r="R55" s="8">
        <v>991137</v>
      </c>
      <c r="S55" s="6" t="s">
        <v>297</v>
      </c>
      <c r="T55" s="9">
        <v>2006024</v>
      </c>
    </row>
    <row r="56" s="2" customFormat="1" ht="14.25" spans="1:20">
      <c r="A56" s="6">
        <v>54</v>
      </c>
      <c r="B56" s="7">
        <v>44159.5472222222</v>
      </c>
      <c r="C56" s="6">
        <v>41524826</v>
      </c>
      <c r="D56" s="6">
        <v>307</v>
      </c>
      <c r="E56" s="6" t="s">
        <v>272</v>
      </c>
      <c r="F56" s="6">
        <v>3527</v>
      </c>
      <c r="G56" s="6" t="s">
        <v>171</v>
      </c>
      <c r="H56" s="6" t="s">
        <v>172</v>
      </c>
      <c r="I56" s="6" t="s">
        <v>165</v>
      </c>
      <c r="J56" s="6">
        <v>3</v>
      </c>
      <c r="K56" s="6">
        <v>173.4</v>
      </c>
      <c r="L56" s="6">
        <v>11.4</v>
      </c>
      <c r="M56" s="6" t="s">
        <v>292</v>
      </c>
      <c r="N56" s="6">
        <v>11001</v>
      </c>
      <c r="O56" s="6" t="s">
        <v>242</v>
      </c>
      <c r="P56" s="6" t="s">
        <v>243</v>
      </c>
      <c r="Q56" s="8" t="s">
        <v>239</v>
      </c>
      <c r="R56" s="8">
        <v>9563</v>
      </c>
      <c r="S56" s="6" t="s">
        <v>56</v>
      </c>
      <c r="T56" s="9" t="s">
        <v>245</v>
      </c>
    </row>
    <row r="57" s="2" customFormat="1" ht="14.25" spans="1:20">
      <c r="A57" s="6">
        <v>55</v>
      </c>
      <c r="B57" s="7">
        <v>44159.7638888889</v>
      </c>
      <c r="C57" s="6">
        <v>41530289</v>
      </c>
      <c r="D57" s="6">
        <v>307</v>
      </c>
      <c r="E57" s="6" t="s">
        <v>272</v>
      </c>
      <c r="F57" s="6">
        <v>3527</v>
      </c>
      <c r="G57" s="6" t="s">
        <v>171</v>
      </c>
      <c r="H57" s="6" t="s">
        <v>172</v>
      </c>
      <c r="I57" s="6" t="s">
        <v>165</v>
      </c>
      <c r="J57" s="6">
        <v>10</v>
      </c>
      <c r="K57" s="6">
        <v>579</v>
      </c>
      <c r="L57" s="6">
        <v>39</v>
      </c>
      <c r="M57" s="6" t="s">
        <v>265</v>
      </c>
      <c r="N57" s="6">
        <v>11001</v>
      </c>
      <c r="O57" s="6" t="s">
        <v>242</v>
      </c>
      <c r="P57" s="6" t="s">
        <v>243</v>
      </c>
      <c r="Q57" s="8" t="s">
        <v>239</v>
      </c>
      <c r="R57" s="8">
        <v>10886</v>
      </c>
      <c r="S57" s="6" t="s">
        <v>66</v>
      </c>
      <c r="T57" s="9" t="s">
        <v>245</v>
      </c>
    </row>
    <row r="58" s="2" customFormat="1" ht="14.25" spans="1:20">
      <c r="A58" s="6">
        <v>56</v>
      </c>
      <c r="B58" s="7">
        <v>44159.8166666667</v>
      </c>
      <c r="C58" s="6">
        <v>41532832</v>
      </c>
      <c r="D58" s="6">
        <v>307</v>
      </c>
      <c r="E58" s="6" t="s">
        <v>272</v>
      </c>
      <c r="F58" s="6">
        <v>169350</v>
      </c>
      <c r="G58" s="6" t="s">
        <v>218</v>
      </c>
      <c r="H58" s="6" t="s">
        <v>205</v>
      </c>
      <c r="I58" s="6" t="s">
        <v>165</v>
      </c>
      <c r="J58" s="6">
        <v>3</v>
      </c>
      <c r="K58" s="6">
        <v>189.85</v>
      </c>
      <c r="L58" s="6">
        <v>59.3499999999</v>
      </c>
      <c r="M58" s="6" t="s">
        <v>302</v>
      </c>
      <c r="N58" s="6">
        <v>10706</v>
      </c>
      <c r="O58" s="6" t="s">
        <v>237</v>
      </c>
      <c r="P58" s="6" t="s">
        <v>238</v>
      </c>
      <c r="Q58" s="8" t="s">
        <v>239</v>
      </c>
      <c r="R58" s="8">
        <v>7107</v>
      </c>
      <c r="S58" s="6" t="s">
        <v>284</v>
      </c>
      <c r="T58" s="9">
        <v>2006058</v>
      </c>
    </row>
    <row r="59" s="2" customFormat="1" ht="14.25" spans="1:20">
      <c r="A59" s="6">
        <v>57</v>
      </c>
      <c r="B59" s="7">
        <v>44161.5888888889</v>
      </c>
      <c r="C59" s="6">
        <v>41556981</v>
      </c>
      <c r="D59" s="6">
        <v>307</v>
      </c>
      <c r="E59" s="6" t="s">
        <v>272</v>
      </c>
      <c r="F59" s="6">
        <v>169354</v>
      </c>
      <c r="G59" s="6" t="s">
        <v>197</v>
      </c>
      <c r="H59" s="6" t="s">
        <v>198</v>
      </c>
      <c r="I59" s="6" t="s">
        <v>165</v>
      </c>
      <c r="J59" s="6">
        <v>12</v>
      </c>
      <c r="K59" s="6">
        <v>900</v>
      </c>
      <c r="L59" s="6">
        <v>-26.64</v>
      </c>
      <c r="M59" s="6" t="s">
        <v>300</v>
      </c>
      <c r="N59" s="6">
        <v>10710</v>
      </c>
      <c r="O59" s="6" t="s">
        <v>280</v>
      </c>
      <c r="P59" s="6" t="s">
        <v>238</v>
      </c>
      <c r="Q59" s="8" t="s">
        <v>239</v>
      </c>
      <c r="R59" s="8">
        <v>9563</v>
      </c>
      <c r="S59" s="6" t="s">
        <v>56</v>
      </c>
      <c r="T59" s="9" t="s">
        <v>301</v>
      </c>
    </row>
    <row r="60" s="2" customFormat="1" ht="14.25" spans="1:20">
      <c r="A60" s="6">
        <v>58</v>
      </c>
      <c r="B60" s="7">
        <v>44161.73125</v>
      </c>
      <c r="C60" s="6">
        <v>41560405</v>
      </c>
      <c r="D60" s="6">
        <v>307</v>
      </c>
      <c r="E60" s="6" t="s">
        <v>272</v>
      </c>
      <c r="F60" s="6">
        <v>3527</v>
      </c>
      <c r="G60" s="6" t="s">
        <v>171</v>
      </c>
      <c r="H60" s="6" t="s">
        <v>172</v>
      </c>
      <c r="I60" s="6" t="s">
        <v>165</v>
      </c>
      <c r="J60" s="6">
        <v>1</v>
      </c>
      <c r="K60" s="6">
        <v>63.8</v>
      </c>
      <c r="L60" s="6">
        <v>10.3962</v>
      </c>
      <c r="M60" s="6" t="s">
        <v>303</v>
      </c>
      <c r="N60" s="6">
        <v>11001</v>
      </c>
      <c r="O60" s="6" t="s">
        <v>242</v>
      </c>
      <c r="P60" s="6" t="s">
        <v>243</v>
      </c>
      <c r="Q60" s="8" t="s">
        <v>239</v>
      </c>
      <c r="R60" s="8">
        <v>10886</v>
      </c>
      <c r="S60" s="6" t="s">
        <v>66</v>
      </c>
      <c r="T60" s="9" t="s">
        <v>304</v>
      </c>
    </row>
    <row r="61" s="2" customFormat="1" ht="14.25" spans="1:20">
      <c r="A61" s="6">
        <v>59</v>
      </c>
      <c r="B61" s="7">
        <v>44162.5333333333</v>
      </c>
      <c r="C61" s="6">
        <v>41568316</v>
      </c>
      <c r="D61" s="6">
        <v>307</v>
      </c>
      <c r="E61" s="6" t="s">
        <v>272</v>
      </c>
      <c r="F61" s="6">
        <v>13609</v>
      </c>
      <c r="G61" s="6" t="s">
        <v>182</v>
      </c>
      <c r="H61" s="6" t="s">
        <v>183</v>
      </c>
      <c r="I61" s="6" t="s">
        <v>165</v>
      </c>
      <c r="J61" s="6">
        <v>1</v>
      </c>
      <c r="K61" s="6">
        <v>43.5</v>
      </c>
      <c r="L61" s="6">
        <v>8.3</v>
      </c>
      <c r="M61" s="6" t="s">
        <v>305</v>
      </c>
      <c r="N61" s="6">
        <v>10703</v>
      </c>
      <c r="O61" s="6" t="s">
        <v>288</v>
      </c>
      <c r="P61" s="6" t="s">
        <v>238</v>
      </c>
      <c r="Q61" s="8" t="s">
        <v>239</v>
      </c>
      <c r="R61" s="8">
        <v>10886</v>
      </c>
      <c r="S61" s="6" t="s">
        <v>66</v>
      </c>
      <c r="T61" s="9" t="s">
        <v>306</v>
      </c>
    </row>
    <row r="62" s="2" customFormat="1" ht="14.25" spans="1:20">
      <c r="A62" s="6">
        <v>60</v>
      </c>
      <c r="B62" s="7">
        <v>44163.7805555556</v>
      </c>
      <c r="C62" s="6">
        <v>41593518</v>
      </c>
      <c r="D62" s="6">
        <v>307</v>
      </c>
      <c r="E62" s="6" t="s">
        <v>272</v>
      </c>
      <c r="F62" s="6">
        <v>137713</v>
      </c>
      <c r="G62" s="6" t="s">
        <v>219</v>
      </c>
      <c r="H62" s="6" t="s">
        <v>210</v>
      </c>
      <c r="I62" s="6" t="s">
        <v>165</v>
      </c>
      <c r="J62" s="6">
        <v>5</v>
      </c>
      <c r="K62" s="6">
        <v>640</v>
      </c>
      <c r="L62" s="6">
        <v>202.5</v>
      </c>
      <c r="M62" s="6" t="s">
        <v>298</v>
      </c>
      <c r="N62" s="6">
        <v>10715</v>
      </c>
      <c r="O62" s="6" t="s">
        <v>275</v>
      </c>
      <c r="P62" s="6" t="s">
        <v>238</v>
      </c>
      <c r="Q62" s="8" t="s">
        <v>239</v>
      </c>
      <c r="R62" s="8">
        <v>10886</v>
      </c>
      <c r="S62" s="6" t="s">
        <v>66</v>
      </c>
      <c r="T62" s="9">
        <v>2006210</v>
      </c>
    </row>
    <row r="63" s="2" customFormat="1" ht="14.25" spans="1:20">
      <c r="A63" s="6">
        <v>61</v>
      </c>
      <c r="B63" s="7">
        <v>44164.4048611111</v>
      </c>
      <c r="C63" s="6">
        <v>41599397</v>
      </c>
      <c r="D63" s="6">
        <v>307</v>
      </c>
      <c r="E63" s="6" t="s">
        <v>272</v>
      </c>
      <c r="F63" s="6">
        <v>3527</v>
      </c>
      <c r="G63" s="6" t="s">
        <v>171</v>
      </c>
      <c r="H63" s="6" t="s">
        <v>172</v>
      </c>
      <c r="I63" s="6" t="s">
        <v>165</v>
      </c>
      <c r="J63" s="6">
        <v>3</v>
      </c>
      <c r="K63" s="6">
        <v>173.4</v>
      </c>
      <c r="L63" s="6">
        <v>11.4</v>
      </c>
      <c r="M63" s="6" t="s">
        <v>292</v>
      </c>
      <c r="N63" s="6">
        <v>11001</v>
      </c>
      <c r="O63" s="6" t="s">
        <v>242</v>
      </c>
      <c r="P63" s="6" t="s">
        <v>243</v>
      </c>
      <c r="Q63" s="8" t="s">
        <v>239</v>
      </c>
      <c r="R63" s="8">
        <v>10989</v>
      </c>
      <c r="S63" s="6" t="s">
        <v>72</v>
      </c>
      <c r="T63" s="9" t="s">
        <v>245</v>
      </c>
    </row>
    <row r="64" s="2" customFormat="1" ht="14.25" spans="1:20">
      <c r="A64" s="6">
        <v>62</v>
      </c>
      <c r="B64" s="7">
        <v>44164.4048611111</v>
      </c>
      <c r="C64" s="6">
        <v>41599397</v>
      </c>
      <c r="D64" s="6">
        <v>307</v>
      </c>
      <c r="E64" s="6" t="s">
        <v>272</v>
      </c>
      <c r="F64" s="6">
        <v>3527</v>
      </c>
      <c r="G64" s="6" t="s">
        <v>171</v>
      </c>
      <c r="H64" s="6" t="s">
        <v>172</v>
      </c>
      <c r="I64" s="6" t="s">
        <v>165</v>
      </c>
      <c r="J64" s="6">
        <v>3</v>
      </c>
      <c r="K64" s="6">
        <v>173.4</v>
      </c>
      <c r="L64" s="6">
        <v>11.4</v>
      </c>
      <c r="M64" s="6" t="s">
        <v>292</v>
      </c>
      <c r="N64" s="6">
        <v>11001</v>
      </c>
      <c r="O64" s="6" t="s">
        <v>242</v>
      </c>
      <c r="P64" s="6" t="s">
        <v>243</v>
      </c>
      <c r="Q64" s="8" t="s">
        <v>239</v>
      </c>
      <c r="R64" s="8">
        <v>10989</v>
      </c>
      <c r="S64" s="6" t="s">
        <v>72</v>
      </c>
      <c r="T64" s="9" t="s">
        <v>245</v>
      </c>
    </row>
    <row r="65" s="2" customFormat="1" ht="14.25" spans="1:20">
      <c r="A65" s="6">
        <v>63</v>
      </c>
      <c r="B65" s="7">
        <v>44164.4048611111</v>
      </c>
      <c r="C65" s="6">
        <v>41599397</v>
      </c>
      <c r="D65" s="6">
        <v>307</v>
      </c>
      <c r="E65" s="6" t="s">
        <v>272</v>
      </c>
      <c r="F65" s="6">
        <v>3527</v>
      </c>
      <c r="G65" s="6" t="s">
        <v>171</v>
      </c>
      <c r="H65" s="6" t="s">
        <v>172</v>
      </c>
      <c r="I65" s="6" t="s">
        <v>165</v>
      </c>
      <c r="J65" s="6">
        <v>3</v>
      </c>
      <c r="K65" s="6">
        <v>173.4</v>
      </c>
      <c r="L65" s="6">
        <v>11.4</v>
      </c>
      <c r="M65" s="6" t="s">
        <v>292</v>
      </c>
      <c r="N65" s="6">
        <v>11001</v>
      </c>
      <c r="O65" s="6" t="s">
        <v>242</v>
      </c>
      <c r="P65" s="6" t="s">
        <v>243</v>
      </c>
      <c r="Q65" s="8" t="s">
        <v>239</v>
      </c>
      <c r="R65" s="8">
        <v>10989</v>
      </c>
      <c r="S65" s="6" t="s">
        <v>72</v>
      </c>
      <c r="T65" s="9" t="s">
        <v>245</v>
      </c>
    </row>
    <row r="66" s="2" customFormat="1" ht="14.25" spans="1:20">
      <c r="A66" s="6">
        <v>64</v>
      </c>
      <c r="B66" s="7">
        <v>44164.4083333333</v>
      </c>
      <c r="C66" s="6">
        <v>41599556</v>
      </c>
      <c r="D66" s="6">
        <v>307</v>
      </c>
      <c r="E66" s="6" t="s">
        <v>272</v>
      </c>
      <c r="F66" s="6">
        <v>3527</v>
      </c>
      <c r="G66" s="6" t="s">
        <v>171</v>
      </c>
      <c r="H66" s="6" t="s">
        <v>172</v>
      </c>
      <c r="I66" s="6" t="s">
        <v>165</v>
      </c>
      <c r="J66" s="6">
        <v>9</v>
      </c>
      <c r="K66" s="6">
        <v>520.2</v>
      </c>
      <c r="L66" s="6">
        <v>34.2</v>
      </c>
      <c r="M66" s="6" t="s">
        <v>292</v>
      </c>
      <c r="N66" s="6">
        <v>11001</v>
      </c>
      <c r="O66" s="6" t="s">
        <v>242</v>
      </c>
      <c r="P66" s="6" t="s">
        <v>243</v>
      </c>
      <c r="Q66" s="8" t="s">
        <v>239</v>
      </c>
      <c r="R66" s="8">
        <v>10886</v>
      </c>
      <c r="S66" s="6" t="s">
        <v>66</v>
      </c>
      <c r="T66" s="9" t="s">
        <v>245</v>
      </c>
    </row>
    <row r="67" s="2" customFormat="1" ht="14.25" spans="1:20">
      <c r="A67" s="6">
        <v>65</v>
      </c>
      <c r="B67" s="7">
        <v>44164.5277777778</v>
      </c>
      <c r="C67" s="6">
        <v>41603231</v>
      </c>
      <c r="D67" s="6">
        <v>307</v>
      </c>
      <c r="E67" s="6" t="s">
        <v>272</v>
      </c>
      <c r="F67" s="6">
        <v>3527</v>
      </c>
      <c r="G67" s="6" t="s">
        <v>171</v>
      </c>
      <c r="H67" s="6" t="s">
        <v>172</v>
      </c>
      <c r="I67" s="6" t="s">
        <v>165</v>
      </c>
      <c r="J67" s="6">
        <v>-3</v>
      </c>
      <c r="K67" s="6">
        <v>-173.4</v>
      </c>
      <c r="L67" s="6">
        <v>-11.4</v>
      </c>
      <c r="M67" s="6" t="s">
        <v>292</v>
      </c>
      <c r="N67" s="6">
        <v>11001</v>
      </c>
      <c r="O67" s="6" t="s">
        <v>242</v>
      </c>
      <c r="P67" s="6" t="s">
        <v>243</v>
      </c>
      <c r="Q67" s="8" t="s">
        <v>239</v>
      </c>
      <c r="R67" s="8">
        <v>10989</v>
      </c>
      <c r="S67" s="6" t="s">
        <v>72</v>
      </c>
      <c r="T67" s="9" t="s">
        <v>245</v>
      </c>
    </row>
    <row r="68" s="2" customFormat="1" ht="14.25" spans="1:20">
      <c r="A68" s="6">
        <v>66</v>
      </c>
      <c r="B68" s="7">
        <v>44164.5277777778</v>
      </c>
      <c r="C68" s="6">
        <v>41603231</v>
      </c>
      <c r="D68" s="6">
        <v>307</v>
      </c>
      <c r="E68" s="6" t="s">
        <v>272</v>
      </c>
      <c r="F68" s="6">
        <v>3527</v>
      </c>
      <c r="G68" s="6" t="s">
        <v>171</v>
      </c>
      <c r="H68" s="6" t="s">
        <v>172</v>
      </c>
      <c r="I68" s="6" t="s">
        <v>165</v>
      </c>
      <c r="J68" s="6">
        <v>-3</v>
      </c>
      <c r="K68" s="6">
        <v>-173.4</v>
      </c>
      <c r="L68" s="6">
        <v>-11.4</v>
      </c>
      <c r="M68" s="6" t="s">
        <v>292</v>
      </c>
      <c r="N68" s="6">
        <v>11001</v>
      </c>
      <c r="O68" s="6" t="s">
        <v>242</v>
      </c>
      <c r="P68" s="6" t="s">
        <v>243</v>
      </c>
      <c r="Q68" s="8" t="s">
        <v>239</v>
      </c>
      <c r="R68" s="8">
        <v>10989</v>
      </c>
      <c r="S68" s="6" t="s">
        <v>72</v>
      </c>
      <c r="T68" s="9" t="s">
        <v>245</v>
      </c>
    </row>
    <row r="69" s="2" customFormat="1" ht="14.25" spans="1:20">
      <c r="A69" s="6">
        <v>67</v>
      </c>
      <c r="B69" s="7">
        <v>44164.5277777778</v>
      </c>
      <c r="C69" s="6">
        <v>41603231</v>
      </c>
      <c r="D69" s="6">
        <v>307</v>
      </c>
      <c r="E69" s="6" t="s">
        <v>272</v>
      </c>
      <c r="F69" s="6">
        <v>3527</v>
      </c>
      <c r="G69" s="6" t="s">
        <v>171</v>
      </c>
      <c r="H69" s="6" t="s">
        <v>172</v>
      </c>
      <c r="I69" s="6" t="s">
        <v>165</v>
      </c>
      <c r="J69" s="6">
        <v>-3</v>
      </c>
      <c r="K69" s="6">
        <v>-173.4</v>
      </c>
      <c r="L69" s="6">
        <v>-11.4</v>
      </c>
      <c r="M69" s="6" t="s">
        <v>292</v>
      </c>
      <c r="N69" s="6">
        <v>11001</v>
      </c>
      <c r="O69" s="6" t="s">
        <v>242</v>
      </c>
      <c r="P69" s="6" t="s">
        <v>243</v>
      </c>
      <c r="Q69" s="8" t="s">
        <v>239</v>
      </c>
      <c r="R69" s="8">
        <v>10989</v>
      </c>
      <c r="S69" s="6" t="s">
        <v>72</v>
      </c>
      <c r="T69" s="9" t="s">
        <v>245</v>
      </c>
    </row>
    <row r="70" s="2" customFormat="1" ht="14.25" spans="1:20">
      <c r="A70" s="6">
        <v>68</v>
      </c>
      <c r="B70" s="7">
        <v>44164.5284722222</v>
      </c>
      <c r="C70" s="6">
        <v>41603247</v>
      </c>
      <c r="D70" s="6">
        <v>307</v>
      </c>
      <c r="E70" s="6" t="s">
        <v>272</v>
      </c>
      <c r="F70" s="6">
        <v>3527</v>
      </c>
      <c r="G70" s="6" t="s">
        <v>171</v>
      </c>
      <c r="H70" s="6" t="s">
        <v>172</v>
      </c>
      <c r="I70" s="6" t="s">
        <v>165</v>
      </c>
      <c r="J70" s="6">
        <v>9</v>
      </c>
      <c r="K70" s="6">
        <v>520.2</v>
      </c>
      <c r="L70" s="6">
        <v>34.2</v>
      </c>
      <c r="M70" s="6" t="s">
        <v>292</v>
      </c>
      <c r="N70" s="6">
        <v>11001</v>
      </c>
      <c r="O70" s="6" t="s">
        <v>242</v>
      </c>
      <c r="P70" s="6" t="s">
        <v>243</v>
      </c>
      <c r="Q70" s="8" t="s">
        <v>239</v>
      </c>
      <c r="R70" s="8">
        <v>10886</v>
      </c>
      <c r="S70" s="6" t="s">
        <v>66</v>
      </c>
      <c r="T70" s="9" t="s">
        <v>245</v>
      </c>
    </row>
    <row r="71" s="2" customFormat="1" ht="14.25" spans="1:20">
      <c r="A71" s="6">
        <v>69</v>
      </c>
      <c r="B71" s="7">
        <v>44164.65625</v>
      </c>
      <c r="C71" s="6">
        <v>41606743</v>
      </c>
      <c r="D71" s="6">
        <v>307</v>
      </c>
      <c r="E71" s="6" t="s">
        <v>272</v>
      </c>
      <c r="F71" s="6">
        <v>3527</v>
      </c>
      <c r="G71" s="6" t="s">
        <v>171</v>
      </c>
      <c r="H71" s="6" t="s">
        <v>172</v>
      </c>
      <c r="I71" s="6" t="s">
        <v>165</v>
      </c>
      <c r="J71" s="6">
        <v>3</v>
      </c>
      <c r="K71" s="6">
        <v>173.4</v>
      </c>
      <c r="L71" s="6">
        <v>11.4</v>
      </c>
      <c r="M71" s="6" t="s">
        <v>292</v>
      </c>
      <c r="N71" s="6">
        <v>11001</v>
      </c>
      <c r="O71" s="6" t="s">
        <v>242</v>
      </c>
      <c r="P71" s="6" t="s">
        <v>243</v>
      </c>
      <c r="Q71" s="8" t="s">
        <v>239</v>
      </c>
      <c r="R71" s="8">
        <v>10613</v>
      </c>
      <c r="S71" s="6" t="s">
        <v>63</v>
      </c>
      <c r="T71" s="9" t="s">
        <v>245</v>
      </c>
    </row>
    <row r="72" s="2" customFormat="1" ht="14.25" spans="1:20">
      <c r="A72" s="6">
        <v>70</v>
      </c>
      <c r="B72" s="7">
        <v>44164.8555555556</v>
      </c>
      <c r="C72" s="6">
        <v>41613174</v>
      </c>
      <c r="D72" s="6">
        <v>307</v>
      </c>
      <c r="E72" s="6" t="s">
        <v>272</v>
      </c>
      <c r="F72" s="6">
        <v>169350</v>
      </c>
      <c r="G72" s="6" t="s">
        <v>218</v>
      </c>
      <c r="H72" s="6" t="s">
        <v>205</v>
      </c>
      <c r="I72" s="6" t="s">
        <v>165</v>
      </c>
      <c r="J72" s="6">
        <v>2</v>
      </c>
      <c r="K72" s="6">
        <v>88</v>
      </c>
      <c r="L72" s="6">
        <v>5.4</v>
      </c>
      <c r="M72" s="6" t="s">
        <v>307</v>
      </c>
      <c r="N72" s="6">
        <v>10706</v>
      </c>
      <c r="O72" s="6" t="s">
        <v>237</v>
      </c>
      <c r="P72" s="6" t="s">
        <v>238</v>
      </c>
      <c r="Q72" s="8" t="s">
        <v>239</v>
      </c>
      <c r="R72" s="8">
        <v>10613</v>
      </c>
      <c r="S72" s="6" t="s">
        <v>63</v>
      </c>
      <c r="T72" s="9">
        <v>2007066</v>
      </c>
    </row>
    <row r="73" s="2" customFormat="1" ht="14.25" spans="1:20">
      <c r="A73" s="6">
        <v>71</v>
      </c>
      <c r="B73" s="7">
        <v>44164.85625</v>
      </c>
      <c r="C73" s="6">
        <v>41613190</v>
      </c>
      <c r="D73" s="6">
        <v>307</v>
      </c>
      <c r="E73" s="6" t="s">
        <v>272</v>
      </c>
      <c r="F73" s="6">
        <v>169350</v>
      </c>
      <c r="G73" s="6" t="s">
        <v>218</v>
      </c>
      <c r="H73" s="6" t="s">
        <v>205</v>
      </c>
      <c r="I73" s="6" t="s">
        <v>165</v>
      </c>
      <c r="J73" s="6">
        <v>2</v>
      </c>
      <c r="K73" s="6">
        <v>88</v>
      </c>
      <c r="L73" s="6">
        <v>5.4</v>
      </c>
      <c r="M73" s="6" t="s">
        <v>307</v>
      </c>
      <c r="N73" s="6">
        <v>10706</v>
      </c>
      <c r="O73" s="6" t="s">
        <v>237</v>
      </c>
      <c r="P73" s="6" t="s">
        <v>238</v>
      </c>
      <c r="Q73" s="8" t="s">
        <v>239</v>
      </c>
      <c r="R73" s="8">
        <v>10613</v>
      </c>
      <c r="S73" s="6" t="s">
        <v>63</v>
      </c>
      <c r="T73" s="9">
        <v>2007066</v>
      </c>
    </row>
    <row r="74" s="2" customFormat="1" ht="14.25" spans="1:20">
      <c r="A74" s="6">
        <v>72</v>
      </c>
      <c r="B74" s="7">
        <v>44164.875</v>
      </c>
      <c r="C74" s="6">
        <v>41613741</v>
      </c>
      <c r="D74" s="6">
        <v>307</v>
      </c>
      <c r="E74" s="6" t="s">
        <v>272</v>
      </c>
      <c r="F74" s="6">
        <v>13609</v>
      </c>
      <c r="G74" s="6" t="s">
        <v>182</v>
      </c>
      <c r="H74" s="6" t="s">
        <v>183</v>
      </c>
      <c r="I74" s="6" t="s">
        <v>165</v>
      </c>
      <c r="J74" s="6">
        <v>1</v>
      </c>
      <c r="K74" s="6">
        <v>46</v>
      </c>
      <c r="L74" s="6">
        <v>11</v>
      </c>
      <c r="M74" s="6" t="s">
        <v>308</v>
      </c>
      <c r="N74" s="6">
        <v>10703</v>
      </c>
      <c r="O74" s="6" t="s">
        <v>288</v>
      </c>
      <c r="P74" s="6" t="s">
        <v>238</v>
      </c>
      <c r="Q74" s="8" t="s">
        <v>239</v>
      </c>
      <c r="R74" s="8">
        <v>9669</v>
      </c>
      <c r="S74" s="6" t="s">
        <v>57</v>
      </c>
      <c r="T74" s="9" t="s">
        <v>309</v>
      </c>
    </row>
    <row r="75" s="2" customFormat="1" ht="14.25" spans="1:20">
      <c r="A75" s="6">
        <v>73</v>
      </c>
      <c r="B75" s="7">
        <v>44143.4319444444</v>
      </c>
      <c r="C75" s="6">
        <v>41240979</v>
      </c>
      <c r="D75" s="6">
        <v>308</v>
      </c>
      <c r="E75" s="6" t="s">
        <v>310</v>
      </c>
      <c r="F75" s="6">
        <v>169350</v>
      </c>
      <c r="G75" s="6" t="s">
        <v>218</v>
      </c>
      <c r="H75" s="6" t="s">
        <v>205</v>
      </c>
      <c r="I75" s="6" t="s">
        <v>165</v>
      </c>
      <c r="J75" s="6">
        <v>2</v>
      </c>
      <c r="K75" s="6">
        <v>138</v>
      </c>
      <c r="L75" s="6">
        <v>55.4</v>
      </c>
      <c r="M75" s="6" t="s">
        <v>311</v>
      </c>
      <c r="N75" s="6">
        <v>10706</v>
      </c>
      <c r="O75" s="6" t="s">
        <v>237</v>
      </c>
      <c r="P75" s="6" t="s">
        <v>238</v>
      </c>
      <c r="Q75" s="8" t="s">
        <v>239</v>
      </c>
      <c r="R75" s="8">
        <v>12937</v>
      </c>
      <c r="S75" s="6" t="s">
        <v>312</v>
      </c>
      <c r="T75" s="9">
        <v>2007066</v>
      </c>
    </row>
    <row r="76" s="2" customFormat="1" ht="14.25" spans="1:20">
      <c r="A76" s="6">
        <v>74</v>
      </c>
      <c r="B76" s="7">
        <v>44149.5930555556</v>
      </c>
      <c r="C76" s="6">
        <v>41370403</v>
      </c>
      <c r="D76" s="6">
        <v>308</v>
      </c>
      <c r="E76" s="6" t="s">
        <v>310</v>
      </c>
      <c r="F76" s="6">
        <v>169350</v>
      </c>
      <c r="G76" s="6" t="s">
        <v>218</v>
      </c>
      <c r="H76" s="6" t="s">
        <v>205</v>
      </c>
      <c r="I76" s="6" t="s">
        <v>165</v>
      </c>
      <c r="J76" s="6">
        <v>2</v>
      </c>
      <c r="K76" s="6">
        <v>138</v>
      </c>
      <c r="L76" s="6">
        <v>57</v>
      </c>
      <c r="M76" s="6" t="s">
        <v>313</v>
      </c>
      <c r="N76" s="6">
        <v>10706</v>
      </c>
      <c r="O76" s="6" t="s">
        <v>237</v>
      </c>
      <c r="P76" s="6" t="s">
        <v>238</v>
      </c>
      <c r="Q76" s="8" t="s">
        <v>239</v>
      </c>
      <c r="R76" s="8">
        <v>12937</v>
      </c>
      <c r="S76" s="6" t="s">
        <v>312</v>
      </c>
      <c r="T76" s="9" t="s">
        <v>314</v>
      </c>
    </row>
    <row r="77" s="2" customFormat="1" ht="14.25" spans="1:20">
      <c r="A77" s="6">
        <v>75</v>
      </c>
      <c r="B77" s="7">
        <v>44149.5930555556</v>
      </c>
      <c r="C77" s="6">
        <v>41370403</v>
      </c>
      <c r="D77" s="6">
        <v>308</v>
      </c>
      <c r="E77" s="6" t="s">
        <v>310</v>
      </c>
      <c r="F77" s="6">
        <v>169350</v>
      </c>
      <c r="G77" s="6" t="s">
        <v>218</v>
      </c>
      <c r="H77" s="6" t="s">
        <v>205</v>
      </c>
      <c r="I77" s="6" t="s">
        <v>165</v>
      </c>
      <c r="J77" s="6">
        <v>1</v>
      </c>
      <c r="K77" s="6">
        <v>69</v>
      </c>
      <c r="L77" s="6">
        <v>27.7</v>
      </c>
      <c r="M77" s="6" t="s">
        <v>311</v>
      </c>
      <c r="N77" s="6">
        <v>10706</v>
      </c>
      <c r="O77" s="6" t="s">
        <v>237</v>
      </c>
      <c r="P77" s="6" t="s">
        <v>238</v>
      </c>
      <c r="Q77" s="8" t="s">
        <v>239</v>
      </c>
      <c r="R77" s="8">
        <v>12937</v>
      </c>
      <c r="S77" s="6" t="s">
        <v>312</v>
      </c>
      <c r="T77" s="9">
        <v>2007066</v>
      </c>
    </row>
    <row r="78" s="2" customFormat="1" ht="14.25" spans="1:20">
      <c r="A78" s="6">
        <v>76</v>
      </c>
      <c r="B78" s="7">
        <v>44165.8756944444</v>
      </c>
      <c r="C78" s="6">
        <v>41627828</v>
      </c>
      <c r="D78" s="6">
        <v>308</v>
      </c>
      <c r="E78" s="6" t="s">
        <v>310</v>
      </c>
      <c r="F78" s="6">
        <v>169354</v>
      </c>
      <c r="G78" s="6" t="s">
        <v>197</v>
      </c>
      <c r="H78" s="6" t="s">
        <v>198</v>
      </c>
      <c r="I78" s="6" t="s">
        <v>165</v>
      </c>
      <c r="J78" s="6">
        <v>7</v>
      </c>
      <c r="K78" s="6">
        <v>170</v>
      </c>
      <c r="L78" s="6">
        <v>-520.2000000001</v>
      </c>
      <c r="M78" s="6" t="s">
        <v>315</v>
      </c>
      <c r="N78" s="6">
        <v>10710</v>
      </c>
      <c r="O78" s="6" t="s">
        <v>280</v>
      </c>
      <c r="P78" s="6" t="s">
        <v>238</v>
      </c>
      <c r="Q78" s="8" t="s">
        <v>239</v>
      </c>
      <c r="R78" s="8">
        <v>12515</v>
      </c>
      <c r="S78" s="6" t="s">
        <v>113</v>
      </c>
      <c r="T78" s="9" t="s">
        <v>316</v>
      </c>
    </row>
    <row r="79" s="2" customFormat="1" ht="14.25" spans="1:20">
      <c r="A79" s="6">
        <v>77</v>
      </c>
      <c r="B79" s="7">
        <v>44165.8756944444</v>
      </c>
      <c r="C79" s="6">
        <v>41627828</v>
      </c>
      <c r="D79" s="6">
        <v>308</v>
      </c>
      <c r="E79" s="6" t="s">
        <v>310</v>
      </c>
      <c r="F79" s="6">
        <v>169354</v>
      </c>
      <c r="G79" s="6" t="s">
        <v>197</v>
      </c>
      <c r="H79" s="6" t="s">
        <v>198</v>
      </c>
      <c r="I79" s="6" t="s">
        <v>165</v>
      </c>
      <c r="J79" s="6">
        <v>5</v>
      </c>
      <c r="K79" s="6">
        <v>850</v>
      </c>
      <c r="L79" s="6">
        <v>357</v>
      </c>
      <c r="M79" s="6" t="s">
        <v>317</v>
      </c>
      <c r="N79" s="6">
        <v>10710</v>
      </c>
      <c r="O79" s="6" t="s">
        <v>280</v>
      </c>
      <c r="P79" s="6" t="s">
        <v>238</v>
      </c>
      <c r="Q79" s="8" t="s">
        <v>239</v>
      </c>
      <c r="R79" s="8">
        <v>12515</v>
      </c>
      <c r="S79" s="6" t="s">
        <v>113</v>
      </c>
      <c r="T79" s="9" t="s">
        <v>282</v>
      </c>
    </row>
    <row r="80" s="2" customFormat="1" ht="14.25" spans="1:20">
      <c r="A80" s="6">
        <v>78</v>
      </c>
      <c r="B80" s="7">
        <v>44137.5930555556</v>
      </c>
      <c r="C80" s="6">
        <v>41146405</v>
      </c>
      <c r="D80" s="6">
        <v>311</v>
      </c>
      <c r="E80" s="6" t="s">
        <v>318</v>
      </c>
      <c r="F80" s="6">
        <v>3527</v>
      </c>
      <c r="G80" s="6" t="s">
        <v>171</v>
      </c>
      <c r="H80" s="6" t="s">
        <v>172</v>
      </c>
      <c r="I80" s="6" t="s">
        <v>165</v>
      </c>
      <c r="J80" s="6">
        <v>1</v>
      </c>
      <c r="K80" s="6">
        <v>63.8</v>
      </c>
      <c r="L80" s="6">
        <v>9.8</v>
      </c>
      <c r="M80" s="6" t="s">
        <v>294</v>
      </c>
      <c r="N80" s="6">
        <v>11001</v>
      </c>
      <c r="O80" s="6" t="s">
        <v>242</v>
      </c>
      <c r="P80" s="6" t="s">
        <v>243</v>
      </c>
      <c r="Q80" s="8" t="s">
        <v>239</v>
      </c>
      <c r="R80" s="8">
        <v>4302</v>
      </c>
      <c r="S80" s="6" t="s">
        <v>319</v>
      </c>
      <c r="T80" s="9" t="s">
        <v>245</v>
      </c>
    </row>
    <row r="81" s="2" customFormat="1" ht="14.25" spans="1:20">
      <c r="A81" s="6">
        <v>79</v>
      </c>
      <c r="B81" s="7">
        <v>44140.4486111111</v>
      </c>
      <c r="C81" s="6">
        <v>41186640</v>
      </c>
      <c r="D81" s="6">
        <v>311</v>
      </c>
      <c r="E81" s="6" t="s">
        <v>318</v>
      </c>
      <c r="F81" s="6">
        <v>169350</v>
      </c>
      <c r="G81" s="6" t="s">
        <v>218</v>
      </c>
      <c r="H81" s="6" t="s">
        <v>205</v>
      </c>
      <c r="I81" s="6" t="s">
        <v>165</v>
      </c>
      <c r="J81" s="6">
        <v>6</v>
      </c>
      <c r="K81" s="6">
        <v>414</v>
      </c>
      <c r="L81" s="6">
        <v>156</v>
      </c>
      <c r="M81" s="6" t="s">
        <v>299</v>
      </c>
      <c r="N81" s="6">
        <v>10706</v>
      </c>
      <c r="O81" s="6" t="s">
        <v>237</v>
      </c>
      <c r="P81" s="6" t="s">
        <v>238</v>
      </c>
      <c r="Q81" s="8" t="s">
        <v>239</v>
      </c>
      <c r="R81" s="8">
        <v>4093</v>
      </c>
      <c r="S81" s="6" t="s">
        <v>320</v>
      </c>
      <c r="T81" s="9">
        <v>2005035</v>
      </c>
    </row>
    <row r="82" s="2" customFormat="1" ht="14.25" spans="1:20">
      <c r="A82" s="6">
        <v>80</v>
      </c>
      <c r="B82" s="7">
        <v>44140.4486111111</v>
      </c>
      <c r="C82" s="6">
        <v>41186640</v>
      </c>
      <c r="D82" s="6">
        <v>311</v>
      </c>
      <c r="E82" s="6" t="s">
        <v>318</v>
      </c>
      <c r="F82" s="6">
        <v>169354</v>
      </c>
      <c r="G82" s="6" t="s">
        <v>197</v>
      </c>
      <c r="H82" s="6" t="s">
        <v>198</v>
      </c>
      <c r="I82" s="6" t="s">
        <v>165</v>
      </c>
      <c r="J82" s="6">
        <v>6</v>
      </c>
      <c r="K82" s="6">
        <v>680</v>
      </c>
      <c r="L82" s="6">
        <v>88.3999999998</v>
      </c>
      <c r="M82" s="6" t="s">
        <v>321</v>
      </c>
      <c r="N82" s="6">
        <v>10710</v>
      </c>
      <c r="O82" s="6" t="s">
        <v>280</v>
      </c>
      <c r="P82" s="6" t="s">
        <v>238</v>
      </c>
      <c r="Q82" s="8" t="s">
        <v>239</v>
      </c>
      <c r="R82" s="8">
        <v>4093</v>
      </c>
      <c r="S82" s="6" t="s">
        <v>320</v>
      </c>
      <c r="T82" s="9" t="s">
        <v>282</v>
      </c>
    </row>
    <row r="83" s="2" customFormat="1" ht="14.25" spans="1:20">
      <c r="A83" s="6">
        <v>81</v>
      </c>
      <c r="B83" s="7">
        <v>44142.4833333333</v>
      </c>
      <c r="C83" s="6">
        <v>41219284</v>
      </c>
      <c r="D83" s="6">
        <v>311</v>
      </c>
      <c r="E83" s="6" t="s">
        <v>318</v>
      </c>
      <c r="F83" s="6">
        <v>169350</v>
      </c>
      <c r="G83" s="6" t="s">
        <v>218</v>
      </c>
      <c r="H83" s="6" t="s">
        <v>205</v>
      </c>
      <c r="I83" s="6" t="s">
        <v>165</v>
      </c>
      <c r="J83" s="6">
        <v>-6</v>
      </c>
      <c r="K83" s="6">
        <v>-414</v>
      </c>
      <c r="L83" s="6">
        <v>-156</v>
      </c>
      <c r="M83" s="6" t="s">
        <v>299</v>
      </c>
      <c r="N83" s="6">
        <v>10706</v>
      </c>
      <c r="O83" s="6" t="s">
        <v>237</v>
      </c>
      <c r="P83" s="6" t="s">
        <v>238</v>
      </c>
      <c r="Q83" s="8" t="s">
        <v>239</v>
      </c>
      <c r="R83" s="8">
        <v>4093</v>
      </c>
      <c r="S83" s="6" t="s">
        <v>320</v>
      </c>
      <c r="T83" s="9">
        <v>2005035</v>
      </c>
    </row>
    <row r="84" s="2" customFormat="1" ht="14.25" spans="1:20">
      <c r="A84" s="6">
        <v>82</v>
      </c>
      <c r="B84" s="7">
        <v>44142.4854166667</v>
      </c>
      <c r="C84" s="6">
        <v>41220343</v>
      </c>
      <c r="D84" s="6">
        <v>311</v>
      </c>
      <c r="E84" s="6" t="s">
        <v>318</v>
      </c>
      <c r="F84" s="6">
        <v>169350</v>
      </c>
      <c r="G84" s="6" t="s">
        <v>218</v>
      </c>
      <c r="H84" s="6" t="s">
        <v>205</v>
      </c>
      <c r="I84" s="6" t="s">
        <v>165</v>
      </c>
      <c r="J84" s="6">
        <v>2</v>
      </c>
      <c r="K84" s="6">
        <v>115</v>
      </c>
      <c r="L84" s="6">
        <v>29</v>
      </c>
      <c r="M84" s="6" t="s">
        <v>322</v>
      </c>
      <c r="N84" s="6">
        <v>10706</v>
      </c>
      <c r="O84" s="6" t="s">
        <v>237</v>
      </c>
      <c r="P84" s="6" t="s">
        <v>238</v>
      </c>
      <c r="Q84" s="8" t="s">
        <v>239</v>
      </c>
      <c r="R84" s="8">
        <v>4093</v>
      </c>
      <c r="S84" s="6" t="s">
        <v>320</v>
      </c>
      <c r="T84" s="9">
        <v>2005035</v>
      </c>
    </row>
    <row r="85" s="2" customFormat="1" ht="14.25" spans="1:20">
      <c r="A85" s="6">
        <v>83</v>
      </c>
      <c r="B85" s="7">
        <v>44142.4854166667</v>
      </c>
      <c r="C85" s="6">
        <v>41220343</v>
      </c>
      <c r="D85" s="6">
        <v>311</v>
      </c>
      <c r="E85" s="6" t="s">
        <v>318</v>
      </c>
      <c r="F85" s="6">
        <v>169350</v>
      </c>
      <c r="G85" s="6" t="s">
        <v>218</v>
      </c>
      <c r="H85" s="6" t="s">
        <v>205</v>
      </c>
      <c r="I85" s="6" t="s">
        <v>165</v>
      </c>
      <c r="J85" s="6">
        <v>3</v>
      </c>
      <c r="K85" s="6">
        <v>172.5</v>
      </c>
      <c r="L85" s="6">
        <v>45.6</v>
      </c>
      <c r="M85" s="6" t="s">
        <v>323</v>
      </c>
      <c r="N85" s="6">
        <v>10706</v>
      </c>
      <c r="O85" s="6" t="s">
        <v>237</v>
      </c>
      <c r="P85" s="6" t="s">
        <v>238</v>
      </c>
      <c r="Q85" s="8" t="s">
        <v>239</v>
      </c>
      <c r="R85" s="8">
        <v>4093</v>
      </c>
      <c r="S85" s="6" t="s">
        <v>320</v>
      </c>
      <c r="T85" s="9">
        <v>2006024</v>
      </c>
    </row>
    <row r="86" s="2" customFormat="1" ht="14.25" spans="1:20">
      <c r="A86" s="6">
        <v>84</v>
      </c>
      <c r="B86" s="7">
        <v>44142.4854166667</v>
      </c>
      <c r="C86" s="6">
        <v>41220343</v>
      </c>
      <c r="D86" s="6">
        <v>311</v>
      </c>
      <c r="E86" s="6" t="s">
        <v>318</v>
      </c>
      <c r="F86" s="6">
        <v>169350</v>
      </c>
      <c r="G86" s="6" t="s">
        <v>218</v>
      </c>
      <c r="H86" s="6" t="s">
        <v>205</v>
      </c>
      <c r="I86" s="6" t="s">
        <v>165</v>
      </c>
      <c r="J86" s="6">
        <v>1</v>
      </c>
      <c r="K86" s="6">
        <v>57.5</v>
      </c>
      <c r="L86" s="6">
        <v>6.3</v>
      </c>
      <c r="M86" s="6" t="s">
        <v>324</v>
      </c>
      <c r="N86" s="6">
        <v>10706</v>
      </c>
      <c r="O86" s="6" t="s">
        <v>237</v>
      </c>
      <c r="P86" s="6" t="s">
        <v>238</v>
      </c>
      <c r="Q86" s="8" t="s">
        <v>239</v>
      </c>
      <c r="R86" s="8">
        <v>4093</v>
      </c>
      <c r="S86" s="6" t="s">
        <v>320</v>
      </c>
      <c r="T86" s="9">
        <v>2004129</v>
      </c>
    </row>
    <row r="87" s="2" customFormat="1" ht="14.25" spans="1:20">
      <c r="A87" s="6">
        <v>85</v>
      </c>
      <c r="B87" s="7">
        <v>44149.4270833333</v>
      </c>
      <c r="C87" s="6">
        <v>41366954</v>
      </c>
      <c r="D87" s="6">
        <v>311</v>
      </c>
      <c r="E87" s="6" t="s">
        <v>318</v>
      </c>
      <c r="F87" s="6">
        <v>169350</v>
      </c>
      <c r="G87" s="6" t="s">
        <v>218</v>
      </c>
      <c r="H87" s="6" t="s">
        <v>205</v>
      </c>
      <c r="I87" s="6" t="s">
        <v>165</v>
      </c>
      <c r="J87" s="6">
        <v>1</v>
      </c>
      <c r="K87" s="6">
        <v>69</v>
      </c>
      <c r="L87" s="6">
        <v>26</v>
      </c>
      <c r="M87" s="6" t="s">
        <v>299</v>
      </c>
      <c r="N87" s="6">
        <v>10706</v>
      </c>
      <c r="O87" s="6" t="s">
        <v>237</v>
      </c>
      <c r="P87" s="6" t="s">
        <v>238</v>
      </c>
      <c r="Q87" s="8" t="s">
        <v>239</v>
      </c>
      <c r="R87" s="8">
        <v>4093</v>
      </c>
      <c r="S87" s="6" t="s">
        <v>320</v>
      </c>
      <c r="T87" s="9">
        <v>2005035</v>
      </c>
    </row>
    <row r="88" s="2" customFormat="1" ht="14.25" spans="1:20">
      <c r="A88" s="6">
        <v>86</v>
      </c>
      <c r="B88" s="7">
        <v>44158.7604166667</v>
      </c>
      <c r="C88" s="6">
        <v>41513697</v>
      </c>
      <c r="D88" s="6">
        <v>311</v>
      </c>
      <c r="E88" s="6" t="s">
        <v>318</v>
      </c>
      <c r="F88" s="6">
        <v>169350</v>
      </c>
      <c r="G88" s="6" t="s">
        <v>218</v>
      </c>
      <c r="H88" s="6" t="s">
        <v>205</v>
      </c>
      <c r="I88" s="6" t="s">
        <v>165</v>
      </c>
      <c r="J88" s="6">
        <v>3</v>
      </c>
      <c r="K88" s="6">
        <v>207</v>
      </c>
      <c r="L88" s="6">
        <v>80.1</v>
      </c>
      <c r="M88" s="6" t="s">
        <v>267</v>
      </c>
      <c r="N88" s="6">
        <v>10706</v>
      </c>
      <c r="O88" s="6" t="s">
        <v>237</v>
      </c>
      <c r="P88" s="6" t="s">
        <v>238</v>
      </c>
      <c r="Q88" s="8" t="s">
        <v>239</v>
      </c>
      <c r="R88" s="8">
        <v>4093</v>
      </c>
      <c r="S88" s="6" t="s">
        <v>320</v>
      </c>
      <c r="T88" s="9">
        <v>2006024</v>
      </c>
    </row>
    <row r="89" s="2" customFormat="1" ht="14.25" spans="1:20">
      <c r="A89" s="6">
        <v>87</v>
      </c>
      <c r="B89" s="7">
        <v>44162.5416666667</v>
      </c>
      <c r="C89" s="6">
        <v>41570490</v>
      </c>
      <c r="D89" s="6">
        <v>311</v>
      </c>
      <c r="E89" s="6" t="s">
        <v>318</v>
      </c>
      <c r="F89" s="6">
        <v>169350</v>
      </c>
      <c r="G89" s="6" t="s">
        <v>218</v>
      </c>
      <c r="H89" s="6" t="s">
        <v>205</v>
      </c>
      <c r="I89" s="6" t="s">
        <v>165</v>
      </c>
      <c r="J89" s="6">
        <v>3</v>
      </c>
      <c r="K89" s="6">
        <v>207</v>
      </c>
      <c r="L89" s="6">
        <v>80.1</v>
      </c>
      <c r="M89" s="6" t="s">
        <v>267</v>
      </c>
      <c r="N89" s="6">
        <v>10706</v>
      </c>
      <c r="O89" s="6" t="s">
        <v>237</v>
      </c>
      <c r="P89" s="6" t="s">
        <v>238</v>
      </c>
      <c r="Q89" s="8" t="s">
        <v>239</v>
      </c>
      <c r="R89" s="8">
        <v>4093</v>
      </c>
      <c r="S89" s="6" t="s">
        <v>320</v>
      </c>
      <c r="T89" s="9">
        <v>2006024</v>
      </c>
    </row>
    <row r="90" s="2" customFormat="1" ht="14.25" spans="1:20">
      <c r="A90" s="6">
        <v>88</v>
      </c>
      <c r="B90" s="7">
        <v>44143.4194444444</v>
      </c>
      <c r="C90" s="6">
        <v>41240791</v>
      </c>
      <c r="D90" s="6">
        <v>329</v>
      </c>
      <c r="E90" s="6" t="s">
        <v>325</v>
      </c>
      <c r="F90" s="6">
        <v>3527</v>
      </c>
      <c r="G90" s="6" t="s">
        <v>171</v>
      </c>
      <c r="H90" s="6" t="s">
        <v>172</v>
      </c>
      <c r="I90" s="6" t="s">
        <v>165</v>
      </c>
      <c r="J90" s="6">
        <v>2</v>
      </c>
      <c r="K90" s="6">
        <v>116</v>
      </c>
      <c r="L90" s="6">
        <v>8</v>
      </c>
      <c r="M90" s="6" t="s">
        <v>326</v>
      </c>
      <c r="N90" s="6">
        <v>11001</v>
      </c>
      <c r="O90" s="6" t="s">
        <v>242</v>
      </c>
      <c r="P90" s="6" t="s">
        <v>243</v>
      </c>
      <c r="Q90" s="8" t="s">
        <v>239</v>
      </c>
      <c r="R90" s="8">
        <v>9988</v>
      </c>
      <c r="S90" s="6" t="s">
        <v>327</v>
      </c>
      <c r="T90" s="9" t="s">
        <v>245</v>
      </c>
    </row>
    <row r="91" s="2" customFormat="1" ht="14.25" spans="1:20">
      <c r="A91" s="6">
        <v>89</v>
      </c>
      <c r="B91" s="7">
        <v>44159.6277777778</v>
      </c>
      <c r="C91" s="6">
        <v>41526204</v>
      </c>
      <c r="D91" s="6">
        <v>329</v>
      </c>
      <c r="E91" s="6" t="s">
        <v>325</v>
      </c>
      <c r="F91" s="6">
        <v>3527</v>
      </c>
      <c r="G91" s="6" t="s">
        <v>171</v>
      </c>
      <c r="H91" s="6" t="s">
        <v>172</v>
      </c>
      <c r="I91" s="6" t="s">
        <v>165</v>
      </c>
      <c r="J91" s="6">
        <v>2</v>
      </c>
      <c r="K91" s="6">
        <v>116</v>
      </c>
      <c r="L91" s="6">
        <v>8</v>
      </c>
      <c r="M91" s="6" t="s">
        <v>326</v>
      </c>
      <c r="N91" s="6">
        <v>11001</v>
      </c>
      <c r="O91" s="6" t="s">
        <v>242</v>
      </c>
      <c r="P91" s="6" t="s">
        <v>243</v>
      </c>
      <c r="Q91" s="8" t="s">
        <v>239</v>
      </c>
      <c r="R91" s="8">
        <v>9988</v>
      </c>
      <c r="S91" s="6" t="s">
        <v>327</v>
      </c>
      <c r="T91" s="9" t="s">
        <v>245</v>
      </c>
    </row>
    <row r="92" s="2" customFormat="1" ht="14.25" spans="1:20">
      <c r="A92" s="6">
        <v>90</v>
      </c>
      <c r="B92" s="7">
        <v>44138.3965277778</v>
      </c>
      <c r="C92" s="6">
        <v>41156116</v>
      </c>
      <c r="D92" s="6">
        <v>337</v>
      </c>
      <c r="E92" s="6" t="s">
        <v>328</v>
      </c>
      <c r="F92" s="6">
        <v>3527</v>
      </c>
      <c r="G92" s="6" t="s">
        <v>171</v>
      </c>
      <c r="H92" s="6" t="s">
        <v>172</v>
      </c>
      <c r="I92" s="6" t="s">
        <v>165</v>
      </c>
      <c r="J92" s="6">
        <v>1</v>
      </c>
      <c r="K92" s="6">
        <v>48</v>
      </c>
      <c r="L92" s="6">
        <v>-6</v>
      </c>
      <c r="M92" s="6" t="s">
        <v>329</v>
      </c>
      <c r="N92" s="6">
        <v>11001</v>
      </c>
      <c r="O92" s="6" t="s">
        <v>242</v>
      </c>
      <c r="P92" s="6" t="s">
        <v>243</v>
      </c>
      <c r="Q92" s="8" t="s">
        <v>239</v>
      </c>
      <c r="R92" s="8">
        <v>6965</v>
      </c>
      <c r="S92" s="6" t="s">
        <v>40</v>
      </c>
      <c r="T92" s="9" t="s">
        <v>245</v>
      </c>
    </row>
    <row r="93" s="2" customFormat="1" ht="14.25" spans="1:20">
      <c r="A93" s="6">
        <v>91</v>
      </c>
      <c r="B93" s="7">
        <v>44139.4215277778</v>
      </c>
      <c r="C93" s="6">
        <v>41171231</v>
      </c>
      <c r="D93" s="6">
        <v>337</v>
      </c>
      <c r="E93" s="6" t="s">
        <v>328</v>
      </c>
      <c r="F93" s="6">
        <v>13609</v>
      </c>
      <c r="G93" s="6" t="s">
        <v>182</v>
      </c>
      <c r="H93" s="6" t="s">
        <v>183</v>
      </c>
      <c r="I93" s="6" t="s">
        <v>165</v>
      </c>
      <c r="J93" s="6">
        <v>2</v>
      </c>
      <c r="K93" s="6">
        <v>76</v>
      </c>
      <c r="L93" s="6">
        <v>3.6</v>
      </c>
      <c r="M93" s="6" t="s">
        <v>330</v>
      </c>
      <c r="N93" s="6">
        <v>10703</v>
      </c>
      <c r="O93" s="6" t="s">
        <v>288</v>
      </c>
      <c r="P93" s="6" t="s">
        <v>238</v>
      </c>
      <c r="Q93" s="8" t="s">
        <v>239</v>
      </c>
      <c r="R93" s="8">
        <v>4061</v>
      </c>
      <c r="S93" s="6" t="s">
        <v>331</v>
      </c>
      <c r="T93" s="9" t="s">
        <v>291</v>
      </c>
    </row>
    <row r="94" s="2" customFormat="1" ht="14.25" spans="1:20">
      <c r="A94" s="6">
        <v>92</v>
      </c>
      <c r="B94" s="7">
        <v>44140.5597222222</v>
      </c>
      <c r="C94" s="6">
        <v>41189907</v>
      </c>
      <c r="D94" s="6">
        <v>337</v>
      </c>
      <c r="E94" s="6" t="s">
        <v>328</v>
      </c>
      <c r="F94" s="6">
        <v>169354</v>
      </c>
      <c r="G94" s="6" t="s">
        <v>197</v>
      </c>
      <c r="H94" s="6" t="s">
        <v>198</v>
      </c>
      <c r="I94" s="6" t="s">
        <v>165</v>
      </c>
      <c r="J94" s="6">
        <v>12</v>
      </c>
      <c r="K94" s="6">
        <v>900</v>
      </c>
      <c r="L94" s="6">
        <v>-26.64</v>
      </c>
      <c r="M94" s="6" t="s">
        <v>300</v>
      </c>
      <c r="N94" s="6">
        <v>10710</v>
      </c>
      <c r="O94" s="6" t="s">
        <v>280</v>
      </c>
      <c r="P94" s="6" t="s">
        <v>238</v>
      </c>
      <c r="Q94" s="8" t="s">
        <v>239</v>
      </c>
      <c r="R94" s="8">
        <v>6965</v>
      </c>
      <c r="S94" s="6" t="s">
        <v>40</v>
      </c>
      <c r="T94" s="9" t="s">
        <v>332</v>
      </c>
    </row>
    <row r="95" s="2" customFormat="1" ht="14.25" spans="1:20">
      <c r="A95" s="6">
        <v>93</v>
      </c>
      <c r="B95" s="7">
        <v>44142.65</v>
      </c>
      <c r="C95" s="6">
        <v>41226800</v>
      </c>
      <c r="D95" s="6">
        <v>337</v>
      </c>
      <c r="E95" s="6" t="s">
        <v>328</v>
      </c>
      <c r="F95" s="6">
        <v>169354</v>
      </c>
      <c r="G95" s="6" t="s">
        <v>197</v>
      </c>
      <c r="H95" s="6" t="s">
        <v>198</v>
      </c>
      <c r="I95" s="6" t="s">
        <v>165</v>
      </c>
      <c r="J95" s="6">
        <v>8</v>
      </c>
      <c r="K95" s="6">
        <v>300</v>
      </c>
      <c r="L95" s="6">
        <v>-488.8</v>
      </c>
      <c r="M95" s="6" t="s">
        <v>333</v>
      </c>
      <c r="N95" s="6">
        <v>10710</v>
      </c>
      <c r="O95" s="6" t="s">
        <v>280</v>
      </c>
      <c r="P95" s="6" t="s">
        <v>238</v>
      </c>
      <c r="Q95" s="8" t="s">
        <v>239</v>
      </c>
      <c r="R95" s="8">
        <v>4061</v>
      </c>
      <c r="S95" s="6" t="s">
        <v>331</v>
      </c>
      <c r="T95" s="9" t="s">
        <v>282</v>
      </c>
    </row>
    <row r="96" s="2" customFormat="1" ht="14.25" spans="1:20">
      <c r="A96" s="6">
        <v>94</v>
      </c>
      <c r="B96" s="7">
        <v>44142.65</v>
      </c>
      <c r="C96" s="6">
        <v>41226800</v>
      </c>
      <c r="D96" s="6">
        <v>337</v>
      </c>
      <c r="E96" s="6" t="s">
        <v>328</v>
      </c>
      <c r="F96" s="6">
        <v>169354</v>
      </c>
      <c r="G96" s="6" t="s">
        <v>197</v>
      </c>
      <c r="H96" s="6" t="s">
        <v>198</v>
      </c>
      <c r="I96" s="6" t="s">
        <v>165</v>
      </c>
      <c r="J96" s="6">
        <v>4</v>
      </c>
      <c r="K96" s="6">
        <v>600</v>
      </c>
      <c r="L96" s="6">
        <v>123.2</v>
      </c>
      <c r="M96" s="6" t="s">
        <v>334</v>
      </c>
      <c r="N96" s="6">
        <v>10710</v>
      </c>
      <c r="O96" s="6" t="s">
        <v>280</v>
      </c>
      <c r="P96" s="6" t="s">
        <v>238</v>
      </c>
      <c r="Q96" s="8" t="s">
        <v>239</v>
      </c>
      <c r="R96" s="8">
        <v>4061</v>
      </c>
      <c r="S96" s="6" t="s">
        <v>331</v>
      </c>
      <c r="T96" s="9" t="s">
        <v>335</v>
      </c>
    </row>
    <row r="97" s="2" customFormat="1" ht="14.25" spans="1:20">
      <c r="A97" s="6">
        <v>95</v>
      </c>
      <c r="B97" s="7">
        <v>44144.7263888889</v>
      </c>
      <c r="C97" s="6">
        <v>41277402</v>
      </c>
      <c r="D97" s="6">
        <v>337</v>
      </c>
      <c r="E97" s="6" t="s">
        <v>328</v>
      </c>
      <c r="F97" s="6">
        <v>137713</v>
      </c>
      <c r="G97" s="6" t="s">
        <v>219</v>
      </c>
      <c r="H97" s="6" t="s">
        <v>210</v>
      </c>
      <c r="I97" s="6" t="s">
        <v>165</v>
      </c>
      <c r="J97" s="6">
        <v>1</v>
      </c>
      <c r="K97" s="6">
        <v>128</v>
      </c>
      <c r="L97" s="6">
        <v>40.9</v>
      </c>
      <c r="M97" s="6" t="s">
        <v>336</v>
      </c>
      <c r="N97" s="6">
        <v>10715</v>
      </c>
      <c r="O97" s="6" t="s">
        <v>275</v>
      </c>
      <c r="P97" s="6" t="s">
        <v>238</v>
      </c>
      <c r="Q97" s="8" t="s">
        <v>239</v>
      </c>
      <c r="R97" s="8">
        <v>11883</v>
      </c>
      <c r="S97" s="6" t="s">
        <v>337</v>
      </c>
      <c r="T97" s="9">
        <v>2004072</v>
      </c>
    </row>
    <row r="98" s="2" customFormat="1" ht="14.25" spans="1:20">
      <c r="A98" s="6">
        <v>96</v>
      </c>
      <c r="B98" s="7">
        <v>44144.7277777778</v>
      </c>
      <c r="C98" s="6">
        <v>41277468</v>
      </c>
      <c r="D98" s="6">
        <v>337</v>
      </c>
      <c r="E98" s="6" t="s">
        <v>328</v>
      </c>
      <c r="F98" s="6">
        <v>137713</v>
      </c>
      <c r="G98" s="6" t="s">
        <v>219</v>
      </c>
      <c r="H98" s="6" t="s">
        <v>210</v>
      </c>
      <c r="I98" s="6" t="s">
        <v>165</v>
      </c>
      <c r="J98" s="6">
        <v>1</v>
      </c>
      <c r="K98" s="6">
        <v>98</v>
      </c>
      <c r="L98" s="6">
        <v>10.9</v>
      </c>
      <c r="M98" s="6" t="s">
        <v>338</v>
      </c>
      <c r="N98" s="6">
        <v>10715</v>
      </c>
      <c r="O98" s="6" t="s">
        <v>275</v>
      </c>
      <c r="P98" s="6" t="s">
        <v>238</v>
      </c>
      <c r="Q98" s="8" t="s">
        <v>239</v>
      </c>
      <c r="R98" s="8">
        <v>11883</v>
      </c>
      <c r="S98" s="6" t="s">
        <v>337</v>
      </c>
      <c r="T98" s="9">
        <v>2004072</v>
      </c>
    </row>
    <row r="99" s="2" customFormat="1" ht="14.25" spans="1:20">
      <c r="A99" s="6">
        <v>97</v>
      </c>
      <c r="B99" s="7">
        <v>44145.4326388889</v>
      </c>
      <c r="C99" s="6">
        <v>41290627</v>
      </c>
      <c r="D99" s="6">
        <v>337</v>
      </c>
      <c r="E99" s="6" t="s">
        <v>328</v>
      </c>
      <c r="F99" s="6">
        <v>13609</v>
      </c>
      <c r="G99" s="6" t="s">
        <v>182</v>
      </c>
      <c r="H99" s="6" t="s">
        <v>183</v>
      </c>
      <c r="I99" s="6" t="s">
        <v>165</v>
      </c>
      <c r="J99" s="6">
        <v>5</v>
      </c>
      <c r="K99" s="6">
        <v>192.5</v>
      </c>
      <c r="L99" s="6">
        <v>15.4</v>
      </c>
      <c r="M99" s="6" t="s">
        <v>339</v>
      </c>
      <c r="N99" s="6">
        <v>10703</v>
      </c>
      <c r="O99" s="6" t="s">
        <v>288</v>
      </c>
      <c r="P99" s="6" t="s">
        <v>238</v>
      </c>
      <c r="Q99" s="8" t="s">
        <v>239</v>
      </c>
      <c r="R99" s="8">
        <v>4264</v>
      </c>
      <c r="S99" s="6" t="s">
        <v>340</v>
      </c>
      <c r="T99" s="9" t="s">
        <v>341</v>
      </c>
    </row>
    <row r="100" s="2" customFormat="1" ht="14.25" spans="1:20">
      <c r="A100" s="6">
        <v>98</v>
      </c>
      <c r="B100" s="7">
        <v>44145.4326388889</v>
      </c>
      <c r="C100" s="6">
        <v>41290627</v>
      </c>
      <c r="D100" s="6">
        <v>337</v>
      </c>
      <c r="E100" s="6" t="s">
        <v>328</v>
      </c>
      <c r="F100" s="6">
        <v>13609</v>
      </c>
      <c r="G100" s="6" t="s">
        <v>182</v>
      </c>
      <c r="H100" s="6" t="s">
        <v>183</v>
      </c>
      <c r="I100" s="6" t="s">
        <v>165</v>
      </c>
      <c r="J100" s="6">
        <v>3</v>
      </c>
      <c r="K100" s="6">
        <v>115.5</v>
      </c>
      <c r="L100" s="6">
        <v>6.9</v>
      </c>
      <c r="M100" s="6" t="s">
        <v>290</v>
      </c>
      <c r="N100" s="6">
        <v>10703</v>
      </c>
      <c r="O100" s="6" t="s">
        <v>288</v>
      </c>
      <c r="P100" s="6" t="s">
        <v>238</v>
      </c>
      <c r="Q100" s="8" t="s">
        <v>239</v>
      </c>
      <c r="R100" s="8">
        <v>4264</v>
      </c>
      <c r="S100" s="6" t="s">
        <v>340</v>
      </c>
      <c r="T100" s="9" t="s">
        <v>291</v>
      </c>
    </row>
    <row r="101" s="2" customFormat="1" ht="14.25" spans="1:20">
      <c r="A101" s="6">
        <v>99</v>
      </c>
      <c r="B101" s="7">
        <v>44147.5388888889</v>
      </c>
      <c r="C101" s="6">
        <v>41338640</v>
      </c>
      <c r="D101" s="6">
        <v>337</v>
      </c>
      <c r="E101" s="6" t="s">
        <v>328</v>
      </c>
      <c r="F101" s="6">
        <v>169350</v>
      </c>
      <c r="G101" s="6" t="s">
        <v>218</v>
      </c>
      <c r="H101" s="6" t="s">
        <v>205</v>
      </c>
      <c r="I101" s="6" t="s">
        <v>165</v>
      </c>
      <c r="J101" s="6">
        <v>1</v>
      </c>
      <c r="K101" s="6">
        <v>69</v>
      </c>
      <c r="L101" s="6">
        <v>27.7</v>
      </c>
      <c r="M101" s="6" t="s">
        <v>311</v>
      </c>
      <c r="N101" s="6">
        <v>10706</v>
      </c>
      <c r="O101" s="6" t="s">
        <v>237</v>
      </c>
      <c r="P101" s="6" t="s">
        <v>238</v>
      </c>
      <c r="Q101" s="8" t="s">
        <v>239</v>
      </c>
      <c r="R101" s="8">
        <v>4061</v>
      </c>
      <c r="S101" s="6" t="s">
        <v>331</v>
      </c>
      <c r="T101" s="9">
        <v>2007066</v>
      </c>
    </row>
    <row r="102" s="2" customFormat="1" ht="14.25" spans="1:20">
      <c r="A102" s="6">
        <v>100</v>
      </c>
      <c r="B102" s="7">
        <v>44148.5381944444</v>
      </c>
      <c r="C102" s="6">
        <v>41353374</v>
      </c>
      <c r="D102" s="6">
        <v>337</v>
      </c>
      <c r="E102" s="6" t="s">
        <v>328</v>
      </c>
      <c r="F102" s="6">
        <v>3527</v>
      </c>
      <c r="G102" s="6" t="s">
        <v>171</v>
      </c>
      <c r="H102" s="6" t="s">
        <v>172</v>
      </c>
      <c r="I102" s="6" t="s">
        <v>165</v>
      </c>
      <c r="J102" s="6">
        <v>1</v>
      </c>
      <c r="K102" s="6">
        <v>42.26</v>
      </c>
      <c r="L102" s="6">
        <v>-11.74</v>
      </c>
      <c r="M102" s="6" t="s">
        <v>342</v>
      </c>
      <c r="N102" s="6">
        <v>11001</v>
      </c>
      <c r="O102" s="6" t="s">
        <v>242</v>
      </c>
      <c r="P102" s="6" t="s">
        <v>243</v>
      </c>
      <c r="Q102" s="8" t="s">
        <v>239</v>
      </c>
      <c r="R102" s="8">
        <v>11883</v>
      </c>
      <c r="S102" s="6" t="s">
        <v>337</v>
      </c>
      <c r="T102" s="9" t="s">
        <v>245</v>
      </c>
    </row>
    <row r="103" s="2" customFormat="1" ht="14.25" spans="1:20">
      <c r="A103" s="6">
        <v>101</v>
      </c>
      <c r="B103" s="7">
        <v>44149.4722222222</v>
      </c>
      <c r="C103" s="6">
        <v>41366256</v>
      </c>
      <c r="D103" s="6">
        <v>337</v>
      </c>
      <c r="E103" s="6" t="s">
        <v>328</v>
      </c>
      <c r="F103" s="6">
        <v>169354</v>
      </c>
      <c r="G103" s="6" t="s">
        <v>197</v>
      </c>
      <c r="H103" s="6" t="s">
        <v>198</v>
      </c>
      <c r="I103" s="6" t="s">
        <v>165</v>
      </c>
      <c r="J103" s="6">
        <v>12</v>
      </c>
      <c r="K103" s="6">
        <v>900</v>
      </c>
      <c r="L103" s="6">
        <v>-26.64</v>
      </c>
      <c r="M103" s="6" t="s">
        <v>300</v>
      </c>
      <c r="N103" s="6">
        <v>10710</v>
      </c>
      <c r="O103" s="6" t="s">
        <v>280</v>
      </c>
      <c r="P103" s="6" t="s">
        <v>238</v>
      </c>
      <c r="Q103" s="8" t="s">
        <v>239</v>
      </c>
      <c r="R103" s="8">
        <v>4061</v>
      </c>
      <c r="S103" s="6" t="s">
        <v>331</v>
      </c>
      <c r="T103" s="9" t="s">
        <v>301</v>
      </c>
    </row>
    <row r="104" s="2" customFormat="1" ht="14.25" spans="1:20">
      <c r="A104" s="6">
        <v>102</v>
      </c>
      <c r="B104" s="7">
        <v>44151.6465277778</v>
      </c>
      <c r="C104" s="6">
        <v>41403649</v>
      </c>
      <c r="D104" s="6">
        <v>337</v>
      </c>
      <c r="E104" s="6" t="s">
        <v>328</v>
      </c>
      <c r="F104" s="6">
        <v>3527</v>
      </c>
      <c r="G104" s="6" t="s">
        <v>171</v>
      </c>
      <c r="H104" s="6" t="s">
        <v>172</v>
      </c>
      <c r="I104" s="6" t="s">
        <v>165</v>
      </c>
      <c r="J104" s="6">
        <v>2</v>
      </c>
      <c r="K104" s="6">
        <v>127.6</v>
      </c>
      <c r="L104" s="6">
        <v>19.6</v>
      </c>
      <c r="M104" s="6" t="s">
        <v>294</v>
      </c>
      <c r="N104" s="6">
        <v>11001</v>
      </c>
      <c r="O104" s="6" t="s">
        <v>242</v>
      </c>
      <c r="P104" s="6" t="s">
        <v>243</v>
      </c>
      <c r="Q104" s="8" t="s">
        <v>239</v>
      </c>
      <c r="R104" s="8">
        <v>990451</v>
      </c>
      <c r="S104" s="6" t="s">
        <v>343</v>
      </c>
      <c r="T104" s="9" t="s">
        <v>245</v>
      </c>
    </row>
    <row r="105" s="2" customFormat="1" ht="14.25" spans="1:20">
      <c r="A105" s="6">
        <v>103</v>
      </c>
      <c r="B105" s="7">
        <v>44154.69375</v>
      </c>
      <c r="C105" s="6">
        <v>41450741</v>
      </c>
      <c r="D105" s="6">
        <v>337</v>
      </c>
      <c r="E105" s="6" t="s">
        <v>328</v>
      </c>
      <c r="F105" s="6">
        <v>133728</v>
      </c>
      <c r="G105" s="6" t="s">
        <v>162</v>
      </c>
      <c r="H105" s="6" t="s">
        <v>163</v>
      </c>
      <c r="I105" s="6" t="s">
        <v>165</v>
      </c>
      <c r="J105" s="6">
        <v>2</v>
      </c>
      <c r="K105" s="6">
        <v>124</v>
      </c>
      <c r="L105" s="6">
        <v>21.24</v>
      </c>
      <c r="M105" s="6" t="s">
        <v>271</v>
      </c>
      <c r="N105" s="6">
        <v>10903</v>
      </c>
      <c r="O105" s="6" t="s">
        <v>249</v>
      </c>
      <c r="P105" s="6" t="s">
        <v>250</v>
      </c>
      <c r="Q105" s="8" t="s">
        <v>239</v>
      </c>
      <c r="R105" s="8">
        <v>12339</v>
      </c>
      <c r="S105" s="6" t="s">
        <v>344</v>
      </c>
      <c r="T105" s="9" t="s">
        <v>263</v>
      </c>
    </row>
    <row r="106" s="2" customFormat="1" ht="14.25" spans="1:20">
      <c r="A106" s="6">
        <v>104</v>
      </c>
      <c r="B106" s="7">
        <v>44154.7083333333</v>
      </c>
      <c r="C106" s="6">
        <v>41450810</v>
      </c>
      <c r="D106" s="6">
        <v>337</v>
      </c>
      <c r="E106" s="6" t="s">
        <v>328</v>
      </c>
      <c r="F106" s="6">
        <v>169354</v>
      </c>
      <c r="G106" s="6" t="s">
        <v>197</v>
      </c>
      <c r="H106" s="6" t="s">
        <v>198</v>
      </c>
      <c r="I106" s="6" t="s">
        <v>165</v>
      </c>
      <c r="J106" s="6">
        <v>12</v>
      </c>
      <c r="K106" s="6">
        <v>900</v>
      </c>
      <c r="L106" s="6">
        <v>-26.64</v>
      </c>
      <c r="M106" s="6" t="s">
        <v>300</v>
      </c>
      <c r="N106" s="6">
        <v>10710</v>
      </c>
      <c r="O106" s="6" t="s">
        <v>280</v>
      </c>
      <c r="P106" s="6" t="s">
        <v>238</v>
      </c>
      <c r="Q106" s="8" t="s">
        <v>239</v>
      </c>
      <c r="R106" s="8">
        <v>4061</v>
      </c>
      <c r="S106" s="6" t="s">
        <v>331</v>
      </c>
      <c r="T106" s="9" t="s">
        <v>345</v>
      </c>
    </row>
    <row r="107" s="2" customFormat="1" ht="14.25" spans="1:20">
      <c r="A107" s="6">
        <v>105</v>
      </c>
      <c r="B107" s="7">
        <v>44154.7159722222</v>
      </c>
      <c r="C107" s="6">
        <v>41452242</v>
      </c>
      <c r="D107" s="6">
        <v>337</v>
      </c>
      <c r="E107" s="6" t="s">
        <v>328</v>
      </c>
      <c r="F107" s="6">
        <v>133728</v>
      </c>
      <c r="G107" s="6" t="s">
        <v>162</v>
      </c>
      <c r="H107" s="6" t="s">
        <v>163</v>
      </c>
      <c r="I107" s="6" t="s">
        <v>165</v>
      </c>
      <c r="J107" s="6">
        <v>5</v>
      </c>
      <c r="K107" s="6">
        <v>275</v>
      </c>
      <c r="L107" s="6">
        <v>18.1</v>
      </c>
      <c r="M107" s="6" t="s">
        <v>346</v>
      </c>
      <c r="N107" s="6">
        <v>10903</v>
      </c>
      <c r="O107" s="6" t="s">
        <v>249</v>
      </c>
      <c r="P107" s="6" t="s">
        <v>250</v>
      </c>
      <c r="Q107" s="8" t="s">
        <v>239</v>
      </c>
      <c r="R107" s="8">
        <v>4264</v>
      </c>
      <c r="S107" s="6" t="s">
        <v>340</v>
      </c>
      <c r="T107" s="9" t="s">
        <v>263</v>
      </c>
    </row>
    <row r="108" s="2" customFormat="1" ht="14.25" spans="1:20">
      <c r="A108" s="6">
        <v>106</v>
      </c>
      <c r="B108" s="7">
        <v>44155.6513888889</v>
      </c>
      <c r="C108" s="6">
        <v>41465023</v>
      </c>
      <c r="D108" s="6">
        <v>337</v>
      </c>
      <c r="E108" s="6" t="s">
        <v>328</v>
      </c>
      <c r="F108" s="6">
        <v>169350</v>
      </c>
      <c r="G108" s="6" t="s">
        <v>218</v>
      </c>
      <c r="H108" s="6" t="s">
        <v>205</v>
      </c>
      <c r="I108" s="6" t="s">
        <v>165</v>
      </c>
      <c r="J108" s="6">
        <v>1</v>
      </c>
      <c r="K108" s="6">
        <v>69</v>
      </c>
      <c r="L108" s="6">
        <v>28.5</v>
      </c>
      <c r="M108" s="6" t="s">
        <v>313</v>
      </c>
      <c r="N108" s="6">
        <v>10706</v>
      </c>
      <c r="O108" s="6" t="s">
        <v>237</v>
      </c>
      <c r="P108" s="6" t="s">
        <v>238</v>
      </c>
      <c r="Q108" s="8" t="s">
        <v>239</v>
      </c>
      <c r="R108" s="8">
        <v>990451</v>
      </c>
      <c r="S108" s="6" t="s">
        <v>343</v>
      </c>
      <c r="T108" s="9" t="s">
        <v>314</v>
      </c>
    </row>
    <row r="109" s="2" customFormat="1" ht="14.25" spans="1:20">
      <c r="A109" s="6">
        <v>107</v>
      </c>
      <c r="B109" s="7">
        <v>44156.6020833333</v>
      </c>
      <c r="C109" s="6">
        <v>41478862</v>
      </c>
      <c r="D109" s="6">
        <v>337</v>
      </c>
      <c r="E109" s="6" t="s">
        <v>328</v>
      </c>
      <c r="F109" s="6">
        <v>137713</v>
      </c>
      <c r="G109" s="6" t="s">
        <v>219</v>
      </c>
      <c r="H109" s="6" t="s">
        <v>210</v>
      </c>
      <c r="I109" s="6" t="s">
        <v>165</v>
      </c>
      <c r="J109" s="6">
        <v>2</v>
      </c>
      <c r="K109" s="6">
        <v>256</v>
      </c>
      <c r="L109" s="6">
        <v>83</v>
      </c>
      <c r="M109" s="6" t="s">
        <v>277</v>
      </c>
      <c r="N109" s="6">
        <v>10715</v>
      </c>
      <c r="O109" s="6" t="s">
        <v>275</v>
      </c>
      <c r="P109" s="6" t="s">
        <v>238</v>
      </c>
      <c r="Q109" s="8" t="s">
        <v>239</v>
      </c>
      <c r="R109" s="8">
        <v>4264</v>
      </c>
      <c r="S109" s="6" t="s">
        <v>340</v>
      </c>
      <c r="T109" s="9">
        <v>2004007</v>
      </c>
    </row>
    <row r="110" s="2" customFormat="1" ht="14.25" spans="1:20">
      <c r="A110" s="6">
        <v>108</v>
      </c>
      <c r="B110" s="7">
        <v>44160.5881944444</v>
      </c>
      <c r="C110" s="6">
        <v>41537949</v>
      </c>
      <c r="D110" s="6">
        <v>337</v>
      </c>
      <c r="E110" s="6" t="s">
        <v>328</v>
      </c>
      <c r="F110" s="6">
        <v>169354</v>
      </c>
      <c r="G110" s="6" t="s">
        <v>197</v>
      </c>
      <c r="H110" s="6" t="s">
        <v>198</v>
      </c>
      <c r="I110" s="6" t="s">
        <v>165</v>
      </c>
      <c r="J110" s="6">
        <v>6</v>
      </c>
      <c r="K110" s="6">
        <v>600</v>
      </c>
      <c r="L110" s="6">
        <v>136.68</v>
      </c>
      <c r="M110" s="6" t="s">
        <v>347</v>
      </c>
      <c r="N110" s="6">
        <v>10710</v>
      </c>
      <c r="O110" s="6" t="s">
        <v>280</v>
      </c>
      <c r="P110" s="6" t="s">
        <v>238</v>
      </c>
      <c r="Q110" s="8" t="s">
        <v>239</v>
      </c>
      <c r="R110" s="8">
        <v>990451</v>
      </c>
      <c r="S110" s="6" t="s">
        <v>343</v>
      </c>
      <c r="T110" s="9" t="s">
        <v>345</v>
      </c>
    </row>
    <row r="111" s="2" customFormat="1" ht="14.25" spans="1:20">
      <c r="A111" s="6">
        <v>109</v>
      </c>
      <c r="B111" s="7">
        <v>44160.81875</v>
      </c>
      <c r="C111" s="6">
        <v>41547102</v>
      </c>
      <c r="D111" s="6">
        <v>337</v>
      </c>
      <c r="E111" s="6" t="s">
        <v>328</v>
      </c>
      <c r="F111" s="6">
        <v>169350</v>
      </c>
      <c r="G111" s="6" t="s">
        <v>218</v>
      </c>
      <c r="H111" s="6" t="s">
        <v>205</v>
      </c>
      <c r="I111" s="6" t="s">
        <v>165</v>
      </c>
      <c r="J111" s="6">
        <v>1</v>
      </c>
      <c r="K111" s="6">
        <v>69</v>
      </c>
      <c r="L111" s="6">
        <v>28.5</v>
      </c>
      <c r="M111" s="6" t="s">
        <v>313</v>
      </c>
      <c r="N111" s="6">
        <v>10706</v>
      </c>
      <c r="O111" s="6" t="s">
        <v>237</v>
      </c>
      <c r="P111" s="6" t="s">
        <v>238</v>
      </c>
      <c r="Q111" s="8" t="s">
        <v>239</v>
      </c>
      <c r="R111" s="8">
        <v>11883</v>
      </c>
      <c r="S111" s="6" t="s">
        <v>337</v>
      </c>
      <c r="T111" s="9" t="s">
        <v>314</v>
      </c>
    </row>
    <row r="112" s="2" customFormat="1" ht="14.25" spans="1:20">
      <c r="A112" s="6">
        <v>110</v>
      </c>
      <c r="B112" s="7">
        <v>44160.8541666667</v>
      </c>
      <c r="C112" s="6">
        <v>41548670</v>
      </c>
      <c r="D112" s="6">
        <v>337</v>
      </c>
      <c r="E112" s="6" t="s">
        <v>328</v>
      </c>
      <c r="F112" s="6">
        <v>169350</v>
      </c>
      <c r="G112" s="6" t="s">
        <v>218</v>
      </c>
      <c r="H112" s="6" t="s">
        <v>205</v>
      </c>
      <c r="I112" s="6" t="s">
        <v>165</v>
      </c>
      <c r="J112" s="6">
        <v>1</v>
      </c>
      <c r="K112" s="6">
        <v>69</v>
      </c>
      <c r="L112" s="6">
        <v>27.7</v>
      </c>
      <c r="M112" s="6" t="s">
        <v>311</v>
      </c>
      <c r="N112" s="6">
        <v>10706</v>
      </c>
      <c r="O112" s="6" t="s">
        <v>237</v>
      </c>
      <c r="P112" s="6" t="s">
        <v>238</v>
      </c>
      <c r="Q112" s="8" t="s">
        <v>239</v>
      </c>
      <c r="R112" s="8">
        <v>4264</v>
      </c>
      <c r="S112" s="6" t="s">
        <v>340</v>
      </c>
      <c r="T112" s="9">
        <v>2007066</v>
      </c>
    </row>
    <row r="113" s="2" customFormat="1" ht="14.25" spans="1:20">
      <c r="A113" s="6">
        <v>111</v>
      </c>
      <c r="B113" s="7">
        <v>44162.6048611111</v>
      </c>
      <c r="C113" s="6">
        <v>41571004</v>
      </c>
      <c r="D113" s="6">
        <v>337</v>
      </c>
      <c r="E113" s="6" t="s">
        <v>328</v>
      </c>
      <c r="F113" s="6">
        <v>169350</v>
      </c>
      <c r="G113" s="6" t="s">
        <v>218</v>
      </c>
      <c r="H113" s="6" t="s">
        <v>205</v>
      </c>
      <c r="I113" s="6" t="s">
        <v>165</v>
      </c>
      <c r="J113" s="6">
        <v>1</v>
      </c>
      <c r="K113" s="6">
        <v>69</v>
      </c>
      <c r="L113" s="6">
        <v>27.7</v>
      </c>
      <c r="M113" s="6" t="s">
        <v>311</v>
      </c>
      <c r="N113" s="6">
        <v>10706</v>
      </c>
      <c r="O113" s="6" t="s">
        <v>237</v>
      </c>
      <c r="P113" s="6" t="s">
        <v>238</v>
      </c>
      <c r="Q113" s="8" t="s">
        <v>239</v>
      </c>
      <c r="R113" s="8">
        <v>6965</v>
      </c>
      <c r="S113" s="6" t="s">
        <v>40</v>
      </c>
      <c r="T113" s="9">
        <v>2006180</v>
      </c>
    </row>
    <row r="114" s="2" customFormat="1" ht="14.25" spans="1:20">
      <c r="A114" s="6">
        <v>112</v>
      </c>
      <c r="B114" s="7">
        <v>44162.6048611111</v>
      </c>
      <c r="C114" s="6">
        <v>41571004</v>
      </c>
      <c r="D114" s="6">
        <v>337</v>
      </c>
      <c r="E114" s="6" t="s">
        <v>328</v>
      </c>
      <c r="F114" s="6">
        <v>169350</v>
      </c>
      <c r="G114" s="6" t="s">
        <v>218</v>
      </c>
      <c r="H114" s="6" t="s">
        <v>205</v>
      </c>
      <c r="I114" s="6" t="s">
        <v>165</v>
      </c>
      <c r="J114" s="6">
        <v>1</v>
      </c>
      <c r="K114" s="6">
        <v>69</v>
      </c>
      <c r="L114" s="6">
        <v>27.7</v>
      </c>
      <c r="M114" s="6" t="s">
        <v>311</v>
      </c>
      <c r="N114" s="6">
        <v>10706</v>
      </c>
      <c r="O114" s="6" t="s">
        <v>237</v>
      </c>
      <c r="P114" s="6" t="s">
        <v>238</v>
      </c>
      <c r="Q114" s="8" t="s">
        <v>239</v>
      </c>
      <c r="R114" s="8">
        <v>6965</v>
      </c>
      <c r="S114" s="6" t="s">
        <v>40</v>
      </c>
      <c r="T114" s="9">
        <v>2006180</v>
      </c>
    </row>
    <row r="115" s="2" customFormat="1" ht="14.25" spans="1:20">
      <c r="A115" s="6">
        <v>113</v>
      </c>
      <c r="B115" s="7">
        <v>44141.4166666667</v>
      </c>
      <c r="C115" s="6">
        <v>41201544</v>
      </c>
      <c r="D115" s="6">
        <v>339</v>
      </c>
      <c r="E115" s="6" t="s">
        <v>348</v>
      </c>
      <c r="F115" s="6">
        <v>169350</v>
      </c>
      <c r="G115" s="6" t="s">
        <v>218</v>
      </c>
      <c r="H115" s="6" t="s">
        <v>205</v>
      </c>
      <c r="I115" s="6" t="s">
        <v>165</v>
      </c>
      <c r="J115" s="6">
        <v>1</v>
      </c>
      <c r="K115" s="6">
        <v>69</v>
      </c>
      <c r="L115" s="6">
        <v>17.8</v>
      </c>
      <c r="M115" s="6" t="s">
        <v>246</v>
      </c>
      <c r="N115" s="6">
        <v>10706</v>
      </c>
      <c r="O115" s="6" t="s">
        <v>237</v>
      </c>
      <c r="P115" s="6" t="s">
        <v>238</v>
      </c>
      <c r="Q115" s="8" t="s">
        <v>239</v>
      </c>
      <c r="R115" s="8">
        <v>12883</v>
      </c>
      <c r="S115" s="6" t="s">
        <v>349</v>
      </c>
      <c r="T115" s="9">
        <v>2004129</v>
      </c>
    </row>
    <row r="116" s="2" customFormat="1" ht="14.25" spans="1:20">
      <c r="A116" s="6">
        <v>114</v>
      </c>
      <c r="B116" s="7">
        <v>44157.45</v>
      </c>
      <c r="C116" s="6">
        <v>41491097</v>
      </c>
      <c r="D116" s="6">
        <v>339</v>
      </c>
      <c r="E116" s="6" t="s">
        <v>348</v>
      </c>
      <c r="F116" s="6">
        <v>169350</v>
      </c>
      <c r="G116" s="6" t="s">
        <v>218</v>
      </c>
      <c r="H116" s="6" t="s">
        <v>205</v>
      </c>
      <c r="I116" s="6" t="s">
        <v>165</v>
      </c>
      <c r="J116" s="6">
        <v>5</v>
      </c>
      <c r="K116" s="6">
        <v>345</v>
      </c>
      <c r="L116" s="6">
        <v>130</v>
      </c>
      <c r="M116" s="6" t="s">
        <v>299</v>
      </c>
      <c r="N116" s="6">
        <v>10706</v>
      </c>
      <c r="O116" s="6" t="s">
        <v>237</v>
      </c>
      <c r="P116" s="6" t="s">
        <v>238</v>
      </c>
      <c r="Q116" s="8" t="s">
        <v>239</v>
      </c>
      <c r="R116" s="8">
        <v>13645</v>
      </c>
      <c r="S116" s="6" t="s">
        <v>137</v>
      </c>
      <c r="T116" s="9">
        <v>2005035</v>
      </c>
    </row>
    <row r="117" s="2" customFormat="1" ht="14.25" spans="1:20">
      <c r="A117" s="6">
        <v>115</v>
      </c>
      <c r="B117" s="7">
        <v>44159.6145833333</v>
      </c>
      <c r="C117" s="6">
        <v>41526711</v>
      </c>
      <c r="D117" s="6">
        <v>339</v>
      </c>
      <c r="E117" s="6" t="s">
        <v>348</v>
      </c>
      <c r="F117" s="6">
        <v>3527</v>
      </c>
      <c r="G117" s="6" t="s">
        <v>171</v>
      </c>
      <c r="H117" s="6" t="s">
        <v>172</v>
      </c>
      <c r="I117" s="6" t="s">
        <v>165</v>
      </c>
      <c r="J117" s="6">
        <v>1</v>
      </c>
      <c r="K117" s="6">
        <v>63.8</v>
      </c>
      <c r="L117" s="6">
        <v>9.8</v>
      </c>
      <c r="M117" s="6" t="s">
        <v>294</v>
      </c>
      <c r="N117" s="6">
        <v>11001</v>
      </c>
      <c r="O117" s="6" t="s">
        <v>242</v>
      </c>
      <c r="P117" s="6" t="s">
        <v>243</v>
      </c>
      <c r="Q117" s="8" t="s">
        <v>239</v>
      </c>
      <c r="R117" s="8">
        <v>12883</v>
      </c>
      <c r="S117" s="6" t="s">
        <v>349</v>
      </c>
      <c r="T117" s="9" t="s">
        <v>245</v>
      </c>
    </row>
    <row r="118" s="2" customFormat="1" ht="14.25" spans="1:20">
      <c r="A118" s="6">
        <v>116</v>
      </c>
      <c r="B118" s="7">
        <v>44136.36875</v>
      </c>
      <c r="C118" s="6">
        <v>41124915</v>
      </c>
      <c r="D118" s="6">
        <v>341</v>
      </c>
      <c r="E118" s="6" t="s">
        <v>350</v>
      </c>
      <c r="F118" s="6">
        <v>13609</v>
      </c>
      <c r="G118" s="6" t="s">
        <v>182</v>
      </c>
      <c r="H118" s="6" t="s">
        <v>183</v>
      </c>
      <c r="I118" s="6" t="s">
        <v>165</v>
      </c>
      <c r="J118" s="6">
        <v>2</v>
      </c>
      <c r="K118" s="6">
        <v>74</v>
      </c>
      <c r="L118" s="6">
        <v>3.16</v>
      </c>
      <c r="M118" s="6" t="s">
        <v>351</v>
      </c>
      <c r="N118" s="6">
        <v>10703</v>
      </c>
      <c r="O118" s="6" t="s">
        <v>288</v>
      </c>
      <c r="P118" s="6" t="s">
        <v>238</v>
      </c>
      <c r="Q118" s="8" t="s">
        <v>239</v>
      </c>
      <c r="R118" s="8">
        <v>11372</v>
      </c>
      <c r="S118" s="6" t="s">
        <v>352</v>
      </c>
      <c r="T118" s="9" t="s">
        <v>353</v>
      </c>
    </row>
    <row r="119" s="2" customFormat="1" ht="14.25" spans="1:20">
      <c r="A119" s="6">
        <v>117</v>
      </c>
      <c r="B119" s="7">
        <v>44136.4076388889</v>
      </c>
      <c r="C119" s="6">
        <v>41125844</v>
      </c>
      <c r="D119" s="6">
        <v>341</v>
      </c>
      <c r="E119" s="6" t="s">
        <v>350</v>
      </c>
      <c r="F119" s="6">
        <v>13609</v>
      </c>
      <c r="G119" s="6" t="s">
        <v>182</v>
      </c>
      <c r="H119" s="6" t="s">
        <v>183</v>
      </c>
      <c r="I119" s="6" t="s">
        <v>165</v>
      </c>
      <c r="J119" s="6">
        <v>2</v>
      </c>
      <c r="K119" s="6">
        <v>74</v>
      </c>
      <c r="L119" s="6">
        <v>-0.92</v>
      </c>
      <c r="M119" s="6" t="s">
        <v>354</v>
      </c>
      <c r="N119" s="6">
        <v>10703</v>
      </c>
      <c r="O119" s="6" t="s">
        <v>288</v>
      </c>
      <c r="P119" s="6" t="s">
        <v>238</v>
      </c>
      <c r="Q119" s="8" t="s">
        <v>239</v>
      </c>
      <c r="R119" s="8">
        <v>12535</v>
      </c>
      <c r="S119" s="6" t="s">
        <v>115</v>
      </c>
      <c r="T119" s="9" t="s">
        <v>355</v>
      </c>
    </row>
    <row r="120" s="2" customFormat="1" ht="14.25" spans="1:20">
      <c r="A120" s="6">
        <v>118</v>
      </c>
      <c r="B120" s="7">
        <v>44136.4090277778</v>
      </c>
      <c r="C120" s="6">
        <v>41123089</v>
      </c>
      <c r="D120" s="6">
        <v>341</v>
      </c>
      <c r="E120" s="6" t="s">
        <v>350</v>
      </c>
      <c r="F120" s="6">
        <v>13609</v>
      </c>
      <c r="G120" s="6" t="s">
        <v>182</v>
      </c>
      <c r="H120" s="6" t="s">
        <v>183</v>
      </c>
      <c r="I120" s="6" t="s">
        <v>165</v>
      </c>
      <c r="J120" s="6">
        <v>2</v>
      </c>
      <c r="K120" s="6">
        <v>74</v>
      </c>
      <c r="L120" s="6">
        <v>3.6</v>
      </c>
      <c r="M120" s="6" t="s">
        <v>356</v>
      </c>
      <c r="N120" s="6">
        <v>10703</v>
      </c>
      <c r="O120" s="6" t="s">
        <v>288</v>
      </c>
      <c r="P120" s="6" t="s">
        <v>238</v>
      </c>
      <c r="Q120" s="8" t="s">
        <v>239</v>
      </c>
      <c r="R120" s="8">
        <v>12535</v>
      </c>
      <c r="S120" s="6" t="s">
        <v>115</v>
      </c>
      <c r="T120" s="9" t="s">
        <v>289</v>
      </c>
    </row>
    <row r="121" s="2" customFormat="1" ht="14.25" spans="1:20">
      <c r="A121" s="6">
        <v>119</v>
      </c>
      <c r="B121" s="7">
        <v>44136.4097222222</v>
      </c>
      <c r="C121" s="6">
        <v>41123095</v>
      </c>
      <c r="D121" s="6">
        <v>341</v>
      </c>
      <c r="E121" s="6" t="s">
        <v>350</v>
      </c>
      <c r="F121" s="6">
        <v>13609</v>
      </c>
      <c r="G121" s="6" t="s">
        <v>182</v>
      </c>
      <c r="H121" s="6" t="s">
        <v>183</v>
      </c>
      <c r="I121" s="6" t="s">
        <v>165</v>
      </c>
      <c r="J121" s="6">
        <v>2</v>
      </c>
      <c r="K121" s="6">
        <v>74</v>
      </c>
      <c r="L121" s="6">
        <v>3.6</v>
      </c>
      <c r="M121" s="6" t="s">
        <v>356</v>
      </c>
      <c r="N121" s="6">
        <v>10703</v>
      </c>
      <c r="O121" s="6" t="s">
        <v>288</v>
      </c>
      <c r="P121" s="6" t="s">
        <v>238</v>
      </c>
      <c r="Q121" s="8" t="s">
        <v>239</v>
      </c>
      <c r="R121" s="8">
        <v>11483</v>
      </c>
      <c r="S121" s="6" t="s">
        <v>357</v>
      </c>
      <c r="T121" s="9" t="s">
        <v>289</v>
      </c>
    </row>
    <row r="122" s="2" customFormat="1" ht="14.25" spans="1:20">
      <c r="A122" s="6">
        <v>120</v>
      </c>
      <c r="B122" s="7">
        <v>44140.5430555556</v>
      </c>
      <c r="C122" s="6">
        <v>41187738</v>
      </c>
      <c r="D122" s="6">
        <v>341</v>
      </c>
      <c r="E122" s="6" t="s">
        <v>350</v>
      </c>
      <c r="F122" s="6">
        <v>169350</v>
      </c>
      <c r="G122" s="6" t="s">
        <v>218</v>
      </c>
      <c r="H122" s="6" t="s">
        <v>205</v>
      </c>
      <c r="I122" s="6" t="s">
        <v>165</v>
      </c>
      <c r="J122" s="6">
        <v>2</v>
      </c>
      <c r="K122" s="6">
        <v>138</v>
      </c>
      <c r="L122" s="6">
        <v>51</v>
      </c>
      <c r="M122" s="6" t="s">
        <v>236</v>
      </c>
      <c r="N122" s="6">
        <v>10706</v>
      </c>
      <c r="O122" s="6" t="s">
        <v>237</v>
      </c>
      <c r="P122" s="6" t="s">
        <v>238</v>
      </c>
      <c r="Q122" s="8" t="s">
        <v>239</v>
      </c>
      <c r="R122" s="8">
        <v>12535</v>
      </c>
      <c r="S122" s="6" t="s">
        <v>115</v>
      </c>
      <c r="T122" s="9">
        <v>2006058</v>
      </c>
    </row>
    <row r="123" s="2" customFormat="1" ht="14.25" spans="1:20">
      <c r="A123" s="6">
        <v>121</v>
      </c>
      <c r="B123" s="7">
        <v>44146.5868055556</v>
      </c>
      <c r="C123" s="6">
        <v>41316239</v>
      </c>
      <c r="D123" s="6">
        <v>341</v>
      </c>
      <c r="E123" s="6" t="s">
        <v>350</v>
      </c>
      <c r="F123" s="6">
        <v>169350</v>
      </c>
      <c r="G123" s="6" t="s">
        <v>218</v>
      </c>
      <c r="H123" s="6" t="s">
        <v>205</v>
      </c>
      <c r="I123" s="6" t="s">
        <v>165</v>
      </c>
      <c r="J123" s="6">
        <v>1</v>
      </c>
      <c r="K123" s="6">
        <v>69</v>
      </c>
      <c r="L123" s="6">
        <v>27.7</v>
      </c>
      <c r="M123" s="6" t="s">
        <v>311</v>
      </c>
      <c r="N123" s="6">
        <v>10706</v>
      </c>
      <c r="O123" s="6" t="s">
        <v>237</v>
      </c>
      <c r="P123" s="6" t="s">
        <v>238</v>
      </c>
      <c r="Q123" s="8" t="s">
        <v>239</v>
      </c>
      <c r="R123" s="8">
        <v>12535</v>
      </c>
      <c r="S123" s="6" t="s">
        <v>115</v>
      </c>
      <c r="T123" s="9">
        <v>2007066</v>
      </c>
    </row>
    <row r="124" s="2" customFormat="1" ht="14.25" spans="1:20">
      <c r="A124" s="6">
        <v>122</v>
      </c>
      <c r="B124" s="7">
        <v>44151.4673611111</v>
      </c>
      <c r="C124" s="6">
        <v>41398226</v>
      </c>
      <c r="D124" s="6">
        <v>341</v>
      </c>
      <c r="E124" s="6" t="s">
        <v>350</v>
      </c>
      <c r="F124" s="6">
        <v>3527</v>
      </c>
      <c r="G124" s="6" t="s">
        <v>171</v>
      </c>
      <c r="H124" s="6" t="s">
        <v>172</v>
      </c>
      <c r="I124" s="6" t="s">
        <v>165</v>
      </c>
      <c r="J124" s="6">
        <v>1</v>
      </c>
      <c r="K124" s="6">
        <v>49.8</v>
      </c>
      <c r="L124" s="6">
        <v>-4.2</v>
      </c>
      <c r="M124" s="6" t="s">
        <v>276</v>
      </c>
      <c r="N124" s="6">
        <v>11001</v>
      </c>
      <c r="O124" s="6" t="s">
        <v>242</v>
      </c>
      <c r="P124" s="6" t="s">
        <v>243</v>
      </c>
      <c r="Q124" s="8" t="s">
        <v>239</v>
      </c>
      <c r="R124" s="8">
        <v>4187</v>
      </c>
      <c r="S124" s="6" t="s">
        <v>358</v>
      </c>
      <c r="T124" s="9" t="s">
        <v>359</v>
      </c>
    </row>
    <row r="125" s="2" customFormat="1" ht="14.25" spans="1:20">
      <c r="A125" s="6">
        <v>123</v>
      </c>
      <c r="B125" s="7">
        <v>44151.4673611111</v>
      </c>
      <c r="C125" s="6">
        <v>41398226</v>
      </c>
      <c r="D125" s="6">
        <v>341</v>
      </c>
      <c r="E125" s="6" t="s">
        <v>350</v>
      </c>
      <c r="F125" s="6">
        <v>3527</v>
      </c>
      <c r="G125" s="6" t="s">
        <v>171</v>
      </c>
      <c r="H125" s="6" t="s">
        <v>172</v>
      </c>
      <c r="I125" s="6" t="s">
        <v>165</v>
      </c>
      <c r="J125" s="6">
        <v>6</v>
      </c>
      <c r="K125" s="6">
        <v>298.8</v>
      </c>
      <c r="L125" s="6">
        <v>-25.2</v>
      </c>
      <c r="M125" s="6" t="s">
        <v>276</v>
      </c>
      <c r="N125" s="6">
        <v>11001</v>
      </c>
      <c r="O125" s="6" t="s">
        <v>242</v>
      </c>
      <c r="P125" s="6" t="s">
        <v>243</v>
      </c>
      <c r="Q125" s="8" t="s">
        <v>239</v>
      </c>
      <c r="R125" s="8">
        <v>4187</v>
      </c>
      <c r="S125" s="6" t="s">
        <v>358</v>
      </c>
      <c r="T125" s="9" t="s">
        <v>245</v>
      </c>
    </row>
    <row r="126" s="2" customFormat="1" ht="14.25" spans="1:20">
      <c r="A126" s="6">
        <v>124</v>
      </c>
      <c r="B126" s="7">
        <v>44151.4673611111</v>
      </c>
      <c r="C126" s="6">
        <v>41398226</v>
      </c>
      <c r="D126" s="6">
        <v>341</v>
      </c>
      <c r="E126" s="6" t="s">
        <v>350</v>
      </c>
      <c r="F126" s="6">
        <v>3527</v>
      </c>
      <c r="G126" s="6" t="s">
        <v>171</v>
      </c>
      <c r="H126" s="6" t="s">
        <v>172</v>
      </c>
      <c r="I126" s="6" t="s">
        <v>165</v>
      </c>
      <c r="J126" s="6">
        <v>3</v>
      </c>
      <c r="K126" s="6">
        <v>149.4</v>
      </c>
      <c r="L126" s="6">
        <v>-12.6</v>
      </c>
      <c r="M126" s="6" t="s">
        <v>276</v>
      </c>
      <c r="N126" s="6">
        <v>11001</v>
      </c>
      <c r="O126" s="6" t="s">
        <v>242</v>
      </c>
      <c r="P126" s="6" t="s">
        <v>243</v>
      </c>
      <c r="Q126" s="8" t="s">
        <v>239</v>
      </c>
      <c r="R126" s="8">
        <v>4187</v>
      </c>
      <c r="S126" s="6" t="s">
        <v>358</v>
      </c>
      <c r="T126" s="9" t="s">
        <v>359</v>
      </c>
    </row>
    <row r="127" s="2" customFormat="1" ht="14.25" spans="1:20">
      <c r="A127" s="6">
        <v>125</v>
      </c>
      <c r="B127" s="7">
        <v>44157.7034722222</v>
      </c>
      <c r="C127" s="6">
        <v>41497359</v>
      </c>
      <c r="D127" s="6">
        <v>341</v>
      </c>
      <c r="E127" s="6" t="s">
        <v>350</v>
      </c>
      <c r="F127" s="6">
        <v>169350</v>
      </c>
      <c r="G127" s="6" t="s">
        <v>218</v>
      </c>
      <c r="H127" s="6" t="s">
        <v>205</v>
      </c>
      <c r="I127" s="6" t="s">
        <v>165</v>
      </c>
      <c r="J127" s="6">
        <v>1</v>
      </c>
      <c r="K127" s="6">
        <v>69</v>
      </c>
      <c r="L127" s="6">
        <v>27.7</v>
      </c>
      <c r="M127" s="6" t="s">
        <v>311</v>
      </c>
      <c r="N127" s="6">
        <v>10706</v>
      </c>
      <c r="O127" s="6" t="s">
        <v>237</v>
      </c>
      <c r="P127" s="6" t="s">
        <v>238</v>
      </c>
      <c r="Q127" s="8" t="s">
        <v>239</v>
      </c>
      <c r="R127" s="8">
        <v>4187</v>
      </c>
      <c r="S127" s="6" t="s">
        <v>358</v>
      </c>
      <c r="T127" s="9">
        <v>2007066</v>
      </c>
    </row>
    <row r="128" s="2" customFormat="1" ht="14.25" spans="1:20">
      <c r="A128" s="6">
        <v>126</v>
      </c>
      <c r="B128" s="7">
        <v>44161.4576388889</v>
      </c>
      <c r="C128" s="6">
        <v>41553708</v>
      </c>
      <c r="D128" s="6">
        <v>341</v>
      </c>
      <c r="E128" s="6" t="s">
        <v>350</v>
      </c>
      <c r="F128" s="6">
        <v>3527</v>
      </c>
      <c r="G128" s="6" t="s">
        <v>171</v>
      </c>
      <c r="H128" s="6" t="s">
        <v>172</v>
      </c>
      <c r="I128" s="6" t="s">
        <v>165</v>
      </c>
      <c r="J128" s="6">
        <v>3</v>
      </c>
      <c r="K128" s="6">
        <v>173.4</v>
      </c>
      <c r="L128" s="6">
        <v>11.4</v>
      </c>
      <c r="M128" s="6" t="s">
        <v>292</v>
      </c>
      <c r="N128" s="6">
        <v>11001</v>
      </c>
      <c r="O128" s="6" t="s">
        <v>242</v>
      </c>
      <c r="P128" s="6" t="s">
        <v>243</v>
      </c>
      <c r="Q128" s="8" t="s">
        <v>239</v>
      </c>
      <c r="R128" s="8">
        <v>12535</v>
      </c>
      <c r="S128" s="6" t="s">
        <v>115</v>
      </c>
      <c r="T128" s="9" t="s">
        <v>245</v>
      </c>
    </row>
    <row r="129" s="2" customFormat="1" ht="14.25" spans="1:20">
      <c r="A129" s="6">
        <v>127</v>
      </c>
      <c r="B129" s="7">
        <v>44137.8729166667</v>
      </c>
      <c r="C129" s="6">
        <v>41154726</v>
      </c>
      <c r="D129" s="6">
        <v>343</v>
      </c>
      <c r="E129" s="6" t="s">
        <v>360</v>
      </c>
      <c r="F129" s="6">
        <v>169354</v>
      </c>
      <c r="G129" s="6" t="s">
        <v>197</v>
      </c>
      <c r="H129" s="6" t="s">
        <v>198</v>
      </c>
      <c r="I129" s="6" t="s">
        <v>165</v>
      </c>
      <c r="J129" s="6">
        <v>1</v>
      </c>
      <c r="K129" s="6">
        <v>150</v>
      </c>
      <c r="L129" s="6">
        <v>51.4</v>
      </c>
      <c r="M129" s="6" t="s">
        <v>361</v>
      </c>
      <c r="N129" s="6">
        <v>10710</v>
      </c>
      <c r="O129" s="6" t="s">
        <v>280</v>
      </c>
      <c r="P129" s="6" t="s">
        <v>238</v>
      </c>
      <c r="Q129" s="8" t="s">
        <v>239</v>
      </c>
      <c r="R129" s="8">
        <v>7583</v>
      </c>
      <c r="S129" s="6" t="s">
        <v>44</v>
      </c>
      <c r="T129" s="9" t="s">
        <v>282</v>
      </c>
    </row>
    <row r="130" s="2" customFormat="1" ht="14.25" spans="1:20">
      <c r="A130" s="6">
        <v>128</v>
      </c>
      <c r="B130" s="7">
        <v>44139.8340277778</v>
      </c>
      <c r="C130" s="6">
        <v>41180323</v>
      </c>
      <c r="D130" s="6">
        <v>343</v>
      </c>
      <c r="E130" s="6" t="s">
        <v>360</v>
      </c>
      <c r="F130" s="6">
        <v>3527</v>
      </c>
      <c r="G130" s="6" t="s">
        <v>171</v>
      </c>
      <c r="H130" s="6" t="s">
        <v>172</v>
      </c>
      <c r="I130" s="6" t="s">
        <v>165</v>
      </c>
      <c r="J130" s="6">
        <v>1</v>
      </c>
      <c r="K130" s="6">
        <v>56.5</v>
      </c>
      <c r="L130" s="6">
        <v>2.5</v>
      </c>
      <c r="M130" s="6" t="s">
        <v>362</v>
      </c>
      <c r="N130" s="6">
        <v>11001</v>
      </c>
      <c r="O130" s="6" t="s">
        <v>242</v>
      </c>
      <c r="P130" s="6" t="s">
        <v>243</v>
      </c>
      <c r="Q130" s="8" t="s">
        <v>239</v>
      </c>
      <c r="R130" s="8">
        <v>7583</v>
      </c>
      <c r="S130" s="6" t="s">
        <v>44</v>
      </c>
      <c r="T130" s="9" t="s">
        <v>245</v>
      </c>
    </row>
    <row r="131" s="2" customFormat="1" ht="14.25" spans="1:20">
      <c r="A131" s="6">
        <v>129</v>
      </c>
      <c r="B131" s="7">
        <v>44140.6208333333</v>
      </c>
      <c r="C131" s="6">
        <v>41190755</v>
      </c>
      <c r="D131" s="6">
        <v>343</v>
      </c>
      <c r="E131" s="6" t="s">
        <v>360</v>
      </c>
      <c r="F131" s="6">
        <v>169354</v>
      </c>
      <c r="G131" s="6" t="s">
        <v>197</v>
      </c>
      <c r="H131" s="6" t="s">
        <v>198</v>
      </c>
      <c r="I131" s="6" t="s">
        <v>165</v>
      </c>
      <c r="J131" s="6">
        <v>12</v>
      </c>
      <c r="K131" s="6">
        <v>900</v>
      </c>
      <c r="L131" s="6">
        <v>-283.2</v>
      </c>
      <c r="M131" s="6" t="s">
        <v>286</v>
      </c>
      <c r="N131" s="6">
        <v>10710</v>
      </c>
      <c r="O131" s="6" t="s">
        <v>280</v>
      </c>
      <c r="P131" s="6" t="s">
        <v>238</v>
      </c>
      <c r="Q131" s="8" t="s">
        <v>239</v>
      </c>
      <c r="R131" s="8">
        <v>7583</v>
      </c>
      <c r="S131" s="6" t="s">
        <v>44</v>
      </c>
      <c r="T131" s="9" t="s">
        <v>282</v>
      </c>
    </row>
    <row r="132" s="2" customFormat="1" ht="14.25" spans="1:20">
      <c r="A132" s="6">
        <v>130</v>
      </c>
      <c r="B132" s="7">
        <v>44141.4298611111</v>
      </c>
      <c r="C132" s="6">
        <v>41201869</v>
      </c>
      <c r="D132" s="6">
        <v>343</v>
      </c>
      <c r="E132" s="6" t="s">
        <v>360</v>
      </c>
      <c r="F132" s="6">
        <v>169350</v>
      </c>
      <c r="G132" s="6" t="s">
        <v>218</v>
      </c>
      <c r="H132" s="6" t="s">
        <v>205</v>
      </c>
      <c r="I132" s="6" t="s">
        <v>165</v>
      </c>
      <c r="J132" s="6">
        <v>1</v>
      </c>
      <c r="K132" s="6">
        <v>69</v>
      </c>
      <c r="L132" s="6">
        <v>25.5</v>
      </c>
      <c r="M132" s="6" t="s">
        <v>236</v>
      </c>
      <c r="N132" s="6">
        <v>10706</v>
      </c>
      <c r="O132" s="6" t="s">
        <v>237</v>
      </c>
      <c r="P132" s="6" t="s">
        <v>238</v>
      </c>
      <c r="Q132" s="8" t="s">
        <v>239</v>
      </c>
      <c r="R132" s="8">
        <v>10932</v>
      </c>
      <c r="S132" s="6" t="s">
        <v>69</v>
      </c>
      <c r="T132" s="9">
        <v>2006058</v>
      </c>
    </row>
    <row r="133" s="2" customFormat="1" ht="14.25" spans="1:20">
      <c r="A133" s="6">
        <v>131</v>
      </c>
      <c r="B133" s="7">
        <v>44141.49375</v>
      </c>
      <c r="C133" s="6">
        <v>41203018</v>
      </c>
      <c r="D133" s="6">
        <v>343</v>
      </c>
      <c r="E133" s="6" t="s">
        <v>360</v>
      </c>
      <c r="F133" s="6">
        <v>3527</v>
      </c>
      <c r="G133" s="6" t="s">
        <v>171</v>
      </c>
      <c r="H133" s="6" t="s">
        <v>172</v>
      </c>
      <c r="I133" s="6" t="s">
        <v>165</v>
      </c>
      <c r="J133" s="6">
        <v>3</v>
      </c>
      <c r="K133" s="6">
        <v>173.4</v>
      </c>
      <c r="L133" s="6">
        <v>11.4</v>
      </c>
      <c r="M133" s="6" t="s">
        <v>292</v>
      </c>
      <c r="N133" s="6">
        <v>11001</v>
      </c>
      <c r="O133" s="6" t="s">
        <v>242</v>
      </c>
      <c r="P133" s="6" t="s">
        <v>243</v>
      </c>
      <c r="Q133" s="8" t="s">
        <v>239</v>
      </c>
      <c r="R133" s="8">
        <v>10932</v>
      </c>
      <c r="S133" s="6" t="s">
        <v>69</v>
      </c>
      <c r="T133" s="9" t="s">
        <v>245</v>
      </c>
    </row>
    <row r="134" s="2" customFormat="1" ht="14.25" spans="1:20">
      <c r="A134" s="6">
        <v>132</v>
      </c>
      <c r="B134" s="7">
        <v>44141.7923611111</v>
      </c>
      <c r="C134" s="6">
        <v>41208381</v>
      </c>
      <c r="D134" s="6">
        <v>343</v>
      </c>
      <c r="E134" s="6" t="s">
        <v>360</v>
      </c>
      <c r="F134" s="6">
        <v>169354</v>
      </c>
      <c r="G134" s="6" t="s">
        <v>197</v>
      </c>
      <c r="H134" s="6" t="s">
        <v>198</v>
      </c>
      <c r="I134" s="6" t="s">
        <v>165</v>
      </c>
      <c r="J134" s="6">
        <v>12</v>
      </c>
      <c r="K134" s="6">
        <v>900</v>
      </c>
      <c r="L134" s="6">
        <v>-283.2</v>
      </c>
      <c r="M134" s="6" t="s">
        <v>286</v>
      </c>
      <c r="N134" s="6">
        <v>10710</v>
      </c>
      <c r="O134" s="6" t="s">
        <v>280</v>
      </c>
      <c r="P134" s="6" t="s">
        <v>238</v>
      </c>
      <c r="Q134" s="8" t="s">
        <v>239</v>
      </c>
      <c r="R134" s="8">
        <v>7583</v>
      </c>
      <c r="S134" s="6" t="s">
        <v>44</v>
      </c>
      <c r="T134" s="9" t="s">
        <v>282</v>
      </c>
    </row>
    <row r="135" s="2" customFormat="1" ht="14.25" spans="1:20">
      <c r="A135" s="6">
        <v>133</v>
      </c>
      <c r="B135" s="7">
        <v>44142.8875</v>
      </c>
      <c r="C135" s="6">
        <v>41237324</v>
      </c>
      <c r="D135" s="6">
        <v>343</v>
      </c>
      <c r="E135" s="6" t="s">
        <v>360</v>
      </c>
      <c r="F135" s="6">
        <v>137713</v>
      </c>
      <c r="G135" s="6" t="s">
        <v>219</v>
      </c>
      <c r="H135" s="6" t="s">
        <v>210</v>
      </c>
      <c r="I135" s="6" t="s">
        <v>165</v>
      </c>
      <c r="J135" s="6">
        <v>1</v>
      </c>
      <c r="K135" s="6">
        <v>128</v>
      </c>
      <c r="L135" s="6">
        <v>33</v>
      </c>
      <c r="M135" s="6" t="s">
        <v>363</v>
      </c>
      <c r="N135" s="6">
        <v>10715</v>
      </c>
      <c r="O135" s="6" t="s">
        <v>275</v>
      </c>
      <c r="P135" s="6" t="s">
        <v>238</v>
      </c>
      <c r="Q135" s="8" t="s">
        <v>239</v>
      </c>
      <c r="R135" s="8">
        <v>7583</v>
      </c>
      <c r="S135" s="6" t="s">
        <v>44</v>
      </c>
      <c r="T135" s="9">
        <v>2004073</v>
      </c>
    </row>
    <row r="136" s="2" customFormat="1" ht="14.25" spans="1:20">
      <c r="A136" s="6">
        <v>134</v>
      </c>
      <c r="B136" s="7">
        <v>44144.44375</v>
      </c>
      <c r="C136" s="6">
        <v>41266838</v>
      </c>
      <c r="D136" s="6">
        <v>343</v>
      </c>
      <c r="E136" s="6" t="s">
        <v>360</v>
      </c>
      <c r="F136" s="6">
        <v>169350</v>
      </c>
      <c r="G136" s="6" t="s">
        <v>218</v>
      </c>
      <c r="H136" s="6" t="s">
        <v>205</v>
      </c>
      <c r="I136" s="6" t="s">
        <v>165</v>
      </c>
      <c r="J136" s="6">
        <v>1</v>
      </c>
      <c r="K136" s="6">
        <v>69</v>
      </c>
      <c r="L136" s="6">
        <v>25.5</v>
      </c>
      <c r="M136" s="6" t="s">
        <v>236</v>
      </c>
      <c r="N136" s="6">
        <v>10706</v>
      </c>
      <c r="O136" s="6" t="s">
        <v>237</v>
      </c>
      <c r="P136" s="6" t="s">
        <v>238</v>
      </c>
      <c r="Q136" s="8" t="s">
        <v>239</v>
      </c>
      <c r="R136" s="8">
        <v>12953</v>
      </c>
      <c r="S136" s="6" t="s">
        <v>126</v>
      </c>
      <c r="T136" s="9">
        <v>2006058</v>
      </c>
    </row>
    <row r="137" s="2" customFormat="1" ht="14.25" spans="1:20">
      <c r="A137" s="6">
        <v>135</v>
      </c>
      <c r="B137" s="7">
        <v>44146.7270833333</v>
      </c>
      <c r="C137" s="6">
        <v>41322502</v>
      </c>
      <c r="D137" s="6">
        <v>343</v>
      </c>
      <c r="E137" s="6" t="s">
        <v>360</v>
      </c>
      <c r="F137" s="6">
        <v>13609</v>
      </c>
      <c r="G137" s="6" t="s">
        <v>182</v>
      </c>
      <c r="H137" s="6" t="s">
        <v>183</v>
      </c>
      <c r="I137" s="6" t="s">
        <v>165</v>
      </c>
      <c r="J137" s="6">
        <v>2</v>
      </c>
      <c r="K137" s="6">
        <v>87</v>
      </c>
      <c r="L137" s="6">
        <v>18.6</v>
      </c>
      <c r="M137" s="6" t="s">
        <v>364</v>
      </c>
      <c r="N137" s="6">
        <v>10703</v>
      </c>
      <c r="O137" s="6" t="s">
        <v>288</v>
      </c>
      <c r="P137" s="6" t="s">
        <v>238</v>
      </c>
      <c r="Q137" s="8" t="s">
        <v>239</v>
      </c>
      <c r="R137" s="8">
        <v>10932</v>
      </c>
      <c r="S137" s="6" t="s">
        <v>69</v>
      </c>
      <c r="T137" s="9" t="s">
        <v>365</v>
      </c>
    </row>
    <row r="138" s="2" customFormat="1" ht="14.25" spans="1:20">
      <c r="A138" s="6">
        <v>136</v>
      </c>
      <c r="B138" s="7">
        <v>44146.8138888889</v>
      </c>
      <c r="C138" s="6">
        <v>41326559</v>
      </c>
      <c r="D138" s="6">
        <v>343</v>
      </c>
      <c r="E138" s="6" t="s">
        <v>360</v>
      </c>
      <c r="F138" s="6">
        <v>13609</v>
      </c>
      <c r="G138" s="6" t="s">
        <v>182</v>
      </c>
      <c r="H138" s="6" t="s">
        <v>183</v>
      </c>
      <c r="I138" s="6" t="s">
        <v>165</v>
      </c>
      <c r="J138" s="6">
        <v>1</v>
      </c>
      <c r="K138" s="6">
        <v>43.5</v>
      </c>
      <c r="L138" s="6">
        <v>8.08</v>
      </c>
      <c r="M138" s="6" t="s">
        <v>366</v>
      </c>
      <c r="N138" s="6">
        <v>10703</v>
      </c>
      <c r="O138" s="6" t="s">
        <v>288</v>
      </c>
      <c r="P138" s="6" t="s">
        <v>238</v>
      </c>
      <c r="Q138" s="8" t="s">
        <v>239</v>
      </c>
      <c r="R138" s="8">
        <v>10932</v>
      </c>
      <c r="S138" s="6" t="s">
        <v>69</v>
      </c>
      <c r="T138" s="9" t="s">
        <v>341</v>
      </c>
    </row>
    <row r="139" s="2" customFormat="1" ht="14.25" spans="1:20">
      <c r="A139" s="6">
        <v>137</v>
      </c>
      <c r="B139" s="7">
        <v>44147.3611111111</v>
      </c>
      <c r="C139" s="6">
        <v>41333483</v>
      </c>
      <c r="D139" s="6">
        <v>343</v>
      </c>
      <c r="E139" s="6" t="s">
        <v>360</v>
      </c>
      <c r="F139" s="6">
        <v>169350</v>
      </c>
      <c r="G139" s="6" t="s">
        <v>218</v>
      </c>
      <c r="H139" s="6" t="s">
        <v>205</v>
      </c>
      <c r="I139" s="6" t="s">
        <v>165</v>
      </c>
      <c r="J139" s="6">
        <v>2</v>
      </c>
      <c r="K139" s="6">
        <v>138</v>
      </c>
      <c r="L139" s="6">
        <v>55.4</v>
      </c>
      <c r="M139" s="6" t="s">
        <v>311</v>
      </c>
      <c r="N139" s="6">
        <v>10706</v>
      </c>
      <c r="O139" s="6" t="s">
        <v>237</v>
      </c>
      <c r="P139" s="6" t="s">
        <v>238</v>
      </c>
      <c r="Q139" s="8" t="s">
        <v>239</v>
      </c>
      <c r="R139" s="8">
        <v>10932</v>
      </c>
      <c r="S139" s="6" t="s">
        <v>69</v>
      </c>
      <c r="T139" s="9">
        <v>2007066</v>
      </c>
    </row>
    <row r="140" s="2" customFormat="1" ht="14.25" spans="1:20">
      <c r="A140" s="6">
        <v>138</v>
      </c>
      <c r="B140" s="7">
        <v>44147.675</v>
      </c>
      <c r="C140" s="6">
        <v>41341496</v>
      </c>
      <c r="D140" s="6">
        <v>343</v>
      </c>
      <c r="E140" s="6" t="s">
        <v>360</v>
      </c>
      <c r="F140" s="6">
        <v>169354</v>
      </c>
      <c r="G140" s="6" t="s">
        <v>197</v>
      </c>
      <c r="H140" s="6" t="s">
        <v>198</v>
      </c>
      <c r="I140" s="6" t="s">
        <v>165</v>
      </c>
      <c r="J140" s="6">
        <v>6</v>
      </c>
      <c r="K140" s="6">
        <v>552.37</v>
      </c>
      <c r="L140" s="6">
        <v>-39.2299999998</v>
      </c>
      <c r="M140" s="6" t="s">
        <v>367</v>
      </c>
      <c r="N140" s="6">
        <v>10710</v>
      </c>
      <c r="O140" s="6" t="s">
        <v>280</v>
      </c>
      <c r="P140" s="6" t="s">
        <v>238</v>
      </c>
      <c r="Q140" s="8" t="s">
        <v>239</v>
      </c>
      <c r="R140" s="8">
        <v>7583</v>
      </c>
      <c r="S140" s="6" t="s">
        <v>44</v>
      </c>
      <c r="T140" s="9" t="s">
        <v>282</v>
      </c>
    </row>
    <row r="141" s="2" customFormat="1" ht="14.25" spans="1:20">
      <c r="A141" s="6">
        <v>139</v>
      </c>
      <c r="B141" s="7">
        <v>44147.69375</v>
      </c>
      <c r="C141" s="6">
        <v>41341252</v>
      </c>
      <c r="D141" s="6">
        <v>343</v>
      </c>
      <c r="E141" s="6" t="s">
        <v>360</v>
      </c>
      <c r="F141" s="6">
        <v>13609</v>
      </c>
      <c r="G141" s="6" t="s">
        <v>182</v>
      </c>
      <c r="H141" s="6" t="s">
        <v>183</v>
      </c>
      <c r="I141" s="6" t="s">
        <v>165</v>
      </c>
      <c r="J141" s="6">
        <v>2</v>
      </c>
      <c r="K141" s="6">
        <v>87</v>
      </c>
      <c r="L141" s="6">
        <v>14.6</v>
      </c>
      <c r="M141" s="6" t="s">
        <v>368</v>
      </c>
      <c r="N141" s="6">
        <v>10703</v>
      </c>
      <c r="O141" s="6" t="s">
        <v>288</v>
      </c>
      <c r="P141" s="6" t="s">
        <v>238</v>
      </c>
      <c r="Q141" s="8" t="s">
        <v>239</v>
      </c>
      <c r="R141" s="8">
        <v>7583</v>
      </c>
      <c r="S141" s="6" t="s">
        <v>44</v>
      </c>
      <c r="T141" s="9" t="s">
        <v>291</v>
      </c>
    </row>
    <row r="142" s="2" customFormat="1" ht="14.25" spans="1:20">
      <c r="A142" s="6">
        <v>140</v>
      </c>
      <c r="B142" s="7">
        <v>44147.8083333333</v>
      </c>
      <c r="C142" s="6">
        <v>41345079</v>
      </c>
      <c r="D142" s="6">
        <v>343</v>
      </c>
      <c r="E142" s="6" t="s">
        <v>360</v>
      </c>
      <c r="F142" s="6">
        <v>3527</v>
      </c>
      <c r="G142" s="6" t="s">
        <v>171</v>
      </c>
      <c r="H142" s="6" t="s">
        <v>172</v>
      </c>
      <c r="I142" s="6" t="s">
        <v>165</v>
      </c>
      <c r="J142" s="6">
        <v>3</v>
      </c>
      <c r="K142" s="6">
        <v>173.4</v>
      </c>
      <c r="L142" s="6">
        <v>11.4</v>
      </c>
      <c r="M142" s="6" t="s">
        <v>292</v>
      </c>
      <c r="N142" s="6">
        <v>11001</v>
      </c>
      <c r="O142" s="6" t="s">
        <v>242</v>
      </c>
      <c r="P142" s="6" t="s">
        <v>243</v>
      </c>
      <c r="Q142" s="8" t="s">
        <v>239</v>
      </c>
      <c r="R142" s="8">
        <v>7583</v>
      </c>
      <c r="S142" s="6" t="s">
        <v>44</v>
      </c>
      <c r="T142" s="9" t="s">
        <v>245</v>
      </c>
    </row>
    <row r="143" s="2" customFormat="1" ht="14.25" spans="1:20">
      <c r="A143" s="6">
        <v>141</v>
      </c>
      <c r="B143" s="7">
        <v>44150.5861111111</v>
      </c>
      <c r="C143" s="6">
        <v>41386684</v>
      </c>
      <c r="D143" s="6">
        <v>343</v>
      </c>
      <c r="E143" s="6" t="s">
        <v>360</v>
      </c>
      <c r="F143" s="6">
        <v>169350</v>
      </c>
      <c r="G143" s="6" t="s">
        <v>218</v>
      </c>
      <c r="H143" s="6" t="s">
        <v>205</v>
      </c>
      <c r="I143" s="6" t="s">
        <v>165</v>
      </c>
      <c r="J143" s="6">
        <v>1</v>
      </c>
      <c r="K143" s="6">
        <v>69</v>
      </c>
      <c r="L143" s="6">
        <v>27.7</v>
      </c>
      <c r="M143" s="6" t="s">
        <v>311</v>
      </c>
      <c r="N143" s="6">
        <v>10706</v>
      </c>
      <c r="O143" s="6" t="s">
        <v>237</v>
      </c>
      <c r="P143" s="6" t="s">
        <v>238</v>
      </c>
      <c r="Q143" s="8" t="s">
        <v>239</v>
      </c>
      <c r="R143" s="8">
        <v>7583</v>
      </c>
      <c r="S143" s="6" t="s">
        <v>44</v>
      </c>
      <c r="T143" s="9">
        <v>2007066</v>
      </c>
    </row>
    <row r="144" s="2" customFormat="1" ht="14.25" spans="1:20">
      <c r="A144" s="6">
        <v>142</v>
      </c>
      <c r="B144" s="7">
        <v>44150.8034722222</v>
      </c>
      <c r="C144" s="6">
        <v>41392531</v>
      </c>
      <c r="D144" s="6">
        <v>343</v>
      </c>
      <c r="E144" s="6" t="s">
        <v>360</v>
      </c>
      <c r="F144" s="6">
        <v>169354</v>
      </c>
      <c r="G144" s="6" t="s">
        <v>197</v>
      </c>
      <c r="H144" s="6" t="s">
        <v>198</v>
      </c>
      <c r="I144" s="6" t="s">
        <v>165</v>
      </c>
      <c r="J144" s="6">
        <v>12</v>
      </c>
      <c r="K144" s="6">
        <v>900</v>
      </c>
      <c r="L144" s="6">
        <v>-283.2</v>
      </c>
      <c r="M144" s="6" t="s">
        <v>286</v>
      </c>
      <c r="N144" s="6">
        <v>10710</v>
      </c>
      <c r="O144" s="6" t="s">
        <v>280</v>
      </c>
      <c r="P144" s="6" t="s">
        <v>238</v>
      </c>
      <c r="Q144" s="8" t="s">
        <v>239</v>
      </c>
      <c r="R144" s="8">
        <v>12953</v>
      </c>
      <c r="S144" s="6" t="s">
        <v>126</v>
      </c>
      <c r="T144" s="9" t="s">
        <v>282</v>
      </c>
    </row>
    <row r="145" s="2" customFormat="1" ht="14.25" spans="1:20">
      <c r="A145" s="6">
        <v>143</v>
      </c>
      <c r="B145" s="7">
        <v>44152.5784722222</v>
      </c>
      <c r="C145" s="6">
        <v>41418673</v>
      </c>
      <c r="D145" s="6">
        <v>343</v>
      </c>
      <c r="E145" s="6" t="s">
        <v>360</v>
      </c>
      <c r="F145" s="6">
        <v>169354</v>
      </c>
      <c r="G145" s="6" t="s">
        <v>197</v>
      </c>
      <c r="H145" s="6" t="s">
        <v>198</v>
      </c>
      <c r="I145" s="6" t="s">
        <v>165</v>
      </c>
      <c r="J145" s="6">
        <v>6</v>
      </c>
      <c r="K145" s="6">
        <v>600</v>
      </c>
      <c r="L145" s="6">
        <v>8.4</v>
      </c>
      <c r="M145" s="6" t="s">
        <v>279</v>
      </c>
      <c r="N145" s="6">
        <v>10710</v>
      </c>
      <c r="O145" s="6" t="s">
        <v>280</v>
      </c>
      <c r="P145" s="6" t="s">
        <v>238</v>
      </c>
      <c r="Q145" s="8" t="s">
        <v>239</v>
      </c>
      <c r="R145" s="8">
        <v>7583</v>
      </c>
      <c r="S145" s="6" t="s">
        <v>44</v>
      </c>
      <c r="T145" s="9" t="s">
        <v>282</v>
      </c>
    </row>
    <row r="146" s="2" customFormat="1" ht="14.25" spans="1:20">
      <c r="A146" s="6">
        <v>144</v>
      </c>
      <c r="B146" s="7">
        <v>44155.4368055556</v>
      </c>
      <c r="C146" s="6">
        <v>41460996</v>
      </c>
      <c r="D146" s="6">
        <v>343</v>
      </c>
      <c r="E146" s="6" t="s">
        <v>360</v>
      </c>
      <c r="F146" s="6">
        <v>169354</v>
      </c>
      <c r="G146" s="6" t="s">
        <v>197</v>
      </c>
      <c r="H146" s="6" t="s">
        <v>198</v>
      </c>
      <c r="I146" s="6" t="s">
        <v>165</v>
      </c>
      <c r="J146" s="6">
        <v>1</v>
      </c>
      <c r="K146" s="6">
        <v>150</v>
      </c>
      <c r="L146" s="6">
        <v>72.78</v>
      </c>
      <c r="M146" s="6" t="s">
        <v>369</v>
      </c>
      <c r="N146" s="6">
        <v>10710</v>
      </c>
      <c r="O146" s="6" t="s">
        <v>280</v>
      </c>
      <c r="P146" s="6" t="s">
        <v>238</v>
      </c>
      <c r="Q146" s="8" t="s">
        <v>239</v>
      </c>
      <c r="R146" s="8">
        <v>10932</v>
      </c>
      <c r="S146" s="6" t="s">
        <v>69</v>
      </c>
      <c r="T146" s="9" t="s">
        <v>345</v>
      </c>
    </row>
    <row r="147" s="2" customFormat="1" ht="14.25" spans="1:20">
      <c r="A147" s="6">
        <v>145</v>
      </c>
      <c r="B147" s="7">
        <v>44155.4368055556</v>
      </c>
      <c r="C147" s="6">
        <v>41460996</v>
      </c>
      <c r="D147" s="6">
        <v>343</v>
      </c>
      <c r="E147" s="6" t="s">
        <v>360</v>
      </c>
      <c r="F147" s="6">
        <v>169354</v>
      </c>
      <c r="G147" s="6" t="s">
        <v>197</v>
      </c>
      <c r="H147" s="6" t="s">
        <v>198</v>
      </c>
      <c r="I147" s="6" t="s">
        <v>165</v>
      </c>
      <c r="J147" s="6">
        <v>9</v>
      </c>
      <c r="K147" s="6">
        <v>450</v>
      </c>
      <c r="L147" s="6">
        <v>-437.4</v>
      </c>
      <c r="M147" s="6" t="s">
        <v>370</v>
      </c>
      <c r="N147" s="6">
        <v>10710</v>
      </c>
      <c r="O147" s="6" t="s">
        <v>280</v>
      </c>
      <c r="P147" s="6" t="s">
        <v>238</v>
      </c>
      <c r="Q147" s="8" t="s">
        <v>239</v>
      </c>
      <c r="R147" s="8">
        <v>10932</v>
      </c>
      <c r="S147" s="6" t="s">
        <v>69</v>
      </c>
      <c r="T147" s="9" t="s">
        <v>282</v>
      </c>
    </row>
    <row r="148" s="2" customFormat="1" ht="14.25" spans="1:20">
      <c r="A148" s="6">
        <v>146</v>
      </c>
      <c r="B148" s="7">
        <v>44155.4368055556</v>
      </c>
      <c r="C148" s="6">
        <v>41460996</v>
      </c>
      <c r="D148" s="6">
        <v>343</v>
      </c>
      <c r="E148" s="6" t="s">
        <v>360</v>
      </c>
      <c r="F148" s="6">
        <v>169354</v>
      </c>
      <c r="G148" s="6" t="s">
        <v>197</v>
      </c>
      <c r="H148" s="6" t="s">
        <v>198</v>
      </c>
      <c r="I148" s="6" t="s">
        <v>165</v>
      </c>
      <c r="J148" s="6">
        <v>1</v>
      </c>
      <c r="K148" s="6">
        <v>150</v>
      </c>
      <c r="L148" s="6">
        <v>30.7</v>
      </c>
      <c r="M148" s="6" t="s">
        <v>371</v>
      </c>
      <c r="N148" s="6">
        <v>10710</v>
      </c>
      <c r="O148" s="6" t="s">
        <v>280</v>
      </c>
      <c r="P148" s="6" t="s">
        <v>238</v>
      </c>
      <c r="Q148" s="8" t="s">
        <v>239</v>
      </c>
      <c r="R148" s="8">
        <v>10932</v>
      </c>
      <c r="S148" s="6" t="s">
        <v>69</v>
      </c>
      <c r="T148" s="9" t="s">
        <v>372</v>
      </c>
    </row>
    <row r="149" s="2" customFormat="1" ht="14.25" spans="1:20">
      <c r="A149" s="6">
        <v>147</v>
      </c>
      <c r="B149" s="7">
        <v>44155.4368055556</v>
      </c>
      <c r="C149" s="6">
        <v>41460996</v>
      </c>
      <c r="D149" s="6">
        <v>343</v>
      </c>
      <c r="E149" s="6" t="s">
        <v>360</v>
      </c>
      <c r="F149" s="6">
        <v>169354</v>
      </c>
      <c r="G149" s="6" t="s">
        <v>197</v>
      </c>
      <c r="H149" s="6" t="s">
        <v>198</v>
      </c>
      <c r="I149" s="6" t="s">
        <v>165</v>
      </c>
      <c r="J149" s="6">
        <v>1</v>
      </c>
      <c r="K149" s="6">
        <v>150</v>
      </c>
      <c r="L149" s="6">
        <v>72.78</v>
      </c>
      <c r="M149" s="6" t="s">
        <v>369</v>
      </c>
      <c r="N149" s="6">
        <v>10710</v>
      </c>
      <c r="O149" s="6" t="s">
        <v>280</v>
      </c>
      <c r="P149" s="6" t="s">
        <v>238</v>
      </c>
      <c r="Q149" s="8" t="s">
        <v>239</v>
      </c>
      <c r="R149" s="8">
        <v>10932</v>
      </c>
      <c r="S149" s="6" t="s">
        <v>69</v>
      </c>
      <c r="T149" s="9" t="s">
        <v>301</v>
      </c>
    </row>
    <row r="150" s="2" customFormat="1" ht="14.25" spans="1:20">
      <c r="A150" s="6">
        <v>148</v>
      </c>
      <c r="B150" s="7">
        <v>44159.7076388889</v>
      </c>
      <c r="C150" s="6">
        <v>41528278</v>
      </c>
      <c r="D150" s="6">
        <v>343</v>
      </c>
      <c r="E150" s="6" t="s">
        <v>360</v>
      </c>
      <c r="F150" s="6">
        <v>169350</v>
      </c>
      <c r="G150" s="6" t="s">
        <v>218</v>
      </c>
      <c r="H150" s="6" t="s">
        <v>205</v>
      </c>
      <c r="I150" s="6" t="s">
        <v>165</v>
      </c>
      <c r="J150" s="6">
        <v>1</v>
      </c>
      <c r="K150" s="6">
        <v>69</v>
      </c>
      <c r="L150" s="6">
        <v>27.7</v>
      </c>
      <c r="M150" s="6" t="s">
        <v>311</v>
      </c>
      <c r="N150" s="6">
        <v>10706</v>
      </c>
      <c r="O150" s="6" t="s">
        <v>237</v>
      </c>
      <c r="P150" s="6" t="s">
        <v>238</v>
      </c>
      <c r="Q150" s="8" t="s">
        <v>239</v>
      </c>
      <c r="R150" s="8">
        <v>10932</v>
      </c>
      <c r="S150" s="6" t="s">
        <v>69</v>
      </c>
      <c r="T150" s="9">
        <v>2007066</v>
      </c>
    </row>
    <row r="151" s="2" customFormat="1" ht="14.25" spans="1:20">
      <c r="A151" s="6">
        <v>149</v>
      </c>
      <c r="B151" s="7">
        <v>44161.5763888889</v>
      </c>
      <c r="C151" s="6">
        <v>41554801</v>
      </c>
      <c r="D151" s="6">
        <v>343</v>
      </c>
      <c r="E151" s="6" t="s">
        <v>360</v>
      </c>
      <c r="F151" s="6">
        <v>169350</v>
      </c>
      <c r="G151" s="6" t="s">
        <v>218</v>
      </c>
      <c r="H151" s="6" t="s">
        <v>205</v>
      </c>
      <c r="I151" s="6" t="s">
        <v>165</v>
      </c>
      <c r="J151" s="6">
        <v>1</v>
      </c>
      <c r="K151" s="6">
        <v>69</v>
      </c>
      <c r="L151" s="6">
        <v>27.7</v>
      </c>
      <c r="M151" s="6" t="s">
        <v>311</v>
      </c>
      <c r="N151" s="6">
        <v>10706</v>
      </c>
      <c r="O151" s="6" t="s">
        <v>237</v>
      </c>
      <c r="P151" s="6" t="s">
        <v>238</v>
      </c>
      <c r="Q151" s="8" t="s">
        <v>239</v>
      </c>
      <c r="R151" s="8">
        <v>10932</v>
      </c>
      <c r="S151" s="6" t="s">
        <v>69</v>
      </c>
      <c r="T151" s="9">
        <v>2007066</v>
      </c>
    </row>
    <row r="152" s="2" customFormat="1" ht="14.25" spans="1:20">
      <c r="A152" s="6">
        <v>150</v>
      </c>
      <c r="B152" s="7">
        <v>44162.4673611111</v>
      </c>
      <c r="C152" s="6">
        <v>41569381</v>
      </c>
      <c r="D152" s="6">
        <v>343</v>
      </c>
      <c r="E152" s="6" t="s">
        <v>360</v>
      </c>
      <c r="F152" s="6">
        <v>169354</v>
      </c>
      <c r="G152" s="6" t="s">
        <v>197</v>
      </c>
      <c r="H152" s="6" t="s">
        <v>198</v>
      </c>
      <c r="I152" s="6" t="s">
        <v>165</v>
      </c>
      <c r="J152" s="6">
        <v>12</v>
      </c>
      <c r="K152" s="6">
        <v>900</v>
      </c>
      <c r="L152" s="6">
        <v>-26.64</v>
      </c>
      <c r="M152" s="6" t="s">
        <v>300</v>
      </c>
      <c r="N152" s="6">
        <v>10710</v>
      </c>
      <c r="O152" s="6" t="s">
        <v>280</v>
      </c>
      <c r="P152" s="6" t="s">
        <v>238</v>
      </c>
      <c r="Q152" s="8" t="s">
        <v>239</v>
      </c>
      <c r="R152" s="8">
        <v>7583</v>
      </c>
      <c r="S152" s="6" t="s">
        <v>44</v>
      </c>
      <c r="T152" s="9" t="s">
        <v>345</v>
      </c>
    </row>
    <row r="153" s="2" customFormat="1" ht="14.25" spans="1:20">
      <c r="A153" s="6">
        <v>151</v>
      </c>
      <c r="B153" s="7">
        <v>44162.46875</v>
      </c>
      <c r="C153" s="6">
        <v>41569246</v>
      </c>
      <c r="D153" s="6">
        <v>343</v>
      </c>
      <c r="E153" s="6" t="s">
        <v>360</v>
      </c>
      <c r="F153" s="6">
        <v>169354</v>
      </c>
      <c r="G153" s="6" t="s">
        <v>197</v>
      </c>
      <c r="H153" s="6" t="s">
        <v>198</v>
      </c>
      <c r="I153" s="6" t="s">
        <v>165</v>
      </c>
      <c r="J153" s="6">
        <v>36</v>
      </c>
      <c r="K153" s="6">
        <v>2700</v>
      </c>
      <c r="L153" s="6">
        <v>-79.92</v>
      </c>
      <c r="M153" s="6" t="s">
        <v>300</v>
      </c>
      <c r="N153" s="6">
        <v>10710</v>
      </c>
      <c r="O153" s="6" t="s">
        <v>280</v>
      </c>
      <c r="P153" s="6" t="s">
        <v>238</v>
      </c>
      <c r="Q153" s="8" t="s">
        <v>239</v>
      </c>
      <c r="R153" s="8">
        <v>7583</v>
      </c>
      <c r="S153" s="6" t="s">
        <v>44</v>
      </c>
      <c r="T153" s="9" t="s">
        <v>345</v>
      </c>
    </row>
    <row r="154" s="2" customFormat="1" ht="14.25" spans="1:20">
      <c r="A154" s="6">
        <v>152</v>
      </c>
      <c r="B154" s="7">
        <v>44163.6673611111</v>
      </c>
      <c r="C154" s="6">
        <v>41590013</v>
      </c>
      <c r="D154" s="6">
        <v>343</v>
      </c>
      <c r="E154" s="6" t="s">
        <v>360</v>
      </c>
      <c r="F154" s="6">
        <v>169354</v>
      </c>
      <c r="G154" s="6" t="s">
        <v>197</v>
      </c>
      <c r="H154" s="6" t="s">
        <v>198</v>
      </c>
      <c r="I154" s="6" t="s">
        <v>165</v>
      </c>
      <c r="J154" s="6">
        <v>12</v>
      </c>
      <c r="K154" s="6">
        <v>900</v>
      </c>
      <c r="L154" s="6">
        <v>-26.64</v>
      </c>
      <c r="M154" s="6" t="s">
        <v>300</v>
      </c>
      <c r="N154" s="6">
        <v>10710</v>
      </c>
      <c r="O154" s="6" t="s">
        <v>280</v>
      </c>
      <c r="P154" s="6" t="s">
        <v>238</v>
      </c>
      <c r="Q154" s="8" t="s">
        <v>239</v>
      </c>
      <c r="R154" s="8">
        <v>7583</v>
      </c>
      <c r="S154" s="6" t="s">
        <v>44</v>
      </c>
      <c r="T154" s="9" t="s">
        <v>345</v>
      </c>
    </row>
    <row r="155" s="2" customFormat="1" ht="14.25" spans="1:20">
      <c r="A155" s="6">
        <v>153</v>
      </c>
      <c r="B155" s="7">
        <v>44164.8583333333</v>
      </c>
      <c r="C155" s="6">
        <v>41613237</v>
      </c>
      <c r="D155" s="6">
        <v>343</v>
      </c>
      <c r="E155" s="6" t="s">
        <v>360</v>
      </c>
      <c r="F155" s="6">
        <v>169354</v>
      </c>
      <c r="G155" s="6" t="s">
        <v>197</v>
      </c>
      <c r="H155" s="6" t="s">
        <v>198</v>
      </c>
      <c r="I155" s="6" t="s">
        <v>165</v>
      </c>
      <c r="J155" s="6">
        <v>12</v>
      </c>
      <c r="K155" s="6">
        <v>900</v>
      </c>
      <c r="L155" s="6">
        <v>-26.64</v>
      </c>
      <c r="M155" s="6" t="s">
        <v>300</v>
      </c>
      <c r="N155" s="6">
        <v>10710</v>
      </c>
      <c r="O155" s="6" t="s">
        <v>280</v>
      </c>
      <c r="P155" s="6" t="s">
        <v>238</v>
      </c>
      <c r="Q155" s="8" t="s">
        <v>239</v>
      </c>
      <c r="R155" s="8">
        <v>10932</v>
      </c>
      <c r="S155" s="6" t="s">
        <v>69</v>
      </c>
      <c r="T155" s="9" t="s">
        <v>345</v>
      </c>
    </row>
    <row r="156" s="2" customFormat="1" ht="14.25" spans="1:20">
      <c r="A156" s="6">
        <v>154</v>
      </c>
      <c r="B156" s="7">
        <v>44136.6798611111</v>
      </c>
      <c r="C156" s="6">
        <v>41133383</v>
      </c>
      <c r="D156" s="6">
        <v>347</v>
      </c>
      <c r="E156" s="6" t="s">
        <v>373</v>
      </c>
      <c r="F156" s="6">
        <v>3527</v>
      </c>
      <c r="G156" s="6" t="s">
        <v>171</v>
      </c>
      <c r="H156" s="6" t="s">
        <v>172</v>
      </c>
      <c r="I156" s="6" t="s">
        <v>165</v>
      </c>
      <c r="J156" s="6">
        <v>1</v>
      </c>
      <c r="K156" s="6">
        <v>63.8</v>
      </c>
      <c r="L156" s="6">
        <v>9.8</v>
      </c>
      <c r="M156" s="6" t="s">
        <v>294</v>
      </c>
      <c r="N156" s="6">
        <v>11001</v>
      </c>
      <c r="O156" s="6" t="s">
        <v>242</v>
      </c>
      <c r="P156" s="6" t="s">
        <v>243</v>
      </c>
      <c r="Q156" s="8" t="s">
        <v>239</v>
      </c>
      <c r="R156" s="8">
        <v>12528</v>
      </c>
      <c r="S156" s="6" t="s">
        <v>114</v>
      </c>
      <c r="T156" s="9" t="s">
        <v>245</v>
      </c>
    </row>
    <row r="157" s="2" customFormat="1" ht="14.25" spans="1:20">
      <c r="A157" s="6">
        <v>155</v>
      </c>
      <c r="B157" s="7">
        <v>44136.6798611111</v>
      </c>
      <c r="C157" s="6">
        <v>41133383</v>
      </c>
      <c r="D157" s="6">
        <v>347</v>
      </c>
      <c r="E157" s="6" t="s">
        <v>373</v>
      </c>
      <c r="F157" s="6">
        <v>3527</v>
      </c>
      <c r="G157" s="6" t="s">
        <v>171</v>
      </c>
      <c r="H157" s="6" t="s">
        <v>172</v>
      </c>
      <c r="I157" s="6" t="s">
        <v>165</v>
      </c>
      <c r="J157" s="6">
        <v>2</v>
      </c>
      <c r="K157" s="6">
        <v>100</v>
      </c>
      <c r="L157" s="6">
        <v>-8</v>
      </c>
      <c r="M157" s="6" t="s">
        <v>374</v>
      </c>
      <c r="N157" s="6">
        <v>11001</v>
      </c>
      <c r="O157" s="6" t="s">
        <v>242</v>
      </c>
      <c r="P157" s="6" t="s">
        <v>243</v>
      </c>
      <c r="Q157" s="8" t="s">
        <v>239</v>
      </c>
      <c r="R157" s="8">
        <v>12528</v>
      </c>
      <c r="S157" s="6" t="s">
        <v>114</v>
      </c>
      <c r="T157" s="9" t="s">
        <v>245</v>
      </c>
    </row>
    <row r="158" s="2" customFormat="1" ht="14.25" spans="1:20">
      <c r="A158" s="6">
        <v>156</v>
      </c>
      <c r="B158" s="7">
        <v>44136.9180555556</v>
      </c>
      <c r="C158" s="6">
        <v>41139362</v>
      </c>
      <c r="D158" s="6">
        <v>347</v>
      </c>
      <c r="E158" s="6" t="s">
        <v>373</v>
      </c>
      <c r="F158" s="6">
        <v>3527</v>
      </c>
      <c r="G158" s="6" t="s">
        <v>171</v>
      </c>
      <c r="H158" s="6" t="s">
        <v>172</v>
      </c>
      <c r="I158" s="6" t="s">
        <v>165</v>
      </c>
      <c r="J158" s="6">
        <v>-1</v>
      </c>
      <c r="K158" s="6">
        <v>-63.8</v>
      </c>
      <c r="L158" s="6">
        <v>-9.8</v>
      </c>
      <c r="M158" s="6" t="s">
        <v>294</v>
      </c>
      <c r="N158" s="6">
        <v>11001</v>
      </c>
      <c r="O158" s="6" t="s">
        <v>242</v>
      </c>
      <c r="P158" s="6" t="s">
        <v>243</v>
      </c>
      <c r="Q158" s="8" t="s">
        <v>239</v>
      </c>
      <c r="R158" s="8">
        <v>12528</v>
      </c>
      <c r="S158" s="6" t="s">
        <v>114</v>
      </c>
      <c r="T158" s="9" t="s">
        <v>245</v>
      </c>
    </row>
    <row r="159" s="2" customFormat="1" ht="14.25" spans="1:20">
      <c r="A159" s="6">
        <v>157</v>
      </c>
      <c r="B159" s="7">
        <v>44138.54375</v>
      </c>
      <c r="C159" s="6">
        <v>41161631</v>
      </c>
      <c r="D159" s="6">
        <v>347</v>
      </c>
      <c r="E159" s="6" t="s">
        <v>373</v>
      </c>
      <c r="F159" s="6">
        <v>3527</v>
      </c>
      <c r="G159" s="6" t="s">
        <v>171</v>
      </c>
      <c r="H159" s="6" t="s">
        <v>172</v>
      </c>
      <c r="I159" s="6" t="s">
        <v>165</v>
      </c>
      <c r="J159" s="6">
        <v>1</v>
      </c>
      <c r="K159" s="6">
        <v>61</v>
      </c>
      <c r="L159" s="6">
        <v>6.9</v>
      </c>
      <c r="M159" s="6" t="s">
        <v>375</v>
      </c>
      <c r="N159" s="6">
        <v>11001</v>
      </c>
      <c r="O159" s="6" t="s">
        <v>242</v>
      </c>
      <c r="P159" s="6" t="s">
        <v>243</v>
      </c>
      <c r="Q159" s="8" t="s">
        <v>239</v>
      </c>
      <c r="R159" s="8">
        <v>12990</v>
      </c>
      <c r="S159" s="6" t="s">
        <v>376</v>
      </c>
      <c r="T159" s="9" t="s">
        <v>377</v>
      </c>
    </row>
    <row r="160" s="2" customFormat="1" ht="14.25" spans="1:20">
      <c r="A160" s="6">
        <v>158</v>
      </c>
      <c r="B160" s="7">
        <v>44145.6625</v>
      </c>
      <c r="C160" s="6">
        <v>41298432</v>
      </c>
      <c r="D160" s="6">
        <v>347</v>
      </c>
      <c r="E160" s="6" t="s">
        <v>373</v>
      </c>
      <c r="F160" s="6">
        <v>3527</v>
      </c>
      <c r="G160" s="6" t="s">
        <v>171</v>
      </c>
      <c r="H160" s="6" t="s">
        <v>172</v>
      </c>
      <c r="I160" s="6" t="s">
        <v>165</v>
      </c>
      <c r="J160" s="6">
        <v>1</v>
      </c>
      <c r="K160" s="6">
        <v>53.8</v>
      </c>
      <c r="L160" s="6">
        <v>-0.2</v>
      </c>
      <c r="M160" s="6" t="s">
        <v>378</v>
      </c>
      <c r="N160" s="6">
        <v>11001</v>
      </c>
      <c r="O160" s="6" t="s">
        <v>242</v>
      </c>
      <c r="P160" s="6" t="s">
        <v>243</v>
      </c>
      <c r="Q160" s="8" t="s">
        <v>239</v>
      </c>
      <c r="R160" s="8">
        <v>12528</v>
      </c>
      <c r="S160" s="6" t="s">
        <v>114</v>
      </c>
      <c r="T160" s="9" t="s">
        <v>245</v>
      </c>
    </row>
    <row r="161" s="2" customFormat="1" ht="14.25" spans="1:20">
      <c r="A161" s="6">
        <v>159</v>
      </c>
      <c r="B161" s="7">
        <v>44148.8756944444</v>
      </c>
      <c r="C161" s="6">
        <v>41362257</v>
      </c>
      <c r="D161" s="6">
        <v>347</v>
      </c>
      <c r="E161" s="6" t="s">
        <v>373</v>
      </c>
      <c r="F161" s="6">
        <v>3527</v>
      </c>
      <c r="G161" s="6" t="s">
        <v>171</v>
      </c>
      <c r="H161" s="6" t="s">
        <v>172</v>
      </c>
      <c r="I161" s="6" t="s">
        <v>165</v>
      </c>
      <c r="J161" s="6">
        <v>3</v>
      </c>
      <c r="K161" s="6">
        <v>150</v>
      </c>
      <c r="L161" s="6">
        <v>-12</v>
      </c>
      <c r="M161" s="6" t="s">
        <v>374</v>
      </c>
      <c r="N161" s="6">
        <v>11001</v>
      </c>
      <c r="O161" s="6" t="s">
        <v>242</v>
      </c>
      <c r="P161" s="6" t="s">
        <v>243</v>
      </c>
      <c r="Q161" s="8" t="s">
        <v>239</v>
      </c>
      <c r="R161" s="8">
        <v>8400</v>
      </c>
      <c r="S161" s="6" t="s">
        <v>51</v>
      </c>
      <c r="T161" s="9" t="s">
        <v>245</v>
      </c>
    </row>
    <row r="162" s="2" customFormat="1" ht="14.25" spans="1:20">
      <c r="A162" s="6">
        <v>160</v>
      </c>
      <c r="B162" s="7">
        <v>44149.4875</v>
      </c>
      <c r="C162" s="6">
        <v>41368385</v>
      </c>
      <c r="D162" s="6">
        <v>347</v>
      </c>
      <c r="E162" s="6" t="s">
        <v>373</v>
      </c>
      <c r="F162" s="6">
        <v>3527</v>
      </c>
      <c r="G162" s="6" t="s">
        <v>171</v>
      </c>
      <c r="H162" s="6" t="s">
        <v>172</v>
      </c>
      <c r="I162" s="6" t="s">
        <v>165</v>
      </c>
      <c r="J162" s="6">
        <v>3</v>
      </c>
      <c r="K162" s="6">
        <v>173.4</v>
      </c>
      <c r="L162" s="6">
        <v>11.4</v>
      </c>
      <c r="M162" s="6" t="s">
        <v>292</v>
      </c>
      <c r="N162" s="6">
        <v>11001</v>
      </c>
      <c r="O162" s="6" t="s">
        <v>242</v>
      </c>
      <c r="P162" s="6" t="s">
        <v>243</v>
      </c>
      <c r="Q162" s="8" t="s">
        <v>239</v>
      </c>
      <c r="R162" s="8">
        <v>8400</v>
      </c>
      <c r="S162" s="6" t="s">
        <v>51</v>
      </c>
      <c r="T162" s="9" t="s">
        <v>245</v>
      </c>
    </row>
    <row r="163" s="2" customFormat="1" ht="14.25" spans="1:20">
      <c r="A163" s="6">
        <v>161</v>
      </c>
      <c r="B163" s="7">
        <v>44150.6284722222</v>
      </c>
      <c r="C163" s="6">
        <v>41387421</v>
      </c>
      <c r="D163" s="6">
        <v>347</v>
      </c>
      <c r="E163" s="6" t="s">
        <v>373</v>
      </c>
      <c r="F163" s="6">
        <v>13609</v>
      </c>
      <c r="G163" s="6" t="s">
        <v>182</v>
      </c>
      <c r="H163" s="6" t="s">
        <v>183</v>
      </c>
      <c r="I163" s="6" t="s">
        <v>165</v>
      </c>
      <c r="J163" s="6">
        <v>5</v>
      </c>
      <c r="K163" s="6">
        <v>195</v>
      </c>
      <c r="L163" s="6">
        <v>19</v>
      </c>
      <c r="M163" s="6" t="s">
        <v>379</v>
      </c>
      <c r="N163" s="6">
        <v>10703</v>
      </c>
      <c r="O163" s="6" t="s">
        <v>288</v>
      </c>
      <c r="P163" s="6" t="s">
        <v>238</v>
      </c>
      <c r="Q163" s="8" t="s">
        <v>239</v>
      </c>
      <c r="R163" s="8">
        <v>12528</v>
      </c>
      <c r="S163" s="6" t="s">
        <v>114</v>
      </c>
      <c r="T163" s="9" t="s">
        <v>306</v>
      </c>
    </row>
    <row r="164" s="2" customFormat="1" ht="14.25" spans="1:20">
      <c r="A164" s="6">
        <v>162</v>
      </c>
      <c r="B164" s="7">
        <v>44153.8715277778</v>
      </c>
      <c r="C164" s="6">
        <v>41442139</v>
      </c>
      <c r="D164" s="6">
        <v>347</v>
      </c>
      <c r="E164" s="6" t="s">
        <v>373</v>
      </c>
      <c r="F164" s="6">
        <v>169354</v>
      </c>
      <c r="G164" s="6" t="s">
        <v>197</v>
      </c>
      <c r="H164" s="6" t="s">
        <v>198</v>
      </c>
      <c r="I164" s="6" t="s">
        <v>165</v>
      </c>
      <c r="J164" s="6">
        <v>1</v>
      </c>
      <c r="K164" s="6">
        <v>146.68</v>
      </c>
      <c r="L164" s="6">
        <v>48.08</v>
      </c>
      <c r="M164" s="6" t="s">
        <v>380</v>
      </c>
      <c r="N164" s="6">
        <v>10710</v>
      </c>
      <c r="O164" s="6" t="s">
        <v>280</v>
      </c>
      <c r="P164" s="6" t="s">
        <v>238</v>
      </c>
      <c r="Q164" s="8" t="s">
        <v>239</v>
      </c>
      <c r="R164" s="8">
        <v>12528</v>
      </c>
      <c r="S164" s="6" t="s">
        <v>114</v>
      </c>
      <c r="T164" s="9" t="s">
        <v>282</v>
      </c>
    </row>
    <row r="165" s="2" customFormat="1" ht="14.25" spans="1:20">
      <c r="A165" s="6">
        <v>163</v>
      </c>
      <c r="B165" s="7">
        <v>44153.9138888889</v>
      </c>
      <c r="C165" s="6">
        <v>41442845</v>
      </c>
      <c r="D165" s="6">
        <v>347</v>
      </c>
      <c r="E165" s="6" t="s">
        <v>373</v>
      </c>
      <c r="F165" s="6">
        <v>169354</v>
      </c>
      <c r="G165" s="6" t="s">
        <v>197</v>
      </c>
      <c r="H165" s="6" t="s">
        <v>198</v>
      </c>
      <c r="I165" s="6" t="s">
        <v>165</v>
      </c>
      <c r="J165" s="6">
        <v>-1</v>
      </c>
      <c r="K165" s="6">
        <v>-146.68</v>
      </c>
      <c r="L165" s="6">
        <v>55.2256038</v>
      </c>
      <c r="M165" s="6" t="s">
        <v>381</v>
      </c>
      <c r="N165" s="6">
        <v>10710</v>
      </c>
      <c r="O165" s="6" t="s">
        <v>280</v>
      </c>
      <c r="P165" s="6" t="s">
        <v>238</v>
      </c>
      <c r="Q165" s="8" t="s">
        <v>239</v>
      </c>
      <c r="R165" s="8">
        <v>12528</v>
      </c>
      <c r="S165" s="6" t="s">
        <v>114</v>
      </c>
      <c r="T165" s="9" t="s">
        <v>282</v>
      </c>
    </row>
    <row r="166" s="2" customFormat="1" ht="14.25" spans="1:20">
      <c r="A166" s="6">
        <v>164</v>
      </c>
      <c r="B166" s="7">
        <v>44153.9152777778</v>
      </c>
      <c r="C166" s="6">
        <v>41442791</v>
      </c>
      <c r="D166" s="6">
        <v>347</v>
      </c>
      <c r="E166" s="6" t="s">
        <v>373</v>
      </c>
      <c r="F166" s="6">
        <v>133728</v>
      </c>
      <c r="G166" s="6" t="s">
        <v>162</v>
      </c>
      <c r="H166" s="6" t="s">
        <v>163</v>
      </c>
      <c r="I166" s="6" t="s">
        <v>165</v>
      </c>
      <c r="J166" s="6">
        <v>1</v>
      </c>
      <c r="K166" s="6">
        <v>53.25</v>
      </c>
      <c r="L166" s="6">
        <v>6.2533</v>
      </c>
      <c r="M166" s="6" t="s">
        <v>382</v>
      </c>
      <c r="N166" s="6">
        <v>10903</v>
      </c>
      <c r="O166" s="6" t="s">
        <v>249</v>
      </c>
      <c r="P166" s="6" t="s">
        <v>250</v>
      </c>
      <c r="Q166" s="8" t="s">
        <v>239</v>
      </c>
      <c r="R166" s="8">
        <v>8400</v>
      </c>
      <c r="S166" s="6" t="s">
        <v>51</v>
      </c>
      <c r="T166" s="9" t="s">
        <v>255</v>
      </c>
    </row>
    <row r="167" s="2" customFormat="1" ht="14.25" spans="1:20">
      <c r="A167" s="6">
        <v>165</v>
      </c>
      <c r="B167" s="7">
        <v>44153.9152777778</v>
      </c>
      <c r="C167" s="6">
        <v>41442791</v>
      </c>
      <c r="D167" s="6">
        <v>347</v>
      </c>
      <c r="E167" s="6" t="s">
        <v>373</v>
      </c>
      <c r="F167" s="6">
        <v>133728</v>
      </c>
      <c r="G167" s="6" t="s">
        <v>162</v>
      </c>
      <c r="H167" s="6" t="s">
        <v>163</v>
      </c>
      <c r="I167" s="6" t="s">
        <v>165</v>
      </c>
      <c r="J167" s="6">
        <v>3</v>
      </c>
      <c r="K167" s="6">
        <v>159.75</v>
      </c>
      <c r="L167" s="6">
        <v>18.75</v>
      </c>
      <c r="M167" s="6" t="s">
        <v>382</v>
      </c>
      <c r="N167" s="6">
        <v>10903</v>
      </c>
      <c r="O167" s="6" t="s">
        <v>249</v>
      </c>
      <c r="P167" s="6" t="s">
        <v>250</v>
      </c>
      <c r="Q167" s="8" t="s">
        <v>239</v>
      </c>
      <c r="R167" s="8">
        <v>8400</v>
      </c>
      <c r="S167" s="6" t="s">
        <v>51</v>
      </c>
      <c r="T167" s="9" t="s">
        <v>255</v>
      </c>
    </row>
    <row r="168" s="2" customFormat="1" ht="14.25" spans="1:20">
      <c r="A168" s="6">
        <v>166</v>
      </c>
      <c r="B168" s="7">
        <v>44163.53125</v>
      </c>
      <c r="C168" s="6">
        <v>41586651</v>
      </c>
      <c r="D168" s="6">
        <v>347</v>
      </c>
      <c r="E168" s="6" t="s">
        <v>373</v>
      </c>
      <c r="F168" s="6">
        <v>3527</v>
      </c>
      <c r="G168" s="6" t="s">
        <v>171</v>
      </c>
      <c r="H168" s="6" t="s">
        <v>172</v>
      </c>
      <c r="I168" s="6" t="s">
        <v>165</v>
      </c>
      <c r="J168" s="6">
        <v>2</v>
      </c>
      <c r="K168" s="6">
        <v>100</v>
      </c>
      <c r="L168" s="6">
        <v>-8</v>
      </c>
      <c r="M168" s="6" t="s">
        <v>374</v>
      </c>
      <c r="N168" s="6">
        <v>11001</v>
      </c>
      <c r="O168" s="6" t="s">
        <v>242</v>
      </c>
      <c r="P168" s="6" t="s">
        <v>243</v>
      </c>
      <c r="Q168" s="8" t="s">
        <v>239</v>
      </c>
      <c r="R168" s="8">
        <v>12990</v>
      </c>
      <c r="S168" s="6" t="s">
        <v>376</v>
      </c>
      <c r="T168" s="9" t="s">
        <v>245</v>
      </c>
    </row>
    <row r="169" s="2" customFormat="1" ht="14.25" spans="1:20">
      <c r="A169" s="6">
        <v>167</v>
      </c>
      <c r="B169" s="7">
        <v>44145.4152777778</v>
      </c>
      <c r="C169" s="6">
        <v>41289261</v>
      </c>
      <c r="D169" s="6">
        <v>349</v>
      </c>
      <c r="E169" s="6" t="s">
        <v>383</v>
      </c>
      <c r="F169" s="6">
        <v>169354</v>
      </c>
      <c r="G169" s="6" t="s">
        <v>197</v>
      </c>
      <c r="H169" s="6" t="s">
        <v>198</v>
      </c>
      <c r="I169" s="6" t="s">
        <v>165</v>
      </c>
      <c r="J169" s="6">
        <v>6</v>
      </c>
      <c r="K169" s="6">
        <v>1020</v>
      </c>
      <c r="L169" s="6">
        <v>428.4</v>
      </c>
      <c r="M169" s="6" t="s">
        <v>317</v>
      </c>
      <c r="N169" s="6">
        <v>10710</v>
      </c>
      <c r="O169" s="6" t="s">
        <v>280</v>
      </c>
      <c r="P169" s="6" t="s">
        <v>238</v>
      </c>
      <c r="Q169" s="8" t="s">
        <v>239</v>
      </c>
      <c r="R169" s="8">
        <v>5844</v>
      </c>
      <c r="S169" s="6" t="s">
        <v>27</v>
      </c>
      <c r="T169" s="9" t="s">
        <v>282</v>
      </c>
    </row>
    <row r="170" s="2" customFormat="1" ht="14.25" spans="1:20">
      <c r="A170" s="6">
        <v>168</v>
      </c>
      <c r="B170" s="7">
        <v>44145.4152777778</v>
      </c>
      <c r="C170" s="6">
        <v>41289261</v>
      </c>
      <c r="D170" s="6">
        <v>349</v>
      </c>
      <c r="E170" s="6" t="s">
        <v>383</v>
      </c>
      <c r="F170" s="6">
        <v>169354</v>
      </c>
      <c r="G170" s="6" t="s">
        <v>197</v>
      </c>
      <c r="H170" s="6" t="s">
        <v>198</v>
      </c>
      <c r="I170" s="6" t="s">
        <v>165</v>
      </c>
      <c r="J170" s="6">
        <v>6</v>
      </c>
      <c r="K170" s="6">
        <v>0.06</v>
      </c>
      <c r="L170" s="6">
        <v>-591.54</v>
      </c>
      <c r="M170" s="6" t="s">
        <v>384</v>
      </c>
      <c r="N170" s="6">
        <v>10710</v>
      </c>
      <c r="O170" s="6" t="s">
        <v>280</v>
      </c>
      <c r="P170" s="6" t="s">
        <v>238</v>
      </c>
      <c r="Q170" s="8" t="s">
        <v>239</v>
      </c>
      <c r="R170" s="8">
        <v>5844</v>
      </c>
      <c r="S170" s="6" t="s">
        <v>27</v>
      </c>
      <c r="T170" s="9" t="s">
        <v>282</v>
      </c>
    </row>
    <row r="171" s="2" customFormat="1" ht="14.25" spans="1:20">
      <c r="A171" s="6">
        <v>169</v>
      </c>
      <c r="B171" s="7">
        <v>44153.7833333333</v>
      </c>
      <c r="C171" s="6">
        <v>41438973</v>
      </c>
      <c r="D171" s="6">
        <v>349</v>
      </c>
      <c r="E171" s="6" t="s">
        <v>383</v>
      </c>
      <c r="F171" s="6">
        <v>169350</v>
      </c>
      <c r="G171" s="6" t="s">
        <v>218</v>
      </c>
      <c r="H171" s="6" t="s">
        <v>205</v>
      </c>
      <c r="I171" s="6" t="s">
        <v>165</v>
      </c>
      <c r="J171" s="6">
        <v>2</v>
      </c>
      <c r="K171" s="6">
        <v>138</v>
      </c>
      <c r="L171" s="6">
        <v>52.8</v>
      </c>
      <c r="M171" s="6" t="s">
        <v>295</v>
      </c>
      <c r="N171" s="6">
        <v>10706</v>
      </c>
      <c r="O171" s="6" t="s">
        <v>237</v>
      </c>
      <c r="P171" s="6" t="s">
        <v>238</v>
      </c>
      <c r="Q171" s="8" t="s">
        <v>239</v>
      </c>
      <c r="R171" s="8">
        <v>11639</v>
      </c>
      <c r="S171" s="6" t="s">
        <v>91</v>
      </c>
      <c r="T171" s="9">
        <v>2006059</v>
      </c>
    </row>
    <row r="172" s="2" customFormat="1" ht="14.25" spans="1:20">
      <c r="A172" s="6">
        <v>170</v>
      </c>
      <c r="B172" s="7">
        <v>44155.8465277778</v>
      </c>
      <c r="C172" s="6">
        <v>41469205</v>
      </c>
      <c r="D172" s="6">
        <v>349</v>
      </c>
      <c r="E172" s="6" t="s">
        <v>383</v>
      </c>
      <c r="F172" s="6">
        <v>169350</v>
      </c>
      <c r="G172" s="6" t="s">
        <v>218</v>
      </c>
      <c r="H172" s="6" t="s">
        <v>205</v>
      </c>
      <c r="I172" s="6" t="s">
        <v>165</v>
      </c>
      <c r="J172" s="6">
        <v>-2</v>
      </c>
      <c r="K172" s="6">
        <v>-138</v>
      </c>
      <c r="L172" s="6">
        <v>-21.17116376</v>
      </c>
      <c r="M172" s="6" t="s">
        <v>385</v>
      </c>
      <c r="N172" s="6">
        <v>10706</v>
      </c>
      <c r="O172" s="6" t="s">
        <v>237</v>
      </c>
      <c r="P172" s="6" t="s">
        <v>238</v>
      </c>
      <c r="Q172" s="8" t="s">
        <v>239</v>
      </c>
      <c r="R172" s="8">
        <v>11639</v>
      </c>
      <c r="S172" s="6" t="s">
        <v>91</v>
      </c>
      <c r="T172" s="9">
        <v>2006059</v>
      </c>
    </row>
    <row r="173" s="2" customFormat="1" ht="14.25" spans="1:20">
      <c r="A173" s="6">
        <v>171</v>
      </c>
      <c r="B173" s="7">
        <v>44159.3576388889</v>
      </c>
      <c r="C173" s="6">
        <v>41520564</v>
      </c>
      <c r="D173" s="6">
        <v>349</v>
      </c>
      <c r="E173" s="6" t="s">
        <v>383</v>
      </c>
      <c r="F173" s="6">
        <v>169350</v>
      </c>
      <c r="G173" s="6" t="s">
        <v>218</v>
      </c>
      <c r="H173" s="6" t="s">
        <v>205</v>
      </c>
      <c r="I173" s="6" t="s">
        <v>165</v>
      </c>
      <c r="J173" s="6">
        <v>1</v>
      </c>
      <c r="K173" s="6">
        <v>69</v>
      </c>
      <c r="L173" s="6">
        <v>10.58558188</v>
      </c>
      <c r="M173" s="6" t="s">
        <v>385</v>
      </c>
      <c r="N173" s="6">
        <v>10706</v>
      </c>
      <c r="O173" s="6" t="s">
        <v>237</v>
      </c>
      <c r="P173" s="6" t="s">
        <v>238</v>
      </c>
      <c r="Q173" s="8" t="s">
        <v>239</v>
      </c>
      <c r="R173" s="8">
        <v>11639</v>
      </c>
      <c r="S173" s="6" t="s">
        <v>91</v>
      </c>
      <c r="T173" s="9">
        <v>2006059</v>
      </c>
    </row>
    <row r="174" s="2" customFormat="1" ht="14.25" spans="1:20">
      <c r="A174" s="6">
        <v>172</v>
      </c>
      <c r="B174" s="7">
        <v>44161.4756944444</v>
      </c>
      <c r="C174" s="6">
        <v>41553982</v>
      </c>
      <c r="D174" s="6">
        <v>349</v>
      </c>
      <c r="E174" s="6" t="s">
        <v>383</v>
      </c>
      <c r="F174" s="6">
        <v>169354</v>
      </c>
      <c r="G174" s="6" t="s">
        <v>197</v>
      </c>
      <c r="H174" s="6" t="s">
        <v>198</v>
      </c>
      <c r="I174" s="6" t="s">
        <v>165</v>
      </c>
      <c r="J174" s="6">
        <v>7</v>
      </c>
      <c r="K174" s="6">
        <v>170</v>
      </c>
      <c r="L174" s="6">
        <v>-370.5400000001</v>
      </c>
      <c r="M174" s="6" t="s">
        <v>386</v>
      </c>
      <c r="N174" s="6">
        <v>10710</v>
      </c>
      <c r="O174" s="6" t="s">
        <v>280</v>
      </c>
      <c r="P174" s="6" t="s">
        <v>238</v>
      </c>
      <c r="Q174" s="8" t="s">
        <v>239</v>
      </c>
      <c r="R174" s="8">
        <v>11639</v>
      </c>
      <c r="S174" s="6" t="s">
        <v>91</v>
      </c>
      <c r="T174" s="9" t="s">
        <v>301</v>
      </c>
    </row>
    <row r="175" s="2" customFormat="1" ht="14.25" spans="1:20">
      <c r="A175" s="6">
        <v>173</v>
      </c>
      <c r="B175" s="7">
        <v>44161.4756944444</v>
      </c>
      <c r="C175" s="6">
        <v>41553982</v>
      </c>
      <c r="D175" s="6">
        <v>349</v>
      </c>
      <c r="E175" s="6" t="s">
        <v>383</v>
      </c>
      <c r="F175" s="6">
        <v>169354</v>
      </c>
      <c r="G175" s="6" t="s">
        <v>197</v>
      </c>
      <c r="H175" s="6" t="s">
        <v>198</v>
      </c>
      <c r="I175" s="6" t="s">
        <v>165</v>
      </c>
      <c r="J175" s="6">
        <v>5</v>
      </c>
      <c r="K175" s="6">
        <v>850</v>
      </c>
      <c r="L175" s="6">
        <v>357</v>
      </c>
      <c r="M175" s="6" t="s">
        <v>317</v>
      </c>
      <c r="N175" s="6">
        <v>10710</v>
      </c>
      <c r="O175" s="6" t="s">
        <v>280</v>
      </c>
      <c r="P175" s="6" t="s">
        <v>238</v>
      </c>
      <c r="Q175" s="8" t="s">
        <v>239</v>
      </c>
      <c r="R175" s="8">
        <v>11639</v>
      </c>
      <c r="S175" s="6" t="s">
        <v>91</v>
      </c>
      <c r="T175" s="9" t="s">
        <v>282</v>
      </c>
    </row>
    <row r="176" s="2" customFormat="1" ht="14.25" spans="1:20">
      <c r="A176" s="6">
        <v>174</v>
      </c>
      <c r="B176" s="7">
        <v>44165.70625</v>
      </c>
      <c r="C176" s="6">
        <v>41622662</v>
      </c>
      <c r="D176" s="6">
        <v>349</v>
      </c>
      <c r="E176" s="6" t="s">
        <v>383</v>
      </c>
      <c r="F176" s="6">
        <v>133728</v>
      </c>
      <c r="G176" s="6" t="s">
        <v>162</v>
      </c>
      <c r="H176" s="6" t="s">
        <v>163</v>
      </c>
      <c r="I176" s="6" t="s">
        <v>165</v>
      </c>
      <c r="J176" s="6">
        <v>1</v>
      </c>
      <c r="K176" s="6">
        <v>62</v>
      </c>
      <c r="L176" s="6">
        <v>11.7</v>
      </c>
      <c r="M176" s="6" t="s">
        <v>387</v>
      </c>
      <c r="N176" s="6">
        <v>10903</v>
      </c>
      <c r="O176" s="6" t="s">
        <v>249</v>
      </c>
      <c r="P176" s="6" t="s">
        <v>250</v>
      </c>
      <c r="Q176" s="8" t="s">
        <v>239</v>
      </c>
      <c r="R176" s="8">
        <v>5844</v>
      </c>
      <c r="S176" s="6" t="s">
        <v>27</v>
      </c>
      <c r="T176" s="9" t="s">
        <v>388</v>
      </c>
    </row>
    <row r="177" s="2" customFormat="1" ht="14.25" spans="1:20">
      <c r="A177" s="6">
        <v>175</v>
      </c>
      <c r="B177" s="7">
        <v>44143.3645833333</v>
      </c>
      <c r="C177" s="6">
        <v>41239684</v>
      </c>
      <c r="D177" s="6">
        <v>351</v>
      </c>
      <c r="E177" s="6" t="s">
        <v>389</v>
      </c>
      <c r="F177" s="6">
        <v>3527</v>
      </c>
      <c r="G177" s="6" t="s">
        <v>171</v>
      </c>
      <c r="H177" s="6" t="s">
        <v>172</v>
      </c>
      <c r="I177" s="6" t="s">
        <v>165</v>
      </c>
      <c r="J177" s="6">
        <v>6</v>
      </c>
      <c r="K177" s="6">
        <v>288</v>
      </c>
      <c r="L177" s="6">
        <v>-36</v>
      </c>
      <c r="M177" s="6" t="s">
        <v>329</v>
      </c>
      <c r="N177" s="6">
        <v>11001</v>
      </c>
      <c r="O177" s="6" t="s">
        <v>242</v>
      </c>
      <c r="P177" s="6" t="s">
        <v>243</v>
      </c>
      <c r="Q177" s="8" t="s">
        <v>239</v>
      </c>
      <c r="R177" s="8">
        <v>8594</v>
      </c>
      <c r="S177" s="6" t="s">
        <v>52</v>
      </c>
      <c r="T177" s="9" t="s">
        <v>245</v>
      </c>
    </row>
    <row r="178" s="2" customFormat="1" ht="14.25" spans="1:20">
      <c r="A178" s="6">
        <v>176</v>
      </c>
      <c r="B178" s="7">
        <v>44145.8298611111</v>
      </c>
      <c r="C178" s="6">
        <v>41300616</v>
      </c>
      <c r="D178" s="6">
        <v>351</v>
      </c>
      <c r="E178" s="6" t="s">
        <v>389</v>
      </c>
      <c r="F178" s="6">
        <v>169350</v>
      </c>
      <c r="G178" s="6" t="s">
        <v>218</v>
      </c>
      <c r="H178" s="6" t="s">
        <v>205</v>
      </c>
      <c r="I178" s="6" t="s">
        <v>165</v>
      </c>
      <c r="J178" s="6">
        <v>1</v>
      </c>
      <c r="K178" s="6">
        <v>69</v>
      </c>
      <c r="L178" s="6">
        <v>26.4</v>
      </c>
      <c r="M178" s="6" t="s">
        <v>295</v>
      </c>
      <c r="N178" s="6">
        <v>10706</v>
      </c>
      <c r="O178" s="6" t="s">
        <v>237</v>
      </c>
      <c r="P178" s="6" t="s">
        <v>238</v>
      </c>
      <c r="Q178" s="8" t="s">
        <v>239</v>
      </c>
      <c r="R178" s="8">
        <v>8606</v>
      </c>
      <c r="S178" s="6" t="s">
        <v>390</v>
      </c>
      <c r="T178" s="9">
        <v>2006059</v>
      </c>
    </row>
    <row r="179" s="2" customFormat="1" ht="14.25" spans="1:20">
      <c r="A179" s="6">
        <v>177</v>
      </c>
      <c r="B179" s="7">
        <v>44150.4027777778</v>
      </c>
      <c r="C179" s="6">
        <v>41375800</v>
      </c>
      <c r="D179" s="6">
        <v>351</v>
      </c>
      <c r="E179" s="6" t="s">
        <v>389</v>
      </c>
      <c r="F179" s="6">
        <v>13609</v>
      </c>
      <c r="G179" s="6" t="s">
        <v>182</v>
      </c>
      <c r="H179" s="6" t="s">
        <v>183</v>
      </c>
      <c r="I179" s="6" t="s">
        <v>165</v>
      </c>
      <c r="J179" s="6">
        <v>2</v>
      </c>
      <c r="K179" s="6">
        <v>87</v>
      </c>
      <c r="L179" s="6">
        <v>14.6</v>
      </c>
      <c r="M179" s="6" t="s">
        <v>368</v>
      </c>
      <c r="N179" s="6">
        <v>10703</v>
      </c>
      <c r="O179" s="6" t="s">
        <v>288</v>
      </c>
      <c r="P179" s="6" t="s">
        <v>238</v>
      </c>
      <c r="Q179" s="8" t="s">
        <v>239</v>
      </c>
      <c r="R179" s="8">
        <v>8594</v>
      </c>
      <c r="S179" s="6" t="s">
        <v>52</v>
      </c>
      <c r="T179" s="9" t="s">
        <v>291</v>
      </c>
    </row>
    <row r="180" s="2" customFormat="1" ht="14.25" spans="1:20">
      <c r="A180" s="6">
        <v>178</v>
      </c>
      <c r="B180" s="7">
        <v>44158.4430555556</v>
      </c>
      <c r="C180" s="6">
        <v>41506718</v>
      </c>
      <c r="D180" s="6">
        <v>351</v>
      </c>
      <c r="E180" s="6" t="s">
        <v>389</v>
      </c>
      <c r="F180" s="6">
        <v>13609</v>
      </c>
      <c r="G180" s="6" t="s">
        <v>182</v>
      </c>
      <c r="H180" s="6" t="s">
        <v>183</v>
      </c>
      <c r="I180" s="6" t="s">
        <v>165</v>
      </c>
      <c r="J180" s="6">
        <v>2</v>
      </c>
      <c r="K180" s="6">
        <v>87</v>
      </c>
      <c r="L180" s="6">
        <v>14.6</v>
      </c>
      <c r="M180" s="6" t="s">
        <v>368</v>
      </c>
      <c r="N180" s="6">
        <v>10703</v>
      </c>
      <c r="O180" s="6" t="s">
        <v>288</v>
      </c>
      <c r="P180" s="6" t="s">
        <v>238</v>
      </c>
      <c r="Q180" s="8" t="s">
        <v>239</v>
      </c>
      <c r="R180" s="8">
        <v>8594</v>
      </c>
      <c r="S180" s="6" t="s">
        <v>52</v>
      </c>
      <c r="T180" s="9" t="s">
        <v>291</v>
      </c>
    </row>
    <row r="181" s="2" customFormat="1" ht="14.25" spans="1:20">
      <c r="A181" s="6">
        <v>179</v>
      </c>
      <c r="B181" s="7">
        <v>44158.85625</v>
      </c>
      <c r="C181" s="6">
        <v>41518529</v>
      </c>
      <c r="D181" s="6">
        <v>351</v>
      </c>
      <c r="E181" s="6" t="s">
        <v>389</v>
      </c>
      <c r="F181" s="6">
        <v>169350</v>
      </c>
      <c r="G181" s="6" t="s">
        <v>218</v>
      </c>
      <c r="H181" s="6" t="s">
        <v>205</v>
      </c>
      <c r="I181" s="6" t="s">
        <v>165</v>
      </c>
      <c r="J181" s="6">
        <v>1</v>
      </c>
      <c r="K181" s="6">
        <v>67.1</v>
      </c>
      <c r="L181" s="6">
        <v>25.8</v>
      </c>
      <c r="M181" s="6" t="s">
        <v>391</v>
      </c>
      <c r="N181" s="6">
        <v>10706</v>
      </c>
      <c r="O181" s="6" t="s">
        <v>237</v>
      </c>
      <c r="P181" s="6" t="s">
        <v>238</v>
      </c>
      <c r="Q181" s="8" t="s">
        <v>239</v>
      </c>
      <c r="R181" s="8">
        <v>8606</v>
      </c>
      <c r="S181" s="6" t="s">
        <v>390</v>
      </c>
      <c r="T181" s="9">
        <v>2007066</v>
      </c>
    </row>
    <row r="182" s="2" customFormat="1" ht="14.25" spans="1:20">
      <c r="A182" s="6">
        <v>180</v>
      </c>
      <c r="B182" s="7">
        <v>44162.5576388889</v>
      </c>
      <c r="C182" s="6">
        <v>41570638</v>
      </c>
      <c r="D182" s="6">
        <v>351</v>
      </c>
      <c r="E182" s="6" t="s">
        <v>389</v>
      </c>
      <c r="F182" s="6">
        <v>169350</v>
      </c>
      <c r="G182" s="6" t="s">
        <v>218</v>
      </c>
      <c r="H182" s="6" t="s">
        <v>205</v>
      </c>
      <c r="I182" s="6" t="s">
        <v>165</v>
      </c>
      <c r="J182" s="6">
        <v>1</v>
      </c>
      <c r="K182" s="6">
        <v>69</v>
      </c>
      <c r="L182" s="6">
        <v>27.7</v>
      </c>
      <c r="M182" s="6" t="s">
        <v>311</v>
      </c>
      <c r="N182" s="6">
        <v>10706</v>
      </c>
      <c r="O182" s="6" t="s">
        <v>237</v>
      </c>
      <c r="P182" s="6" t="s">
        <v>238</v>
      </c>
      <c r="Q182" s="8" t="s">
        <v>239</v>
      </c>
      <c r="R182" s="8">
        <v>8606</v>
      </c>
      <c r="S182" s="6" t="s">
        <v>390</v>
      </c>
      <c r="T182" s="9">
        <v>2006180</v>
      </c>
    </row>
    <row r="183" s="2" customFormat="1" ht="14.25" spans="1:20">
      <c r="A183" s="6">
        <v>181</v>
      </c>
      <c r="B183" s="7">
        <v>44162.5576388889</v>
      </c>
      <c r="C183" s="6">
        <v>41570638</v>
      </c>
      <c r="D183" s="6">
        <v>351</v>
      </c>
      <c r="E183" s="6" t="s">
        <v>389</v>
      </c>
      <c r="F183" s="6">
        <v>169350</v>
      </c>
      <c r="G183" s="6" t="s">
        <v>218</v>
      </c>
      <c r="H183" s="6" t="s">
        <v>205</v>
      </c>
      <c r="I183" s="6" t="s">
        <v>165</v>
      </c>
      <c r="J183" s="6">
        <v>1</v>
      </c>
      <c r="K183" s="6">
        <v>69</v>
      </c>
      <c r="L183" s="6">
        <v>27.7</v>
      </c>
      <c r="M183" s="6" t="s">
        <v>311</v>
      </c>
      <c r="N183" s="6">
        <v>10706</v>
      </c>
      <c r="O183" s="6" t="s">
        <v>237</v>
      </c>
      <c r="P183" s="6" t="s">
        <v>238</v>
      </c>
      <c r="Q183" s="8" t="s">
        <v>239</v>
      </c>
      <c r="R183" s="8">
        <v>8594</v>
      </c>
      <c r="S183" s="6" t="s">
        <v>52</v>
      </c>
      <c r="T183" s="9">
        <v>2007066</v>
      </c>
    </row>
    <row r="184" s="2" customFormat="1" ht="14.25" spans="1:20">
      <c r="A184" s="6">
        <v>182</v>
      </c>
      <c r="B184" s="7">
        <v>44164.4083333333</v>
      </c>
      <c r="C184" s="6">
        <v>41599534</v>
      </c>
      <c r="D184" s="6">
        <v>351</v>
      </c>
      <c r="E184" s="6" t="s">
        <v>389</v>
      </c>
      <c r="F184" s="6">
        <v>133728</v>
      </c>
      <c r="G184" s="6" t="s">
        <v>162</v>
      </c>
      <c r="H184" s="6" t="s">
        <v>163</v>
      </c>
      <c r="I184" s="6" t="s">
        <v>165</v>
      </c>
      <c r="J184" s="6">
        <v>1</v>
      </c>
      <c r="K184" s="6">
        <v>62</v>
      </c>
      <c r="L184" s="6">
        <v>14.7</v>
      </c>
      <c r="M184" s="6" t="s">
        <v>392</v>
      </c>
      <c r="N184" s="6">
        <v>10903</v>
      </c>
      <c r="O184" s="6" t="s">
        <v>249</v>
      </c>
      <c r="P184" s="6" t="s">
        <v>250</v>
      </c>
      <c r="Q184" s="8" t="s">
        <v>239</v>
      </c>
      <c r="R184" s="8">
        <v>8594</v>
      </c>
      <c r="S184" s="6" t="s">
        <v>52</v>
      </c>
      <c r="T184" s="9" t="s">
        <v>260</v>
      </c>
    </row>
    <row r="185" s="2" customFormat="1" ht="14.25" spans="1:20">
      <c r="A185" s="6">
        <v>183</v>
      </c>
      <c r="B185" s="7">
        <v>44164.4083333333</v>
      </c>
      <c r="C185" s="6">
        <v>41599534</v>
      </c>
      <c r="D185" s="6">
        <v>351</v>
      </c>
      <c r="E185" s="6" t="s">
        <v>389</v>
      </c>
      <c r="F185" s="6">
        <v>133728</v>
      </c>
      <c r="G185" s="6" t="s">
        <v>162</v>
      </c>
      <c r="H185" s="6" t="s">
        <v>163</v>
      </c>
      <c r="I185" s="6" t="s">
        <v>165</v>
      </c>
      <c r="J185" s="6">
        <v>2</v>
      </c>
      <c r="K185" s="6">
        <v>124</v>
      </c>
      <c r="L185" s="6">
        <v>21.24</v>
      </c>
      <c r="M185" s="6" t="s">
        <v>271</v>
      </c>
      <c r="N185" s="6">
        <v>10903</v>
      </c>
      <c r="O185" s="6" t="s">
        <v>249</v>
      </c>
      <c r="P185" s="6" t="s">
        <v>250</v>
      </c>
      <c r="Q185" s="8" t="s">
        <v>239</v>
      </c>
      <c r="R185" s="8">
        <v>8594</v>
      </c>
      <c r="S185" s="6" t="s">
        <v>52</v>
      </c>
      <c r="T185" s="9" t="s">
        <v>263</v>
      </c>
    </row>
    <row r="186" s="2" customFormat="1" ht="14.25" spans="1:20">
      <c r="A186" s="6">
        <v>184</v>
      </c>
      <c r="B186" s="7">
        <v>44145.4597222222</v>
      </c>
      <c r="C186" s="6">
        <v>41291293</v>
      </c>
      <c r="D186" s="6">
        <v>355</v>
      </c>
      <c r="E186" s="6" t="s">
        <v>393</v>
      </c>
      <c r="F186" s="6">
        <v>169350</v>
      </c>
      <c r="G186" s="6" t="s">
        <v>218</v>
      </c>
      <c r="H186" s="6" t="s">
        <v>205</v>
      </c>
      <c r="I186" s="6" t="s">
        <v>165</v>
      </c>
      <c r="J186" s="6">
        <v>1</v>
      </c>
      <c r="K186" s="6">
        <v>69</v>
      </c>
      <c r="L186" s="6">
        <v>27.7</v>
      </c>
      <c r="M186" s="6" t="s">
        <v>311</v>
      </c>
      <c r="N186" s="6">
        <v>10706</v>
      </c>
      <c r="O186" s="6" t="s">
        <v>237</v>
      </c>
      <c r="P186" s="6" t="s">
        <v>238</v>
      </c>
      <c r="Q186" s="8" t="s">
        <v>239</v>
      </c>
      <c r="R186" s="8">
        <v>8233</v>
      </c>
      <c r="S186" s="6" t="s">
        <v>394</v>
      </c>
      <c r="T186" s="9">
        <v>2007066</v>
      </c>
    </row>
    <row r="187" s="2" customFormat="1" ht="14.25" spans="1:20">
      <c r="A187" s="6">
        <v>185</v>
      </c>
      <c r="B187" s="7">
        <v>44145.4597222222</v>
      </c>
      <c r="C187" s="6">
        <v>41291293</v>
      </c>
      <c r="D187" s="6">
        <v>355</v>
      </c>
      <c r="E187" s="6" t="s">
        <v>393</v>
      </c>
      <c r="F187" s="6">
        <v>169350</v>
      </c>
      <c r="G187" s="6" t="s">
        <v>218</v>
      </c>
      <c r="H187" s="6" t="s">
        <v>205</v>
      </c>
      <c r="I187" s="6" t="s">
        <v>165</v>
      </c>
      <c r="J187" s="6">
        <v>1</v>
      </c>
      <c r="K187" s="6">
        <v>69</v>
      </c>
      <c r="L187" s="6">
        <v>26.1</v>
      </c>
      <c r="M187" s="6" t="s">
        <v>395</v>
      </c>
      <c r="N187" s="6">
        <v>10706</v>
      </c>
      <c r="O187" s="6" t="s">
        <v>237</v>
      </c>
      <c r="P187" s="6" t="s">
        <v>238</v>
      </c>
      <c r="Q187" s="8" t="s">
        <v>239</v>
      </c>
      <c r="R187" s="8">
        <v>8233</v>
      </c>
      <c r="S187" s="6" t="s">
        <v>394</v>
      </c>
      <c r="T187" s="9">
        <v>2004085</v>
      </c>
    </row>
    <row r="188" s="2" customFormat="1" ht="14.25" spans="1:20">
      <c r="A188" s="6">
        <v>186</v>
      </c>
      <c r="B188" s="7">
        <v>44146.8770833333</v>
      </c>
      <c r="C188" s="6">
        <v>41330855</v>
      </c>
      <c r="D188" s="6">
        <v>355</v>
      </c>
      <c r="E188" s="6" t="s">
        <v>393</v>
      </c>
      <c r="F188" s="6">
        <v>169350</v>
      </c>
      <c r="G188" s="6" t="s">
        <v>218</v>
      </c>
      <c r="H188" s="6" t="s">
        <v>205</v>
      </c>
      <c r="I188" s="6" t="s">
        <v>165</v>
      </c>
      <c r="J188" s="6">
        <v>2</v>
      </c>
      <c r="K188" s="6">
        <v>138</v>
      </c>
      <c r="L188" s="6">
        <v>55.4</v>
      </c>
      <c r="M188" s="6" t="s">
        <v>311</v>
      </c>
      <c r="N188" s="6">
        <v>10706</v>
      </c>
      <c r="O188" s="6" t="s">
        <v>237</v>
      </c>
      <c r="P188" s="6" t="s">
        <v>238</v>
      </c>
      <c r="Q188" s="8" t="s">
        <v>239</v>
      </c>
      <c r="R188" s="8">
        <v>8233</v>
      </c>
      <c r="S188" s="6" t="s">
        <v>394</v>
      </c>
      <c r="T188" s="9">
        <v>2007066</v>
      </c>
    </row>
    <row r="189" s="2" customFormat="1" ht="14.25" spans="1:20">
      <c r="A189" s="6">
        <v>187</v>
      </c>
      <c r="B189" s="7">
        <v>44148.5916666667</v>
      </c>
      <c r="C189" s="6">
        <v>41355110</v>
      </c>
      <c r="D189" s="6">
        <v>355</v>
      </c>
      <c r="E189" s="6" t="s">
        <v>393</v>
      </c>
      <c r="F189" s="6">
        <v>169350</v>
      </c>
      <c r="G189" s="6" t="s">
        <v>218</v>
      </c>
      <c r="H189" s="6" t="s">
        <v>205</v>
      </c>
      <c r="I189" s="6" t="s">
        <v>165</v>
      </c>
      <c r="J189" s="6">
        <v>1</v>
      </c>
      <c r="K189" s="6">
        <v>69</v>
      </c>
      <c r="L189" s="6">
        <v>27.7</v>
      </c>
      <c r="M189" s="6" t="s">
        <v>311</v>
      </c>
      <c r="N189" s="6">
        <v>10706</v>
      </c>
      <c r="O189" s="6" t="s">
        <v>237</v>
      </c>
      <c r="P189" s="6" t="s">
        <v>238</v>
      </c>
      <c r="Q189" s="8" t="s">
        <v>239</v>
      </c>
      <c r="R189" s="8">
        <v>9895</v>
      </c>
      <c r="S189" s="6" t="s">
        <v>396</v>
      </c>
      <c r="T189" s="9">
        <v>2007066</v>
      </c>
    </row>
    <row r="190" s="2" customFormat="1" ht="14.25" spans="1:20">
      <c r="A190" s="6">
        <v>188</v>
      </c>
      <c r="B190" s="7">
        <v>44136.6756944444</v>
      </c>
      <c r="C190" s="6">
        <v>41132594</v>
      </c>
      <c r="D190" s="6">
        <v>357</v>
      </c>
      <c r="E190" s="6" t="s">
        <v>397</v>
      </c>
      <c r="F190" s="6">
        <v>169354</v>
      </c>
      <c r="G190" s="6" t="s">
        <v>197</v>
      </c>
      <c r="H190" s="6" t="s">
        <v>198</v>
      </c>
      <c r="I190" s="6" t="s">
        <v>165</v>
      </c>
      <c r="J190" s="6">
        <v>1</v>
      </c>
      <c r="K190" s="6">
        <v>150</v>
      </c>
      <c r="L190" s="6">
        <v>51.4</v>
      </c>
      <c r="M190" s="6" t="s">
        <v>361</v>
      </c>
      <c r="N190" s="6">
        <v>10710</v>
      </c>
      <c r="O190" s="6" t="s">
        <v>280</v>
      </c>
      <c r="P190" s="6" t="s">
        <v>238</v>
      </c>
      <c r="Q190" s="8" t="s">
        <v>239</v>
      </c>
      <c r="R190" s="8">
        <v>11453</v>
      </c>
      <c r="S190" s="6" t="s">
        <v>85</v>
      </c>
      <c r="T190" s="9" t="s">
        <v>282</v>
      </c>
    </row>
    <row r="191" s="2" customFormat="1" ht="14.25" spans="1:20">
      <c r="A191" s="6">
        <v>189</v>
      </c>
      <c r="B191" s="7">
        <v>44141.6194444444</v>
      </c>
      <c r="C191" s="6">
        <v>41205498</v>
      </c>
      <c r="D191" s="6">
        <v>357</v>
      </c>
      <c r="E191" s="6" t="s">
        <v>397</v>
      </c>
      <c r="F191" s="6">
        <v>169354</v>
      </c>
      <c r="G191" s="6" t="s">
        <v>197</v>
      </c>
      <c r="H191" s="6" t="s">
        <v>198</v>
      </c>
      <c r="I191" s="6" t="s">
        <v>165</v>
      </c>
      <c r="J191" s="6">
        <v>2</v>
      </c>
      <c r="K191" s="6">
        <v>300</v>
      </c>
      <c r="L191" s="6">
        <v>145.56</v>
      </c>
      <c r="M191" s="6" t="s">
        <v>369</v>
      </c>
      <c r="N191" s="6">
        <v>10710</v>
      </c>
      <c r="O191" s="6" t="s">
        <v>280</v>
      </c>
      <c r="P191" s="6" t="s">
        <v>238</v>
      </c>
      <c r="Q191" s="8" t="s">
        <v>239</v>
      </c>
      <c r="R191" s="8">
        <v>11453</v>
      </c>
      <c r="S191" s="6" t="s">
        <v>85</v>
      </c>
      <c r="T191" s="9" t="s">
        <v>332</v>
      </c>
    </row>
    <row r="192" s="2" customFormat="1" ht="14.25" spans="1:20">
      <c r="A192" s="6">
        <v>190</v>
      </c>
      <c r="B192" s="7">
        <v>44144.4652777778</v>
      </c>
      <c r="C192" s="6">
        <v>41267668</v>
      </c>
      <c r="D192" s="6">
        <v>357</v>
      </c>
      <c r="E192" s="6" t="s">
        <v>397</v>
      </c>
      <c r="F192" s="6">
        <v>169354</v>
      </c>
      <c r="G192" s="6" t="s">
        <v>197</v>
      </c>
      <c r="H192" s="6" t="s">
        <v>198</v>
      </c>
      <c r="I192" s="6" t="s">
        <v>165</v>
      </c>
      <c r="J192" s="6">
        <v>1</v>
      </c>
      <c r="K192" s="6">
        <v>150</v>
      </c>
      <c r="L192" s="6">
        <v>51.4</v>
      </c>
      <c r="M192" s="6" t="s">
        <v>361</v>
      </c>
      <c r="N192" s="6">
        <v>10710</v>
      </c>
      <c r="O192" s="6" t="s">
        <v>280</v>
      </c>
      <c r="P192" s="6" t="s">
        <v>238</v>
      </c>
      <c r="Q192" s="8" t="s">
        <v>239</v>
      </c>
      <c r="R192" s="8">
        <v>13100</v>
      </c>
      <c r="S192" s="6" t="s">
        <v>398</v>
      </c>
      <c r="T192" s="9" t="s">
        <v>282</v>
      </c>
    </row>
    <row r="193" s="2" customFormat="1" ht="14.25" spans="1:20">
      <c r="A193" s="6">
        <v>191</v>
      </c>
      <c r="B193" s="7">
        <v>44144.5833333333</v>
      </c>
      <c r="C193" s="6">
        <v>41267852</v>
      </c>
      <c r="D193" s="6">
        <v>357</v>
      </c>
      <c r="E193" s="6" t="s">
        <v>397</v>
      </c>
      <c r="F193" s="6">
        <v>169350</v>
      </c>
      <c r="G193" s="6" t="s">
        <v>218</v>
      </c>
      <c r="H193" s="6" t="s">
        <v>205</v>
      </c>
      <c r="I193" s="6" t="s">
        <v>165</v>
      </c>
      <c r="J193" s="6">
        <v>1</v>
      </c>
      <c r="K193" s="6">
        <v>69</v>
      </c>
      <c r="L193" s="6">
        <v>26</v>
      </c>
      <c r="M193" s="6" t="s">
        <v>299</v>
      </c>
      <c r="N193" s="6">
        <v>10706</v>
      </c>
      <c r="O193" s="6" t="s">
        <v>237</v>
      </c>
      <c r="P193" s="6" t="s">
        <v>238</v>
      </c>
      <c r="Q193" s="8" t="s">
        <v>239</v>
      </c>
      <c r="R193" s="8">
        <v>11453</v>
      </c>
      <c r="S193" s="6" t="s">
        <v>85</v>
      </c>
      <c r="T193" s="9">
        <v>2005035</v>
      </c>
    </row>
    <row r="194" s="2" customFormat="1" ht="14.25" spans="1:20">
      <c r="A194" s="6">
        <v>192</v>
      </c>
      <c r="B194" s="7">
        <v>44146.9027777778</v>
      </c>
      <c r="C194" s="6">
        <v>41331752</v>
      </c>
      <c r="D194" s="6">
        <v>357</v>
      </c>
      <c r="E194" s="6" t="s">
        <v>397</v>
      </c>
      <c r="F194" s="6">
        <v>169350</v>
      </c>
      <c r="G194" s="6" t="s">
        <v>218</v>
      </c>
      <c r="H194" s="6" t="s">
        <v>205</v>
      </c>
      <c r="I194" s="6" t="s">
        <v>165</v>
      </c>
      <c r="J194" s="6">
        <v>2</v>
      </c>
      <c r="K194" s="6">
        <v>135.15</v>
      </c>
      <c r="L194" s="6">
        <v>49.15</v>
      </c>
      <c r="M194" s="6" t="s">
        <v>399</v>
      </c>
      <c r="N194" s="6">
        <v>10706</v>
      </c>
      <c r="O194" s="6" t="s">
        <v>237</v>
      </c>
      <c r="P194" s="6" t="s">
        <v>238</v>
      </c>
      <c r="Q194" s="8" t="s">
        <v>239</v>
      </c>
      <c r="R194" s="8">
        <v>13100</v>
      </c>
      <c r="S194" s="6" t="s">
        <v>398</v>
      </c>
      <c r="T194" s="9">
        <v>2005035</v>
      </c>
    </row>
    <row r="195" s="2" customFormat="1" ht="14.25" spans="1:20">
      <c r="A195" s="6">
        <v>193</v>
      </c>
      <c r="B195" s="7">
        <v>44148.4409722222</v>
      </c>
      <c r="C195" s="6">
        <v>41351741</v>
      </c>
      <c r="D195" s="6">
        <v>357</v>
      </c>
      <c r="E195" s="6" t="s">
        <v>397</v>
      </c>
      <c r="F195" s="6">
        <v>169350</v>
      </c>
      <c r="G195" s="6" t="s">
        <v>218</v>
      </c>
      <c r="H195" s="6" t="s">
        <v>205</v>
      </c>
      <c r="I195" s="6" t="s">
        <v>165</v>
      </c>
      <c r="J195" s="6">
        <v>2</v>
      </c>
      <c r="K195" s="6">
        <v>138</v>
      </c>
      <c r="L195" s="6">
        <v>51</v>
      </c>
      <c r="M195" s="6" t="s">
        <v>236</v>
      </c>
      <c r="N195" s="6">
        <v>10706</v>
      </c>
      <c r="O195" s="6" t="s">
        <v>237</v>
      </c>
      <c r="P195" s="6" t="s">
        <v>238</v>
      </c>
      <c r="Q195" s="8" t="s">
        <v>239</v>
      </c>
      <c r="R195" s="8">
        <v>13100</v>
      </c>
      <c r="S195" s="6" t="s">
        <v>398</v>
      </c>
      <c r="T195" s="9">
        <v>2006058</v>
      </c>
    </row>
    <row r="196" s="2" customFormat="1" ht="14.25" spans="1:20">
      <c r="A196" s="6">
        <v>194</v>
      </c>
      <c r="B196" s="7">
        <v>44149.56875</v>
      </c>
      <c r="C196" s="6">
        <v>41368597</v>
      </c>
      <c r="D196" s="6">
        <v>357</v>
      </c>
      <c r="E196" s="6" t="s">
        <v>397</v>
      </c>
      <c r="F196" s="6">
        <v>133728</v>
      </c>
      <c r="G196" s="6" t="s">
        <v>162</v>
      </c>
      <c r="H196" s="6" t="s">
        <v>163</v>
      </c>
      <c r="I196" s="6" t="s">
        <v>165</v>
      </c>
      <c r="J196" s="6">
        <v>4</v>
      </c>
      <c r="K196" s="6">
        <v>213</v>
      </c>
      <c r="L196" s="6">
        <v>7.48</v>
      </c>
      <c r="M196" s="6" t="s">
        <v>262</v>
      </c>
      <c r="N196" s="6">
        <v>10903</v>
      </c>
      <c r="O196" s="6" t="s">
        <v>249</v>
      </c>
      <c r="P196" s="6" t="s">
        <v>250</v>
      </c>
      <c r="Q196" s="8" t="s">
        <v>239</v>
      </c>
      <c r="R196" s="8">
        <v>11453</v>
      </c>
      <c r="S196" s="6" t="s">
        <v>85</v>
      </c>
      <c r="T196" s="9" t="s">
        <v>251</v>
      </c>
    </row>
    <row r="197" s="2" customFormat="1" ht="14.25" spans="1:20">
      <c r="A197" s="6">
        <v>195</v>
      </c>
      <c r="B197" s="7">
        <v>44158.6243055556</v>
      </c>
      <c r="C197" s="6">
        <v>41510881</v>
      </c>
      <c r="D197" s="6">
        <v>357</v>
      </c>
      <c r="E197" s="6" t="s">
        <v>397</v>
      </c>
      <c r="F197" s="6">
        <v>133728</v>
      </c>
      <c r="G197" s="6" t="s">
        <v>162</v>
      </c>
      <c r="H197" s="6" t="s">
        <v>163</v>
      </c>
      <c r="I197" s="6" t="s">
        <v>165</v>
      </c>
      <c r="J197" s="6">
        <v>1</v>
      </c>
      <c r="K197" s="6">
        <v>62</v>
      </c>
      <c r="L197" s="6">
        <v>15</v>
      </c>
      <c r="M197" s="6" t="s">
        <v>400</v>
      </c>
      <c r="N197" s="6">
        <v>10903</v>
      </c>
      <c r="O197" s="6" t="s">
        <v>249</v>
      </c>
      <c r="P197" s="6" t="s">
        <v>250</v>
      </c>
      <c r="Q197" s="8" t="s">
        <v>239</v>
      </c>
      <c r="R197" s="8">
        <v>6814</v>
      </c>
      <c r="S197" s="6" t="s">
        <v>401</v>
      </c>
      <c r="T197" s="9" t="s">
        <v>255</v>
      </c>
    </row>
    <row r="198" s="2" customFormat="1" ht="14.25" spans="1:20">
      <c r="A198" s="6">
        <v>196</v>
      </c>
      <c r="B198" s="7">
        <v>44147.6875</v>
      </c>
      <c r="C198" s="6">
        <v>41341128</v>
      </c>
      <c r="D198" s="6">
        <v>359</v>
      </c>
      <c r="E198" s="6" t="s">
        <v>402</v>
      </c>
      <c r="F198" s="6">
        <v>3527</v>
      </c>
      <c r="G198" s="6" t="s">
        <v>171</v>
      </c>
      <c r="H198" s="6" t="s">
        <v>172</v>
      </c>
      <c r="I198" s="6" t="s">
        <v>165</v>
      </c>
      <c r="J198" s="6">
        <v>1</v>
      </c>
      <c r="K198" s="6">
        <v>63.8</v>
      </c>
      <c r="L198" s="6">
        <v>9.8</v>
      </c>
      <c r="M198" s="6" t="s">
        <v>294</v>
      </c>
      <c r="N198" s="6">
        <v>11001</v>
      </c>
      <c r="O198" s="6" t="s">
        <v>242</v>
      </c>
      <c r="P198" s="6" t="s">
        <v>243</v>
      </c>
      <c r="Q198" s="8" t="s">
        <v>239</v>
      </c>
      <c r="R198" s="8">
        <v>12052</v>
      </c>
      <c r="S198" s="6" t="s">
        <v>403</v>
      </c>
      <c r="T198" s="9" t="s">
        <v>245</v>
      </c>
    </row>
    <row r="199" s="2" customFormat="1" ht="14.25" spans="1:20">
      <c r="A199" s="6">
        <v>197</v>
      </c>
      <c r="B199" s="7">
        <v>44149.7409722222</v>
      </c>
      <c r="C199" s="6">
        <v>41374087</v>
      </c>
      <c r="D199" s="6">
        <v>359</v>
      </c>
      <c r="E199" s="6" t="s">
        <v>402</v>
      </c>
      <c r="F199" s="6">
        <v>3527</v>
      </c>
      <c r="G199" s="6" t="s">
        <v>171</v>
      </c>
      <c r="H199" s="6" t="s">
        <v>172</v>
      </c>
      <c r="I199" s="6" t="s">
        <v>165</v>
      </c>
      <c r="J199" s="6">
        <v>1</v>
      </c>
      <c r="K199" s="6">
        <v>63.8</v>
      </c>
      <c r="L199" s="6">
        <v>9.8</v>
      </c>
      <c r="M199" s="6" t="s">
        <v>294</v>
      </c>
      <c r="N199" s="6">
        <v>11001</v>
      </c>
      <c r="O199" s="6" t="s">
        <v>242</v>
      </c>
      <c r="P199" s="6" t="s">
        <v>243</v>
      </c>
      <c r="Q199" s="8" t="s">
        <v>239</v>
      </c>
      <c r="R199" s="8">
        <v>12482</v>
      </c>
      <c r="S199" s="6" t="s">
        <v>404</v>
      </c>
      <c r="T199" s="9" t="s">
        <v>245</v>
      </c>
    </row>
    <row r="200" s="2" customFormat="1" ht="14.25" spans="1:20">
      <c r="A200" s="6">
        <v>198</v>
      </c>
      <c r="B200" s="7">
        <v>44151.4881944444</v>
      </c>
      <c r="C200" s="6">
        <v>41400554</v>
      </c>
      <c r="D200" s="6">
        <v>359</v>
      </c>
      <c r="E200" s="6" t="s">
        <v>402</v>
      </c>
      <c r="F200" s="6">
        <v>3527</v>
      </c>
      <c r="G200" s="6" t="s">
        <v>171</v>
      </c>
      <c r="H200" s="6" t="s">
        <v>172</v>
      </c>
      <c r="I200" s="6" t="s">
        <v>165</v>
      </c>
      <c r="J200" s="6">
        <v>1</v>
      </c>
      <c r="K200" s="6">
        <v>63.8</v>
      </c>
      <c r="L200" s="6">
        <v>9.8</v>
      </c>
      <c r="M200" s="6" t="s">
        <v>294</v>
      </c>
      <c r="N200" s="6">
        <v>11001</v>
      </c>
      <c r="O200" s="6" t="s">
        <v>242</v>
      </c>
      <c r="P200" s="6" t="s">
        <v>243</v>
      </c>
      <c r="Q200" s="8" t="s">
        <v>239</v>
      </c>
      <c r="R200" s="8">
        <v>4549</v>
      </c>
      <c r="S200" s="6" t="s">
        <v>405</v>
      </c>
      <c r="T200" s="9" t="s">
        <v>245</v>
      </c>
    </row>
    <row r="201" s="2" customFormat="1" ht="14.25" spans="1:20">
      <c r="A201" s="6">
        <v>199</v>
      </c>
      <c r="B201" s="7">
        <v>44154.5027777778</v>
      </c>
      <c r="C201" s="6">
        <v>41447724</v>
      </c>
      <c r="D201" s="6">
        <v>359</v>
      </c>
      <c r="E201" s="6" t="s">
        <v>402</v>
      </c>
      <c r="F201" s="6">
        <v>169350</v>
      </c>
      <c r="G201" s="6" t="s">
        <v>218</v>
      </c>
      <c r="H201" s="6" t="s">
        <v>205</v>
      </c>
      <c r="I201" s="6" t="s">
        <v>165</v>
      </c>
      <c r="J201" s="6">
        <v>1</v>
      </c>
      <c r="K201" s="6">
        <v>69</v>
      </c>
      <c r="L201" s="6">
        <v>27.7</v>
      </c>
      <c r="M201" s="6" t="s">
        <v>311</v>
      </c>
      <c r="N201" s="6">
        <v>10706</v>
      </c>
      <c r="O201" s="6" t="s">
        <v>237</v>
      </c>
      <c r="P201" s="6" t="s">
        <v>238</v>
      </c>
      <c r="Q201" s="8" t="s">
        <v>239</v>
      </c>
      <c r="R201" s="8">
        <v>4549</v>
      </c>
      <c r="S201" s="6" t="s">
        <v>405</v>
      </c>
      <c r="T201" s="9">
        <v>2007066</v>
      </c>
    </row>
    <row r="202" s="2" customFormat="1" ht="14.25" spans="1:20">
      <c r="A202" s="6">
        <v>200</v>
      </c>
      <c r="B202" s="7">
        <v>44160.8951388889</v>
      </c>
      <c r="C202" s="6">
        <v>41550121</v>
      </c>
      <c r="D202" s="6">
        <v>359</v>
      </c>
      <c r="E202" s="6" t="s">
        <v>402</v>
      </c>
      <c r="F202" s="6">
        <v>13609</v>
      </c>
      <c r="G202" s="6" t="s">
        <v>182</v>
      </c>
      <c r="H202" s="6" t="s">
        <v>183</v>
      </c>
      <c r="I202" s="6" t="s">
        <v>165</v>
      </c>
      <c r="J202" s="6">
        <v>1</v>
      </c>
      <c r="K202" s="6">
        <v>43.5</v>
      </c>
      <c r="L202" s="6">
        <v>6.04</v>
      </c>
      <c r="M202" s="6" t="s">
        <v>406</v>
      </c>
      <c r="N202" s="6">
        <v>10703</v>
      </c>
      <c r="O202" s="6" t="s">
        <v>288</v>
      </c>
      <c r="P202" s="6" t="s">
        <v>238</v>
      </c>
      <c r="Q202" s="8" t="s">
        <v>239</v>
      </c>
      <c r="R202" s="8">
        <v>4549</v>
      </c>
      <c r="S202" s="6" t="s">
        <v>405</v>
      </c>
      <c r="T202" s="9" t="s">
        <v>407</v>
      </c>
    </row>
    <row r="203" s="2" customFormat="1" ht="14.25" spans="1:20">
      <c r="A203" s="6">
        <v>201</v>
      </c>
      <c r="B203" s="7">
        <v>44137.4861111111</v>
      </c>
      <c r="C203" s="6">
        <v>41143949</v>
      </c>
      <c r="D203" s="6">
        <v>365</v>
      </c>
      <c r="E203" s="6" t="s">
        <v>408</v>
      </c>
      <c r="F203" s="6">
        <v>169350</v>
      </c>
      <c r="G203" s="6" t="s">
        <v>218</v>
      </c>
      <c r="H203" s="6" t="s">
        <v>205</v>
      </c>
      <c r="I203" s="6" t="s">
        <v>165</v>
      </c>
      <c r="J203" s="6">
        <v>1</v>
      </c>
      <c r="K203" s="6">
        <v>55</v>
      </c>
      <c r="L203" s="6">
        <v>13.7</v>
      </c>
      <c r="M203" s="6" t="s">
        <v>409</v>
      </c>
      <c r="N203" s="6">
        <v>10706</v>
      </c>
      <c r="O203" s="6" t="s">
        <v>237</v>
      </c>
      <c r="P203" s="6" t="s">
        <v>238</v>
      </c>
      <c r="Q203" s="8" t="s">
        <v>239</v>
      </c>
      <c r="R203" s="8">
        <v>4301</v>
      </c>
      <c r="S203" s="6" t="s">
        <v>410</v>
      </c>
      <c r="T203" s="9">
        <v>2007066</v>
      </c>
    </row>
    <row r="204" s="2" customFormat="1" ht="14.25" spans="1:20">
      <c r="A204" s="6">
        <v>202</v>
      </c>
      <c r="B204" s="7">
        <v>44139.4659722222</v>
      </c>
      <c r="C204" s="6">
        <v>41174415</v>
      </c>
      <c r="D204" s="6">
        <v>365</v>
      </c>
      <c r="E204" s="6" t="s">
        <v>408</v>
      </c>
      <c r="F204" s="6">
        <v>169350</v>
      </c>
      <c r="G204" s="6" t="s">
        <v>218</v>
      </c>
      <c r="H204" s="6" t="s">
        <v>205</v>
      </c>
      <c r="I204" s="6" t="s">
        <v>165</v>
      </c>
      <c r="J204" s="6">
        <v>1</v>
      </c>
      <c r="K204" s="6">
        <v>69</v>
      </c>
      <c r="L204" s="6">
        <v>27.7</v>
      </c>
      <c r="M204" s="6" t="s">
        <v>311</v>
      </c>
      <c r="N204" s="6">
        <v>10706</v>
      </c>
      <c r="O204" s="6" t="s">
        <v>237</v>
      </c>
      <c r="P204" s="6" t="s">
        <v>238</v>
      </c>
      <c r="Q204" s="8" t="s">
        <v>239</v>
      </c>
      <c r="R204" s="8">
        <v>12932</v>
      </c>
      <c r="S204" s="6" t="s">
        <v>123</v>
      </c>
      <c r="T204" s="9">
        <v>2007066</v>
      </c>
    </row>
    <row r="205" s="2" customFormat="1" ht="14.25" spans="1:20">
      <c r="A205" s="6">
        <v>203</v>
      </c>
      <c r="B205" s="7">
        <v>44143.7993055556</v>
      </c>
      <c r="C205" s="6">
        <v>41255366</v>
      </c>
      <c r="D205" s="6">
        <v>365</v>
      </c>
      <c r="E205" s="6" t="s">
        <v>408</v>
      </c>
      <c r="F205" s="6">
        <v>169354</v>
      </c>
      <c r="G205" s="6" t="s">
        <v>197</v>
      </c>
      <c r="H205" s="6" t="s">
        <v>198</v>
      </c>
      <c r="I205" s="6" t="s">
        <v>165</v>
      </c>
      <c r="J205" s="6">
        <v>6</v>
      </c>
      <c r="K205" s="6">
        <v>600</v>
      </c>
      <c r="L205" s="6">
        <v>8.4</v>
      </c>
      <c r="M205" s="6" t="s">
        <v>279</v>
      </c>
      <c r="N205" s="6">
        <v>10710</v>
      </c>
      <c r="O205" s="6" t="s">
        <v>280</v>
      </c>
      <c r="P205" s="6" t="s">
        <v>238</v>
      </c>
      <c r="Q205" s="8" t="s">
        <v>239</v>
      </c>
      <c r="R205" s="8">
        <v>10931</v>
      </c>
      <c r="S205" s="6" t="s">
        <v>68</v>
      </c>
      <c r="T205" s="9" t="s">
        <v>282</v>
      </c>
    </row>
    <row r="206" s="2" customFormat="1" ht="14.25" spans="1:20">
      <c r="A206" s="6">
        <v>204</v>
      </c>
      <c r="B206" s="7">
        <v>44148.6243055556</v>
      </c>
      <c r="C206" s="6">
        <v>41354219</v>
      </c>
      <c r="D206" s="6">
        <v>365</v>
      </c>
      <c r="E206" s="6" t="s">
        <v>408</v>
      </c>
      <c r="F206" s="6">
        <v>169354</v>
      </c>
      <c r="G206" s="6" t="s">
        <v>197</v>
      </c>
      <c r="H206" s="6" t="s">
        <v>198</v>
      </c>
      <c r="I206" s="6" t="s">
        <v>165</v>
      </c>
      <c r="J206" s="6">
        <v>12</v>
      </c>
      <c r="K206" s="6">
        <v>900</v>
      </c>
      <c r="L206" s="6">
        <v>-283.2</v>
      </c>
      <c r="M206" s="6" t="s">
        <v>286</v>
      </c>
      <c r="N206" s="6">
        <v>10710</v>
      </c>
      <c r="O206" s="6" t="s">
        <v>280</v>
      </c>
      <c r="P206" s="6" t="s">
        <v>238</v>
      </c>
      <c r="Q206" s="8" t="s">
        <v>239</v>
      </c>
      <c r="R206" s="8">
        <v>10931</v>
      </c>
      <c r="S206" s="6" t="s">
        <v>68</v>
      </c>
      <c r="T206" s="9" t="s">
        <v>282</v>
      </c>
    </row>
    <row r="207" s="2" customFormat="1" ht="14.25" spans="1:20">
      <c r="A207" s="6">
        <v>205</v>
      </c>
      <c r="B207" s="7">
        <v>44148.6409722222</v>
      </c>
      <c r="C207" s="6">
        <v>41355924</v>
      </c>
      <c r="D207" s="6">
        <v>365</v>
      </c>
      <c r="E207" s="6" t="s">
        <v>408</v>
      </c>
      <c r="F207" s="6">
        <v>169354</v>
      </c>
      <c r="G207" s="6" t="s">
        <v>197</v>
      </c>
      <c r="H207" s="6" t="s">
        <v>198</v>
      </c>
      <c r="I207" s="6" t="s">
        <v>165</v>
      </c>
      <c r="J207" s="6">
        <v>8</v>
      </c>
      <c r="K207" s="6">
        <v>300</v>
      </c>
      <c r="L207" s="6">
        <v>-488.8</v>
      </c>
      <c r="M207" s="6" t="s">
        <v>333</v>
      </c>
      <c r="N207" s="6">
        <v>10710</v>
      </c>
      <c r="O207" s="6" t="s">
        <v>280</v>
      </c>
      <c r="P207" s="6" t="s">
        <v>238</v>
      </c>
      <c r="Q207" s="8" t="s">
        <v>239</v>
      </c>
      <c r="R207" s="8">
        <v>12932</v>
      </c>
      <c r="S207" s="6" t="s">
        <v>123</v>
      </c>
      <c r="T207" s="9" t="s">
        <v>282</v>
      </c>
    </row>
    <row r="208" s="2" customFormat="1" ht="14.25" spans="1:20">
      <c r="A208" s="6">
        <v>206</v>
      </c>
      <c r="B208" s="7">
        <v>44148.6409722222</v>
      </c>
      <c r="C208" s="6">
        <v>41355924</v>
      </c>
      <c r="D208" s="6">
        <v>365</v>
      </c>
      <c r="E208" s="6" t="s">
        <v>408</v>
      </c>
      <c r="F208" s="6">
        <v>169354</v>
      </c>
      <c r="G208" s="6" t="s">
        <v>197</v>
      </c>
      <c r="H208" s="6" t="s">
        <v>198</v>
      </c>
      <c r="I208" s="6" t="s">
        <v>165</v>
      </c>
      <c r="J208" s="6">
        <v>4</v>
      </c>
      <c r="K208" s="6">
        <v>600</v>
      </c>
      <c r="L208" s="6">
        <v>291.12</v>
      </c>
      <c r="M208" s="6" t="s">
        <v>369</v>
      </c>
      <c r="N208" s="6">
        <v>10710</v>
      </c>
      <c r="O208" s="6" t="s">
        <v>280</v>
      </c>
      <c r="P208" s="6" t="s">
        <v>238</v>
      </c>
      <c r="Q208" s="8" t="s">
        <v>239</v>
      </c>
      <c r="R208" s="8">
        <v>12932</v>
      </c>
      <c r="S208" s="6" t="s">
        <v>123</v>
      </c>
      <c r="T208" s="9" t="s">
        <v>301</v>
      </c>
    </row>
    <row r="209" s="2" customFormat="1" ht="14.25" spans="1:20">
      <c r="A209" s="6">
        <v>207</v>
      </c>
      <c r="B209" s="7">
        <v>44150.8013888889</v>
      </c>
      <c r="C209" s="6">
        <v>41392504</v>
      </c>
      <c r="D209" s="6">
        <v>365</v>
      </c>
      <c r="E209" s="6" t="s">
        <v>408</v>
      </c>
      <c r="F209" s="6">
        <v>169354</v>
      </c>
      <c r="G209" s="6" t="s">
        <v>197</v>
      </c>
      <c r="H209" s="6" t="s">
        <v>198</v>
      </c>
      <c r="I209" s="6" t="s">
        <v>165</v>
      </c>
      <c r="J209" s="6">
        <v>6</v>
      </c>
      <c r="K209" s="6">
        <v>600</v>
      </c>
      <c r="L209" s="6">
        <v>8.4</v>
      </c>
      <c r="M209" s="6" t="s">
        <v>279</v>
      </c>
      <c r="N209" s="6">
        <v>10710</v>
      </c>
      <c r="O209" s="6" t="s">
        <v>280</v>
      </c>
      <c r="P209" s="6" t="s">
        <v>238</v>
      </c>
      <c r="Q209" s="8" t="s">
        <v>239</v>
      </c>
      <c r="R209" s="8">
        <v>12932</v>
      </c>
      <c r="S209" s="6" t="s">
        <v>123</v>
      </c>
      <c r="T209" s="9" t="s">
        <v>282</v>
      </c>
    </row>
    <row r="210" s="2" customFormat="1" ht="14.25" spans="1:20">
      <c r="A210" s="6">
        <v>208</v>
      </c>
      <c r="B210" s="7">
        <v>44151.4173611111</v>
      </c>
      <c r="C210" s="6">
        <v>41397517</v>
      </c>
      <c r="D210" s="6">
        <v>365</v>
      </c>
      <c r="E210" s="6" t="s">
        <v>408</v>
      </c>
      <c r="F210" s="6">
        <v>133728</v>
      </c>
      <c r="G210" s="6" t="s">
        <v>162</v>
      </c>
      <c r="H210" s="6" t="s">
        <v>163</v>
      </c>
      <c r="I210" s="6" t="s">
        <v>165</v>
      </c>
      <c r="J210" s="6">
        <v>1</v>
      </c>
      <c r="K210" s="6">
        <v>49.37</v>
      </c>
      <c r="L210" s="6">
        <v>-3.59</v>
      </c>
      <c r="M210" s="6" t="s">
        <v>411</v>
      </c>
      <c r="N210" s="6">
        <v>10903</v>
      </c>
      <c r="O210" s="6" t="s">
        <v>249</v>
      </c>
      <c r="P210" s="6" t="s">
        <v>250</v>
      </c>
      <c r="Q210" s="8" t="s">
        <v>239</v>
      </c>
      <c r="R210" s="8">
        <v>4301</v>
      </c>
      <c r="S210" s="6" t="s">
        <v>410</v>
      </c>
      <c r="T210" s="9" t="s">
        <v>412</v>
      </c>
    </row>
    <row r="211" s="2" customFormat="1" ht="14.25" spans="1:20">
      <c r="A211" s="6">
        <v>209</v>
      </c>
      <c r="B211" s="7">
        <v>44151.6173611111</v>
      </c>
      <c r="C211" s="6">
        <v>41403094</v>
      </c>
      <c r="D211" s="6">
        <v>365</v>
      </c>
      <c r="E211" s="6" t="s">
        <v>408</v>
      </c>
      <c r="F211" s="6">
        <v>169350</v>
      </c>
      <c r="G211" s="6" t="s">
        <v>218</v>
      </c>
      <c r="H211" s="6" t="s">
        <v>205</v>
      </c>
      <c r="I211" s="6" t="s">
        <v>165</v>
      </c>
      <c r="J211" s="6">
        <v>1</v>
      </c>
      <c r="K211" s="6">
        <v>69</v>
      </c>
      <c r="L211" s="6">
        <v>27.7</v>
      </c>
      <c r="M211" s="6" t="s">
        <v>311</v>
      </c>
      <c r="N211" s="6">
        <v>10706</v>
      </c>
      <c r="O211" s="6" t="s">
        <v>237</v>
      </c>
      <c r="P211" s="6" t="s">
        <v>238</v>
      </c>
      <c r="Q211" s="8" t="s">
        <v>239</v>
      </c>
      <c r="R211" s="8">
        <v>10931</v>
      </c>
      <c r="S211" s="6" t="s">
        <v>68</v>
      </c>
      <c r="T211" s="9">
        <v>2007066</v>
      </c>
    </row>
    <row r="212" s="2" customFormat="1" ht="14.25" spans="1:20">
      <c r="A212" s="6">
        <v>210</v>
      </c>
      <c r="B212" s="7">
        <v>44153.8298611111</v>
      </c>
      <c r="C212" s="6">
        <v>41440308</v>
      </c>
      <c r="D212" s="6">
        <v>365</v>
      </c>
      <c r="E212" s="6" t="s">
        <v>408</v>
      </c>
      <c r="F212" s="6">
        <v>169354</v>
      </c>
      <c r="G212" s="6" t="s">
        <v>197</v>
      </c>
      <c r="H212" s="6" t="s">
        <v>198</v>
      </c>
      <c r="I212" s="6" t="s">
        <v>165</v>
      </c>
      <c r="J212" s="6">
        <v>6</v>
      </c>
      <c r="K212" s="6">
        <v>900</v>
      </c>
      <c r="L212" s="6">
        <v>436.68</v>
      </c>
      <c r="M212" s="6" t="s">
        <v>369</v>
      </c>
      <c r="N212" s="6">
        <v>10710</v>
      </c>
      <c r="O212" s="6" t="s">
        <v>280</v>
      </c>
      <c r="P212" s="6" t="s">
        <v>238</v>
      </c>
      <c r="Q212" s="8" t="s">
        <v>239</v>
      </c>
      <c r="R212" s="8">
        <v>10931</v>
      </c>
      <c r="S212" s="6" t="s">
        <v>68</v>
      </c>
      <c r="T212" s="9" t="s">
        <v>345</v>
      </c>
    </row>
    <row r="213" s="2" customFormat="1" ht="14.25" spans="1:20">
      <c r="A213" s="6">
        <v>211</v>
      </c>
      <c r="B213" s="7">
        <v>44153.8298611111</v>
      </c>
      <c r="C213" s="6">
        <v>41440308</v>
      </c>
      <c r="D213" s="6">
        <v>365</v>
      </c>
      <c r="E213" s="6" t="s">
        <v>408</v>
      </c>
      <c r="F213" s="6">
        <v>169354</v>
      </c>
      <c r="G213" s="6" t="s">
        <v>197</v>
      </c>
      <c r="H213" s="6" t="s">
        <v>198</v>
      </c>
      <c r="I213" s="6" t="s">
        <v>165</v>
      </c>
      <c r="J213" s="6">
        <v>6</v>
      </c>
      <c r="K213" s="6">
        <v>0.06</v>
      </c>
      <c r="L213" s="6">
        <v>-463.26</v>
      </c>
      <c r="M213" s="6" t="s">
        <v>413</v>
      </c>
      <c r="N213" s="6">
        <v>10710</v>
      </c>
      <c r="O213" s="6" t="s">
        <v>280</v>
      </c>
      <c r="P213" s="6" t="s">
        <v>238</v>
      </c>
      <c r="Q213" s="8" t="s">
        <v>239</v>
      </c>
      <c r="R213" s="8">
        <v>10931</v>
      </c>
      <c r="S213" s="6" t="s">
        <v>68</v>
      </c>
      <c r="T213" s="9" t="s">
        <v>345</v>
      </c>
    </row>
    <row r="214" s="2" customFormat="1" ht="14.25" spans="1:20">
      <c r="A214" s="6">
        <v>212</v>
      </c>
      <c r="B214" s="7">
        <v>44154.4729166667</v>
      </c>
      <c r="C214" s="6">
        <v>41446650</v>
      </c>
      <c r="D214" s="6">
        <v>365</v>
      </c>
      <c r="E214" s="6" t="s">
        <v>408</v>
      </c>
      <c r="F214" s="6">
        <v>169354</v>
      </c>
      <c r="G214" s="6" t="s">
        <v>197</v>
      </c>
      <c r="H214" s="6" t="s">
        <v>198</v>
      </c>
      <c r="I214" s="6" t="s">
        <v>165</v>
      </c>
      <c r="J214" s="6">
        <v>10</v>
      </c>
      <c r="K214" s="6">
        <v>980.45</v>
      </c>
      <c r="L214" s="6">
        <v>208.25</v>
      </c>
      <c r="M214" s="6" t="s">
        <v>414</v>
      </c>
      <c r="N214" s="6">
        <v>10710</v>
      </c>
      <c r="O214" s="6" t="s">
        <v>280</v>
      </c>
      <c r="P214" s="6" t="s">
        <v>238</v>
      </c>
      <c r="Q214" s="8" t="s">
        <v>239</v>
      </c>
      <c r="R214" s="8">
        <v>10931</v>
      </c>
      <c r="S214" s="6" t="s">
        <v>68</v>
      </c>
      <c r="T214" s="9" t="s">
        <v>345</v>
      </c>
    </row>
    <row r="215" s="2" customFormat="1" ht="14.25" spans="1:20">
      <c r="A215" s="6">
        <v>213</v>
      </c>
      <c r="B215" s="7">
        <v>44154.6645833333</v>
      </c>
      <c r="C215" s="6">
        <v>41451572</v>
      </c>
      <c r="D215" s="6">
        <v>365</v>
      </c>
      <c r="E215" s="6" t="s">
        <v>408</v>
      </c>
      <c r="F215" s="6">
        <v>133728</v>
      </c>
      <c r="G215" s="6" t="s">
        <v>162</v>
      </c>
      <c r="H215" s="6" t="s">
        <v>163</v>
      </c>
      <c r="I215" s="6" t="s">
        <v>165</v>
      </c>
      <c r="J215" s="6">
        <v>1</v>
      </c>
      <c r="K215" s="6">
        <v>49.37</v>
      </c>
      <c r="L215" s="6">
        <v>-3.59</v>
      </c>
      <c r="M215" s="6" t="s">
        <v>411</v>
      </c>
      <c r="N215" s="6">
        <v>10903</v>
      </c>
      <c r="O215" s="6" t="s">
        <v>249</v>
      </c>
      <c r="P215" s="6" t="s">
        <v>250</v>
      </c>
      <c r="Q215" s="8" t="s">
        <v>239</v>
      </c>
      <c r="R215" s="8">
        <v>4301</v>
      </c>
      <c r="S215" s="6" t="s">
        <v>410</v>
      </c>
      <c r="T215" s="9" t="s">
        <v>412</v>
      </c>
    </row>
    <row r="216" s="2" customFormat="1" ht="14.25" spans="1:20">
      <c r="A216" s="6">
        <v>214</v>
      </c>
      <c r="B216" s="7">
        <v>44155.6375</v>
      </c>
      <c r="C216" s="6">
        <v>41464745</v>
      </c>
      <c r="D216" s="6">
        <v>365</v>
      </c>
      <c r="E216" s="6" t="s">
        <v>408</v>
      </c>
      <c r="F216" s="6">
        <v>169354</v>
      </c>
      <c r="G216" s="6" t="s">
        <v>197</v>
      </c>
      <c r="H216" s="6" t="s">
        <v>198</v>
      </c>
      <c r="I216" s="6" t="s">
        <v>165</v>
      </c>
      <c r="J216" s="6">
        <v>-10</v>
      </c>
      <c r="K216" s="6">
        <v>-980.45</v>
      </c>
      <c r="L216" s="6">
        <v>-208.25</v>
      </c>
      <c r="M216" s="6" t="s">
        <v>414</v>
      </c>
      <c r="N216" s="6">
        <v>10710</v>
      </c>
      <c r="O216" s="6" t="s">
        <v>280</v>
      </c>
      <c r="P216" s="6" t="s">
        <v>238</v>
      </c>
      <c r="Q216" s="8" t="s">
        <v>239</v>
      </c>
      <c r="R216" s="8">
        <v>10931</v>
      </c>
      <c r="S216" s="6" t="s">
        <v>68</v>
      </c>
      <c r="T216" s="9" t="s">
        <v>345</v>
      </c>
    </row>
    <row r="217" s="2" customFormat="1" ht="14.25" spans="1:20">
      <c r="A217" s="6">
        <v>215</v>
      </c>
      <c r="B217" s="7">
        <v>44155.6701388889</v>
      </c>
      <c r="C217" s="6">
        <v>41466402</v>
      </c>
      <c r="D217" s="6">
        <v>365</v>
      </c>
      <c r="E217" s="6" t="s">
        <v>408</v>
      </c>
      <c r="F217" s="6">
        <v>169350</v>
      </c>
      <c r="G217" s="6" t="s">
        <v>218</v>
      </c>
      <c r="H217" s="6" t="s">
        <v>205</v>
      </c>
      <c r="I217" s="6" t="s">
        <v>165</v>
      </c>
      <c r="J217" s="6">
        <v>1</v>
      </c>
      <c r="K217" s="6">
        <v>69</v>
      </c>
      <c r="L217" s="6">
        <v>27.7</v>
      </c>
      <c r="M217" s="6" t="s">
        <v>311</v>
      </c>
      <c r="N217" s="6">
        <v>10706</v>
      </c>
      <c r="O217" s="6" t="s">
        <v>237</v>
      </c>
      <c r="P217" s="6" t="s">
        <v>238</v>
      </c>
      <c r="Q217" s="8" t="s">
        <v>239</v>
      </c>
      <c r="R217" s="8">
        <v>10931</v>
      </c>
      <c r="S217" s="6" t="s">
        <v>68</v>
      </c>
      <c r="T217" s="9">
        <v>2007066</v>
      </c>
    </row>
    <row r="218" s="2" customFormat="1" ht="14.25" spans="1:20">
      <c r="A218" s="6">
        <v>216</v>
      </c>
      <c r="B218" s="7">
        <v>44158.59375</v>
      </c>
      <c r="C218" s="6">
        <v>41510551</v>
      </c>
      <c r="D218" s="6">
        <v>365</v>
      </c>
      <c r="E218" s="6" t="s">
        <v>408</v>
      </c>
      <c r="F218" s="6">
        <v>169354</v>
      </c>
      <c r="G218" s="6" t="s">
        <v>197</v>
      </c>
      <c r="H218" s="6" t="s">
        <v>198</v>
      </c>
      <c r="I218" s="6" t="s">
        <v>165</v>
      </c>
      <c r="J218" s="6">
        <v>12</v>
      </c>
      <c r="K218" s="6">
        <v>900</v>
      </c>
      <c r="L218" s="6">
        <v>-26.64</v>
      </c>
      <c r="M218" s="6" t="s">
        <v>300</v>
      </c>
      <c r="N218" s="6">
        <v>10710</v>
      </c>
      <c r="O218" s="6" t="s">
        <v>280</v>
      </c>
      <c r="P218" s="6" t="s">
        <v>238</v>
      </c>
      <c r="Q218" s="8" t="s">
        <v>239</v>
      </c>
      <c r="R218" s="8">
        <v>12932</v>
      </c>
      <c r="S218" s="6" t="s">
        <v>123</v>
      </c>
      <c r="T218" s="9" t="s">
        <v>345</v>
      </c>
    </row>
    <row r="219" s="2" customFormat="1" ht="14.25" spans="1:20">
      <c r="A219" s="6">
        <v>217</v>
      </c>
      <c r="B219" s="7">
        <v>44162.41875</v>
      </c>
      <c r="C219" s="6">
        <v>41567154</v>
      </c>
      <c r="D219" s="6">
        <v>365</v>
      </c>
      <c r="E219" s="6" t="s">
        <v>408</v>
      </c>
      <c r="F219" s="6">
        <v>169354</v>
      </c>
      <c r="G219" s="6" t="s">
        <v>197</v>
      </c>
      <c r="H219" s="6" t="s">
        <v>198</v>
      </c>
      <c r="I219" s="6" t="s">
        <v>165</v>
      </c>
      <c r="J219" s="6">
        <v>1</v>
      </c>
      <c r="K219" s="6">
        <v>150</v>
      </c>
      <c r="L219" s="6">
        <v>72.78</v>
      </c>
      <c r="M219" s="6" t="s">
        <v>369</v>
      </c>
      <c r="N219" s="6">
        <v>10710</v>
      </c>
      <c r="O219" s="6" t="s">
        <v>280</v>
      </c>
      <c r="P219" s="6" t="s">
        <v>238</v>
      </c>
      <c r="Q219" s="8" t="s">
        <v>239</v>
      </c>
      <c r="R219" s="8">
        <v>10931</v>
      </c>
      <c r="S219" s="6" t="s">
        <v>68</v>
      </c>
      <c r="T219" s="9" t="s">
        <v>301</v>
      </c>
    </row>
    <row r="220" s="2" customFormat="1" ht="14.25" spans="1:20">
      <c r="A220" s="6">
        <v>218</v>
      </c>
      <c r="B220" s="7">
        <v>44164.8194444444</v>
      </c>
      <c r="C220" s="6">
        <v>41611885</v>
      </c>
      <c r="D220" s="6">
        <v>365</v>
      </c>
      <c r="E220" s="6" t="s">
        <v>408</v>
      </c>
      <c r="F220" s="6">
        <v>169354</v>
      </c>
      <c r="G220" s="6" t="s">
        <v>197</v>
      </c>
      <c r="H220" s="6" t="s">
        <v>198</v>
      </c>
      <c r="I220" s="6" t="s">
        <v>165</v>
      </c>
      <c r="J220" s="6">
        <v>2</v>
      </c>
      <c r="K220" s="6">
        <v>300</v>
      </c>
      <c r="L220" s="6">
        <v>145.56</v>
      </c>
      <c r="M220" s="6" t="s">
        <v>369</v>
      </c>
      <c r="N220" s="6">
        <v>10710</v>
      </c>
      <c r="O220" s="6" t="s">
        <v>280</v>
      </c>
      <c r="P220" s="6" t="s">
        <v>238</v>
      </c>
      <c r="Q220" s="8" t="s">
        <v>239</v>
      </c>
      <c r="R220" s="8">
        <v>4301</v>
      </c>
      <c r="S220" s="6" t="s">
        <v>410</v>
      </c>
      <c r="T220" s="9" t="s">
        <v>301</v>
      </c>
    </row>
    <row r="221" s="2" customFormat="1" ht="14.25" spans="1:20">
      <c r="A221" s="6">
        <v>219</v>
      </c>
      <c r="B221" s="7">
        <v>44164.8291666667</v>
      </c>
      <c r="C221" s="6">
        <v>41612234</v>
      </c>
      <c r="D221" s="6">
        <v>365</v>
      </c>
      <c r="E221" s="6" t="s">
        <v>408</v>
      </c>
      <c r="F221" s="6">
        <v>13609</v>
      </c>
      <c r="G221" s="6" t="s">
        <v>182</v>
      </c>
      <c r="H221" s="6" t="s">
        <v>183</v>
      </c>
      <c r="I221" s="6" t="s">
        <v>165</v>
      </c>
      <c r="J221" s="6">
        <v>1</v>
      </c>
      <c r="K221" s="6">
        <v>43.5</v>
      </c>
      <c r="L221" s="6">
        <v>8.08</v>
      </c>
      <c r="M221" s="6" t="s">
        <v>366</v>
      </c>
      <c r="N221" s="6">
        <v>10703</v>
      </c>
      <c r="O221" s="6" t="s">
        <v>288</v>
      </c>
      <c r="P221" s="6" t="s">
        <v>238</v>
      </c>
      <c r="Q221" s="8" t="s">
        <v>239</v>
      </c>
      <c r="R221" s="8">
        <v>4301</v>
      </c>
      <c r="S221" s="6" t="s">
        <v>410</v>
      </c>
      <c r="T221" s="9" t="s">
        <v>415</v>
      </c>
    </row>
    <row r="222" s="2" customFormat="1" ht="14.25" spans="1:20">
      <c r="A222" s="6">
        <v>220</v>
      </c>
      <c r="B222" s="7">
        <v>44164.875</v>
      </c>
      <c r="C222" s="6">
        <v>41613746</v>
      </c>
      <c r="D222" s="6">
        <v>365</v>
      </c>
      <c r="E222" s="6" t="s">
        <v>408</v>
      </c>
      <c r="F222" s="6">
        <v>169354</v>
      </c>
      <c r="G222" s="6" t="s">
        <v>197</v>
      </c>
      <c r="H222" s="6" t="s">
        <v>198</v>
      </c>
      <c r="I222" s="6" t="s">
        <v>165</v>
      </c>
      <c r="J222" s="6">
        <v>-2</v>
      </c>
      <c r="K222" s="6">
        <v>-300</v>
      </c>
      <c r="L222" s="6">
        <v>103.8112076</v>
      </c>
      <c r="M222" s="6" t="s">
        <v>416</v>
      </c>
      <c r="N222" s="6">
        <v>10710</v>
      </c>
      <c r="O222" s="6" t="s">
        <v>280</v>
      </c>
      <c r="P222" s="6" t="s">
        <v>238</v>
      </c>
      <c r="Q222" s="8" t="s">
        <v>239</v>
      </c>
      <c r="R222" s="8">
        <v>4301</v>
      </c>
      <c r="S222" s="6" t="s">
        <v>410</v>
      </c>
      <c r="T222" s="9" t="s">
        <v>301</v>
      </c>
    </row>
    <row r="223" s="2" customFormat="1" ht="14.25" spans="1:20">
      <c r="A223" s="6">
        <v>221</v>
      </c>
      <c r="B223" s="7">
        <v>44136.7388888889</v>
      </c>
      <c r="C223" s="6">
        <v>41134108</v>
      </c>
      <c r="D223" s="6">
        <v>367</v>
      </c>
      <c r="E223" s="6" t="s">
        <v>417</v>
      </c>
      <c r="F223" s="6">
        <v>133728</v>
      </c>
      <c r="G223" s="6" t="s">
        <v>162</v>
      </c>
      <c r="H223" s="6" t="s">
        <v>163</v>
      </c>
      <c r="I223" s="6" t="s">
        <v>165</v>
      </c>
      <c r="J223" s="6">
        <v>2</v>
      </c>
      <c r="K223" s="6">
        <v>124</v>
      </c>
      <c r="L223" s="6">
        <v>30</v>
      </c>
      <c r="M223" s="6" t="s">
        <v>400</v>
      </c>
      <c r="N223" s="6">
        <v>10903</v>
      </c>
      <c r="O223" s="6" t="s">
        <v>249</v>
      </c>
      <c r="P223" s="6" t="s">
        <v>250</v>
      </c>
      <c r="Q223" s="8" t="s">
        <v>239</v>
      </c>
      <c r="R223" s="8">
        <v>11799</v>
      </c>
      <c r="S223" s="6" t="s">
        <v>418</v>
      </c>
      <c r="T223" s="9" t="s">
        <v>255</v>
      </c>
    </row>
    <row r="224" s="2" customFormat="1" ht="14.25" spans="1:20">
      <c r="A224" s="6">
        <v>222</v>
      </c>
      <c r="B224" s="7">
        <v>44147.3756944444</v>
      </c>
      <c r="C224" s="6">
        <v>41333563</v>
      </c>
      <c r="D224" s="6">
        <v>367</v>
      </c>
      <c r="E224" s="6" t="s">
        <v>417</v>
      </c>
      <c r="F224" s="6">
        <v>133728</v>
      </c>
      <c r="G224" s="6" t="s">
        <v>162</v>
      </c>
      <c r="H224" s="6" t="s">
        <v>163</v>
      </c>
      <c r="I224" s="6" t="s">
        <v>165</v>
      </c>
      <c r="J224" s="6">
        <v>1</v>
      </c>
      <c r="K224" s="6">
        <v>62</v>
      </c>
      <c r="L224" s="6">
        <v>15</v>
      </c>
      <c r="M224" s="6" t="s">
        <v>400</v>
      </c>
      <c r="N224" s="6">
        <v>10903</v>
      </c>
      <c r="O224" s="6" t="s">
        <v>249</v>
      </c>
      <c r="P224" s="6" t="s">
        <v>250</v>
      </c>
      <c r="Q224" s="8" t="s">
        <v>239</v>
      </c>
      <c r="R224" s="8">
        <v>10043</v>
      </c>
      <c r="S224" s="6" t="s">
        <v>419</v>
      </c>
      <c r="T224" s="9" t="s">
        <v>255</v>
      </c>
    </row>
    <row r="225" s="2" customFormat="1" ht="14.25" spans="1:20">
      <c r="A225" s="6">
        <v>223</v>
      </c>
      <c r="B225" s="7">
        <v>44156.3840277778</v>
      </c>
      <c r="C225" s="6">
        <v>41473672</v>
      </c>
      <c r="D225" s="6">
        <v>367</v>
      </c>
      <c r="E225" s="6" t="s">
        <v>417</v>
      </c>
      <c r="F225" s="6">
        <v>133728</v>
      </c>
      <c r="G225" s="6" t="s">
        <v>162</v>
      </c>
      <c r="H225" s="6" t="s">
        <v>163</v>
      </c>
      <c r="I225" s="6" t="s">
        <v>165</v>
      </c>
      <c r="J225" s="6">
        <v>2</v>
      </c>
      <c r="K225" s="6">
        <v>124</v>
      </c>
      <c r="L225" s="6">
        <v>32</v>
      </c>
      <c r="M225" s="6" t="s">
        <v>420</v>
      </c>
      <c r="N225" s="6">
        <v>10903</v>
      </c>
      <c r="O225" s="6" t="s">
        <v>249</v>
      </c>
      <c r="P225" s="6" t="s">
        <v>250</v>
      </c>
      <c r="Q225" s="8" t="s">
        <v>239</v>
      </c>
      <c r="R225" s="8">
        <v>10043</v>
      </c>
      <c r="S225" s="6" t="s">
        <v>419</v>
      </c>
      <c r="T225" s="9" t="s">
        <v>421</v>
      </c>
    </row>
    <row r="226" s="2" customFormat="1" ht="14.25" spans="1:20">
      <c r="A226" s="6">
        <v>224</v>
      </c>
      <c r="B226" s="7">
        <v>44137.7659722222</v>
      </c>
      <c r="C226" s="6">
        <v>41151342</v>
      </c>
      <c r="D226" s="6">
        <v>371</v>
      </c>
      <c r="E226" s="6" t="s">
        <v>422</v>
      </c>
      <c r="F226" s="6">
        <v>137713</v>
      </c>
      <c r="G226" s="6" t="s">
        <v>219</v>
      </c>
      <c r="H226" s="6" t="s">
        <v>210</v>
      </c>
      <c r="I226" s="6" t="s">
        <v>165</v>
      </c>
      <c r="J226" s="6">
        <v>1</v>
      </c>
      <c r="K226" s="6">
        <v>128</v>
      </c>
      <c r="L226" s="6">
        <v>41.5</v>
      </c>
      <c r="M226" s="6" t="s">
        <v>277</v>
      </c>
      <c r="N226" s="6">
        <v>10715</v>
      </c>
      <c r="O226" s="6" t="s">
        <v>275</v>
      </c>
      <c r="P226" s="6" t="s">
        <v>238</v>
      </c>
      <c r="Q226" s="8" t="s">
        <v>239</v>
      </c>
      <c r="R226" s="8">
        <v>11388</v>
      </c>
      <c r="S226" s="6" t="s">
        <v>423</v>
      </c>
      <c r="T226" s="9">
        <v>2004007</v>
      </c>
    </row>
    <row r="227" s="2" customFormat="1" ht="14.25" spans="1:20">
      <c r="A227" s="6">
        <v>225</v>
      </c>
      <c r="B227" s="7">
        <v>44150.76875</v>
      </c>
      <c r="C227" s="6">
        <v>41391273</v>
      </c>
      <c r="D227" s="6">
        <v>371</v>
      </c>
      <c r="E227" s="6" t="s">
        <v>422</v>
      </c>
      <c r="F227" s="6">
        <v>137713</v>
      </c>
      <c r="G227" s="6" t="s">
        <v>219</v>
      </c>
      <c r="H227" s="6" t="s">
        <v>210</v>
      </c>
      <c r="I227" s="6" t="s">
        <v>165</v>
      </c>
      <c r="J227" s="6">
        <v>1</v>
      </c>
      <c r="K227" s="6">
        <v>128</v>
      </c>
      <c r="L227" s="6">
        <v>41.5</v>
      </c>
      <c r="M227" s="6" t="s">
        <v>277</v>
      </c>
      <c r="N227" s="6">
        <v>10715</v>
      </c>
      <c r="O227" s="6" t="s">
        <v>275</v>
      </c>
      <c r="P227" s="6" t="s">
        <v>238</v>
      </c>
      <c r="Q227" s="8" t="s">
        <v>239</v>
      </c>
      <c r="R227" s="8">
        <v>9112</v>
      </c>
      <c r="S227" s="6" t="s">
        <v>424</v>
      </c>
      <c r="T227" s="9">
        <v>2004007</v>
      </c>
    </row>
    <row r="228" s="2" customFormat="1" ht="14.25" spans="1:20">
      <c r="A228" s="6">
        <v>226</v>
      </c>
      <c r="B228" s="7">
        <v>44162.8333333333</v>
      </c>
      <c r="C228" s="6">
        <v>41577858</v>
      </c>
      <c r="D228" s="6">
        <v>371</v>
      </c>
      <c r="E228" s="6" t="s">
        <v>422</v>
      </c>
      <c r="F228" s="6">
        <v>137713</v>
      </c>
      <c r="G228" s="6" t="s">
        <v>219</v>
      </c>
      <c r="H228" s="6" t="s">
        <v>210</v>
      </c>
      <c r="I228" s="6" t="s">
        <v>165</v>
      </c>
      <c r="J228" s="6">
        <v>1</v>
      </c>
      <c r="K228" s="6">
        <v>128</v>
      </c>
      <c r="L228" s="6">
        <v>41.5</v>
      </c>
      <c r="M228" s="6" t="s">
        <v>277</v>
      </c>
      <c r="N228" s="6">
        <v>10715</v>
      </c>
      <c r="O228" s="6" t="s">
        <v>275</v>
      </c>
      <c r="P228" s="6" t="s">
        <v>238</v>
      </c>
      <c r="Q228" s="8" t="s">
        <v>239</v>
      </c>
      <c r="R228" s="8">
        <v>12682</v>
      </c>
      <c r="S228" s="6" t="s">
        <v>425</v>
      </c>
      <c r="T228" s="9">
        <v>2004007</v>
      </c>
    </row>
    <row r="229" s="2" customFormat="1" ht="14.25" spans="1:20">
      <c r="A229" s="6">
        <v>227</v>
      </c>
      <c r="B229" s="7">
        <v>44136.7208333333</v>
      </c>
      <c r="C229" s="6">
        <v>41133307</v>
      </c>
      <c r="D229" s="6">
        <v>373</v>
      </c>
      <c r="E229" s="6" t="s">
        <v>426</v>
      </c>
      <c r="F229" s="6">
        <v>13609</v>
      </c>
      <c r="G229" s="6" t="s">
        <v>182</v>
      </c>
      <c r="H229" s="6" t="s">
        <v>183</v>
      </c>
      <c r="I229" s="6" t="s">
        <v>165</v>
      </c>
      <c r="J229" s="6">
        <v>2</v>
      </c>
      <c r="K229" s="6">
        <v>87</v>
      </c>
      <c r="L229" s="6">
        <v>16.16</v>
      </c>
      <c r="M229" s="6" t="s">
        <v>366</v>
      </c>
      <c r="N229" s="6">
        <v>10703</v>
      </c>
      <c r="O229" s="6" t="s">
        <v>288</v>
      </c>
      <c r="P229" s="6" t="s">
        <v>238</v>
      </c>
      <c r="Q229" s="8" t="s">
        <v>239</v>
      </c>
      <c r="R229" s="8">
        <v>10949</v>
      </c>
      <c r="S229" s="6" t="s">
        <v>427</v>
      </c>
      <c r="T229" s="9" t="s">
        <v>365</v>
      </c>
    </row>
    <row r="230" s="2" customFormat="1" ht="14.25" spans="1:20">
      <c r="A230" s="6">
        <v>228</v>
      </c>
      <c r="B230" s="7">
        <v>44140.7111111111</v>
      </c>
      <c r="C230" s="6">
        <v>41192620</v>
      </c>
      <c r="D230" s="6">
        <v>373</v>
      </c>
      <c r="E230" s="6" t="s">
        <v>426</v>
      </c>
      <c r="F230" s="6">
        <v>3527</v>
      </c>
      <c r="G230" s="6" t="s">
        <v>171</v>
      </c>
      <c r="H230" s="6" t="s">
        <v>172</v>
      </c>
      <c r="I230" s="6" t="s">
        <v>165</v>
      </c>
      <c r="J230" s="6">
        <v>2</v>
      </c>
      <c r="K230" s="6">
        <v>127.6</v>
      </c>
      <c r="L230" s="6">
        <v>19.6</v>
      </c>
      <c r="M230" s="6" t="s">
        <v>294</v>
      </c>
      <c r="N230" s="6">
        <v>11001</v>
      </c>
      <c r="O230" s="6" t="s">
        <v>242</v>
      </c>
      <c r="P230" s="6" t="s">
        <v>243</v>
      </c>
      <c r="Q230" s="8" t="s">
        <v>239</v>
      </c>
      <c r="R230" s="8">
        <v>11602</v>
      </c>
      <c r="S230" s="6" t="s">
        <v>89</v>
      </c>
      <c r="T230" s="9" t="s">
        <v>245</v>
      </c>
    </row>
    <row r="231" s="2" customFormat="1" ht="14.25" spans="1:20">
      <c r="A231" s="6">
        <v>229</v>
      </c>
      <c r="B231" s="7">
        <v>44143.3854166667</v>
      </c>
      <c r="C231" s="6">
        <v>41241555</v>
      </c>
      <c r="D231" s="6">
        <v>373</v>
      </c>
      <c r="E231" s="6" t="s">
        <v>426</v>
      </c>
      <c r="F231" s="6">
        <v>3527</v>
      </c>
      <c r="G231" s="6" t="s">
        <v>171</v>
      </c>
      <c r="H231" s="6" t="s">
        <v>172</v>
      </c>
      <c r="I231" s="6" t="s">
        <v>165</v>
      </c>
      <c r="J231" s="6">
        <v>2</v>
      </c>
      <c r="K231" s="6">
        <v>100</v>
      </c>
      <c r="L231" s="6">
        <v>-8</v>
      </c>
      <c r="M231" s="6" t="s">
        <v>374</v>
      </c>
      <c r="N231" s="6">
        <v>11001</v>
      </c>
      <c r="O231" s="6" t="s">
        <v>242</v>
      </c>
      <c r="P231" s="6" t="s">
        <v>243</v>
      </c>
      <c r="Q231" s="8" t="s">
        <v>239</v>
      </c>
      <c r="R231" s="8">
        <v>11602</v>
      </c>
      <c r="S231" s="6" t="s">
        <v>89</v>
      </c>
      <c r="T231" s="9" t="s">
        <v>245</v>
      </c>
    </row>
    <row r="232" s="2" customFormat="1" ht="14.25" spans="1:20">
      <c r="A232" s="6">
        <v>230</v>
      </c>
      <c r="B232" s="7">
        <v>44144.6368055556</v>
      </c>
      <c r="C232" s="6">
        <v>41273235</v>
      </c>
      <c r="D232" s="6">
        <v>373</v>
      </c>
      <c r="E232" s="6" t="s">
        <v>426</v>
      </c>
      <c r="F232" s="6">
        <v>169350</v>
      </c>
      <c r="G232" s="6" t="s">
        <v>218</v>
      </c>
      <c r="H232" s="6" t="s">
        <v>205</v>
      </c>
      <c r="I232" s="6" t="s">
        <v>165</v>
      </c>
      <c r="J232" s="6">
        <v>1</v>
      </c>
      <c r="K232" s="6">
        <v>69</v>
      </c>
      <c r="L232" s="6">
        <v>27.6985</v>
      </c>
      <c r="M232" s="6" t="s">
        <v>311</v>
      </c>
      <c r="N232" s="6">
        <v>10706</v>
      </c>
      <c r="O232" s="6" t="s">
        <v>237</v>
      </c>
      <c r="P232" s="6" t="s">
        <v>238</v>
      </c>
      <c r="Q232" s="8" t="s">
        <v>239</v>
      </c>
      <c r="R232" s="8">
        <v>11602</v>
      </c>
      <c r="S232" s="6" t="s">
        <v>89</v>
      </c>
      <c r="T232" s="9">
        <v>2006058</v>
      </c>
    </row>
    <row r="233" s="2" customFormat="1" ht="14.25" spans="1:20">
      <c r="A233" s="6">
        <v>231</v>
      </c>
      <c r="B233" s="7">
        <v>44145.3833333333</v>
      </c>
      <c r="C233" s="6">
        <v>41286376</v>
      </c>
      <c r="D233" s="6">
        <v>373</v>
      </c>
      <c r="E233" s="6" t="s">
        <v>426</v>
      </c>
      <c r="F233" s="6">
        <v>3527</v>
      </c>
      <c r="G233" s="6" t="s">
        <v>171</v>
      </c>
      <c r="H233" s="6" t="s">
        <v>172</v>
      </c>
      <c r="I233" s="6" t="s">
        <v>165</v>
      </c>
      <c r="J233" s="6">
        <v>2</v>
      </c>
      <c r="K233" s="6">
        <v>100</v>
      </c>
      <c r="L233" s="6">
        <v>-8</v>
      </c>
      <c r="M233" s="6" t="s">
        <v>374</v>
      </c>
      <c r="N233" s="6">
        <v>11001</v>
      </c>
      <c r="O233" s="6" t="s">
        <v>242</v>
      </c>
      <c r="P233" s="6" t="s">
        <v>243</v>
      </c>
      <c r="Q233" s="8" t="s">
        <v>239</v>
      </c>
      <c r="R233" s="8">
        <v>11602</v>
      </c>
      <c r="S233" s="6" t="s">
        <v>89</v>
      </c>
      <c r="T233" s="9" t="s">
        <v>245</v>
      </c>
    </row>
    <row r="234" s="2" customFormat="1" ht="14.25" spans="1:20">
      <c r="A234" s="6">
        <v>232</v>
      </c>
      <c r="B234" s="7">
        <v>44147.425</v>
      </c>
      <c r="C234" s="6">
        <v>41334014</v>
      </c>
      <c r="D234" s="6">
        <v>373</v>
      </c>
      <c r="E234" s="6" t="s">
        <v>426</v>
      </c>
      <c r="F234" s="6">
        <v>13609</v>
      </c>
      <c r="G234" s="6" t="s">
        <v>182</v>
      </c>
      <c r="H234" s="6" t="s">
        <v>183</v>
      </c>
      <c r="I234" s="6" t="s">
        <v>165</v>
      </c>
      <c r="J234" s="6">
        <v>10</v>
      </c>
      <c r="K234" s="6">
        <v>395</v>
      </c>
      <c r="L234" s="6">
        <v>53</v>
      </c>
      <c r="M234" s="6" t="s">
        <v>428</v>
      </c>
      <c r="N234" s="6">
        <v>10703</v>
      </c>
      <c r="O234" s="6" t="s">
        <v>288</v>
      </c>
      <c r="P234" s="6" t="s">
        <v>238</v>
      </c>
      <c r="Q234" s="8" t="s">
        <v>239</v>
      </c>
      <c r="R234" s="8">
        <v>11602</v>
      </c>
      <c r="S234" s="6" t="s">
        <v>89</v>
      </c>
      <c r="T234" s="9" t="s">
        <v>365</v>
      </c>
    </row>
    <row r="235" s="2" customFormat="1" ht="14.25" spans="1:20">
      <c r="A235" s="6">
        <v>233</v>
      </c>
      <c r="B235" s="7">
        <v>44147.45</v>
      </c>
      <c r="C235" s="6">
        <v>41336099</v>
      </c>
      <c r="D235" s="6">
        <v>373</v>
      </c>
      <c r="E235" s="6" t="s">
        <v>426</v>
      </c>
      <c r="F235" s="6">
        <v>3527</v>
      </c>
      <c r="G235" s="6" t="s">
        <v>171</v>
      </c>
      <c r="H235" s="6" t="s">
        <v>172</v>
      </c>
      <c r="I235" s="6" t="s">
        <v>165</v>
      </c>
      <c r="J235" s="6">
        <v>1</v>
      </c>
      <c r="K235" s="6">
        <v>53.66</v>
      </c>
      <c r="L235" s="6">
        <v>-0.34</v>
      </c>
      <c r="M235" s="6" t="s">
        <v>429</v>
      </c>
      <c r="N235" s="6">
        <v>11001</v>
      </c>
      <c r="O235" s="6" t="s">
        <v>242</v>
      </c>
      <c r="P235" s="6" t="s">
        <v>243</v>
      </c>
      <c r="Q235" s="8" t="s">
        <v>239</v>
      </c>
      <c r="R235" s="8">
        <v>11602</v>
      </c>
      <c r="S235" s="6" t="s">
        <v>89</v>
      </c>
      <c r="T235" s="9" t="s">
        <v>245</v>
      </c>
    </row>
    <row r="236" s="2" customFormat="1" ht="14.25" spans="1:20">
      <c r="A236" s="6">
        <v>234</v>
      </c>
      <c r="B236" s="7">
        <v>44147.78125</v>
      </c>
      <c r="C236" s="6">
        <v>41344588</v>
      </c>
      <c r="D236" s="6">
        <v>373</v>
      </c>
      <c r="E236" s="6" t="s">
        <v>426</v>
      </c>
      <c r="F236" s="6">
        <v>13609</v>
      </c>
      <c r="G236" s="6" t="s">
        <v>182</v>
      </c>
      <c r="H236" s="6" t="s">
        <v>183</v>
      </c>
      <c r="I236" s="6" t="s">
        <v>165</v>
      </c>
      <c r="J236" s="6">
        <v>2</v>
      </c>
      <c r="K236" s="6">
        <v>87</v>
      </c>
      <c r="L236" s="6">
        <v>16.16</v>
      </c>
      <c r="M236" s="6" t="s">
        <v>366</v>
      </c>
      <c r="N236" s="6">
        <v>10703</v>
      </c>
      <c r="O236" s="6" t="s">
        <v>288</v>
      </c>
      <c r="P236" s="6" t="s">
        <v>238</v>
      </c>
      <c r="Q236" s="8" t="s">
        <v>239</v>
      </c>
      <c r="R236" s="8">
        <v>11602</v>
      </c>
      <c r="S236" s="6" t="s">
        <v>89</v>
      </c>
      <c r="T236" s="9" t="s">
        <v>365</v>
      </c>
    </row>
    <row r="237" s="2" customFormat="1" ht="14.25" spans="1:20">
      <c r="A237" s="6">
        <v>235</v>
      </c>
      <c r="B237" s="7">
        <v>44147.78125</v>
      </c>
      <c r="C237" s="6">
        <v>41344588</v>
      </c>
      <c r="D237" s="6">
        <v>373</v>
      </c>
      <c r="E237" s="6" t="s">
        <v>426</v>
      </c>
      <c r="F237" s="6">
        <v>13609</v>
      </c>
      <c r="G237" s="6" t="s">
        <v>182</v>
      </c>
      <c r="H237" s="6" t="s">
        <v>183</v>
      </c>
      <c r="I237" s="6" t="s">
        <v>165</v>
      </c>
      <c r="J237" s="6">
        <v>1</v>
      </c>
      <c r="K237" s="6">
        <v>43.5</v>
      </c>
      <c r="L237" s="6">
        <v>9.3</v>
      </c>
      <c r="M237" s="6" t="s">
        <v>364</v>
      </c>
      <c r="N237" s="6">
        <v>10703</v>
      </c>
      <c r="O237" s="6" t="s">
        <v>288</v>
      </c>
      <c r="P237" s="6" t="s">
        <v>238</v>
      </c>
      <c r="Q237" s="8" t="s">
        <v>239</v>
      </c>
      <c r="R237" s="8">
        <v>11602</v>
      </c>
      <c r="S237" s="6" t="s">
        <v>89</v>
      </c>
      <c r="T237" s="9" t="s">
        <v>365</v>
      </c>
    </row>
    <row r="238" s="2" customFormat="1" ht="14.25" spans="1:20">
      <c r="A238" s="6">
        <v>236</v>
      </c>
      <c r="B238" s="7">
        <v>44148.6819444444</v>
      </c>
      <c r="C238" s="6">
        <v>41356942</v>
      </c>
      <c r="D238" s="6">
        <v>373</v>
      </c>
      <c r="E238" s="6" t="s">
        <v>426</v>
      </c>
      <c r="F238" s="6">
        <v>3527</v>
      </c>
      <c r="G238" s="6" t="s">
        <v>171</v>
      </c>
      <c r="H238" s="6" t="s">
        <v>172</v>
      </c>
      <c r="I238" s="6" t="s">
        <v>165</v>
      </c>
      <c r="J238" s="6">
        <v>1</v>
      </c>
      <c r="K238" s="6">
        <v>50</v>
      </c>
      <c r="L238" s="6">
        <v>-4</v>
      </c>
      <c r="M238" s="6" t="s">
        <v>374</v>
      </c>
      <c r="N238" s="6">
        <v>11001</v>
      </c>
      <c r="O238" s="6" t="s">
        <v>242</v>
      </c>
      <c r="P238" s="6" t="s">
        <v>243</v>
      </c>
      <c r="Q238" s="8" t="s">
        <v>239</v>
      </c>
      <c r="R238" s="8">
        <v>10949</v>
      </c>
      <c r="S238" s="6" t="s">
        <v>427</v>
      </c>
      <c r="T238" s="9" t="s">
        <v>245</v>
      </c>
    </row>
    <row r="239" s="2" customFormat="1" ht="14.25" spans="1:20">
      <c r="A239" s="6">
        <v>237</v>
      </c>
      <c r="B239" s="7">
        <v>44150.3972222222</v>
      </c>
      <c r="C239" s="6">
        <v>41381459</v>
      </c>
      <c r="D239" s="6">
        <v>373</v>
      </c>
      <c r="E239" s="6" t="s">
        <v>426</v>
      </c>
      <c r="F239" s="6">
        <v>169350</v>
      </c>
      <c r="G239" s="6" t="s">
        <v>218</v>
      </c>
      <c r="H239" s="6" t="s">
        <v>205</v>
      </c>
      <c r="I239" s="6" t="s">
        <v>165</v>
      </c>
      <c r="J239" s="6">
        <v>3</v>
      </c>
      <c r="K239" s="6">
        <v>207</v>
      </c>
      <c r="L239" s="6">
        <v>83.1</v>
      </c>
      <c r="M239" s="6" t="s">
        <v>311</v>
      </c>
      <c r="N239" s="6">
        <v>10706</v>
      </c>
      <c r="O239" s="6" t="s">
        <v>237</v>
      </c>
      <c r="P239" s="6" t="s">
        <v>238</v>
      </c>
      <c r="Q239" s="8" t="s">
        <v>239</v>
      </c>
      <c r="R239" s="8">
        <v>10949</v>
      </c>
      <c r="S239" s="6" t="s">
        <v>427</v>
      </c>
      <c r="T239" s="9">
        <v>2007066</v>
      </c>
    </row>
    <row r="240" s="2" customFormat="1" ht="14.25" spans="1:20">
      <c r="A240" s="6">
        <v>238</v>
      </c>
      <c r="B240" s="7">
        <v>44152.8347222222</v>
      </c>
      <c r="C240" s="6">
        <v>41425796</v>
      </c>
      <c r="D240" s="6">
        <v>373</v>
      </c>
      <c r="E240" s="6" t="s">
        <v>426</v>
      </c>
      <c r="F240" s="6">
        <v>133728</v>
      </c>
      <c r="G240" s="6" t="s">
        <v>162</v>
      </c>
      <c r="H240" s="6" t="s">
        <v>163</v>
      </c>
      <c r="I240" s="6" t="s">
        <v>165</v>
      </c>
      <c r="J240" s="6">
        <v>1</v>
      </c>
      <c r="K240" s="6">
        <v>49.37</v>
      </c>
      <c r="L240" s="6">
        <v>2.37</v>
      </c>
      <c r="M240" s="6" t="s">
        <v>430</v>
      </c>
      <c r="N240" s="6">
        <v>10903</v>
      </c>
      <c r="O240" s="6" t="s">
        <v>249</v>
      </c>
      <c r="P240" s="6" t="s">
        <v>250</v>
      </c>
      <c r="Q240" s="8" t="s">
        <v>239</v>
      </c>
      <c r="R240" s="8">
        <v>11602</v>
      </c>
      <c r="S240" s="6" t="s">
        <v>89</v>
      </c>
      <c r="T240" s="9" t="s">
        <v>255</v>
      </c>
    </row>
    <row r="241" s="2" customFormat="1" ht="14.25" spans="1:20">
      <c r="A241" s="6">
        <v>239</v>
      </c>
      <c r="B241" s="7">
        <v>44157.4194444444</v>
      </c>
      <c r="C241" s="6">
        <v>41489781</v>
      </c>
      <c r="D241" s="6">
        <v>373</v>
      </c>
      <c r="E241" s="6" t="s">
        <v>426</v>
      </c>
      <c r="F241" s="6">
        <v>169350</v>
      </c>
      <c r="G241" s="6" t="s">
        <v>218</v>
      </c>
      <c r="H241" s="6" t="s">
        <v>205</v>
      </c>
      <c r="I241" s="6" t="s">
        <v>165</v>
      </c>
      <c r="J241" s="6">
        <v>1</v>
      </c>
      <c r="K241" s="6">
        <v>69</v>
      </c>
      <c r="L241" s="6">
        <v>27.7</v>
      </c>
      <c r="M241" s="6" t="s">
        <v>311</v>
      </c>
      <c r="N241" s="6">
        <v>10706</v>
      </c>
      <c r="O241" s="6" t="s">
        <v>237</v>
      </c>
      <c r="P241" s="6" t="s">
        <v>238</v>
      </c>
      <c r="Q241" s="8" t="s">
        <v>239</v>
      </c>
      <c r="R241" s="8">
        <v>11602</v>
      </c>
      <c r="S241" s="6" t="s">
        <v>89</v>
      </c>
      <c r="T241" s="9">
        <v>2007066</v>
      </c>
    </row>
    <row r="242" s="2" customFormat="1" ht="14.25" spans="1:20">
      <c r="A242" s="6">
        <v>240</v>
      </c>
      <c r="B242" s="7">
        <v>44164.7277777778</v>
      </c>
      <c r="C242" s="6">
        <v>41608902</v>
      </c>
      <c r="D242" s="6">
        <v>373</v>
      </c>
      <c r="E242" s="6" t="s">
        <v>426</v>
      </c>
      <c r="F242" s="6">
        <v>133728</v>
      </c>
      <c r="G242" s="6" t="s">
        <v>162</v>
      </c>
      <c r="H242" s="6" t="s">
        <v>163</v>
      </c>
      <c r="I242" s="6" t="s">
        <v>165</v>
      </c>
      <c r="J242" s="6">
        <v>2</v>
      </c>
      <c r="K242" s="6">
        <v>98.74</v>
      </c>
      <c r="L242" s="6">
        <v>-4.02</v>
      </c>
      <c r="M242" s="6" t="s">
        <v>248</v>
      </c>
      <c r="N242" s="6">
        <v>10903</v>
      </c>
      <c r="O242" s="6" t="s">
        <v>249</v>
      </c>
      <c r="P242" s="6" t="s">
        <v>250</v>
      </c>
      <c r="Q242" s="8" t="s">
        <v>239</v>
      </c>
      <c r="R242" s="8">
        <v>11602</v>
      </c>
      <c r="S242" s="6" t="s">
        <v>89</v>
      </c>
      <c r="T242" s="9" t="s">
        <v>263</v>
      </c>
    </row>
    <row r="243" s="2" customFormat="1" ht="14.25" spans="1:20">
      <c r="A243" s="6">
        <v>241</v>
      </c>
      <c r="B243" s="7">
        <v>44165.6555555556</v>
      </c>
      <c r="C243" s="6">
        <v>41621924</v>
      </c>
      <c r="D243" s="6">
        <v>373</v>
      </c>
      <c r="E243" s="6" t="s">
        <v>426</v>
      </c>
      <c r="F243" s="6">
        <v>133728</v>
      </c>
      <c r="G243" s="6" t="s">
        <v>162</v>
      </c>
      <c r="H243" s="6" t="s">
        <v>163</v>
      </c>
      <c r="I243" s="6" t="s">
        <v>165</v>
      </c>
      <c r="J243" s="6">
        <v>1</v>
      </c>
      <c r="K243" s="6">
        <v>49.37</v>
      </c>
      <c r="L243" s="6">
        <v>-2.01</v>
      </c>
      <c r="M243" s="6" t="s">
        <v>248</v>
      </c>
      <c r="N243" s="6">
        <v>10903</v>
      </c>
      <c r="O243" s="6" t="s">
        <v>249</v>
      </c>
      <c r="P243" s="6" t="s">
        <v>250</v>
      </c>
      <c r="Q243" s="8" t="s">
        <v>239</v>
      </c>
      <c r="R243" s="8">
        <v>11602</v>
      </c>
      <c r="S243" s="6" t="s">
        <v>89</v>
      </c>
      <c r="T243" s="9" t="s">
        <v>263</v>
      </c>
    </row>
    <row r="244" s="2" customFormat="1" ht="14.25" spans="1:20">
      <c r="A244" s="6">
        <v>242</v>
      </c>
      <c r="B244" s="7">
        <v>44139.8145833333</v>
      </c>
      <c r="C244" s="6">
        <v>41182200</v>
      </c>
      <c r="D244" s="6">
        <v>377</v>
      </c>
      <c r="E244" s="6" t="s">
        <v>431</v>
      </c>
      <c r="F244" s="6">
        <v>169350</v>
      </c>
      <c r="G244" s="6" t="s">
        <v>218</v>
      </c>
      <c r="H244" s="6" t="s">
        <v>205</v>
      </c>
      <c r="I244" s="6" t="s">
        <v>165</v>
      </c>
      <c r="J244" s="6">
        <v>2</v>
      </c>
      <c r="K244" s="6">
        <v>138</v>
      </c>
      <c r="L244" s="6">
        <v>55.4</v>
      </c>
      <c r="M244" s="6" t="s">
        <v>311</v>
      </c>
      <c r="N244" s="6">
        <v>10706</v>
      </c>
      <c r="O244" s="6" t="s">
        <v>237</v>
      </c>
      <c r="P244" s="6" t="s">
        <v>238</v>
      </c>
      <c r="Q244" s="8" t="s">
        <v>239</v>
      </c>
      <c r="R244" s="8">
        <v>11323</v>
      </c>
      <c r="S244" s="6" t="s">
        <v>79</v>
      </c>
      <c r="T244" s="9">
        <v>2007066</v>
      </c>
    </row>
    <row r="245" s="2" customFormat="1" ht="14.25" spans="1:20">
      <c r="A245" s="6">
        <v>243</v>
      </c>
      <c r="B245" s="7">
        <v>44144.85625</v>
      </c>
      <c r="C245" s="6">
        <v>41284613</v>
      </c>
      <c r="D245" s="6">
        <v>377</v>
      </c>
      <c r="E245" s="6" t="s">
        <v>431</v>
      </c>
      <c r="F245" s="6">
        <v>169350</v>
      </c>
      <c r="G245" s="6" t="s">
        <v>218</v>
      </c>
      <c r="H245" s="6" t="s">
        <v>205</v>
      </c>
      <c r="I245" s="6" t="s">
        <v>165</v>
      </c>
      <c r="J245" s="6">
        <v>2</v>
      </c>
      <c r="K245" s="6">
        <v>138</v>
      </c>
      <c r="L245" s="6">
        <v>55.4</v>
      </c>
      <c r="M245" s="6" t="s">
        <v>311</v>
      </c>
      <c r="N245" s="6">
        <v>10706</v>
      </c>
      <c r="O245" s="6" t="s">
        <v>237</v>
      </c>
      <c r="P245" s="6" t="s">
        <v>238</v>
      </c>
      <c r="Q245" s="8" t="s">
        <v>239</v>
      </c>
      <c r="R245" s="8">
        <v>11323</v>
      </c>
      <c r="S245" s="6" t="s">
        <v>79</v>
      </c>
      <c r="T245" s="9">
        <v>2007066</v>
      </c>
    </row>
    <row r="246" s="2" customFormat="1" ht="14.25" spans="1:20">
      <c r="A246" s="6">
        <v>244</v>
      </c>
      <c r="B246" s="7">
        <v>44145.5284722222</v>
      </c>
      <c r="C246" s="6">
        <v>41293820</v>
      </c>
      <c r="D246" s="6">
        <v>377</v>
      </c>
      <c r="E246" s="6" t="s">
        <v>431</v>
      </c>
      <c r="F246" s="6">
        <v>169354</v>
      </c>
      <c r="G246" s="6" t="s">
        <v>197</v>
      </c>
      <c r="H246" s="6" t="s">
        <v>198</v>
      </c>
      <c r="I246" s="6" t="s">
        <v>165</v>
      </c>
      <c r="J246" s="6">
        <v>1</v>
      </c>
      <c r="K246" s="6">
        <v>170</v>
      </c>
      <c r="L246" s="6">
        <v>20.1</v>
      </c>
      <c r="M246" s="6" t="s">
        <v>432</v>
      </c>
      <c r="N246" s="6">
        <v>10710</v>
      </c>
      <c r="O246" s="6" t="s">
        <v>280</v>
      </c>
      <c r="P246" s="6" t="s">
        <v>238</v>
      </c>
      <c r="Q246" s="8" t="s">
        <v>239</v>
      </c>
      <c r="R246" s="8">
        <v>11323</v>
      </c>
      <c r="S246" s="6" t="s">
        <v>79</v>
      </c>
      <c r="T246" s="9" t="s">
        <v>433</v>
      </c>
    </row>
    <row r="247" s="2" customFormat="1" ht="14.25" spans="1:20">
      <c r="A247" s="6">
        <v>245</v>
      </c>
      <c r="B247" s="7">
        <v>44148.8729166667</v>
      </c>
      <c r="C247" s="6">
        <v>41362190</v>
      </c>
      <c r="D247" s="6">
        <v>377</v>
      </c>
      <c r="E247" s="6" t="s">
        <v>431</v>
      </c>
      <c r="F247" s="6">
        <v>13609</v>
      </c>
      <c r="G247" s="6" t="s">
        <v>182</v>
      </c>
      <c r="H247" s="6" t="s">
        <v>183</v>
      </c>
      <c r="I247" s="6" t="s">
        <v>165</v>
      </c>
      <c r="J247" s="6">
        <v>4</v>
      </c>
      <c r="K247" s="6">
        <v>154</v>
      </c>
      <c r="L247" s="6">
        <v>9.2</v>
      </c>
      <c r="M247" s="6" t="s">
        <v>290</v>
      </c>
      <c r="N247" s="6">
        <v>10703</v>
      </c>
      <c r="O247" s="6" t="s">
        <v>288</v>
      </c>
      <c r="P247" s="6" t="s">
        <v>238</v>
      </c>
      <c r="Q247" s="8" t="s">
        <v>239</v>
      </c>
      <c r="R247" s="8">
        <v>8940</v>
      </c>
      <c r="S247" s="6" t="s">
        <v>53</v>
      </c>
      <c r="T247" s="9" t="s">
        <v>291</v>
      </c>
    </row>
    <row r="248" s="2" customFormat="1" ht="14.25" spans="1:20">
      <c r="A248" s="6">
        <v>246</v>
      </c>
      <c r="B248" s="7">
        <v>44151.7958333333</v>
      </c>
      <c r="C248" s="6">
        <v>41408189</v>
      </c>
      <c r="D248" s="6">
        <v>377</v>
      </c>
      <c r="E248" s="6" t="s">
        <v>431</v>
      </c>
      <c r="F248" s="6">
        <v>137713</v>
      </c>
      <c r="G248" s="6" t="s">
        <v>219</v>
      </c>
      <c r="H248" s="6" t="s">
        <v>210</v>
      </c>
      <c r="I248" s="6" t="s">
        <v>165</v>
      </c>
      <c r="J248" s="6">
        <v>2</v>
      </c>
      <c r="K248" s="6">
        <v>256</v>
      </c>
      <c r="L248" s="6">
        <v>81</v>
      </c>
      <c r="M248" s="6" t="s">
        <v>298</v>
      </c>
      <c r="N248" s="6">
        <v>10715</v>
      </c>
      <c r="O248" s="6" t="s">
        <v>275</v>
      </c>
      <c r="P248" s="6" t="s">
        <v>238</v>
      </c>
      <c r="Q248" s="8" t="s">
        <v>239</v>
      </c>
      <c r="R248" s="8">
        <v>8940</v>
      </c>
      <c r="S248" s="6" t="s">
        <v>53</v>
      </c>
      <c r="T248" s="9">
        <v>2006210</v>
      </c>
    </row>
    <row r="249" s="2" customFormat="1" ht="14.25" spans="1:20">
      <c r="A249" s="6">
        <v>247</v>
      </c>
      <c r="B249" s="7">
        <v>44152.3909722222</v>
      </c>
      <c r="C249" s="6">
        <v>41413205</v>
      </c>
      <c r="D249" s="6">
        <v>377</v>
      </c>
      <c r="E249" s="6" t="s">
        <v>431</v>
      </c>
      <c r="F249" s="6">
        <v>133728</v>
      </c>
      <c r="G249" s="6" t="s">
        <v>162</v>
      </c>
      <c r="H249" s="6" t="s">
        <v>163</v>
      </c>
      <c r="I249" s="6" t="s">
        <v>165</v>
      </c>
      <c r="J249" s="6">
        <v>4</v>
      </c>
      <c r="K249" s="6">
        <v>213</v>
      </c>
      <c r="L249" s="6">
        <v>23.8</v>
      </c>
      <c r="M249" s="6" t="s">
        <v>434</v>
      </c>
      <c r="N249" s="6">
        <v>10903</v>
      </c>
      <c r="O249" s="6" t="s">
        <v>249</v>
      </c>
      <c r="P249" s="6" t="s">
        <v>250</v>
      </c>
      <c r="Q249" s="8" t="s">
        <v>239</v>
      </c>
      <c r="R249" s="8">
        <v>11323</v>
      </c>
      <c r="S249" s="6" t="s">
        <v>79</v>
      </c>
      <c r="T249" s="9" t="s">
        <v>260</v>
      </c>
    </row>
    <row r="250" s="2" customFormat="1" ht="14.25" spans="1:20">
      <c r="A250" s="6">
        <v>248</v>
      </c>
      <c r="B250" s="7">
        <v>44153.36875</v>
      </c>
      <c r="C250" s="6">
        <v>41427298</v>
      </c>
      <c r="D250" s="6">
        <v>377</v>
      </c>
      <c r="E250" s="6" t="s">
        <v>431</v>
      </c>
      <c r="F250" s="6">
        <v>133728</v>
      </c>
      <c r="G250" s="6" t="s">
        <v>162</v>
      </c>
      <c r="H250" s="6" t="s">
        <v>163</v>
      </c>
      <c r="I250" s="6" t="s">
        <v>165</v>
      </c>
      <c r="J250" s="6">
        <v>4</v>
      </c>
      <c r="K250" s="6">
        <v>213</v>
      </c>
      <c r="L250" s="6">
        <v>23.8</v>
      </c>
      <c r="M250" s="6" t="s">
        <v>434</v>
      </c>
      <c r="N250" s="6">
        <v>10903</v>
      </c>
      <c r="O250" s="6" t="s">
        <v>249</v>
      </c>
      <c r="P250" s="6" t="s">
        <v>250</v>
      </c>
      <c r="Q250" s="8" t="s">
        <v>239</v>
      </c>
      <c r="R250" s="8">
        <v>8940</v>
      </c>
      <c r="S250" s="6" t="s">
        <v>53</v>
      </c>
      <c r="T250" s="9" t="s">
        <v>260</v>
      </c>
    </row>
    <row r="251" s="2" customFormat="1" ht="14.25" spans="1:20">
      <c r="A251" s="6">
        <v>249</v>
      </c>
      <c r="B251" s="7">
        <v>44163.7326388889</v>
      </c>
      <c r="C251" s="6">
        <v>41592015</v>
      </c>
      <c r="D251" s="6">
        <v>377</v>
      </c>
      <c r="E251" s="6" t="s">
        <v>431</v>
      </c>
      <c r="F251" s="6">
        <v>169354</v>
      </c>
      <c r="G251" s="6" t="s">
        <v>197</v>
      </c>
      <c r="H251" s="6" t="s">
        <v>198</v>
      </c>
      <c r="I251" s="6" t="s">
        <v>165</v>
      </c>
      <c r="J251" s="6">
        <v>1</v>
      </c>
      <c r="K251" s="6">
        <v>170</v>
      </c>
      <c r="L251" s="6">
        <v>50.7</v>
      </c>
      <c r="M251" s="6" t="s">
        <v>435</v>
      </c>
      <c r="N251" s="6">
        <v>10710</v>
      </c>
      <c r="O251" s="6" t="s">
        <v>280</v>
      </c>
      <c r="P251" s="6" t="s">
        <v>238</v>
      </c>
      <c r="Q251" s="8" t="s">
        <v>239</v>
      </c>
      <c r="R251" s="8">
        <v>8940</v>
      </c>
      <c r="S251" s="6" t="s">
        <v>53</v>
      </c>
      <c r="T251" s="9" t="s">
        <v>436</v>
      </c>
    </row>
    <row r="252" s="2" customFormat="1" ht="14.25" spans="1:20">
      <c r="A252" s="6">
        <v>250</v>
      </c>
      <c r="B252" s="7">
        <v>44163.7326388889</v>
      </c>
      <c r="C252" s="6">
        <v>41592015</v>
      </c>
      <c r="D252" s="6">
        <v>377</v>
      </c>
      <c r="E252" s="6" t="s">
        <v>431</v>
      </c>
      <c r="F252" s="6">
        <v>169354</v>
      </c>
      <c r="G252" s="6" t="s">
        <v>197</v>
      </c>
      <c r="H252" s="6" t="s">
        <v>198</v>
      </c>
      <c r="I252" s="6" t="s">
        <v>165</v>
      </c>
      <c r="J252" s="6">
        <v>1</v>
      </c>
      <c r="K252" s="6">
        <v>170</v>
      </c>
      <c r="L252" s="6">
        <v>-28.25</v>
      </c>
      <c r="M252" s="6" t="s">
        <v>437</v>
      </c>
      <c r="N252" s="6">
        <v>10710</v>
      </c>
      <c r="O252" s="6" t="s">
        <v>280</v>
      </c>
      <c r="P252" s="6" t="s">
        <v>238</v>
      </c>
      <c r="Q252" s="8" t="s">
        <v>239</v>
      </c>
      <c r="R252" s="8">
        <v>8940</v>
      </c>
      <c r="S252" s="6" t="s">
        <v>53</v>
      </c>
      <c r="T252" s="9" t="s">
        <v>438</v>
      </c>
    </row>
    <row r="253" s="2" customFormat="1" ht="14.25" spans="1:20">
      <c r="A253" s="6">
        <v>251</v>
      </c>
      <c r="B253" s="7">
        <v>44165.4131944444</v>
      </c>
      <c r="C253" s="6">
        <v>41581971</v>
      </c>
      <c r="D253" s="6">
        <v>377</v>
      </c>
      <c r="E253" s="6" t="s">
        <v>431</v>
      </c>
      <c r="F253" s="6">
        <v>169350</v>
      </c>
      <c r="G253" s="6" t="s">
        <v>218</v>
      </c>
      <c r="H253" s="6" t="s">
        <v>205</v>
      </c>
      <c r="I253" s="6" t="s">
        <v>165</v>
      </c>
      <c r="J253" s="6">
        <v>2</v>
      </c>
      <c r="K253" s="6">
        <v>138</v>
      </c>
      <c r="L253" s="6">
        <v>55.4</v>
      </c>
      <c r="M253" s="6" t="s">
        <v>311</v>
      </c>
      <c r="N253" s="6">
        <v>10706</v>
      </c>
      <c r="O253" s="6" t="s">
        <v>237</v>
      </c>
      <c r="P253" s="6" t="s">
        <v>238</v>
      </c>
      <c r="Q253" s="8" t="s">
        <v>239</v>
      </c>
      <c r="R253" s="8">
        <v>11323</v>
      </c>
      <c r="S253" s="6" t="s">
        <v>79</v>
      </c>
      <c r="T253" s="9">
        <v>2006180</v>
      </c>
    </row>
    <row r="254" s="2" customFormat="1" ht="14.25" spans="1:20">
      <c r="A254" s="6">
        <v>252</v>
      </c>
      <c r="B254" s="7">
        <v>44137.6798611111</v>
      </c>
      <c r="C254" s="6">
        <v>41147323</v>
      </c>
      <c r="D254" s="6">
        <v>379</v>
      </c>
      <c r="E254" s="6" t="s">
        <v>439</v>
      </c>
      <c r="F254" s="6">
        <v>3527</v>
      </c>
      <c r="G254" s="6" t="s">
        <v>171</v>
      </c>
      <c r="H254" s="6" t="s">
        <v>172</v>
      </c>
      <c r="I254" s="6" t="s">
        <v>165</v>
      </c>
      <c r="J254" s="6">
        <v>2</v>
      </c>
      <c r="K254" s="6">
        <v>84</v>
      </c>
      <c r="L254" s="6">
        <v>-24</v>
      </c>
      <c r="M254" s="6" t="s">
        <v>440</v>
      </c>
      <c r="N254" s="6">
        <v>11001</v>
      </c>
      <c r="O254" s="6" t="s">
        <v>242</v>
      </c>
      <c r="P254" s="6" t="s">
        <v>243</v>
      </c>
      <c r="Q254" s="8" t="s">
        <v>239</v>
      </c>
      <c r="R254" s="8">
        <v>6830</v>
      </c>
      <c r="S254" s="6" t="s">
        <v>37</v>
      </c>
      <c r="T254" s="9" t="s">
        <v>245</v>
      </c>
    </row>
    <row r="255" s="2" customFormat="1" ht="14.25" spans="1:20">
      <c r="A255" s="6">
        <v>253</v>
      </c>
      <c r="B255" s="7">
        <v>44143.8895833333</v>
      </c>
      <c r="C255" s="6">
        <v>41261436</v>
      </c>
      <c r="D255" s="6">
        <v>379</v>
      </c>
      <c r="E255" s="6" t="s">
        <v>439</v>
      </c>
      <c r="F255" s="6">
        <v>133728</v>
      </c>
      <c r="G255" s="6" t="s">
        <v>162</v>
      </c>
      <c r="H255" s="6" t="s">
        <v>163</v>
      </c>
      <c r="I255" s="6" t="s">
        <v>165</v>
      </c>
      <c r="J255" s="6">
        <v>1</v>
      </c>
      <c r="K255" s="6">
        <v>53.25</v>
      </c>
      <c r="L255" s="6">
        <v>6.25</v>
      </c>
      <c r="M255" s="6" t="s">
        <v>382</v>
      </c>
      <c r="N255" s="6">
        <v>10903</v>
      </c>
      <c r="O255" s="6" t="s">
        <v>249</v>
      </c>
      <c r="P255" s="6" t="s">
        <v>250</v>
      </c>
      <c r="Q255" s="8" t="s">
        <v>239</v>
      </c>
      <c r="R255" s="8">
        <v>6830</v>
      </c>
      <c r="S255" s="6" t="s">
        <v>37</v>
      </c>
      <c r="T255" s="9" t="s">
        <v>255</v>
      </c>
    </row>
    <row r="256" s="2" customFormat="1" ht="14.25" spans="1:20">
      <c r="A256" s="6">
        <v>254</v>
      </c>
      <c r="B256" s="7">
        <v>44143.8895833333</v>
      </c>
      <c r="C256" s="6">
        <v>41261436</v>
      </c>
      <c r="D256" s="6">
        <v>379</v>
      </c>
      <c r="E256" s="6" t="s">
        <v>439</v>
      </c>
      <c r="F256" s="6">
        <v>133728</v>
      </c>
      <c r="G256" s="6" t="s">
        <v>162</v>
      </c>
      <c r="H256" s="6" t="s">
        <v>163</v>
      </c>
      <c r="I256" s="6" t="s">
        <v>165</v>
      </c>
      <c r="J256" s="6">
        <v>3</v>
      </c>
      <c r="K256" s="6">
        <v>159.75</v>
      </c>
      <c r="L256" s="6">
        <v>5.61</v>
      </c>
      <c r="M256" s="6" t="s">
        <v>262</v>
      </c>
      <c r="N256" s="6">
        <v>10903</v>
      </c>
      <c r="O256" s="6" t="s">
        <v>249</v>
      </c>
      <c r="P256" s="6" t="s">
        <v>250</v>
      </c>
      <c r="Q256" s="8" t="s">
        <v>239</v>
      </c>
      <c r="R256" s="8">
        <v>6830</v>
      </c>
      <c r="S256" s="6" t="s">
        <v>37</v>
      </c>
      <c r="T256" s="9" t="s">
        <v>263</v>
      </c>
    </row>
    <row r="257" s="2" customFormat="1" ht="14.25" spans="1:20">
      <c r="A257" s="6">
        <v>255</v>
      </c>
      <c r="B257" s="7">
        <v>44147.8520833333</v>
      </c>
      <c r="C257" s="6">
        <v>41346990</v>
      </c>
      <c r="D257" s="6">
        <v>379</v>
      </c>
      <c r="E257" s="6" t="s">
        <v>439</v>
      </c>
      <c r="F257" s="6">
        <v>133728</v>
      </c>
      <c r="G257" s="6" t="s">
        <v>162</v>
      </c>
      <c r="H257" s="6" t="s">
        <v>163</v>
      </c>
      <c r="I257" s="6" t="s">
        <v>165</v>
      </c>
      <c r="J257" s="6">
        <v>2</v>
      </c>
      <c r="K257" s="6">
        <v>106.5</v>
      </c>
      <c r="L257" s="6">
        <v>11.8964</v>
      </c>
      <c r="M257" s="6" t="s">
        <v>434</v>
      </c>
      <c r="N257" s="6">
        <v>10903</v>
      </c>
      <c r="O257" s="6" t="s">
        <v>249</v>
      </c>
      <c r="P257" s="6" t="s">
        <v>250</v>
      </c>
      <c r="Q257" s="8" t="s">
        <v>239</v>
      </c>
      <c r="R257" s="8">
        <v>6831</v>
      </c>
      <c r="S257" s="6" t="s">
        <v>38</v>
      </c>
      <c r="T257" s="9" t="s">
        <v>263</v>
      </c>
    </row>
    <row r="258" s="2" customFormat="1" ht="14.25" spans="1:20">
      <c r="A258" s="6">
        <v>256</v>
      </c>
      <c r="B258" s="7">
        <v>44147.8520833333</v>
      </c>
      <c r="C258" s="6">
        <v>41346990</v>
      </c>
      <c r="D258" s="6">
        <v>379</v>
      </c>
      <c r="E258" s="6" t="s">
        <v>439</v>
      </c>
      <c r="F258" s="6">
        <v>133728</v>
      </c>
      <c r="G258" s="6" t="s">
        <v>162</v>
      </c>
      <c r="H258" s="6" t="s">
        <v>163</v>
      </c>
      <c r="I258" s="6" t="s">
        <v>165</v>
      </c>
      <c r="J258" s="6">
        <v>2</v>
      </c>
      <c r="K258" s="6">
        <v>106.5</v>
      </c>
      <c r="L258" s="6">
        <v>3.74</v>
      </c>
      <c r="M258" s="6" t="s">
        <v>262</v>
      </c>
      <c r="N258" s="6">
        <v>10903</v>
      </c>
      <c r="O258" s="6" t="s">
        <v>249</v>
      </c>
      <c r="P258" s="6" t="s">
        <v>250</v>
      </c>
      <c r="Q258" s="8" t="s">
        <v>239</v>
      </c>
      <c r="R258" s="8">
        <v>6831</v>
      </c>
      <c r="S258" s="6" t="s">
        <v>38</v>
      </c>
      <c r="T258" s="9" t="s">
        <v>263</v>
      </c>
    </row>
    <row r="259" s="2" customFormat="1" ht="14.25" spans="1:20">
      <c r="A259" s="6">
        <v>257</v>
      </c>
      <c r="B259" s="7">
        <v>44148.4069444444</v>
      </c>
      <c r="C259" s="6">
        <v>41350783</v>
      </c>
      <c r="D259" s="6">
        <v>379</v>
      </c>
      <c r="E259" s="6" t="s">
        <v>439</v>
      </c>
      <c r="F259" s="6">
        <v>3527</v>
      </c>
      <c r="G259" s="6" t="s">
        <v>171</v>
      </c>
      <c r="H259" s="6" t="s">
        <v>172</v>
      </c>
      <c r="I259" s="6" t="s">
        <v>165</v>
      </c>
      <c r="J259" s="6">
        <v>1</v>
      </c>
      <c r="K259" s="6">
        <v>63.8</v>
      </c>
      <c r="L259" s="6">
        <v>9.8</v>
      </c>
      <c r="M259" s="6" t="s">
        <v>294</v>
      </c>
      <c r="N259" s="6">
        <v>11001</v>
      </c>
      <c r="O259" s="6" t="s">
        <v>242</v>
      </c>
      <c r="P259" s="6" t="s">
        <v>243</v>
      </c>
      <c r="Q259" s="8" t="s">
        <v>239</v>
      </c>
      <c r="R259" s="8">
        <v>6830</v>
      </c>
      <c r="S259" s="6" t="s">
        <v>37</v>
      </c>
      <c r="T259" s="9" t="s">
        <v>245</v>
      </c>
    </row>
    <row r="260" s="2" customFormat="1" ht="14.25" spans="1:20">
      <c r="A260" s="6">
        <v>258</v>
      </c>
      <c r="B260" s="7">
        <v>44155.5645833333</v>
      </c>
      <c r="C260" s="6">
        <v>41463603</v>
      </c>
      <c r="D260" s="6">
        <v>379</v>
      </c>
      <c r="E260" s="6" t="s">
        <v>439</v>
      </c>
      <c r="F260" s="6">
        <v>169354</v>
      </c>
      <c r="G260" s="6" t="s">
        <v>197</v>
      </c>
      <c r="H260" s="6" t="s">
        <v>198</v>
      </c>
      <c r="I260" s="6" t="s">
        <v>165</v>
      </c>
      <c r="J260" s="6">
        <v>2</v>
      </c>
      <c r="K260" s="6">
        <v>340</v>
      </c>
      <c r="L260" s="6">
        <v>142.8</v>
      </c>
      <c r="M260" s="6" t="s">
        <v>317</v>
      </c>
      <c r="N260" s="6">
        <v>10710</v>
      </c>
      <c r="O260" s="6" t="s">
        <v>280</v>
      </c>
      <c r="P260" s="6" t="s">
        <v>238</v>
      </c>
      <c r="Q260" s="8" t="s">
        <v>239</v>
      </c>
      <c r="R260" s="8">
        <v>5344</v>
      </c>
      <c r="S260" s="6" t="s">
        <v>441</v>
      </c>
      <c r="T260" s="9" t="s">
        <v>282</v>
      </c>
    </row>
    <row r="261" s="2" customFormat="1" ht="14.25" spans="1:20">
      <c r="A261" s="6">
        <v>259</v>
      </c>
      <c r="B261" s="7">
        <v>44155.6986111111</v>
      </c>
      <c r="C261" s="6">
        <v>41466834</v>
      </c>
      <c r="D261" s="6">
        <v>379</v>
      </c>
      <c r="E261" s="6" t="s">
        <v>439</v>
      </c>
      <c r="F261" s="6">
        <v>133728</v>
      </c>
      <c r="G261" s="6" t="s">
        <v>162</v>
      </c>
      <c r="H261" s="6" t="s">
        <v>163</v>
      </c>
      <c r="I261" s="6" t="s">
        <v>165</v>
      </c>
      <c r="J261" s="6">
        <v>4</v>
      </c>
      <c r="K261" s="6">
        <v>213</v>
      </c>
      <c r="L261" s="6">
        <v>23.8</v>
      </c>
      <c r="M261" s="6" t="s">
        <v>434</v>
      </c>
      <c r="N261" s="6">
        <v>10903</v>
      </c>
      <c r="O261" s="6" t="s">
        <v>249</v>
      </c>
      <c r="P261" s="6" t="s">
        <v>250</v>
      </c>
      <c r="Q261" s="8" t="s">
        <v>239</v>
      </c>
      <c r="R261" s="8">
        <v>6830</v>
      </c>
      <c r="S261" s="6" t="s">
        <v>37</v>
      </c>
      <c r="T261" s="9" t="s">
        <v>260</v>
      </c>
    </row>
    <row r="262" s="2" customFormat="1" ht="14.25" spans="1:20">
      <c r="A262" s="6">
        <v>260</v>
      </c>
      <c r="B262" s="7">
        <v>44158.7076388889</v>
      </c>
      <c r="C262" s="6">
        <v>41513502</v>
      </c>
      <c r="D262" s="6">
        <v>379</v>
      </c>
      <c r="E262" s="6" t="s">
        <v>439</v>
      </c>
      <c r="F262" s="6">
        <v>169354</v>
      </c>
      <c r="G262" s="6" t="s">
        <v>197</v>
      </c>
      <c r="H262" s="6" t="s">
        <v>198</v>
      </c>
      <c r="I262" s="6" t="s">
        <v>165</v>
      </c>
      <c r="J262" s="6">
        <v>1</v>
      </c>
      <c r="K262" s="6">
        <v>170</v>
      </c>
      <c r="L262" s="6">
        <v>71.4</v>
      </c>
      <c r="M262" s="6" t="s">
        <v>317</v>
      </c>
      <c r="N262" s="6">
        <v>10710</v>
      </c>
      <c r="O262" s="6" t="s">
        <v>280</v>
      </c>
      <c r="P262" s="6" t="s">
        <v>238</v>
      </c>
      <c r="Q262" s="8" t="s">
        <v>239</v>
      </c>
      <c r="R262" s="8">
        <v>6830</v>
      </c>
      <c r="S262" s="6" t="s">
        <v>37</v>
      </c>
      <c r="T262" s="9" t="s">
        <v>282</v>
      </c>
    </row>
    <row r="263" s="2" customFormat="1" ht="14.25" spans="1:20">
      <c r="A263" s="6">
        <v>261</v>
      </c>
      <c r="B263" s="7">
        <v>44145.7618055556</v>
      </c>
      <c r="C263" s="6">
        <v>41300575</v>
      </c>
      <c r="D263" s="6">
        <v>385</v>
      </c>
      <c r="E263" s="6" t="s">
        <v>442</v>
      </c>
      <c r="F263" s="6">
        <v>3527</v>
      </c>
      <c r="G263" s="6" t="s">
        <v>171</v>
      </c>
      <c r="H263" s="6" t="s">
        <v>172</v>
      </c>
      <c r="I263" s="6" t="s">
        <v>165</v>
      </c>
      <c r="J263" s="6">
        <v>3</v>
      </c>
      <c r="K263" s="6">
        <v>150.86</v>
      </c>
      <c r="L263" s="6">
        <v>-11.1399999999</v>
      </c>
      <c r="M263" s="6" t="s">
        <v>443</v>
      </c>
      <c r="N263" s="6">
        <v>11001</v>
      </c>
      <c r="O263" s="6" t="s">
        <v>242</v>
      </c>
      <c r="P263" s="6" t="s">
        <v>243</v>
      </c>
      <c r="Q263" s="8" t="s">
        <v>239</v>
      </c>
      <c r="R263" s="8">
        <v>1000735</v>
      </c>
      <c r="S263" s="6" t="s">
        <v>145</v>
      </c>
      <c r="T263" s="9" t="s">
        <v>245</v>
      </c>
    </row>
    <row r="264" s="2" customFormat="1" ht="14.25" spans="1:20">
      <c r="A264" s="6">
        <v>262</v>
      </c>
      <c r="B264" s="7">
        <v>44145.7618055556</v>
      </c>
      <c r="C264" s="6">
        <v>41300575</v>
      </c>
      <c r="D264" s="6">
        <v>385</v>
      </c>
      <c r="E264" s="6" t="s">
        <v>442</v>
      </c>
      <c r="F264" s="6">
        <v>3527</v>
      </c>
      <c r="G264" s="6" t="s">
        <v>171</v>
      </c>
      <c r="H264" s="6" t="s">
        <v>172</v>
      </c>
      <c r="I264" s="6" t="s">
        <v>165</v>
      </c>
      <c r="J264" s="6">
        <v>4</v>
      </c>
      <c r="K264" s="6">
        <v>233.34</v>
      </c>
      <c r="L264" s="6">
        <v>17.34</v>
      </c>
      <c r="M264" s="6" t="s">
        <v>444</v>
      </c>
      <c r="N264" s="6">
        <v>11001</v>
      </c>
      <c r="O264" s="6" t="s">
        <v>242</v>
      </c>
      <c r="P264" s="6" t="s">
        <v>243</v>
      </c>
      <c r="Q264" s="8" t="s">
        <v>239</v>
      </c>
      <c r="R264" s="8">
        <v>1000735</v>
      </c>
      <c r="S264" s="6" t="s">
        <v>145</v>
      </c>
      <c r="T264" s="9" t="s">
        <v>245</v>
      </c>
    </row>
    <row r="265" s="2" customFormat="1" ht="14.25" spans="1:20">
      <c r="A265" s="6">
        <v>263</v>
      </c>
      <c r="B265" s="7">
        <v>44145.8590277778</v>
      </c>
      <c r="C265" s="6">
        <v>41306195</v>
      </c>
      <c r="D265" s="6">
        <v>385</v>
      </c>
      <c r="E265" s="6" t="s">
        <v>442</v>
      </c>
      <c r="F265" s="6">
        <v>3527</v>
      </c>
      <c r="G265" s="6" t="s">
        <v>171</v>
      </c>
      <c r="H265" s="6" t="s">
        <v>172</v>
      </c>
      <c r="I265" s="6" t="s">
        <v>165</v>
      </c>
      <c r="J265" s="6">
        <v>1</v>
      </c>
      <c r="K265" s="6">
        <v>55</v>
      </c>
      <c r="L265" s="6">
        <v>1</v>
      </c>
      <c r="M265" s="6" t="s">
        <v>445</v>
      </c>
      <c r="N265" s="6">
        <v>11001</v>
      </c>
      <c r="O265" s="6" t="s">
        <v>242</v>
      </c>
      <c r="P265" s="6" t="s">
        <v>243</v>
      </c>
      <c r="Q265" s="8" t="s">
        <v>239</v>
      </c>
      <c r="R265" s="8">
        <v>12566</v>
      </c>
      <c r="S265" s="6" t="s">
        <v>116</v>
      </c>
      <c r="T265" s="9" t="s">
        <v>245</v>
      </c>
    </row>
    <row r="266" s="2" customFormat="1" ht="14.25" spans="1:20">
      <c r="A266" s="6">
        <v>264</v>
      </c>
      <c r="B266" s="7">
        <v>44145.8590277778</v>
      </c>
      <c r="C266" s="6">
        <v>41306195</v>
      </c>
      <c r="D266" s="6">
        <v>385</v>
      </c>
      <c r="E266" s="6" t="s">
        <v>442</v>
      </c>
      <c r="F266" s="6">
        <v>3527</v>
      </c>
      <c r="G266" s="6" t="s">
        <v>171</v>
      </c>
      <c r="H266" s="6" t="s">
        <v>172</v>
      </c>
      <c r="I266" s="6" t="s">
        <v>165</v>
      </c>
      <c r="J266" s="6">
        <v>2</v>
      </c>
      <c r="K266" s="6">
        <v>110</v>
      </c>
      <c r="L266" s="6">
        <v>2</v>
      </c>
      <c r="M266" s="6" t="s">
        <v>445</v>
      </c>
      <c r="N266" s="6">
        <v>11001</v>
      </c>
      <c r="O266" s="6" t="s">
        <v>242</v>
      </c>
      <c r="P266" s="6" t="s">
        <v>243</v>
      </c>
      <c r="Q266" s="8" t="s">
        <v>239</v>
      </c>
      <c r="R266" s="8">
        <v>12566</v>
      </c>
      <c r="S266" s="6" t="s">
        <v>116</v>
      </c>
      <c r="T266" s="9" t="s">
        <v>245</v>
      </c>
    </row>
    <row r="267" s="2" customFormat="1" ht="14.25" spans="1:20">
      <c r="A267" s="6">
        <v>265</v>
      </c>
      <c r="B267" s="7">
        <v>44146.5381944444</v>
      </c>
      <c r="C267" s="6">
        <v>41315590</v>
      </c>
      <c r="D267" s="6">
        <v>385</v>
      </c>
      <c r="E267" s="6" t="s">
        <v>442</v>
      </c>
      <c r="F267" s="6">
        <v>169350</v>
      </c>
      <c r="G267" s="6" t="s">
        <v>218</v>
      </c>
      <c r="H267" s="6" t="s">
        <v>205</v>
      </c>
      <c r="I267" s="6" t="s">
        <v>165</v>
      </c>
      <c r="J267" s="6">
        <v>2</v>
      </c>
      <c r="K267" s="6">
        <v>138</v>
      </c>
      <c r="L267" s="6">
        <v>51</v>
      </c>
      <c r="M267" s="6" t="s">
        <v>236</v>
      </c>
      <c r="N267" s="6">
        <v>10706</v>
      </c>
      <c r="O267" s="6" t="s">
        <v>237</v>
      </c>
      <c r="P267" s="6" t="s">
        <v>238</v>
      </c>
      <c r="Q267" s="8" t="s">
        <v>239</v>
      </c>
      <c r="R267" s="8">
        <v>12566</v>
      </c>
      <c r="S267" s="6" t="s">
        <v>116</v>
      </c>
      <c r="T267" s="9">
        <v>2006058</v>
      </c>
    </row>
    <row r="268" s="2" customFormat="1" ht="14.25" spans="1:20">
      <c r="A268" s="6">
        <v>266</v>
      </c>
      <c r="B268" s="7">
        <v>44151.4395833333</v>
      </c>
      <c r="C268" s="6">
        <v>41399013</v>
      </c>
      <c r="D268" s="6">
        <v>385</v>
      </c>
      <c r="E268" s="6" t="s">
        <v>442</v>
      </c>
      <c r="F268" s="6">
        <v>169350</v>
      </c>
      <c r="G268" s="6" t="s">
        <v>218</v>
      </c>
      <c r="H268" s="6" t="s">
        <v>205</v>
      </c>
      <c r="I268" s="6" t="s">
        <v>165</v>
      </c>
      <c r="J268" s="6">
        <v>1</v>
      </c>
      <c r="K268" s="6">
        <v>69</v>
      </c>
      <c r="L268" s="6">
        <v>25.5</v>
      </c>
      <c r="M268" s="6" t="s">
        <v>236</v>
      </c>
      <c r="N268" s="6">
        <v>10706</v>
      </c>
      <c r="O268" s="6" t="s">
        <v>237</v>
      </c>
      <c r="P268" s="6" t="s">
        <v>238</v>
      </c>
      <c r="Q268" s="8" t="s">
        <v>239</v>
      </c>
      <c r="R268" s="8">
        <v>12566</v>
      </c>
      <c r="S268" s="6" t="s">
        <v>116</v>
      </c>
      <c r="T268" s="9">
        <v>2006058</v>
      </c>
    </row>
    <row r="269" s="2" customFormat="1" ht="14.25" spans="1:20">
      <c r="A269" s="6">
        <v>267</v>
      </c>
      <c r="B269" s="7">
        <v>44152.5409722222</v>
      </c>
      <c r="C269" s="6">
        <v>41418095</v>
      </c>
      <c r="D269" s="6">
        <v>385</v>
      </c>
      <c r="E269" s="6" t="s">
        <v>442</v>
      </c>
      <c r="F269" s="6">
        <v>169350</v>
      </c>
      <c r="G269" s="6" t="s">
        <v>218</v>
      </c>
      <c r="H269" s="6" t="s">
        <v>205</v>
      </c>
      <c r="I269" s="6" t="s">
        <v>165</v>
      </c>
      <c r="J269" s="6">
        <v>3</v>
      </c>
      <c r="K269" s="6">
        <v>207</v>
      </c>
      <c r="L269" s="6">
        <v>76.5</v>
      </c>
      <c r="M269" s="6" t="s">
        <v>236</v>
      </c>
      <c r="N269" s="6">
        <v>10706</v>
      </c>
      <c r="O269" s="6" t="s">
        <v>237</v>
      </c>
      <c r="P269" s="6" t="s">
        <v>238</v>
      </c>
      <c r="Q269" s="8" t="s">
        <v>239</v>
      </c>
      <c r="R269" s="8">
        <v>1000735</v>
      </c>
      <c r="S269" s="6" t="s">
        <v>145</v>
      </c>
      <c r="T269" s="9">
        <v>2006058</v>
      </c>
    </row>
    <row r="270" s="2" customFormat="1" ht="14.25" spans="1:20">
      <c r="A270" s="6">
        <v>268</v>
      </c>
      <c r="B270" s="7">
        <v>44152.5409722222</v>
      </c>
      <c r="C270" s="6">
        <v>41418095</v>
      </c>
      <c r="D270" s="6">
        <v>385</v>
      </c>
      <c r="E270" s="6" t="s">
        <v>442</v>
      </c>
      <c r="F270" s="6">
        <v>169350</v>
      </c>
      <c r="G270" s="6" t="s">
        <v>218</v>
      </c>
      <c r="H270" s="6" t="s">
        <v>205</v>
      </c>
      <c r="I270" s="6" t="s">
        <v>165</v>
      </c>
      <c r="J270" s="6">
        <v>1</v>
      </c>
      <c r="K270" s="6">
        <v>69</v>
      </c>
      <c r="L270" s="6">
        <v>27.7</v>
      </c>
      <c r="M270" s="6" t="s">
        <v>311</v>
      </c>
      <c r="N270" s="6">
        <v>10706</v>
      </c>
      <c r="O270" s="6" t="s">
        <v>237</v>
      </c>
      <c r="P270" s="6" t="s">
        <v>238</v>
      </c>
      <c r="Q270" s="8" t="s">
        <v>239</v>
      </c>
      <c r="R270" s="8">
        <v>1000735</v>
      </c>
      <c r="S270" s="6" t="s">
        <v>145</v>
      </c>
      <c r="T270" s="9">
        <v>2007066</v>
      </c>
    </row>
    <row r="271" s="2" customFormat="1" ht="14.25" spans="1:20">
      <c r="A271" s="6">
        <v>269</v>
      </c>
      <c r="B271" s="7">
        <v>44159.4597222222</v>
      </c>
      <c r="C271" s="6">
        <v>41523717</v>
      </c>
      <c r="D271" s="6">
        <v>385</v>
      </c>
      <c r="E271" s="6" t="s">
        <v>442</v>
      </c>
      <c r="F271" s="6">
        <v>169350</v>
      </c>
      <c r="G271" s="6" t="s">
        <v>218</v>
      </c>
      <c r="H271" s="6" t="s">
        <v>205</v>
      </c>
      <c r="I271" s="6" t="s">
        <v>165</v>
      </c>
      <c r="J271" s="6">
        <v>1</v>
      </c>
      <c r="K271" s="6">
        <v>69</v>
      </c>
      <c r="L271" s="6">
        <v>28.5</v>
      </c>
      <c r="M271" s="6" t="s">
        <v>313</v>
      </c>
      <c r="N271" s="6">
        <v>10706</v>
      </c>
      <c r="O271" s="6" t="s">
        <v>237</v>
      </c>
      <c r="P271" s="6" t="s">
        <v>238</v>
      </c>
      <c r="Q271" s="8" t="s">
        <v>239</v>
      </c>
      <c r="R271" s="8">
        <v>7749</v>
      </c>
      <c r="S271" s="6" t="s">
        <v>446</v>
      </c>
      <c r="T271" s="9" t="s">
        <v>314</v>
      </c>
    </row>
    <row r="272" s="2" customFormat="1" ht="14.25" spans="1:20">
      <c r="A272" s="6">
        <v>270</v>
      </c>
      <c r="B272" s="7">
        <v>44136.85</v>
      </c>
      <c r="C272" s="6">
        <v>41138529</v>
      </c>
      <c r="D272" s="6">
        <v>387</v>
      </c>
      <c r="E272" s="6" t="s">
        <v>447</v>
      </c>
      <c r="F272" s="6">
        <v>3527</v>
      </c>
      <c r="G272" s="6" t="s">
        <v>171</v>
      </c>
      <c r="H272" s="6" t="s">
        <v>172</v>
      </c>
      <c r="I272" s="6" t="s">
        <v>165</v>
      </c>
      <c r="J272" s="6">
        <v>2</v>
      </c>
      <c r="K272" s="6">
        <v>110</v>
      </c>
      <c r="L272" s="6">
        <v>2</v>
      </c>
      <c r="M272" s="6" t="s">
        <v>445</v>
      </c>
      <c r="N272" s="6">
        <v>11001</v>
      </c>
      <c r="O272" s="6" t="s">
        <v>242</v>
      </c>
      <c r="P272" s="6" t="s">
        <v>243</v>
      </c>
      <c r="Q272" s="8" t="s">
        <v>239</v>
      </c>
      <c r="R272" s="8">
        <v>5408</v>
      </c>
      <c r="S272" s="6" t="s">
        <v>448</v>
      </c>
      <c r="T272" s="9" t="s">
        <v>245</v>
      </c>
    </row>
    <row r="273" s="2" customFormat="1" ht="14.25" spans="1:20">
      <c r="A273" s="6">
        <v>271</v>
      </c>
      <c r="B273" s="7">
        <v>44137.6166666667</v>
      </c>
      <c r="C273" s="6">
        <v>41147414</v>
      </c>
      <c r="D273" s="6">
        <v>387</v>
      </c>
      <c r="E273" s="6" t="s">
        <v>447</v>
      </c>
      <c r="F273" s="6">
        <v>13609</v>
      </c>
      <c r="G273" s="6" t="s">
        <v>182</v>
      </c>
      <c r="H273" s="6" t="s">
        <v>183</v>
      </c>
      <c r="I273" s="6" t="s">
        <v>165</v>
      </c>
      <c r="J273" s="6">
        <v>2</v>
      </c>
      <c r="K273" s="6">
        <v>87</v>
      </c>
      <c r="L273" s="6">
        <v>12.08</v>
      </c>
      <c r="M273" s="6" t="s">
        <v>406</v>
      </c>
      <c r="N273" s="6">
        <v>10703</v>
      </c>
      <c r="O273" s="6" t="s">
        <v>288</v>
      </c>
      <c r="P273" s="6" t="s">
        <v>238</v>
      </c>
      <c r="Q273" s="8" t="s">
        <v>239</v>
      </c>
      <c r="R273" s="8">
        <v>5701</v>
      </c>
      <c r="S273" s="6" t="s">
        <v>26</v>
      </c>
      <c r="T273" s="9" t="s">
        <v>449</v>
      </c>
    </row>
    <row r="274" s="2" customFormat="1" ht="14.25" spans="1:20">
      <c r="A274" s="6">
        <v>272</v>
      </c>
      <c r="B274" s="7">
        <v>44140.6291666667</v>
      </c>
      <c r="C274" s="6">
        <v>41190845</v>
      </c>
      <c r="D274" s="6">
        <v>387</v>
      </c>
      <c r="E274" s="6" t="s">
        <v>447</v>
      </c>
      <c r="F274" s="6">
        <v>169350</v>
      </c>
      <c r="G274" s="6" t="s">
        <v>218</v>
      </c>
      <c r="H274" s="6" t="s">
        <v>205</v>
      </c>
      <c r="I274" s="6" t="s">
        <v>165</v>
      </c>
      <c r="J274" s="6">
        <v>1</v>
      </c>
      <c r="K274" s="6">
        <v>69</v>
      </c>
      <c r="L274" s="6">
        <v>27.7</v>
      </c>
      <c r="M274" s="6" t="s">
        <v>311</v>
      </c>
      <c r="N274" s="6">
        <v>10706</v>
      </c>
      <c r="O274" s="6" t="s">
        <v>237</v>
      </c>
      <c r="P274" s="6" t="s">
        <v>238</v>
      </c>
      <c r="Q274" s="8" t="s">
        <v>239</v>
      </c>
      <c r="R274" s="8">
        <v>5408</v>
      </c>
      <c r="S274" s="6" t="s">
        <v>448</v>
      </c>
      <c r="T274" s="9">
        <v>2007066</v>
      </c>
    </row>
    <row r="275" s="2" customFormat="1" ht="14.25" spans="1:20">
      <c r="A275" s="6">
        <v>273</v>
      </c>
      <c r="B275" s="7">
        <v>44141.7069444444</v>
      </c>
      <c r="C275" s="6">
        <v>41206211</v>
      </c>
      <c r="D275" s="6">
        <v>387</v>
      </c>
      <c r="E275" s="6" t="s">
        <v>447</v>
      </c>
      <c r="F275" s="6">
        <v>13609</v>
      </c>
      <c r="G275" s="6" t="s">
        <v>182</v>
      </c>
      <c r="H275" s="6" t="s">
        <v>183</v>
      </c>
      <c r="I275" s="6" t="s">
        <v>165</v>
      </c>
      <c r="J275" s="6">
        <v>3</v>
      </c>
      <c r="K275" s="6">
        <v>130.5</v>
      </c>
      <c r="L275" s="6">
        <v>24.9</v>
      </c>
      <c r="M275" s="6" t="s">
        <v>305</v>
      </c>
      <c r="N275" s="6">
        <v>10703</v>
      </c>
      <c r="O275" s="6" t="s">
        <v>288</v>
      </c>
      <c r="P275" s="6" t="s">
        <v>238</v>
      </c>
      <c r="Q275" s="8" t="s">
        <v>239</v>
      </c>
      <c r="R275" s="8">
        <v>5408</v>
      </c>
      <c r="S275" s="6" t="s">
        <v>448</v>
      </c>
      <c r="T275" s="9" t="s">
        <v>306</v>
      </c>
    </row>
    <row r="276" s="2" customFormat="1" ht="14.25" spans="1:20">
      <c r="A276" s="6">
        <v>274</v>
      </c>
      <c r="B276" s="7">
        <v>44144.7729166667</v>
      </c>
      <c r="C276" s="6">
        <v>41278012</v>
      </c>
      <c r="D276" s="6">
        <v>387</v>
      </c>
      <c r="E276" s="6" t="s">
        <v>447</v>
      </c>
      <c r="F276" s="6">
        <v>169350</v>
      </c>
      <c r="G276" s="6" t="s">
        <v>218</v>
      </c>
      <c r="H276" s="6" t="s">
        <v>205</v>
      </c>
      <c r="I276" s="6" t="s">
        <v>165</v>
      </c>
      <c r="J276" s="6">
        <v>1</v>
      </c>
      <c r="K276" s="6">
        <v>69</v>
      </c>
      <c r="L276" s="6">
        <v>27.7</v>
      </c>
      <c r="M276" s="6" t="s">
        <v>311</v>
      </c>
      <c r="N276" s="6">
        <v>10706</v>
      </c>
      <c r="O276" s="6" t="s">
        <v>237</v>
      </c>
      <c r="P276" s="6" t="s">
        <v>238</v>
      </c>
      <c r="Q276" s="8" t="s">
        <v>239</v>
      </c>
      <c r="R276" s="8">
        <v>5408</v>
      </c>
      <c r="S276" s="6" t="s">
        <v>448</v>
      </c>
      <c r="T276" s="9">
        <v>2007066</v>
      </c>
    </row>
    <row r="277" s="2" customFormat="1" ht="14.25" spans="1:20">
      <c r="A277" s="6">
        <v>275</v>
      </c>
      <c r="B277" s="7">
        <v>44144.7979166667</v>
      </c>
      <c r="C277" s="6">
        <v>41281442</v>
      </c>
      <c r="D277" s="6">
        <v>387</v>
      </c>
      <c r="E277" s="6" t="s">
        <v>447</v>
      </c>
      <c r="F277" s="6">
        <v>169354</v>
      </c>
      <c r="G277" s="6" t="s">
        <v>197</v>
      </c>
      <c r="H277" s="6" t="s">
        <v>198</v>
      </c>
      <c r="I277" s="6" t="s">
        <v>165</v>
      </c>
      <c r="J277" s="6">
        <v>1</v>
      </c>
      <c r="K277" s="6">
        <v>170</v>
      </c>
      <c r="L277" s="6">
        <v>71.4</v>
      </c>
      <c r="M277" s="6" t="s">
        <v>317</v>
      </c>
      <c r="N277" s="6">
        <v>10710</v>
      </c>
      <c r="O277" s="6" t="s">
        <v>280</v>
      </c>
      <c r="P277" s="6" t="s">
        <v>238</v>
      </c>
      <c r="Q277" s="8" t="s">
        <v>239</v>
      </c>
      <c r="R277" s="8">
        <v>5408</v>
      </c>
      <c r="S277" s="6" t="s">
        <v>448</v>
      </c>
      <c r="T277" s="9" t="s">
        <v>316</v>
      </c>
    </row>
    <row r="278" s="2" customFormat="1" ht="14.25" spans="1:20">
      <c r="A278" s="6">
        <v>276</v>
      </c>
      <c r="B278" s="7">
        <v>44156.8409722222</v>
      </c>
      <c r="C278" s="6">
        <v>41485937</v>
      </c>
      <c r="D278" s="6">
        <v>387</v>
      </c>
      <c r="E278" s="6" t="s">
        <v>447</v>
      </c>
      <c r="F278" s="6">
        <v>3527</v>
      </c>
      <c r="G278" s="6" t="s">
        <v>171</v>
      </c>
      <c r="H278" s="6" t="s">
        <v>172</v>
      </c>
      <c r="I278" s="6" t="s">
        <v>165</v>
      </c>
      <c r="J278" s="6">
        <v>2</v>
      </c>
      <c r="K278" s="6">
        <v>110</v>
      </c>
      <c r="L278" s="6">
        <v>2</v>
      </c>
      <c r="M278" s="6" t="s">
        <v>445</v>
      </c>
      <c r="N278" s="6">
        <v>11001</v>
      </c>
      <c r="O278" s="6" t="s">
        <v>242</v>
      </c>
      <c r="P278" s="6" t="s">
        <v>243</v>
      </c>
      <c r="Q278" s="8" t="s">
        <v>239</v>
      </c>
      <c r="R278" s="8">
        <v>5701</v>
      </c>
      <c r="S278" s="6" t="s">
        <v>26</v>
      </c>
      <c r="T278" s="9" t="s">
        <v>245</v>
      </c>
    </row>
    <row r="279" s="2" customFormat="1" ht="14.25" spans="1:20">
      <c r="A279" s="6">
        <v>277</v>
      </c>
      <c r="B279" s="7">
        <v>44157.7777777778</v>
      </c>
      <c r="C279" s="6">
        <v>41500000</v>
      </c>
      <c r="D279" s="6">
        <v>387</v>
      </c>
      <c r="E279" s="6" t="s">
        <v>447</v>
      </c>
      <c r="F279" s="6">
        <v>3527</v>
      </c>
      <c r="G279" s="6" t="s">
        <v>171</v>
      </c>
      <c r="H279" s="6" t="s">
        <v>172</v>
      </c>
      <c r="I279" s="6" t="s">
        <v>165</v>
      </c>
      <c r="J279" s="6">
        <v>2</v>
      </c>
      <c r="K279" s="6">
        <v>110</v>
      </c>
      <c r="L279" s="6">
        <v>2</v>
      </c>
      <c r="M279" s="6" t="s">
        <v>445</v>
      </c>
      <c r="N279" s="6">
        <v>11001</v>
      </c>
      <c r="O279" s="6" t="s">
        <v>242</v>
      </c>
      <c r="P279" s="6" t="s">
        <v>243</v>
      </c>
      <c r="Q279" s="8" t="s">
        <v>239</v>
      </c>
      <c r="R279" s="8">
        <v>5408</v>
      </c>
      <c r="S279" s="6" t="s">
        <v>448</v>
      </c>
      <c r="T279" s="9" t="s">
        <v>245</v>
      </c>
    </row>
    <row r="280" s="2" customFormat="1" ht="14.25" spans="1:20">
      <c r="A280" s="6">
        <v>278</v>
      </c>
      <c r="B280" s="7">
        <v>44157.7798611111</v>
      </c>
      <c r="C280" s="6">
        <v>41500039</v>
      </c>
      <c r="D280" s="6">
        <v>387</v>
      </c>
      <c r="E280" s="6" t="s">
        <v>447</v>
      </c>
      <c r="F280" s="6">
        <v>3527</v>
      </c>
      <c r="G280" s="6" t="s">
        <v>171</v>
      </c>
      <c r="H280" s="6" t="s">
        <v>172</v>
      </c>
      <c r="I280" s="6" t="s">
        <v>165</v>
      </c>
      <c r="J280" s="6">
        <v>1</v>
      </c>
      <c r="K280" s="6">
        <v>55</v>
      </c>
      <c r="L280" s="6">
        <v>1</v>
      </c>
      <c r="M280" s="6" t="s">
        <v>445</v>
      </c>
      <c r="N280" s="6">
        <v>11001</v>
      </c>
      <c r="O280" s="6" t="s">
        <v>242</v>
      </c>
      <c r="P280" s="6" t="s">
        <v>243</v>
      </c>
      <c r="Q280" s="8" t="s">
        <v>239</v>
      </c>
      <c r="R280" s="8">
        <v>5408</v>
      </c>
      <c r="S280" s="6" t="s">
        <v>448</v>
      </c>
      <c r="T280" s="9" t="s">
        <v>245</v>
      </c>
    </row>
    <row r="281" s="2" customFormat="1" ht="14.25" spans="1:20">
      <c r="A281" s="6">
        <v>279</v>
      </c>
      <c r="B281" s="7">
        <v>44157.7798611111</v>
      </c>
      <c r="C281" s="6">
        <v>41500039</v>
      </c>
      <c r="D281" s="6">
        <v>387</v>
      </c>
      <c r="E281" s="6" t="s">
        <v>447</v>
      </c>
      <c r="F281" s="6">
        <v>3527</v>
      </c>
      <c r="G281" s="6" t="s">
        <v>171</v>
      </c>
      <c r="H281" s="6" t="s">
        <v>172</v>
      </c>
      <c r="I281" s="6" t="s">
        <v>165</v>
      </c>
      <c r="J281" s="6">
        <v>1</v>
      </c>
      <c r="K281" s="6">
        <v>55</v>
      </c>
      <c r="L281" s="6">
        <v>1</v>
      </c>
      <c r="M281" s="6" t="s">
        <v>445</v>
      </c>
      <c r="N281" s="6">
        <v>11001</v>
      </c>
      <c r="O281" s="6" t="s">
        <v>242</v>
      </c>
      <c r="P281" s="6" t="s">
        <v>243</v>
      </c>
      <c r="Q281" s="8" t="s">
        <v>239</v>
      </c>
      <c r="R281" s="8">
        <v>5408</v>
      </c>
      <c r="S281" s="6" t="s">
        <v>448</v>
      </c>
      <c r="T281" s="9" t="s">
        <v>245</v>
      </c>
    </row>
    <row r="282" s="2" customFormat="1" ht="14.25" spans="1:20">
      <c r="A282" s="6">
        <v>280</v>
      </c>
      <c r="B282" s="7">
        <v>44163.6506944444</v>
      </c>
      <c r="C282" s="6">
        <v>41589596</v>
      </c>
      <c r="D282" s="6">
        <v>387</v>
      </c>
      <c r="E282" s="6" t="s">
        <v>447</v>
      </c>
      <c r="F282" s="6">
        <v>3527</v>
      </c>
      <c r="G282" s="6" t="s">
        <v>171</v>
      </c>
      <c r="H282" s="6" t="s">
        <v>172</v>
      </c>
      <c r="I282" s="6" t="s">
        <v>165</v>
      </c>
      <c r="J282" s="6">
        <v>3</v>
      </c>
      <c r="K282" s="6">
        <v>165</v>
      </c>
      <c r="L282" s="6">
        <v>3</v>
      </c>
      <c r="M282" s="6" t="s">
        <v>445</v>
      </c>
      <c r="N282" s="6">
        <v>11001</v>
      </c>
      <c r="O282" s="6" t="s">
        <v>242</v>
      </c>
      <c r="P282" s="6" t="s">
        <v>243</v>
      </c>
      <c r="Q282" s="8" t="s">
        <v>239</v>
      </c>
      <c r="R282" s="8">
        <v>5701</v>
      </c>
      <c r="S282" s="6" t="s">
        <v>26</v>
      </c>
      <c r="T282" s="9" t="s">
        <v>245</v>
      </c>
    </row>
    <row r="283" s="2" customFormat="1" ht="14.25" spans="1:20">
      <c r="A283" s="6">
        <v>281</v>
      </c>
      <c r="B283" s="7">
        <v>44141.7722222222</v>
      </c>
      <c r="C283" s="6">
        <v>41208923</v>
      </c>
      <c r="D283" s="6">
        <v>391</v>
      </c>
      <c r="E283" s="6" t="s">
        <v>450</v>
      </c>
      <c r="F283" s="6">
        <v>133728</v>
      </c>
      <c r="G283" s="6" t="s">
        <v>162</v>
      </c>
      <c r="H283" s="6" t="s">
        <v>163</v>
      </c>
      <c r="I283" s="6" t="s">
        <v>165</v>
      </c>
      <c r="J283" s="6">
        <v>1</v>
      </c>
      <c r="K283" s="6">
        <v>62</v>
      </c>
      <c r="L283" s="6">
        <v>11.6</v>
      </c>
      <c r="M283" s="6" t="s">
        <v>451</v>
      </c>
      <c r="N283" s="6">
        <v>10903</v>
      </c>
      <c r="O283" s="6" t="s">
        <v>249</v>
      </c>
      <c r="P283" s="6" t="s">
        <v>250</v>
      </c>
      <c r="Q283" s="8" t="s">
        <v>239</v>
      </c>
      <c r="R283" s="8">
        <v>4246</v>
      </c>
      <c r="S283" s="6" t="s">
        <v>452</v>
      </c>
      <c r="T283" s="9" t="s">
        <v>388</v>
      </c>
    </row>
    <row r="284" s="2" customFormat="1" ht="14.25" spans="1:20">
      <c r="A284" s="6">
        <v>282</v>
      </c>
      <c r="B284" s="7">
        <v>44158.43125</v>
      </c>
      <c r="C284" s="6">
        <v>41506531</v>
      </c>
      <c r="D284" s="6">
        <v>391</v>
      </c>
      <c r="E284" s="6" t="s">
        <v>450</v>
      </c>
      <c r="F284" s="6">
        <v>169350</v>
      </c>
      <c r="G284" s="6" t="s">
        <v>218</v>
      </c>
      <c r="H284" s="6" t="s">
        <v>205</v>
      </c>
      <c r="I284" s="6" t="s">
        <v>165</v>
      </c>
      <c r="J284" s="6">
        <v>1</v>
      </c>
      <c r="K284" s="6">
        <v>69</v>
      </c>
      <c r="L284" s="6">
        <v>27.7</v>
      </c>
      <c r="M284" s="6" t="s">
        <v>311</v>
      </c>
      <c r="N284" s="6">
        <v>10706</v>
      </c>
      <c r="O284" s="6" t="s">
        <v>237</v>
      </c>
      <c r="P284" s="6" t="s">
        <v>238</v>
      </c>
      <c r="Q284" s="8" t="s">
        <v>239</v>
      </c>
      <c r="R284" s="8">
        <v>12462</v>
      </c>
      <c r="S284" s="6" t="s">
        <v>453</v>
      </c>
      <c r="T284" s="9">
        <v>2007066</v>
      </c>
    </row>
    <row r="285" s="2" customFormat="1" ht="14.25" spans="1:20">
      <c r="A285" s="6">
        <v>283</v>
      </c>
      <c r="B285" s="7">
        <v>44161.45</v>
      </c>
      <c r="C285" s="6">
        <v>41553648</v>
      </c>
      <c r="D285" s="6">
        <v>391</v>
      </c>
      <c r="E285" s="6" t="s">
        <v>450</v>
      </c>
      <c r="F285" s="6">
        <v>169354</v>
      </c>
      <c r="G285" s="6" t="s">
        <v>197</v>
      </c>
      <c r="H285" s="6" t="s">
        <v>198</v>
      </c>
      <c r="I285" s="6" t="s">
        <v>165</v>
      </c>
      <c r="J285" s="6">
        <v>1</v>
      </c>
      <c r="K285" s="6">
        <v>170</v>
      </c>
      <c r="L285" s="6">
        <v>71.4</v>
      </c>
      <c r="M285" s="6" t="s">
        <v>317</v>
      </c>
      <c r="N285" s="6">
        <v>10710</v>
      </c>
      <c r="O285" s="6" t="s">
        <v>280</v>
      </c>
      <c r="P285" s="6" t="s">
        <v>238</v>
      </c>
      <c r="Q285" s="8" t="s">
        <v>239</v>
      </c>
      <c r="R285" s="8">
        <v>12462</v>
      </c>
      <c r="S285" s="6" t="s">
        <v>453</v>
      </c>
      <c r="T285" s="9" t="s">
        <v>282</v>
      </c>
    </row>
    <row r="286" s="2" customFormat="1" ht="14.25" spans="1:20">
      <c r="A286" s="6">
        <v>284</v>
      </c>
      <c r="B286" s="7">
        <v>44137.3527777778</v>
      </c>
      <c r="C286" s="6">
        <v>41140119</v>
      </c>
      <c r="D286" s="6">
        <v>399</v>
      </c>
      <c r="E286" s="6" t="s">
        <v>454</v>
      </c>
      <c r="F286" s="6">
        <v>169354</v>
      </c>
      <c r="G286" s="6" t="s">
        <v>197</v>
      </c>
      <c r="H286" s="6" t="s">
        <v>198</v>
      </c>
      <c r="I286" s="6" t="s">
        <v>165</v>
      </c>
      <c r="J286" s="6">
        <v>12</v>
      </c>
      <c r="K286" s="6">
        <v>984</v>
      </c>
      <c r="L286" s="6">
        <v>-199.2</v>
      </c>
      <c r="M286" s="6" t="s">
        <v>455</v>
      </c>
      <c r="N286" s="6">
        <v>10710</v>
      </c>
      <c r="O286" s="6" t="s">
        <v>280</v>
      </c>
      <c r="P286" s="6" t="s">
        <v>238</v>
      </c>
      <c r="Q286" s="8" t="s">
        <v>239</v>
      </c>
      <c r="R286" s="8">
        <v>5665</v>
      </c>
      <c r="S286" s="6" t="s">
        <v>25</v>
      </c>
      <c r="T286" s="9" t="s">
        <v>282</v>
      </c>
    </row>
    <row r="287" s="2" customFormat="1" ht="14.25" spans="1:20">
      <c r="A287" s="6">
        <v>285</v>
      </c>
      <c r="B287" s="7">
        <v>44138.7875</v>
      </c>
      <c r="C287" s="6">
        <v>41166765</v>
      </c>
      <c r="D287" s="6">
        <v>399</v>
      </c>
      <c r="E287" s="6" t="s">
        <v>454</v>
      </c>
      <c r="F287" s="6">
        <v>169350</v>
      </c>
      <c r="G287" s="6" t="s">
        <v>218</v>
      </c>
      <c r="H287" s="6" t="s">
        <v>205</v>
      </c>
      <c r="I287" s="6" t="s">
        <v>165</v>
      </c>
      <c r="J287" s="6">
        <v>1</v>
      </c>
      <c r="K287" s="6">
        <v>69</v>
      </c>
      <c r="L287" s="6">
        <v>27.7</v>
      </c>
      <c r="M287" s="6" t="s">
        <v>311</v>
      </c>
      <c r="N287" s="6">
        <v>10706</v>
      </c>
      <c r="O287" s="6" t="s">
        <v>237</v>
      </c>
      <c r="P287" s="6" t="s">
        <v>238</v>
      </c>
      <c r="Q287" s="8" t="s">
        <v>239</v>
      </c>
      <c r="R287" s="8">
        <v>12440</v>
      </c>
      <c r="S287" s="6" t="s">
        <v>456</v>
      </c>
      <c r="T287" s="9">
        <v>2007066</v>
      </c>
    </row>
    <row r="288" s="2" customFormat="1" ht="14.25" spans="1:20">
      <c r="A288" s="6">
        <v>286</v>
      </c>
      <c r="B288" s="7">
        <v>44143.9131944444</v>
      </c>
      <c r="C288" s="6">
        <v>41261833</v>
      </c>
      <c r="D288" s="6">
        <v>399</v>
      </c>
      <c r="E288" s="6" t="s">
        <v>454</v>
      </c>
      <c r="F288" s="6">
        <v>3527</v>
      </c>
      <c r="G288" s="6" t="s">
        <v>171</v>
      </c>
      <c r="H288" s="6" t="s">
        <v>172</v>
      </c>
      <c r="I288" s="6" t="s">
        <v>165</v>
      </c>
      <c r="J288" s="6">
        <v>2</v>
      </c>
      <c r="K288" s="6">
        <v>110</v>
      </c>
      <c r="L288" s="6">
        <v>2</v>
      </c>
      <c r="M288" s="6" t="s">
        <v>445</v>
      </c>
      <c r="N288" s="6">
        <v>11001</v>
      </c>
      <c r="O288" s="6" t="s">
        <v>242</v>
      </c>
      <c r="P288" s="6" t="s">
        <v>243</v>
      </c>
      <c r="Q288" s="8" t="s">
        <v>239</v>
      </c>
      <c r="R288" s="8">
        <v>12440</v>
      </c>
      <c r="S288" s="6" t="s">
        <v>456</v>
      </c>
      <c r="T288" s="9" t="s">
        <v>245</v>
      </c>
    </row>
    <row r="289" s="2" customFormat="1" ht="14.25" spans="1:20">
      <c r="A289" s="6">
        <v>287</v>
      </c>
      <c r="B289" s="7">
        <v>44144.7604166667</v>
      </c>
      <c r="C289" s="6">
        <v>41279611</v>
      </c>
      <c r="D289" s="6">
        <v>399</v>
      </c>
      <c r="E289" s="6" t="s">
        <v>454</v>
      </c>
      <c r="F289" s="6">
        <v>169350</v>
      </c>
      <c r="G289" s="6" t="s">
        <v>218</v>
      </c>
      <c r="H289" s="6" t="s">
        <v>205</v>
      </c>
      <c r="I289" s="6" t="s">
        <v>165</v>
      </c>
      <c r="J289" s="6">
        <v>1</v>
      </c>
      <c r="K289" s="6">
        <v>69</v>
      </c>
      <c r="L289" s="6">
        <v>17.8</v>
      </c>
      <c r="M289" s="6" t="s">
        <v>246</v>
      </c>
      <c r="N289" s="6">
        <v>10706</v>
      </c>
      <c r="O289" s="6" t="s">
        <v>237</v>
      </c>
      <c r="P289" s="6" t="s">
        <v>238</v>
      </c>
      <c r="Q289" s="8" t="s">
        <v>239</v>
      </c>
      <c r="R289" s="8">
        <v>12440</v>
      </c>
      <c r="S289" s="6" t="s">
        <v>456</v>
      </c>
      <c r="T289" s="9">
        <v>2004129</v>
      </c>
    </row>
    <row r="290" s="2" customFormat="1" ht="14.25" spans="1:20">
      <c r="A290" s="6">
        <v>288</v>
      </c>
      <c r="B290" s="7">
        <v>44145.4104166667</v>
      </c>
      <c r="C290" s="6">
        <v>41289164</v>
      </c>
      <c r="D290" s="6">
        <v>399</v>
      </c>
      <c r="E290" s="6" t="s">
        <v>454</v>
      </c>
      <c r="F290" s="6">
        <v>3527</v>
      </c>
      <c r="G290" s="6" t="s">
        <v>171</v>
      </c>
      <c r="H290" s="6" t="s">
        <v>172</v>
      </c>
      <c r="I290" s="6" t="s">
        <v>165</v>
      </c>
      <c r="J290" s="6">
        <v>3</v>
      </c>
      <c r="K290" s="6">
        <v>165</v>
      </c>
      <c r="L290" s="6">
        <v>3</v>
      </c>
      <c r="M290" s="6" t="s">
        <v>445</v>
      </c>
      <c r="N290" s="6">
        <v>11001</v>
      </c>
      <c r="O290" s="6" t="s">
        <v>242</v>
      </c>
      <c r="P290" s="6" t="s">
        <v>243</v>
      </c>
      <c r="Q290" s="8" t="s">
        <v>239</v>
      </c>
      <c r="R290" s="8">
        <v>13000</v>
      </c>
      <c r="S290" s="6" t="s">
        <v>127</v>
      </c>
      <c r="T290" s="9" t="s">
        <v>245</v>
      </c>
    </row>
    <row r="291" s="2" customFormat="1" ht="14.25" spans="1:20">
      <c r="A291" s="6">
        <v>289</v>
      </c>
      <c r="B291" s="7">
        <v>44145.8180555556</v>
      </c>
      <c r="C291" s="6">
        <v>41303675</v>
      </c>
      <c r="D291" s="6">
        <v>399</v>
      </c>
      <c r="E291" s="6" t="s">
        <v>454</v>
      </c>
      <c r="F291" s="6">
        <v>169350</v>
      </c>
      <c r="G291" s="6" t="s">
        <v>218</v>
      </c>
      <c r="H291" s="6" t="s">
        <v>205</v>
      </c>
      <c r="I291" s="6" t="s">
        <v>165</v>
      </c>
      <c r="J291" s="6">
        <v>1</v>
      </c>
      <c r="K291" s="6">
        <v>69</v>
      </c>
      <c r="L291" s="6">
        <v>17.8</v>
      </c>
      <c r="M291" s="6" t="s">
        <v>246</v>
      </c>
      <c r="N291" s="6">
        <v>10706</v>
      </c>
      <c r="O291" s="6" t="s">
        <v>237</v>
      </c>
      <c r="P291" s="6" t="s">
        <v>238</v>
      </c>
      <c r="Q291" s="8" t="s">
        <v>239</v>
      </c>
      <c r="R291" s="8">
        <v>12440</v>
      </c>
      <c r="S291" s="6" t="s">
        <v>456</v>
      </c>
      <c r="T291" s="9">
        <v>2004129</v>
      </c>
    </row>
    <row r="292" s="2" customFormat="1" ht="14.25" spans="1:20">
      <c r="A292" s="6">
        <v>290</v>
      </c>
      <c r="B292" s="7">
        <v>44148.7972222222</v>
      </c>
      <c r="C292" s="6">
        <v>41360803</v>
      </c>
      <c r="D292" s="6">
        <v>399</v>
      </c>
      <c r="E292" s="6" t="s">
        <v>454</v>
      </c>
      <c r="F292" s="6">
        <v>169354</v>
      </c>
      <c r="G292" s="6" t="s">
        <v>197</v>
      </c>
      <c r="H292" s="6" t="s">
        <v>198</v>
      </c>
      <c r="I292" s="6" t="s">
        <v>165</v>
      </c>
      <c r="J292" s="6">
        <v>12</v>
      </c>
      <c r="K292" s="6">
        <v>984</v>
      </c>
      <c r="L292" s="6">
        <v>-199.2</v>
      </c>
      <c r="M292" s="6" t="s">
        <v>455</v>
      </c>
      <c r="N292" s="6">
        <v>10710</v>
      </c>
      <c r="O292" s="6" t="s">
        <v>280</v>
      </c>
      <c r="P292" s="6" t="s">
        <v>238</v>
      </c>
      <c r="Q292" s="8" t="s">
        <v>239</v>
      </c>
      <c r="R292" s="8">
        <v>13000</v>
      </c>
      <c r="S292" s="6" t="s">
        <v>127</v>
      </c>
      <c r="T292" s="9" t="s">
        <v>282</v>
      </c>
    </row>
    <row r="293" s="2" customFormat="1" ht="14.25" spans="1:20">
      <c r="A293" s="6">
        <v>291</v>
      </c>
      <c r="B293" s="7">
        <v>44151.4263888889</v>
      </c>
      <c r="C293" s="6">
        <v>41398660</v>
      </c>
      <c r="D293" s="6">
        <v>399</v>
      </c>
      <c r="E293" s="6" t="s">
        <v>454</v>
      </c>
      <c r="F293" s="6">
        <v>169350</v>
      </c>
      <c r="G293" s="6" t="s">
        <v>218</v>
      </c>
      <c r="H293" s="6" t="s">
        <v>205</v>
      </c>
      <c r="I293" s="6" t="s">
        <v>165</v>
      </c>
      <c r="J293" s="6">
        <v>1</v>
      </c>
      <c r="K293" s="6">
        <v>69</v>
      </c>
      <c r="L293" s="6">
        <v>17.8</v>
      </c>
      <c r="M293" s="6" t="s">
        <v>246</v>
      </c>
      <c r="N293" s="6">
        <v>10706</v>
      </c>
      <c r="O293" s="6" t="s">
        <v>237</v>
      </c>
      <c r="P293" s="6" t="s">
        <v>238</v>
      </c>
      <c r="Q293" s="8" t="s">
        <v>239</v>
      </c>
      <c r="R293" s="8">
        <v>12440</v>
      </c>
      <c r="S293" s="6" t="s">
        <v>456</v>
      </c>
      <c r="T293" s="9">
        <v>2004129</v>
      </c>
    </row>
    <row r="294" s="2" customFormat="1" ht="14.25" spans="1:20">
      <c r="A294" s="6">
        <v>292</v>
      </c>
      <c r="B294" s="7">
        <v>44155.5131944444</v>
      </c>
      <c r="C294" s="6">
        <v>41462767</v>
      </c>
      <c r="D294" s="6">
        <v>399</v>
      </c>
      <c r="E294" s="6" t="s">
        <v>454</v>
      </c>
      <c r="F294" s="6">
        <v>169354</v>
      </c>
      <c r="G294" s="6" t="s">
        <v>197</v>
      </c>
      <c r="H294" s="6" t="s">
        <v>198</v>
      </c>
      <c r="I294" s="6" t="s">
        <v>165</v>
      </c>
      <c r="J294" s="6">
        <v>2</v>
      </c>
      <c r="K294" s="6">
        <v>328</v>
      </c>
      <c r="L294" s="6">
        <v>173.56</v>
      </c>
      <c r="M294" s="6" t="s">
        <v>457</v>
      </c>
      <c r="N294" s="6">
        <v>10710</v>
      </c>
      <c r="O294" s="6" t="s">
        <v>280</v>
      </c>
      <c r="P294" s="6" t="s">
        <v>238</v>
      </c>
      <c r="Q294" s="8" t="s">
        <v>239</v>
      </c>
      <c r="R294" s="8">
        <v>12440</v>
      </c>
      <c r="S294" s="6" t="s">
        <v>456</v>
      </c>
      <c r="T294" s="9" t="s">
        <v>332</v>
      </c>
    </row>
    <row r="295" s="2" customFormat="1" ht="14.25" spans="1:20">
      <c r="A295" s="6">
        <v>293</v>
      </c>
      <c r="B295" s="7">
        <v>44159.8340277778</v>
      </c>
      <c r="C295" s="6">
        <v>41529864</v>
      </c>
      <c r="D295" s="6">
        <v>399</v>
      </c>
      <c r="E295" s="6" t="s">
        <v>454</v>
      </c>
      <c r="F295" s="6">
        <v>3527</v>
      </c>
      <c r="G295" s="6" t="s">
        <v>171</v>
      </c>
      <c r="H295" s="6" t="s">
        <v>172</v>
      </c>
      <c r="I295" s="6" t="s">
        <v>165</v>
      </c>
      <c r="J295" s="6">
        <v>3</v>
      </c>
      <c r="K295" s="6">
        <v>152.02</v>
      </c>
      <c r="L295" s="6">
        <v>-9.9800000001</v>
      </c>
      <c r="M295" s="6" t="s">
        <v>458</v>
      </c>
      <c r="N295" s="6">
        <v>11001</v>
      </c>
      <c r="O295" s="6" t="s">
        <v>242</v>
      </c>
      <c r="P295" s="6" t="s">
        <v>243</v>
      </c>
      <c r="Q295" s="8" t="s">
        <v>239</v>
      </c>
      <c r="R295" s="8">
        <v>5665</v>
      </c>
      <c r="S295" s="6" t="s">
        <v>25</v>
      </c>
      <c r="T295" s="9" t="s">
        <v>245</v>
      </c>
    </row>
    <row r="296" s="2" customFormat="1" ht="14.25" spans="1:20">
      <c r="A296" s="6">
        <v>294</v>
      </c>
      <c r="B296" s="7">
        <v>44159.8340277778</v>
      </c>
      <c r="C296" s="6">
        <v>41529864</v>
      </c>
      <c r="D296" s="6">
        <v>399</v>
      </c>
      <c r="E296" s="6" t="s">
        <v>454</v>
      </c>
      <c r="F296" s="6">
        <v>3527</v>
      </c>
      <c r="G296" s="6" t="s">
        <v>171</v>
      </c>
      <c r="H296" s="6" t="s">
        <v>172</v>
      </c>
      <c r="I296" s="6" t="s">
        <v>165</v>
      </c>
      <c r="J296" s="6">
        <v>1</v>
      </c>
      <c r="K296" s="6">
        <v>58.78</v>
      </c>
      <c r="L296" s="6">
        <v>4.78</v>
      </c>
      <c r="M296" s="6" t="s">
        <v>459</v>
      </c>
      <c r="N296" s="6">
        <v>11001</v>
      </c>
      <c r="O296" s="6" t="s">
        <v>242</v>
      </c>
      <c r="P296" s="6" t="s">
        <v>243</v>
      </c>
      <c r="Q296" s="8" t="s">
        <v>239</v>
      </c>
      <c r="R296" s="8">
        <v>5665</v>
      </c>
      <c r="S296" s="6" t="s">
        <v>25</v>
      </c>
      <c r="T296" s="9" t="s">
        <v>245</v>
      </c>
    </row>
    <row r="297" s="2" customFormat="1" ht="14.25" spans="1:20">
      <c r="A297" s="6">
        <v>295</v>
      </c>
      <c r="B297" s="7">
        <v>44162.6506944444</v>
      </c>
      <c r="C297" s="6">
        <v>41573444</v>
      </c>
      <c r="D297" s="6">
        <v>399</v>
      </c>
      <c r="E297" s="6" t="s">
        <v>454</v>
      </c>
      <c r="F297" s="6">
        <v>169350</v>
      </c>
      <c r="G297" s="6" t="s">
        <v>218</v>
      </c>
      <c r="H297" s="6" t="s">
        <v>205</v>
      </c>
      <c r="I297" s="6" t="s">
        <v>165</v>
      </c>
      <c r="J297" s="6">
        <v>2</v>
      </c>
      <c r="K297" s="6">
        <v>138</v>
      </c>
      <c r="L297" s="6">
        <v>55.4</v>
      </c>
      <c r="M297" s="6" t="s">
        <v>311</v>
      </c>
      <c r="N297" s="6">
        <v>10706</v>
      </c>
      <c r="O297" s="6" t="s">
        <v>237</v>
      </c>
      <c r="P297" s="6" t="s">
        <v>238</v>
      </c>
      <c r="Q297" s="8" t="s">
        <v>239</v>
      </c>
      <c r="R297" s="8">
        <v>13268</v>
      </c>
      <c r="S297" s="6" t="s">
        <v>460</v>
      </c>
      <c r="T297" s="9">
        <v>2006180</v>
      </c>
    </row>
    <row r="298" s="2" customFormat="1" ht="14.25" spans="1:20">
      <c r="A298" s="6">
        <v>296</v>
      </c>
      <c r="B298" s="7">
        <v>44164.5118055556</v>
      </c>
      <c r="C298" s="6">
        <v>41602858</v>
      </c>
      <c r="D298" s="6">
        <v>399</v>
      </c>
      <c r="E298" s="6" t="s">
        <v>454</v>
      </c>
      <c r="F298" s="6">
        <v>169350</v>
      </c>
      <c r="G298" s="6" t="s">
        <v>218</v>
      </c>
      <c r="H298" s="6" t="s">
        <v>205</v>
      </c>
      <c r="I298" s="6" t="s">
        <v>165</v>
      </c>
      <c r="J298" s="6">
        <v>2</v>
      </c>
      <c r="K298" s="6">
        <v>138</v>
      </c>
      <c r="L298" s="6">
        <v>51</v>
      </c>
      <c r="M298" s="6" t="s">
        <v>236</v>
      </c>
      <c r="N298" s="6">
        <v>10706</v>
      </c>
      <c r="O298" s="6" t="s">
        <v>237</v>
      </c>
      <c r="P298" s="6" t="s">
        <v>238</v>
      </c>
      <c r="Q298" s="8" t="s">
        <v>239</v>
      </c>
      <c r="R298" s="8">
        <v>5665</v>
      </c>
      <c r="S298" s="6" t="s">
        <v>25</v>
      </c>
      <c r="T298" s="9">
        <v>2006058</v>
      </c>
    </row>
    <row r="299" s="2" customFormat="1" ht="14.25" spans="1:20">
      <c r="A299" s="6">
        <v>297</v>
      </c>
      <c r="B299" s="7">
        <v>44138.9048611111</v>
      </c>
      <c r="C299" s="6">
        <v>41168103</v>
      </c>
      <c r="D299" s="6">
        <v>511</v>
      </c>
      <c r="E299" s="6" t="s">
        <v>461</v>
      </c>
      <c r="F299" s="6">
        <v>13609</v>
      </c>
      <c r="G299" s="6" t="s">
        <v>182</v>
      </c>
      <c r="H299" s="6" t="s">
        <v>183</v>
      </c>
      <c r="I299" s="6" t="s">
        <v>165</v>
      </c>
      <c r="J299" s="6">
        <v>2</v>
      </c>
      <c r="K299" s="6">
        <v>74.49</v>
      </c>
      <c r="L299" s="6">
        <v>2.09</v>
      </c>
      <c r="M299" s="6" t="s">
        <v>462</v>
      </c>
      <c r="N299" s="6">
        <v>10703</v>
      </c>
      <c r="O299" s="6" t="s">
        <v>288</v>
      </c>
      <c r="P299" s="6" t="s">
        <v>238</v>
      </c>
      <c r="Q299" s="8" t="s">
        <v>239</v>
      </c>
      <c r="R299" s="8">
        <v>12940</v>
      </c>
      <c r="S299" s="6" t="s">
        <v>463</v>
      </c>
      <c r="T299" s="9" t="s">
        <v>309</v>
      </c>
    </row>
    <row r="300" s="2" customFormat="1" ht="14.25" spans="1:20">
      <c r="A300" s="6">
        <v>298</v>
      </c>
      <c r="B300" s="7">
        <v>44138.9055555556</v>
      </c>
      <c r="C300" s="6">
        <v>41170432</v>
      </c>
      <c r="D300" s="6">
        <v>511</v>
      </c>
      <c r="E300" s="6" t="s">
        <v>461</v>
      </c>
      <c r="F300" s="6">
        <v>13609</v>
      </c>
      <c r="G300" s="6" t="s">
        <v>182</v>
      </c>
      <c r="H300" s="6" t="s">
        <v>183</v>
      </c>
      <c r="I300" s="6" t="s">
        <v>165</v>
      </c>
      <c r="J300" s="6">
        <v>1</v>
      </c>
      <c r="K300" s="6">
        <v>32</v>
      </c>
      <c r="L300" s="6">
        <v>-3.42</v>
      </c>
      <c r="M300" s="6" t="s">
        <v>464</v>
      </c>
      <c r="N300" s="6">
        <v>10703</v>
      </c>
      <c r="O300" s="6" t="s">
        <v>288</v>
      </c>
      <c r="P300" s="6" t="s">
        <v>238</v>
      </c>
      <c r="Q300" s="8" t="s">
        <v>239</v>
      </c>
      <c r="R300" s="8">
        <v>12940</v>
      </c>
      <c r="S300" s="6" t="s">
        <v>463</v>
      </c>
      <c r="T300" s="9" t="s">
        <v>415</v>
      </c>
    </row>
    <row r="301" s="2" customFormat="1" ht="14.25" spans="1:20">
      <c r="A301" s="6">
        <v>299</v>
      </c>
      <c r="B301" s="7">
        <v>44138.9055555556</v>
      </c>
      <c r="C301" s="6">
        <v>41170432</v>
      </c>
      <c r="D301" s="6">
        <v>511</v>
      </c>
      <c r="E301" s="6" t="s">
        <v>461</v>
      </c>
      <c r="F301" s="6">
        <v>13609</v>
      </c>
      <c r="G301" s="6" t="s">
        <v>182</v>
      </c>
      <c r="H301" s="6" t="s">
        <v>183</v>
      </c>
      <c r="I301" s="6" t="s">
        <v>165</v>
      </c>
      <c r="J301" s="6">
        <v>1</v>
      </c>
      <c r="K301" s="6">
        <v>32</v>
      </c>
      <c r="L301" s="6">
        <v>-4.2</v>
      </c>
      <c r="M301" s="6" t="s">
        <v>465</v>
      </c>
      <c r="N301" s="6">
        <v>10703</v>
      </c>
      <c r="O301" s="6" t="s">
        <v>288</v>
      </c>
      <c r="P301" s="6" t="s">
        <v>238</v>
      </c>
      <c r="Q301" s="8" t="s">
        <v>239</v>
      </c>
      <c r="R301" s="8">
        <v>12940</v>
      </c>
      <c r="S301" s="6" t="s">
        <v>463</v>
      </c>
      <c r="T301" s="9" t="s">
        <v>309</v>
      </c>
    </row>
    <row r="302" s="2" customFormat="1" ht="14.25" spans="1:20">
      <c r="A302" s="6">
        <v>300</v>
      </c>
      <c r="B302" s="7">
        <v>44144.4284722222</v>
      </c>
      <c r="C302" s="6">
        <v>41266298</v>
      </c>
      <c r="D302" s="6">
        <v>511</v>
      </c>
      <c r="E302" s="6" t="s">
        <v>461</v>
      </c>
      <c r="F302" s="6">
        <v>169354</v>
      </c>
      <c r="G302" s="6" t="s">
        <v>197</v>
      </c>
      <c r="H302" s="6" t="s">
        <v>198</v>
      </c>
      <c r="I302" s="6" t="s">
        <v>165</v>
      </c>
      <c r="J302" s="6">
        <v>6</v>
      </c>
      <c r="K302" s="6">
        <v>600</v>
      </c>
      <c r="L302" s="6">
        <v>8.4</v>
      </c>
      <c r="M302" s="6" t="s">
        <v>279</v>
      </c>
      <c r="N302" s="6">
        <v>10710</v>
      </c>
      <c r="O302" s="6" t="s">
        <v>280</v>
      </c>
      <c r="P302" s="6" t="s">
        <v>238</v>
      </c>
      <c r="Q302" s="8" t="s">
        <v>239</v>
      </c>
      <c r="R302" s="8">
        <v>5527</v>
      </c>
      <c r="S302" s="6" t="s">
        <v>24</v>
      </c>
      <c r="T302" s="9" t="s">
        <v>282</v>
      </c>
    </row>
    <row r="303" s="2" customFormat="1" ht="14.25" spans="1:20">
      <c r="A303" s="6">
        <v>301</v>
      </c>
      <c r="B303" s="7">
        <v>44144.6590277778</v>
      </c>
      <c r="C303" s="6">
        <v>41274447</v>
      </c>
      <c r="D303" s="6">
        <v>511</v>
      </c>
      <c r="E303" s="6" t="s">
        <v>461</v>
      </c>
      <c r="F303" s="6">
        <v>169350</v>
      </c>
      <c r="G303" s="6" t="s">
        <v>218</v>
      </c>
      <c r="H303" s="6" t="s">
        <v>205</v>
      </c>
      <c r="I303" s="6" t="s">
        <v>165</v>
      </c>
      <c r="J303" s="6">
        <v>1</v>
      </c>
      <c r="K303" s="6">
        <v>69</v>
      </c>
      <c r="L303" s="6">
        <v>27.7</v>
      </c>
      <c r="M303" s="6" t="s">
        <v>311</v>
      </c>
      <c r="N303" s="6">
        <v>10706</v>
      </c>
      <c r="O303" s="6" t="s">
        <v>237</v>
      </c>
      <c r="P303" s="6" t="s">
        <v>238</v>
      </c>
      <c r="Q303" s="8" t="s">
        <v>239</v>
      </c>
      <c r="R303" s="8">
        <v>11769</v>
      </c>
      <c r="S303" s="6" t="s">
        <v>466</v>
      </c>
      <c r="T303" s="9">
        <v>2007066</v>
      </c>
    </row>
    <row r="304" s="2" customFormat="1" ht="14.25" spans="1:20">
      <c r="A304" s="6">
        <v>302</v>
      </c>
      <c r="B304" s="7">
        <v>44147.4319444444</v>
      </c>
      <c r="C304" s="6">
        <v>41335670</v>
      </c>
      <c r="D304" s="6">
        <v>511</v>
      </c>
      <c r="E304" s="6" t="s">
        <v>461</v>
      </c>
      <c r="F304" s="6">
        <v>169350</v>
      </c>
      <c r="G304" s="6" t="s">
        <v>218</v>
      </c>
      <c r="H304" s="6" t="s">
        <v>205</v>
      </c>
      <c r="I304" s="6" t="s">
        <v>165</v>
      </c>
      <c r="J304" s="6">
        <v>1</v>
      </c>
      <c r="K304" s="6">
        <v>69</v>
      </c>
      <c r="L304" s="6">
        <v>17.8</v>
      </c>
      <c r="M304" s="6" t="s">
        <v>246</v>
      </c>
      <c r="N304" s="6">
        <v>10706</v>
      </c>
      <c r="O304" s="6" t="s">
        <v>237</v>
      </c>
      <c r="P304" s="6" t="s">
        <v>238</v>
      </c>
      <c r="Q304" s="8" t="s">
        <v>239</v>
      </c>
      <c r="R304" s="8">
        <v>5527</v>
      </c>
      <c r="S304" s="6" t="s">
        <v>24</v>
      </c>
      <c r="T304" s="9">
        <v>2004129</v>
      </c>
    </row>
    <row r="305" s="2" customFormat="1" ht="14.25" spans="1:20">
      <c r="A305" s="6">
        <v>303</v>
      </c>
      <c r="B305" s="7">
        <v>44151.7256944444</v>
      </c>
      <c r="C305" s="6">
        <v>41406703</v>
      </c>
      <c r="D305" s="6">
        <v>511</v>
      </c>
      <c r="E305" s="6" t="s">
        <v>461</v>
      </c>
      <c r="F305" s="6">
        <v>169350</v>
      </c>
      <c r="G305" s="6" t="s">
        <v>218</v>
      </c>
      <c r="H305" s="6" t="s">
        <v>205</v>
      </c>
      <c r="I305" s="6" t="s">
        <v>165</v>
      </c>
      <c r="J305" s="6">
        <v>1</v>
      </c>
      <c r="K305" s="6">
        <v>69</v>
      </c>
      <c r="L305" s="6">
        <v>27.7</v>
      </c>
      <c r="M305" s="6" t="s">
        <v>311</v>
      </c>
      <c r="N305" s="6">
        <v>10706</v>
      </c>
      <c r="O305" s="6" t="s">
        <v>237</v>
      </c>
      <c r="P305" s="6" t="s">
        <v>238</v>
      </c>
      <c r="Q305" s="8" t="s">
        <v>239</v>
      </c>
      <c r="R305" s="8">
        <v>12940</v>
      </c>
      <c r="S305" s="6" t="s">
        <v>463</v>
      </c>
      <c r="T305" s="9">
        <v>2006180</v>
      </c>
    </row>
    <row r="306" s="2" customFormat="1" ht="14.25" spans="1:20">
      <c r="A306" s="6">
        <v>304</v>
      </c>
      <c r="B306" s="7">
        <v>44153.4923611111</v>
      </c>
      <c r="C306" s="6">
        <v>41432623</v>
      </c>
      <c r="D306" s="6">
        <v>511</v>
      </c>
      <c r="E306" s="6" t="s">
        <v>461</v>
      </c>
      <c r="F306" s="6">
        <v>3527</v>
      </c>
      <c r="G306" s="6" t="s">
        <v>171</v>
      </c>
      <c r="H306" s="6" t="s">
        <v>172</v>
      </c>
      <c r="I306" s="6" t="s">
        <v>165</v>
      </c>
      <c r="J306" s="6">
        <v>1</v>
      </c>
      <c r="K306" s="6">
        <v>63.8</v>
      </c>
      <c r="L306" s="6">
        <v>9.8</v>
      </c>
      <c r="M306" s="6" t="s">
        <v>294</v>
      </c>
      <c r="N306" s="6">
        <v>11001</v>
      </c>
      <c r="O306" s="6" t="s">
        <v>242</v>
      </c>
      <c r="P306" s="6" t="s">
        <v>243</v>
      </c>
      <c r="Q306" s="8" t="s">
        <v>239</v>
      </c>
      <c r="R306" s="8">
        <v>5527</v>
      </c>
      <c r="S306" s="6" t="s">
        <v>24</v>
      </c>
      <c r="T306" s="9" t="s">
        <v>245</v>
      </c>
    </row>
    <row r="307" s="2" customFormat="1" ht="14.25" spans="1:20">
      <c r="A307" s="6">
        <v>305</v>
      </c>
      <c r="B307" s="7">
        <v>44159.8506944444</v>
      </c>
      <c r="C307" s="6">
        <v>41533986</v>
      </c>
      <c r="D307" s="6">
        <v>511</v>
      </c>
      <c r="E307" s="6" t="s">
        <v>461</v>
      </c>
      <c r="F307" s="6">
        <v>133728</v>
      </c>
      <c r="G307" s="6" t="s">
        <v>162</v>
      </c>
      <c r="H307" s="6" t="s">
        <v>163</v>
      </c>
      <c r="I307" s="6" t="s">
        <v>165</v>
      </c>
      <c r="J307" s="6">
        <v>4</v>
      </c>
      <c r="K307" s="6">
        <v>213</v>
      </c>
      <c r="L307" s="6">
        <v>7.48</v>
      </c>
      <c r="M307" s="6" t="s">
        <v>262</v>
      </c>
      <c r="N307" s="6">
        <v>10903</v>
      </c>
      <c r="O307" s="6" t="s">
        <v>249</v>
      </c>
      <c r="P307" s="6" t="s">
        <v>250</v>
      </c>
      <c r="Q307" s="8" t="s">
        <v>239</v>
      </c>
      <c r="R307" s="8">
        <v>5527</v>
      </c>
      <c r="S307" s="6" t="s">
        <v>24</v>
      </c>
      <c r="T307" s="9" t="s">
        <v>251</v>
      </c>
    </row>
    <row r="308" s="2" customFormat="1" ht="14.25" spans="1:20">
      <c r="A308" s="6">
        <v>306</v>
      </c>
      <c r="B308" s="7">
        <v>44160.4541666667</v>
      </c>
      <c r="C308" s="6">
        <v>41539020</v>
      </c>
      <c r="D308" s="6">
        <v>511</v>
      </c>
      <c r="E308" s="6" t="s">
        <v>461</v>
      </c>
      <c r="F308" s="6">
        <v>3527</v>
      </c>
      <c r="G308" s="6" t="s">
        <v>171</v>
      </c>
      <c r="H308" s="6" t="s">
        <v>172</v>
      </c>
      <c r="I308" s="6" t="s">
        <v>165</v>
      </c>
      <c r="J308" s="6">
        <v>1</v>
      </c>
      <c r="K308" s="6">
        <v>63.8</v>
      </c>
      <c r="L308" s="6">
        <v>9.8</v>
      </c>
      <c r="M308" s="6" t="s">
        <v>294</v>
      </c>
      <c r="N308" s="6">
        <v>11001</v>
      </c>
      <c r="O308" s="6" t="s">
        <v>242</v>
      </c>
      <c r="P308" s="6" t="s">
        <v>243</v>
      </c>
      <c r="Q308" s="8" t="s">
        <v>239</v>
      </c>
      <c r="R308" s="8">
        <v>5527</v>
      </c>
      <c r="S308" s="6" t="s">
        <v>24</v>
      </c>
      <c r="T308" s="9" t="s">
        <v>245</v>
      </c>
    </row>
    <row r="309" s="2" customFormat="1" ht="14.25" spans="1:20">
      <c r="A309" s="6">
        <v>307</v>
      </c>
      <c r="B309" s="7">
        <v>44161.6173611111</v>
      </c>
      <c r="C309" s="6">
        <v>41555102</v>
      </c>
      <c r="D309" s="6">
        <v>511</v>
      </c>
      <c r="E309" s="6" t="s">
        <v>461</v>
      </c>
      <c r="F309" s="6">
        <v>169354</v>
      </c>
      <c r="G309" s="6" t="s">
        <v>197</v>
      </c>
      <c r="H309" s="6" t="s">
        <v>198</v>
      </c>
      <c r="I309" s="6" t="s">
        <v>165</v>
      </c>
      <c r="J309" s="6">
        <v>1</v>
      </c>
      <c r="K309" s="6">
        <v>150</v>
      </c>
      <c r="L309" s="6">
        <v>51.4</v>
      </c>
      <c r="M309" s="6" t="s">
        <v>361</v>
      </c>
      <c r="N309" s="6">
        <v>10710</v>
      </c>
      <c r="O309" s="6" t="s">
        <v>280</v>
      </c>
      <c r="P309" s="6" t="s">
        <v>238</v>
      </c>
      <c r="Q309" s="8" t="s">
        <v>239</v>
      </c>
      <c r="R309" s="8">
        <v>12940</v>
      </c>
      <c r="S309" s="6" t="s">
        <v>463</v>
      </c>
      <c r="T309" s="9" t="s">
        <v>282</v>
      </c>
    </row>
    <row r="310" s="2" customFormat="1" ht="14.25" spans="1:20">
      <c r="A310" s="6">
        <v>308</v>
      </c>
      <c r="B310" s="7">
        <v>44137.4826388889</v>
      </c>
      <c r="C310" s="6">
        <v>41143078</v>
      </c>
      <c r="D310" s="6">
        <v>513</v>
      </c>
      <c r="E310" s="6" t="s">
        <v>467</v>
      </c>
      <c r="F310" s="6">
        <v>13609</v>
      </c>
      <c r="G310" s="6" t="s">
        <v>182</v>
      </c>
      <c r="H310" s="6" t="s">
        <v>183</v>
      </c>
      <c r="I310" s="6" t="s">
        <v>165</v>
      </c>
      <c r="J310" s="6">
        <v>1</v>
      </c>
      <c r="K310" s="6">
        <v>41</v>
      </c>
      <c r="L310" s="6">
        <v>4.8</v>
      </c>
      <c r="M310" s="6" t="s">
        <v>468</v>
      </c>
      <c r="N310" s="6">
        <v>10703</v>
      </c>
      <c r="O310" s="6" t="s">
        <v>288</v>
      </c>
      <c r="P310" s="6" t="s">
        <v>238</v>
      </c>
      <c r="Q310" s="8" t="s">
        <v>239</v>
      </c>
      <c r="R310" s="8">
        <v>11329</v>
      </c>
      <c r="S310" s="6" t="s">
        <v>80</v>
      </c>
      <c r="T310" s="9" t="s">
        <v>291</v>
      </c>
    </row>
    <row r="311" s="2" customFormat="1" ht="14.25" spans="1:20">
      <c r="A311" s="6">
        <v>309</v>
      </c>
      <c r="B311" s="7">
        <v>44139.7263888889</v>
      </c>
      <c r="C311" s="6">
        <v>41180414</v>
      </c>
      <c r="D311" s="6">
        <v>513</v>
      </c>
      <c r="E311" s="6" t="s">
        <v>467</v>
      </c>
      <c r="F311" s="6">
        <v>133728</v>
      </c>
      <c r="G311" s="6" t="s">
        <v>162</v>
      </c>
      <c r="H311" s="6" t="s">
        <v>163</v>
      </c>
      <c r="I311" s="6" t="s">
        <v>165</v>
      </c>
      <c r="J311" s="6">
        <v>2</v>
      </c>
      <c r="K311" s="6">
        <v>124</v>
      </c>
      <c r="L311" s="6">
        <v>21.24</v>
      </c>
      <c r="M311" s="6" t="s">
        <v>271</v>
      </c>
      <c r="N311" s="6">
        <v>10903</v>
      </c>
      <c r="O311" s="6" t="s">
        <v>249</v>
      </c>
      <c r="P311" s="6" t="s">
        <v>250</v>
      </c>
      <c r="Q311" s="8" t="s">
        <v>239</v>
      </c>
      <c r="R311" s="8">
        <v>11329</v>
      </c>
      <c r="S311" s="6" t="s">
        <v>80</v>
      </c>
      <c r="T311" s="9" t="s">
        <v>412</v>
      </c>
    </row>
    <row r="312" s="2" customFormat="1" ht="14.25" spans="1:20">
      <c r="A312" s="6">
        <v>310</v>
      </c>
      <c r="B312" s="7">
        <v>44142.79375</v>
      </c>
      <c r="C312" s="6">
        <v>41232300</v>
      </c>
      <c r="D312" s="6">
        <v>513</v>
      </c>
      <c r="E312" s="6" t="s">
        <v>467</v>
      </c>
      <c r="F312" s="6">
        <v>169350</v>
      </c>
      <c r="G312" s="6" t="s">
        <v>218</v>
      </c>
      <c r="H312" s="6" t="s">
        <v>205</v>
      </c>
      <c r="I312" s="6" t="s">
        <v>165</v>
      </c>
      <c r="J312" s="6">
        <v>1</v>
      </c>
      <c r="K312" s="6">
        <v>65.55</v>
      </c>
      <c r="L312" s="6">
        <v>24.25</v>
      </c>
      <c r="M312" s="6" t="s">
        <v>469</v>
      </c>
      <c r="N312" s="6">
        <v>10706</v>
      </c>
      <c r="O312" s="6" t="s">
        <v>237</v>
      </c>
      <c r="P312" s="6" t="s">
        <v>238</v>
      </c>
      <c r="Q312" s="8" t="s">
        <v>239</v>
      </c>
      <c r="R312" s="8">
        <v>9760</v>
      </c>
      <c r="S312" s="6" t="s">
        <v>60</v>
      </c>
      <c r="T312" s="9">
        <v>2007066</v>
      </c>
    </row>
    <row r="313" s="2" customFormat="1" ht="14.25" spans="1:20">
      <c r="A313" s="6">
        <v>311</v>
      </c>
      <c r="B313" s="7">
        <v>44142.79375</v>
      </c>
      <c r="C313" s="6">
        <v>41232310</v>
      </c>
      <c r="D313" s="6">
        <v>513</v>
      </c>
      <c r="E313" s="6" t="s">
        <v>467</v>
      </c>
      <c r="F313" s="6">
        <v>169350</v>
      </c>
      <c r="G313" s="6" t="s">
        <v>218</v>
      </c>
      <c r="H313" s="6" t="s">
        <v>205</v>
      </c>
      <c r="I313" s="6" t="s">
        <v>165</v>
      </c>
      <c r="J313" s="6">
        <v>2</v>
      </c>
      <c r="K313" s="6">
        <v>131.1</v>
      </c>
      <c r="L313" s="6">
        <v>48.5</v>
      </c>
      <c r="M313" s="6" t="s">
        <v>469</v>
      </c>
      <c r="N313" s="6">
        <v>10706</v>
      </c>
      <c r="O313" s="6" t="s">
        <v>237</v>
      </c>
      <c r="P313" s="6" t="s">
        <v>238</v>
      </c>
      <c r="Q313" s="8" t="s">
        <v>239</v>
      </c>
      <c r="R313" s="8">
        <v>9760</v>
      </c>
      <c r="S313" s="6" t="s">
        <v>60</v>
      </c>
      <c r="T313" s="9">
        <v>2007066</v>
      </c>
    </row>
    <row r="314" s="2" customFormat="1" ht="14.25" spans="1:20">
      <c r="A314" s="6">
        <v>312</v>
      </c>
      <c r="B314" s="7">
        <v>44143.8583333333</v>
      </c>
      <c r="C314" s="6">
        <v>41260629</v>
      </c>
      <c r="D314" s="6">
        <v>513</v>
      </c>
      <c r="E314" s="6" t="s">
        <v>467</v>
      </c>
      <c r="F314" s="6">
        <v>3527</v>
      </c>
      <c r="G314" s="6" t="s">
        <v>171</v>
      </c>
      <c r="H314" s="6" t="s">
        <v>172</v>
      </c>
      <c r="I314" s="6" t="s">
        <v>165</v>
      </c>
      <c r="J314" s="6">
        <v>3</v>
      </c>
      <c r="K314" s="6">
        <v>191.4</v>
      </c>
      <c r="L314" s="6">
        <v>29.4</v>
      </c>
      <c r="M314" s="6" t="s">
        <v>294</v>
      </c>
      <c r="N314" s="6">
        <v>11001</v>
      </c>
      <c r="O314" s="6" t="s">
        <v>242</v>
      </c>
      <c r="P314" s="6" t="s">
        <v>243</v>
      </c>
      <c r="Q314" s="8" t="s">
        <v>239</v>
      </c>
      <c r="R314" s="8">
        <v>9760</v>
      </c>
      <c r="S314" s="6" t="s">
        <v>60</v>
      </c>
      <c r="T314" s="9" t="s">
        <v>245</v>
      </c>
    </row>
    <row r="315" s="2" customFormat="1" ht="14.25" spans="1:20">
      <c r="A315" s="6">
        <v>313</v>
      </c>
      <c r="B315" s="7">
        <v>44145.3756944444</v>
      </c>
      <c r="C315" s="6">
        <v>41286264</v>
      </c>
      <c r="D315" s="6">
        <v>513</v>
      </c>
      <c r="E315" s="6" t="s">
        <v>467</v>
      </c>
      <c r="F315" s="6">
        <v>169350</v>
      </c>
      <c r="G315" s="6" t="s">
        <v>218</v>
      </c>
      <c r="H315" s="6" t="s">
        <v>205</v>
      </c>
      <c r="I315" s="6" t="s">
        <v>165</v>
      </c>
      <c r="J315" s="6">
        <v>1</v>
      </c>
      <c r="K315" s="6">
        <v>69</v>
      </c>
      <c r="L315" s="6">
        <v>27.7</v>
      </c>
      <c r="M315" s="6" t="s">
        <v>311</v>
      </c>
      <c r="N315" s="6">
        <v>10706</v>
      </c>
      <c r="O315" s="6" t="s">
        <v>237</v>
      </c>
      <c r="P315" s="6" t="s">
        <v>238</v>
      </c>
      <c r="Q315" s="8" t="s">
        <v>239</v>
      </c>
      <c r="R315" s="8">
        <v>11329</v>
      </c>
      <c r="S315" s="6" t="s">
        <v>80</v>
      </c>
      <c r="T315" s="9">
        <v>2007066</v>
      </c>
    </row>
    <row r="316" s="2" customFormat="1" ht="14.25" spans="1:20">
      <c r="A316" s="6">
        <v>314</v>
      </c>
      <c r="B316" s="7">
        <v>44146.4493055556</v>
      </c>
      <c r="C316" s="6">
        <v>41312432</v>
      </c>
      <c r="D316" s="6">
        <v>513</v>
      </c>
      <c r="E316" s="6" t="s">
        <v>467</v>
      </c>
      <c r="F316" s="6">
        <v>169354</v>
      </c>
      <c r="G316" s="6" t="s">
        <v>197</v>
      </c>
      <c r="H316" s="6" t="s">
        <v>198</v>
      </c>
      <c r="I316" s="6" t="s">
        <v>165</v>
      </c>
      <c r="J316" s="6">
        <v>12</v>
      </c>
      <c r="K316" s="6">
        <v>1020</v>
      </c>
      <c r="L316" s="6">
        <v>-163.2</v>
      </c>
      <c r="M316" s="6" t="s">
        <v>470</v>
      </c>
      <c r="N316" s="6">
        <v>10710</v>
      </c>
      <c r="O316" s="6" t="s">
        <v>280</v>
      </c>
      <c r="P316" s="6" t="s">
        <v>238</v>
      </c>
      <c r="Q316" s="8" t="s">
        <v>239</v>
      </c>
      <c r="R316" s="8">
        <v>11329</v>
      </c>
      <c r="S316" s="6" t="s">
        <v>80</v>
      </c>
      <c r="T316" s="9" t="s">
        <v>282</v>
      </c>
    </row>
    <row r="317" s="2" customFormat="1" ht="14.25" spans="1:20">
      <c r="A317" s="6">
        <v>315</v>
      </c>
      <c r="B317" s="7">
        <v>44146.7520833333</v>
      </c>
      <c r="C317" s="6">
        <v>41323396</v>
      </c>
      <c r="D317" s="6">
        <v>513</v>
      </c>
      <c r="E317" s="6" t="s">
        <v>467</v>
      </c>
      <c r="F317" s="6">
        <v>13609</v>
      </c>
      <c r="G317" s="6" t="s">
        <v>182</v>
      </c>
      <c r="H317" s="6" t="s">
        <v>183</v>
      </c>
      <c r="I317" s="6" t="s">
        <v>165</v>
      </c>
      <c r="J317" s="6">
        <v>2</v>
      </c>
      <c r="K317" s="6">
        <v>87</v>
      </c>
      <c r="L317" s="6">
        <v>17</v>
      </c>
      <c r="M317" s="6" t="s">
        <v>471</v>
      </c>
      <c r="N317" s="6">
        <v>10703</v>
      </c>
      <c r="O317" s="6" t="s">
        <v>288</v>
      </c>
      <c r="P317" s="6" t="s">
        <v>238</v>
      </c>
      <c r="Q317" s="8" t="s">
        <v>239</v>
      </c>
      <c r="R317" s="8">
        <v>11329</v>
      </c>
      <c r="S317" s="6" t="s">
        <v>80</v>
      </c>
      <c r="T317" s="9" t="s">
        <v>309</v>
      </c>
    </row>
    <row r="318" s="2" customFormat="1" ht="14.25" spans="1:20">
      <c r="A318" s="6">
        <v>316</v>
      </c>
      <c r="B318" s="7">
        <v>44147.8215277778</v>
      </c>
      <c r="C318" s="6">
        <v>41345598</v>
      </c>
      <c r="D318" s="6">
        <v>513</v>
      </c>
      <c r="E318" s="6" t="s">
        <v>467</v>
      </c>
      <c r="F318" s="6">
        <v>133728</v>
      </c>
      <c r="G318" s="6" t="s">
        <v>162</v>
      </c>
      <c r="H318" s="6" t="s">
        <v>163</v>
      </c>
      <c r="I318" s="6" t="s">
        <v>165</v>
      </c>
      <c r="J318" s="6">
        <v>5</v>
      </c>
      <c r="K318" s="6">
        <v>275</v>
      </c>
      <c r="L318" s="6">
        <v>42.5</v>
      </c>
      <c r="M318" s="6" t="s">
        <v>254</v>
      </c>
      <c r="N318" s="6">
        <v>10903</v>
      </c>
      <c r="O318" s="6" t="s">
        <v>249</v>
      </c>
      <c r="P318" s="6" t="s">
        <v>250</v>
      </c>
      <c r="Q318" s="8" t="s">
        <v>239</v>
      </c>
      <c r="R318" s="8">
        <v>9760</v>
      </c>
      <c r="S318" s="6" t="s">
        <v>60</v>
      </c>
      <c r="T318" s="9" t="s">
        <v>255</v>
      </c>
    </row>
    <row r="319" s="2" customFormat="1" ht="14.25" spans="1:20">
      <c r="A319" s="6">
        <v>317</v>
      </c>
      <c r="B319" s="7">
        <v>44149.4208333333</v>
      </c>
      <c r="C319" s="6">
        <v>41366750</v>
      </c>
      <c r="D319" s="6">
        <v>513</v>
      </c>
      <c r="E319" s="6" t="s">
        <v>467</v>
      </c>
      <c r="F319" s="6">
        <v>3527</v>
      </c>
      <c r="G319" s="6" t="s">
        <v>171</v>
      </c>
      <c r="H319" s="6" t="s">
        <v>172</v>
      </c>
      <c r="I319" s="6" t="s">
        <v>165</v>
      </c>
      <c r="J319" s="6">
        <v>3</v>
      </c>
      <c r="K319" s="6">
        <v>173.4</v>
      </c>
      <c r="L319" s="6">
        <v>11.4</v>
      </c>
      <c r="M319" s="6" t="s">
        <v>292</v>
      </c>
      <c r="N319" s="6">
        <v>11001</v>
      </c>
      <c r="O319" s="6" t="s">
        <v>242</v>
      </c>
      <c r="P319" s="6" t="s">
        <v>243</v>
      </c>
      <c r="Q319" s="8" t="s">
        <v>239</v>
      </c>
      <c r="R319" s="8">
        <v>9760</v>
      </c>
      <c r="S319" s="6" t="s">
        <v>60</v>
      </c>
      <c r="T319" s="9" t="s">
        <v>245</v>
      </c>
    </row>
    <row r="320" s="2" customFormat="1" ht="14.25" spans="1:20">
      <c r="A320" s="6">
        <v>318</v>
      </c>
      <c r="B320" s="7">
        <v>44149.6534722222</v>
      </c>
      <c r="C320" s="6">
        <v>41371727</v>
      </c>
      <c r="D320" s="6">
        <v>513</v>
      </c>
      <c r="E320" s="6" t="s">
        <v>467</v>
      </c>
      <c r="F320" s="6">
        <v>3527</v>
      </c>
      <c r="G320" s="6" t="s">
        <v>171</v>
      </c>
      <c r="H320" s="6" t="s">
        <v>172</v>
      </c>
      <c r="I320" s="6" t="s">
        <v>165</v>
      </c>
      <c r="J320" s="6">
        <v>3</v>
      </c>
      <c r="K320" s="6">
        <v>173.4</v>
      </c>
      <c r="L320" s="6">
        <v>11.4</v>
      </c>
      <c r="M320" s="6" t="s">
        <v>292</v>
      </c>
      <c r="N320" s="6">
        <v>11001</v>
      </c>
      <c r="O320" s="6" t="s">
        <v>242</v>
      </c>
      <c r="P320" s="6" t="s">
        <v>243</v>
      </c>
      <c r="Q320" s="8" t="s">
        <v>239</v>
      </c>
      <c r="R320" s="8">
        <v>9760</v>
      </c>
      <c r="S320" s="6" t="s">
        <v>60</v>
      </c>
      <c r="T320" s="9" t="s">
        <v>245</v>
      </c>
    </row>
    <row r="321" s="2" customFormat="1" ht="14.25" spans="1:20">
      <c r="A321" s="6">
        <v>319</v>
      </c>
      <c r="B321" s="7">
        <v>44150.4694444444</v>
      </c>
      <c r="C321" s="6">
        <v>41383556</v>
      </c>
      <c r="D321" s="6">
        <v>513</v>
      </c>
      <c r="E321" s="6" t="s">
        <v>467</v>
      </c>
      <c r="F321" s="6">
        <v>169350</v>
      </c>
      <c r="G321" s="6" t="s">
        <v>218</v>
      </c>
      <c r="H321" s="6" t="s">
        <v>205</v>
      </c>
      <c r="I321" s="6" t="s">
        <v>165</v>
      </c>
      <c r="J321" s="6">
        <v>2</v>
      </c>
      <c r="K321" s="6">
        <v>138</v>
      </c>
      <c r="L321" s="6">
        <v>53.4</v>
      </c>
      <c r="M321" s="6" t="s">
        <v>267</v>
      </c>
      <c r="N321" s="6">
        <v>10706</v>
      </c>
      <c r="O321" s="6" t="s">
        <v>237</v>
      </c>
      <c r="P321" s="6" t="s">
        <v>238</v>
      </c>
      <c r="Q321" s="8" t="s">
        <v>239</v>
      </c>
      <c r="R321" s="8">
        <v>11329</v>
      </c>
      <c r="S321" s="6" t="s">
        <v>80</v>
      </c>
      <c r="T321" s="9">
        <v>2006024</v>
      </c>
    </row>
    <row r="322" s="2" customFormat="1" ht="14.25" spans="1:20">
      <c r="A322" s="6">
        <v>320</v>
      </c>
      <c r="B322" s="7">
        <v>44150.5381944444</v>
      </c>
      <c r="C322" s="6">
        <v>41385429</v>
      </c>
      <c r="D322" s="6">
        <v>513</v>
      </c>
      <c r="E322" s="6" t="s">
        <v>467</v>
      </c>
      <c r="F322" s="6">
        <v>133728</v>
      </c>
      <c r="G322" s="6" t="s">
        <v>162</v>
      </c>
      <c r="H322" s="6" t="s">
        <v>163</v>
      </c>
      <c r="I322" s="6" t="s">
        <v>165</v>
      </c>
      <c r="J322" s="6">
        <v>1</v>
      </c>
      <c r="K322" s="6">
        <v>62</v>
      </c>
      <c r="L322" s="6">
        <v>10.62</v>
      </c>
      <c r="M322" s="6" t="s">
        <v>271</v>
      </c>
      <c r="N322" s="6">
        <v>10903</v>
      </c>
      <c r="O322" s="6" t="s">
        <v>249</v>
      </c>
      <c r="P322" s="6" t="s">
        <v>250</v>
      </c>
      <c r="Q322" s="8" t="s">
        <v>239</v>
      </c>
      <c r="R322" s="8">
        <v>11329</v>
      </c>
      <c r="S322" s="6" t="s">
        <v>80</v>
      </c>
      <c r="T322" s="9" t="s">
        <v>412</v>
      </c>
    </row>
    <row r="323" s="2" customFormat="1" ht="14.25" spans="1:20">
      <c r="A323" s="6">
        <v>321</v>
      </c>
      <c r="B323" s="7">
        <v>44157.4201388889</v>
      </c>
      <c r="C323" s="6">
        <v>41489815</v>
      </c>
      <c r="D323" s="6">
        <v>513</v>
      </c>
      <c r="E323" s="6" t="s">
        <v>467</v>
      </c>
      <c r="F323" s="6">
        <v>3527</v>
      </c>
      <c r="G323" s="6" t="s">
        <v>171</v>
      </c>
      <c r="H323" s="6" t="s">
        <v>172</v>
      </c>
      <c r="I323" s="6" t="s">
        <v>165</v>
      </c>
      <c r="J323" s="6">
        <v>2</v>
      </c>
      <c r="K323" s="6">
        <v>127.6</v>
      </c>
      <c r="L323" s="6">
        <v>19.6</v>
      </c>
      <c r="M323" s="6" t="s">
        <v>294</v>
      </c>
      <c r="N323" s="6">
        <v>11001</v>
      </c>
      <c r="O323" s="6" t="s">
        <v>242</v>
      </c>
      <c r="P323" s="6" t="s">
        <v>243</v>
      </c>
      <c r="Q323" s="8" t="s">
        <v>239</v>
      </c>
      <c r="R323" s="8">
        <v>11329</v>
      </c>
      <c r="S323" s="6" t="s">
        <v>80</v>
      </c>
      <c r="T323" s="9" t="s">
        <v>245</v>
      </c>
    </row>
    <row r="324" s="2" customFormat="1" ht="14.25" spans="1:20">
      <c r="A324" s="6">
        <v>322</v>
      </c>
      <c r="B324" s="7">
        <v>44161.6208333333</v>
      </c>
      <c r="C324" s="6">
        <v>41557397</v>
      </c>
      <c r="D324" s="6">
        <v>513</v>
      </c>
      <c r="E324" s="6" t="s">
        <v>467</v>
      </c>
      <c r="F324" s="6">
        <v>13609</v>
      </c>
      <c r="G324" s="6" t="s">
        <v>182</v>
      </c>
      <c r="H324" s="6" t="s">
        <v>183</v>
      </c>
      <c r="I324" s="6" t="s">
        <v>165</v>
      </c>
      <c r="J324" s="6">
        <v>3</v>
      </c>
      <c r="K324" s="6">
        <v>115.5</v>
      </c>
      <c r="L324" s="6">
        <v>10.5</v>
      </c>
      <c r="M324" s="6" t="s">
        <v>472</v>
      </c>
      <c r="N324" s="6">
        <v>10703</v>
      </c>
      <c r="O324" s="6" t="s">
        <v>288</v>
      </c>
      <c r="P324" s="6" t="s">
        <v>238</v>
      </c>
      <c r="Q324" s="8" t="s">
        <v>239</v>
      </c>
      <c r="R324" s="8">
        <v>11329</v>
      </c>
      <c r="S324" s="6" t="s">
        <v>80</v>
      </c>
      <c r="T324" s="9" t="s">
        <v>309</v>
      </c>
    </row>
    <row r="325" s="2" customFormat="1" ht="14.25" spans="1:20">
      <c r="A325" s="6">
        <v>323</v>
      </c>
      <c r="B325" s="7">
        <v>44161.6208333333</v>
      </c>
      <c r="C325" s="6">
        <v>41557397</v>
      </c>
      <c r="D325" s="6">
        <v>513</v>
      </c>
      <c r="E325" s="6" t="s">
        <v>467</v>
      </c>
      <c r="F325" s="6">
        <v>13609</v>
      </c>
      <c r="G325" s="6" t="s">
        <v>182</v>
      </c>
      <c r="H325" s="6" t="s">
        <v>183</v>
      </c>
      <c r="I325" s="6" t="s">
        <v>165</v>
      </c>
      <c r="J325" s="6">
        <v>1</v>
      </c>
      <c r="K325" s="6">
        <v>38.5</v>
      </c>
      <c r="L325" s="6">
        <v>2.3</v>
      </c>
      <c r="M325" s="6" t="s">
        <v>290</v>
      </c>
      <c r="N325" s="6">
        <v>10703</v>
      </c>
      <c r="O325" s="6" t="s">
        <v>288</v>
      </c>
      <c r="P325" s="6" t="s">
        <v>238</v>
      </c>
      <c r="Q325" s="8" t="s">
        <v>239</v>
      </c>
      <c r="R325" s="8">
        <v>11329</v>
      </c>
      <c r="S325" s="6" t="s">
        <v>80</v>
      </c>
      <c r="T325" s="9" t="s">
        <v>291</v>
      </c>
    </row>
    <row r="326" s="2" customFormat="1" ht="14.25" spans="1:20">
      <c r="A326" s="6">
        <v>324</v>
      </c>
      <c r="B326" s="7">
        <v>44137.63125</v>
      </c>
      <c r="C326" s="6">
        <v>41147764</v>
      </c>
      <c r="D326" s="6">
        <v>514</v>
      </c>
      <c r="E326" s="6" t="s">
        <v>473</v>
      </c>
      <c r="F326" s="6">
        <v>3527</v>
      </c>
      <c r="G326" s="6" t="s">
        <v>171</v>
      </c>
      <c r="H326" s="6" t="s">
        <v>172</v>
      </c>
      <c r="I326" s="6" t="s">
        <v>165</v>
      </c>
      <c r="J326" s="6">
        <v>2</v>
      </c>
      <c r="K326" s="6">
        <v>115</v>
      </c>
      <c r="L326" s="6">
        <v>7</v>
      </c>
      <c r="M326" s="6" t="s">
        <v>474</v>
      </c>
      <c r="N326" s="6">
        <v>11001</v>
      </c>
      <c r="O326" s="6" t="s">
        <v>242</v>
      </c>
      <c r="P326" s="6" t="s">
        <v>243</v>
      </c>
      <c r="Q326" s="8" t="s">
        <v>239</v>
      </c>
      <c r="R326" s="8">
        <v>12338</v>
      </c>
      <c r="S326" s="6" t="s">
        <v>475</v>
      </c>
      <c r="T326" s="9" t="s">
        <v>476</v>
      </c>
    </row>
    <row r="327" s="2" customFormat="1" ht="14.25" spans="1:20">
      <c r="A327" s="6">
        <v>325</v>
      </c>
      <c r="B327" s="7">
        <v>44142.6138888889</v>
      </c>
      <c r="C327" s="6">
        <v>41223742</v>
      </c>
      <c r="D327" s="6">
        <v>514</v>
      </c>
      <c r="E327" s="6" t="s">
        <v>473</v>
      </c>
      <c r="F327" s="6">
        <v>3527</v>
      </c>
      <c r="G327" s="6" t="s">
        <v>171</v>
      </c>
      <c r="H327" s="6" t="s">
        <v>172</v>
      </c>
      <c r="I327" s="6" t="s">
        <v>165</v>
      </c>
      <c r="J327" s="6">
        <v>1</v>
      </c>
      <c r="K327" s="6">
        <v>57.5</v>
      </c>
      <c r="L327" s="6">
        <v>3.5</v>
      </c>
      <c r="M327" s="6" t="s">
        <v>474</v>
      </c>
      <c r="N327" s="6">
        <v>11001</v>
      </c>
      <c r="O327" s="6" t="s">
        <v>242</v>
      </c>
      <c r="P327" s="6" t="s">
        <v>243</v>
      </c>
      <c r="Q327" s="8" t="s">
        <v>239</v>
      </c>
      <c r="R327" s="8">
        <v>12744</v>
      </c>
      <c r="S327" s="6" t="s">
        <v>477</v>
      </c>
      <c r="T327" s="9" t="s">
        <v>245</v>
      </c>
    </row>
    <row r="328" s="2" customFormat="1" ht="14.25" spans="1:20">
      <c r="A328" s="6">
        <v>326</v>
      </c>
      <c r="B328" s="7">
        <v>44144.8673611111</v>
      </c>
      <c r="C328" s="6">
        <v>41285131</v>
      </c>
      <c r="D328" s="6">
        <v>514</v>
      </c>
      <c r="E328" s="6" t="s">
        <v>473</v>
      </c>
      <c r="F328" s="6">
        <v>169350</v>
      </c>
      <c r="G328" s="6" t="s">
        <v>218</v>
      </c>
      <c r="H328" s="6" t="s">
        <v>205</v>
      </c>
      <c r="I328" s="6" t="s">
        <v>165</v>
      </c>
      <c r="J328" s="6">
        <v>1</v>
      </c>
      <c r="K328" s="6">
        <v>69</v>
      </c>
      <c r="L328" s="6">
        <v>12.13</v>
      </c>
      <c r="M328" s="6" t="s">
        <v>478</v>
      </c>
      <c r="N328" s="6">
        <v>10706</v>
      </c>
      <c r="O328" s="6" t="s">
        <v>237</v>
      </c>
      <c r="P328" s="6" t="s">
        <v>238</v>
      </c>
      <c r="Q328" s="8" t="s">
        <v>239</v>
      </c>
      <c r="R328" s="8">
        <v>5406</v>
      </c>
      <c r="S328" s="6" t="s">
        <v>479</v>
      </c>
      <c r="T328" s="9">
        <v>1909130</v>
      </c>
    </row>
    <row r="329" s="2" customFormat="1" ht="14.25" spans="1:20">
      <c r="A329" s="6">
        <v>327</v>
      </c>
      <c r="B329" s="7">
        <v>44146.3958333333</v>
      </c>
      <c r="C329" s="6">
        <v>41310586</v>
      </c>
      <c r="D329" s="6">
        <v>514</v>
      </c>
      <c r="E329" s="6" t="s">
        <v>473</v>
      </c>
      <c r="F329" s="6">
        <v>3527</v>
      </c>
      <c r="G329" s="6" t="s">
        <v>171</v>
      </c>
      <c r="H329" s="6" t="s">
        <v>172</v>
      </c>
      <c r="I329" s="6" t="s">
        <v>165</v>
      </c>
      <c r="J329" s="6">
        <v>1</v>
      </c>
      <c r="K329" s="6">
        <v>57.5</v>
      </c>
      <c r="L329" s="6">
        <v>3.5</v>
      </c>
      <c r="M329" s="6" t="s">
        <v>474</v>
      </c>
      <c r="N329" s="6">
        <v>11001</v>
      </c>
      <c r="O329" s="6" t="s">
        <v>242</v>
      </c>
      <c r="P329" s="6" t="s">
        <v>243</v>
      </c>
      <c r="Q329" s="8" t="s">
        <v>239</v>
      </c>
      <c r="R329" s="8">
        <v>12744</v>
      </c>
      <c r="S329" s="6" t="s">
        <v>477</v>
      </c>
      <c r="T329" s="9" t="s">
        <v>245</v>
      </c>
    </row>
    <row r="330" s="2" customFormat="1" ht="14.25" spans="1:20">
      <c r="A330" s="6">
        <v>328</v>
      </c>
      <c r="B330" s="7">
        <v>44150.7465277778</v>
      </c>
      <c r="C330" s="6">
        <v>41390851</v>
      </c>
      <c r="D330" s="6">
        <v>514</v>
      </c>
      <c r="E330" s="6" t="s">
        <v>473</v>
      </c>
      <c r="F330" s="6">
        <v>3527</v>
      </c>
      <c r="G330" s="6" t="s">
        <v>171</v>
      </c>
      <c r="H330" s="6" t="s">
        <v>172</v>
      </c>
      <c r="I330" s="6" t="s">
        <v>165</v>
      </c>
      <c r="J330" s="6">
        <v>1</v>
      </c>
      <c r="K330" s="6">
        <v>57.5</v>
      </c>
      <c r="L330" s="6">
        <v>3.5</v>
      </c>
      <c r="M330" s="6" t="s">
        <v>474</v>
      </c>
      <c r="N330" s="6">
        <v>11001</v>
      </c>
      <c r="O330" s="6" t="s">
        <v>242</v>
      </c>
      <c r="P330" s="6" t="s">
        <v>243</v>
      </c>
      <c r="Q330" s="8" t="s">
        <v>239</v>
      </c>
      <c r="R330" s="8">
        <v>4330</v>
      </c>
      <c r="S330" s="6" t="s">
        <v>480</v>
      </c>
      <c r="T330" s="9" t="s">
        <v>245</v>
      </c>
    </row>
    <row r="331" s="2" customFormat="1" ht="14.25" spans="1:20">
      <c r="A331" s="6">
        <v>329</v>
      </c>
      <c r="B331" s="7">
        <v>44137.6243055556</v>
      </c>
      <c r="C331" s="6">
        <v>41147624</v>
      </c>
      <c r="D331" s="6">
        <v>515</v>
      </c>
      <c r="E331" s="6" t="s">
        <v>481</v>
      </c>
      <c r="F331" s="6">
        <v>169350</v>
      </c>
      <c r="G331" s="6" t="s">
        <v>218</v>
      </c>
      <c r="H331" s="6" t="s">
        <v>205</v>
      </c>
      <c r="I331" s="6" t="s">
        <v>165</v>
      </c>
      <c r="J331" s="6">
        <v>1</v>
      </c>
      <c r="K331" s="6">
        <v>58</v>
      </c>
      <c r="L331" s="6">
        <v>14.5</v>
      </c>
      <c r="M331" s="6" t="s">
        <v>482</v>
      </c>
      <c r="N331" s="6">
        <v>10706</v>
      </c>
      <c r="O331" s="6" t="s">
        <v>237</v>
      </c>
      <c r="P331" s="6" t="s">
        <v>238</v>
      </c>
      <c r="Q331" s="8" t="s">
        <v>239</v>
      </c>
      <c r="R331" s="8">
        <v>7917</v>
      </c>
      <c r="S331" s="6" t="s">
        <v>48</v>
      </c>
      <c r="T331" s="9">
        <v>2006058</v>
      </c>
    </row>
    <row r="332" s="2" customFormat="1" ht="14.25" spans="1:20">
      <c r="A332" s="6">
        <v>330</v>
      </c>
      <c r="B332" s="7">
        <v>44142.3770833333</v>
      </c>
      <c r="C332" s="6">
        <v>41213966</v>
      </c>
      <c r="D332" s="6">
        <v>515</v>
      </c>
      <c r="E332" s="6" t="s">
        <v>481</v>
      </c>
      <c r="F332" s="6">
        <v>3527</v>
      </c>
      <c r="G332" s="6" t="s">
        <v>171</v>
      </c>
      <c r="H332" s="6" t="s">
        <v>172</v>
      </c>
      <c r="I332" s="6" t="s">
        <v>165</v>
      </c>
      <c r="J332" s="6">
        <v>1</v>
      </c>
      <c r="K332" s="6">
        <v>52.84</v>
      </c>
      <c r="L332" s="6">
        <v>-1.16</v>
      </c>
      <c r="M332" s="6" t="s">
        <v>483</v>
      </c>
      <c r="N332" s="6">
        <v>11001</v>
      </c>
      <c r="O332" s="6" t="s">
        <v>242</v>
      </c>
      <c r="P332" s="6" t="s">
        <v>243</v>
      </c>
      <c r="Q332" s="8" t="s">
        <v>239</v>
      </c>
      <c r="R332" s="8">
        <v>7006</v>
      </c>
      <c r="S332" s="6" t="s">
        <v>484</v>
      </c>
      <c r="T332" s="9" t="s">
        <v>245</v>
      </c>
    </row>
    <row r="333" s="2" customFormat="1" ht="14.25" spans="1:20">
      <c r="A333" s="6">
        <v>331</v>
      </c>
      <c r="B333" s="7">
        <v>44145.61875</v>
      </c>
      <c r="C333" s="6">
        <v>41294990</v>
      </c>
      <c r="D333" s="6">
        <v>515</v>
      </c>
      <c r="E333" s="6" t="s">
        <v>481</v>
      </c>
      <c r="F333" s="6">
        <v>169350</v>
      </c>
      <c r="G333" s="6" t="s">
        <v>218</v>
      </c>
      <c r="H333" s="6" t="s">
        <v>205</v>
      </c>
      <c r="I333" s="6" t="s">
        <v>165</v>
      </c>
      <c r="J333" s="6">
        <v>2</v>
      </c>
      <c r="K333" s="6">
        <v>88</v>
      </c>
      <c r="L333" s="6">
        <v>-15</v>
      </c>
      <c r="M333" s="6" t="s">
        <v>485</v>
      </c>
      <c r="N333" s="6">
        <v>10706</v>
      </c>
      <c r="O333" s="6" t="s">
        <v>237</v>
      </c>
      <c r="P333" s="6" t="s">
        <v>238</v>
      </c>
      <c r="Q333" s="8" t="s">
        <v>239</v>
      </c>
      <c r="R333" s="8">
        <v>7917</v>
      </c>
      <c r="S333" s="6" t="s">
        <v>48</v>
      </c>
      <c r="T333" s="9">
        <v>2004129</v>
      </c>
    </row>
    <row r="334" s="2" customFormat="1" ht="14.25" spans="1:20">
      <c r="A334" s="6">
        <v>332</v>
      </c>
      <c r="B334" s="7">
        <v>44145.6270833333</v>
      </c>
      <c r="C334" s="6">
        <v>41295099</v>
      </c>
      <c r="D334" s="6">
        <v>515</v>
      </c>
      <c r="E334" s="6" t="s">
        <v>481</v>
      </c>
      <c r="F334" s="6">
        <v>169350</v>
      </c>
      <c r="G334" s="6" t="s">
        <v>218</v>
      </c>
      <c r="H334" s="6" t="s">
        <v>205</v>
      </c>
      <c r="I334" s="6" t="s">
        <v>165</v>
      </c>
      <c r="J334" s="6">
        <v>2</v>
      </c>
      <c r="K334" s="6">
        <v>88</v>
      </c>
      <c r="L334" s="6">
        <v>2.8</v>
      </c>
      <c r="M334" s="6" t="s">
        <v>486</v>
      </c>
      <c r="N334" s="6">
        <v>10706</v>
      </c>
      <c r="O334" s="6" t="s">
        <v>237</v>
      </c>
      <c r="P334" s="6" t="s">
        <v>238</v>
      </c>
      <c r="Q334" s="8" t="s">
        <v>239</v>
      </c>
      <c r="R334" s="8">
        <v>7917</v>
      </c>
      <c r="S334" s="6" t="s">
        <v>48</v>
      </c>
      <c r="T334" s="9">
        <v>2006059</v>
      </c>
    </row>
    <row r="335" s="2" customFormat="1" ht="14.25" spans="1:20">
      <c r="A335" s="6">
        <v>333</v>
      </c>
      <c r="B335" s="7">
        <v>44147.5638888889</v>
      </c>
      <c r="C335" s="6">
        <v>41337148</v>
      </c>
      <c r="D335" s="6">
        <v>515</v>
      </c>
      <c r="E335" s="6" t="s">
        <v>481</v>
      </c>
      <c r="F335" s="6">
        <v>3527</v>
      </c>
      <c r="G335" s="6" t="s">
        <v>171</v>
      </c>
      <c r="H335" s="6" t="s">
        <v>172</v>
      </c>
      <c r="I335" s="6" t="s">
        <v>165</v>
      </c>
      <c r="J335" s="6">
        <v>2</v>
      </c>
      <c r="K335" s="6">
        <v>87.8</v>
      </c>
      <c r="L335" s="6">
        <v>-20.2</v>
      </c>
      <c r="M335" s="6" t="s">
        <v>487</v>
      </c>
      <c r="N335" s="6">
        <v>11001</v>
      </c>
      <c r="O335" s="6" t="s">
        <v>242</v>
      </c>
      <c r="P335" s="6" t="s">
        <v>243</v>
      </c>
      <c r="Q335" s="8" t="s">
        <v>239</v>
      </c>
      <c r="R335" s="8">
        <v>7006</v>
      </c>
      <c r="S335" s="6" t="s">
        <v>484</v>
      </c>
      <c r="T335" s="9" t="s">
        <v>245</v>
      </c>
    </row>
    <row r="336" s="2" customFormat="1" ht="14.25" spans="1:20">
      <c r="A336" s="6">
        <v>334</v>
      </c>
      <c r="B336" s="7">
        <v>44152.8541666667</v>
      </c>
      <c r="C336" s="6">
        <v>41426250</v>
      </c>
      <c r="D336" s="6">
        <v>515</v>
      </c>
      <c r="E336" s="6" t="s">
        <v>481</v>
      </c>
      <c r="F336" s="6">
        <v>137713</v>
      </c>
      <c r="G336" s="6" t="s">
        <v>219</v>
      </c>
      <c r="H336" s="6" t="s">
        <v>210</v>
      </c>
      <c r="I336" s="6" t="s">
        <v>165</v>
      </c>
      <c r="J336" s="6">
        <v>1</v>
      </c>
      <c r="K336" s="6">
        <v>128</v>
      </c>
      <c r="L336" s="6">
        <v>37</v>
      </c>
      <c r="M336" s="6" t="s">
        <v>274</v>
      </c>
      <c r="N336" s="6">
        <v>10715</v>
      </c>
      <c r="O336" s="6" t="s">
        <v>275</v>
      </c>
      <c r="P336" s="6" t="s">
        <v>238</v>
      </c>
      <c r="Q336" s="8" t="s">
        <v>239</v>
      </c>
      <c r="R336" s="8">
        <v>7917</v>
      </c>
      <c r="S336" s="6" t="s">
        <v>48</v>
      </c>
      <c r="T336" s="9">
        <v>2004009</v>
      </c>
    </row>
    <row r="337" s="2" customFormat="1" ht="14.25" spans="1:20">
      <c r="A337" s="6">
        <v>335</v>
      </c>
      <c r="B337" s="7">
        <v>44156.6354166667</v>
      </c>
      <c r="C337" s="6">
        <v>41480466</v>
      </c>
      <c r="D337" s="6">
        <v>515</v>
      </c>
      <c r="E337" s="6" t="s">
        <v>481</v>
      </c>
      <c r="F337" s="6">
        <v>3527</v>
      </c>
      <c r="G337" s="6" t="s">
        <v>171</v>
      </c>
      <c r="H337" s="6" t="s">
        <v>172</v>
      </c>
      <c r="I337" s="6" t="s">
        <v>165</v>
      </c>
      <c r="J337" s="6">
        <v>3</v>
      </c>
      <c r="K337" s="6">
        <v>173.4</v>
      </c>
      <c r="L337" s="6">
        <v>11.4</v>
      </c>
      <c r="M337" s="6" t="s">
        <v>292</v>
      </c>
      <c r="N337" s="6">
        <v>11001</v>
      </c>
      <c r="O337" s="6" t="s">
        <v>242</v>
      </c>
      <c r="P337" s="6" t="s">
        <v>243</v>
      </c>
      <c r="Q337" s="8" t="s">
        <v>239</v>
      </c>
      <c r="R337" s="8">
        <v>7917</v>
      </c>
      <c r="S337" s="6" t="s">
        <v>48</v>
      </c>
      <c r="T337" s="9" t="s">
        <v>245</v>
      </c>
    </row>
    <row r="338" s="2" customFormat="1" ht="14.25" spans="1:20">
      <c r="A338" s="6">
        <v>336</v>
      </c>
      <c r="B338" s="7">
        <v>44162.7125</v>
      </c>
      <c r="C338" s="6">
        <v>41574935</v>
      </c>
      <c r="D338" s="6">
        <v>515</v>
      </c>
      <c r="E338" s="6" t="s">
        <v>481</v>
      </c>
      <c r="F338" s="6">
        <v>169350</v>
      </c>
      <c r="G338" s="6" t="s">
        <v>218</v>
      </c>
      <c r="H338" s="6" t="s">
        <v>205</v>
      </c>
      <c r="I338" s="6" t="s">
        <v>165</v>
      </c>
      <c r="J338" s="6">
        <v>1</v>
      </c>
      <c r="K338" s="6">
        <v>69</v>
      </c>
      <c r="L338" s="6">
        <v>27.7</v>
      </c>
      <c r="M338" s="6" t="s">
        <v>311</v>
      </c>
      <c r="N338" s="6">
        <v>10706</v>
      </c>
      <c r="O338" s="6" t="s">
        <v>237</v>
      </c>
      <c r="P338" s="6" t="s">
        <v>238</v>
      </c>
      <c r="Q338" s="8" t="s">
        <v>239</v>
      </c>
      <c r="R338" s="8">
        <v>7006</v>
      </c>
      <c r="S338" s="6" t="s">
        <v>484</v>
      </c>
      <c r="T338" s="9">
        <v>2006180</v>
      </c>
    </row>
    <row r="339" s="2" customFormat="1" ht="14.25" spans="1:20">
      <c r="A339" s="6">
        <v>337</v>
      </c>
      <c r="B339" s="7">
        <v>44162.7493055556</v>
      </c>
      <c r="C339" s="6">
        <v>41575722</v>
      </c>
      <c r="D339" s="6">
        <v>515</v>
      </c>
      <c r="E339" s="6" t="s">
        <v>481</v>
      </c>
      <c r="F339" s="6">
        <v>169354</v>
      </c>
      <c r="G339" s="6" t="s">
        <v>197</v>
      </c>
      <c r="H339" s="6" t="s">
        <v>198</v>
      </c>
      <c r="I339" s="6" t="s">
        <v>165</v>
      </c>
      <c r="J339" s="6">
        <v>6</v>
      </c>
      <c r="K339" s="6">
        <v>600</v>
      </c>
      <c r="L339" s="6">
        <v>8.4</v>
      </c>
      <c r="M339" s="6" t="s">
        <v>279</v>
      </c>
      <c r="N339" s="6">
        <v>10710</v>
      </c>
      <c r="O339" s="6" t="s">
        <v>280</v>
      </c>
      <c r="P339" s="6" t="s">
        <v>238</v>
      </c>
      <c r="Q339" s="8" t="s">
        <v>239</v>
      </c>
      <c r="R339" s="8">
        <v>7006</v>
      </c>
      <c r="S339" s="6" t="s">
        <v>484</v>
      </c>
      <c r="T339" s="9" t="s">
        <v>282</v>
      </c>
    </row>
    <row r="340" s="2" customFormat="1" ht="14.25" spans="1:20">
      <c r="A340" s="6">
        <v>338</v>
      </c>
      <c r="B340" s="7">
        <v>44142.4319444444</v>
      </c>
      <c r="C340" s="6">
        <v>41216189</v>
      </c>
      <c r="D340" s="6">
        <v>517</v>
      </c>
      <c r="E340" s="6" t="s">
        <v>488</v>
      </c>
      <c r="F340" s="6">
        <v>169350</v>
      </c>
      <c r="G340" s="6" t="s">
        <v>218</v>
      </c>
      <c r="H340" s="6" t="s">
        <v>205</v>
      </c>
      <c r="I340" s="6" t="s">
        <v>165</v>
      </c>
      <c r="J340" s="6">
        <v>1</v>
      </c>
      <c r="K340" s="6">
        <v>69</v>
      </c>
      <c r="L340" s="6">
        <v>27.7</v>
      </c>
      <c r="M340" s="6" t="s">
        <v>311</v>
      </c>
      <c r="N340" s="6">
        <v>10706</v>
      </c>
      <c r="O340" s="6" t="s">
        <v>237</v>
      </c>
      <c r="P340" s="6" t="s">
        <v>238</v>
      </c>
      <c r="Q340" s="8" t="s">
        <v>239</v>
      </c>
      <c r="R340" s="8">
        <v>13001</v>
      </c>
      <c r="S340" s="6" t="s">
        <v>489</v>
      </c>
      <c r="T340" s="9">
        <v>2007066</v>
      </c>
    </row>
    <row r="341" s="2" customFormat="1" ht="14.25" spans="1:20">
      <c r="A341" s="6">
        <v>339</v>
      </c>
      <c r="B341" s="7">
        <v>44149.8868055556</v>
      </c>
      <c r="C341" s="6">
        <v>41379494</v>
      </c>
      <c r="D341" s="6">
        <v>517</v>
      </c>
      <c r="E341" s="6" t="s">
        <v>488</v>
      </c>
      <c r="F341" s="6">
        <v>169350</v>
      </c>
      <c r="G341" s="6" t="s">
        <v>218</v>
      </c>
      <c r="H341" s="6" t="s">
        <v>205</v>
      </c>
      <c r="I341" s="6" t="s">
        <v>165</v>
      </c>
      <c r="J341" s="6">
        <v>1</v>
      </c>
      <c r="K341" s="6">
        <v>69</v>
      </c>
      <c r="L341" s="6">
        <v>12.69</v>
      </c>
      <c r="M341" s="6" t="s">
        <v>256</v>
      </c>
      <c r="N341" s="6">
        <v>10706</v>
      </c>
      <c r="O341" s="6" t="s">
        <v>237</v>
      </c>
      <c r="P341" s="6" t="s">
        <v>238</v>
      </c>
      <c r="Q341" s="8" t="s">
        <v>239</v>
      </c>
      <c r="R341" s="8">
        <v>11872</v>
      </c>
      <c r="S341" s="6" t="s">
        <v>490</v>
      </c>
      <c r="T341" s="9">
        <v>2004044</v>
      </c>
    </row>
    <row r="342" s="2" customFormat="1" ht="14.25" spans="1:20">
      <c r="A342" s="6">
        <v>340</v>
      </c>
      <c r="B342" s="7">
        <v>44154.7625</v>
      </c>
      <c r="C342" s="6">
        <v>41453177</v>
      </c>
      <c r="D342" s="6">
        <v>517</v>
      </c>
      <c r="E342" s="6" t="s">
        <v>488</v>
      </c>
      <c r="F342" s="6">
        <v>133728</v>
      </c>
      <c r="G342" s="6" t="s">
        <v>162</v>
      </c>
      <c r="H342" s="6" t="s">
        <v>163</v>
      </c>
      <c r="I342" s="6" t="s">
        <v>165</v>
      </c>
      <c r="J342" s="6">
        <v>1</v>
      </c>
      <c r="K342" s="6">
        <v>62</v>
      </c>
      <c r="L342" s="6">
        <v>10.62</v>
      </c>
      <c r="M342" s="6" t="s">
        <v>271</v>
      </c>
      <c r="N342" s="6">
        <v>10903</v>
      </c>
      <c r="O342" s="6" t="s">
        <v>249</v>
      </c>
      <c r="P342" s="6" t="s">
        <v>250</v>
      </c>
      <c r="Q342" s="8" t="s">
        <v>239</v>
      </c>
      <c r="R342" s="8">
        <v>11872</v>
      </c>
      <c r="S342" s="6" t="s">
        <v>490</v>
      </c>
      <c r="T342" s="9" t="s">
        <v>263</v>
      </c>
    </row>
    <row r="343" s="2" customFormat="1" ht="14.25" spans="1:20">
      <c r="A343" s="6">
        <v>341</v>
      </c>
      <c r="B343" s="7">
        <v>44142.4708333333</v>
      </c>
      <c r="C343" s="6">
        <v>41219060</v>
      </c>
      <c r="D343" s="6">
        <v>539</v>
      </c>
      <c r="E343" s="6" t="s">
        <v>491</v>
      </c>
      <c r="F343" s="6">
        <v>3527</v>
      </c>
      <c r="G343" s="6" t="s">
        <v>171</v>
      </c>
      <c r="H343" s="6" t="s">
        <v>172</v>
      </c>
      <c r="I343" s="6" t="s">
        <v>165</v>
      </c>
      <c r="J343" s="6">
        <v>1</v>
      </c>
      <c r="K343" s="6">
        <v>59</v>
      </c>
      <c r="L343" s="6">
        <v>5</v>
      </c>
      <c r="M343" s="6" t="s">
        <v>241</v>
      </c>
      <c r="N343" s="6">
        <v>11001</v>
      </c>
      <c r="O343" s="6" t="s">
        <v>242</v>
      </c>
      <c r="P343" s="6" t="s">
        <v>243</v>
      </c>
      <c r="Q343" s="8" t="s">
        <v>239</v>
      </c>
      <c r="R343" s="8">
        <v>9320</v>
      </c>
      <c r="S343" s="6" t="s">
        <v>492</v>
      </c>
      <c r="T343" s="9" t="s">
        <v>245</v>
      </c>
    </row>
    <row r="344" s="2" customFormat="1" ht="14.25" spans="1:20">
      <c r="A344" s="6">
        <v>342</v>
      </c>
      <c r="B344" s="7">
        <v>44146.3354166667</v>
      </c>
      <c r="C344" s="6">
        <v>41308528</v>
      </c>
      <c r="D344" s="6">
        <v>539</v>
      </c>
      <c r="E344" s="6" t="s">
        <v>491</v>
      </c>
      <c r="F344" s="6">
        <v>169350</v>
      </c>
      <c r="G344" s="6" t="s">
        <v>218</v>
      </c>
      <c r="H344" s="6" t="s">
        <v>205</v>
      </c>
      <c r="I344" s="6" t="s">
        <v>165</v>
      </c>
      <c r="J344" s="6">
        <v>1</v>
      </c>
      <c r="K344" s="6">
        <v>67.74</v>
      </c>
      <c r="L344" s="6">
        <v>24.24</v>
      </c>
      <c r="M344" s="6" t="s">
        <v>493</v>
      </c>
      <c r="N344" s="6">
        <v>10706</v>
      </c>
      <c r="O344" s="6" t="s">
        <v>237</v>
      </c>
      <c r="P344" s="6" t="s">
        <v>238</v>
      </c>
      <c r="Q344" s="8" t="s">
        <v>239</v>
      </c>
      <c r="R344" s="8">
        <v>9320</v>
      </c>
      <c r="S344" s="6" t="s">
        <v>492</v>
      </c>
      <c r="T344" s="9">
        <v>2006058</v>
      </c>
    </row>
    <row r="345" s="2" customFormat="1" ht="14.25" spans="1:20">
      <c r="A345" s="6">
        <v>343</v>
      </c>
      <c r="B345" s="7">
        <v>44146.3354166667</v>
      </c>
      <c r="C345" s="6">
        <v>41308528</v>
      </c>
      <c r="D345" s="6">
        <v>539</v>
      </c>
      <c r="E345" s="6" t="s">
        <v>491</v>
      </c>
      <c r="F345" s="6">
        <v>169350</v>
      </c>
      <c r="G345" s="6" t="s">
        <v>218</v>
      </c>
      <c r="H345" s="6" t="s">
        <v>205</v>
      </c>
      <c r="I345" s="6" t="s">
        <v>165</v>
      </c>
      <c r="J345" s="6">
        <v>1</v>
      </c>
      <c r="K345" s="6">
        <v>67.74</v>
      </c>
      <c r="L345" s="6">
        <v>16.54</v>
      </c>
      <c r="M345" s="6" t="s">
        <v>494</v>
      </c>
      <c r="N345" s="6">
        <v>10706</v>
      </c>
      <c r="O345" s="6" t="s">
        <v>237</v>
      </c>
      <c r="P345" s="6" t="s">
        <v>238</v>
      </c>
      <c r="Q345" s="8" t="s">
        <v>239</v>
      </c>
      <c r="R345" s="8">
        <v>9320</v>
      </c>
      <c r="S345" s="6" t="s">
        <v>492</v>
      </c>
      <c r="T345" s="9">
        <v>2004129</v>
      </c>
    </row>
    <row r="346" s="2" customFormat="1" ht="14.25" spans="1:20">
      <c r="A346" s="6">
        <v>344</v>
      </c>
      <c r="B346" s="7">
        <v>44146.4944444444</v>
      </c>
      <c r="C346" s="6">
        <v>41314479</v>
      </c>
      <c r="D346" s="6">
        <v>539</v>
      </c>
      <c r="E346" s="6" t="s">
        <v>491</v>
      </c>
      <c r="F346" s="6">
        <v>3527</v>
      </c>
      <c r="G346" s="6" t="s">
        <v>171</v>
      </c>
      <c r="H346" s="6" t="s">
        <v>172</v>
      </c>
      <c r="I346" s="6" t="s">
        <v>165</v>
      </c>
      <c r="J346" s="6">
        <v>2</v>
      </c>
      <c r="K346" s="6">
        <v>118</v>
      </c>
      <c r="L346" s="6">
        <v>10</v>
      </c>
      <c r="M346" s="6" t="s">
        <v>241</v>
      </c>
      <c r="N346" s="6">
        <v>11001</v>
      </c>
      <c r="O346" s="6" t="s">
        <v>242</v>
      </c>
      <c r="P346" s="6" t="s">
        <v>243</v>
      </c>
      <c r="Q346" s="8" t="s">
        <v>239</v>
      </c>
      <c r="R346" s="8">
        <v>9320</v>
      </c>
      <c r="S346" s="6" t="s">
        <v>492</v>
      </c>
      <c r="T346" s="9" t="s">
        <v>245</v>
      </c>
    </row>
    <row r="347" s="2" customFormat="1" ht="14.25" spans="1:20">
      <c r="A347" s="6">
        <v>345</v>
      </c>
      <c r="B347" s="7">
        <v>44146.8861111111</v>
      </c>
      <c r="C347" s="6">
        <v>41331247</v>
      </c>
      <c r="D347" s="6">
        <v>539</v>
      </c>
      <c r="E347" s="6" t="s">
        <v>491</v>
      </c>
      <c r="F347" s="6">
        <v>133728</v>
      </c>
      <c r="G347" s="6" t="s">
        <v>162</v>
      </c>
      <c r="H347" s="6" t="s">
        <v>163</v>
      </c>
      <c r="I347" s="6" t="s">
        <v>165</v>
      </c>
      <c r="J347" s="6">
        <v>4</v>
      </c>
      <c r="K347" s="6">
        <v>248</v>
      </c>
      <c r="L347" s="6">
        <v>62</v>
      </c>
      <c r="M347" s="6" t="s">
        <v>482</v>
      </c>
      <c r="N347" s="6">
        <v>10903</v>
      </c>
      <c r="O347" s="6" t="s">
        <v>249</v>
      </c>
      <c r="P347" s="6" t="s">
        <v>250</v>
      </c>
      <c r="Q347" s="8" t="s">
        <v>239</v>
      </c>
      <c r="R347" s="8">
        <v>6733</v>
      </c>
      <c r="S347" s="6" t="s">
        <v>35</v>
      </c>
      <c r="T347" s="9" t="s">
        <v>255</v>
      </c>
    </row>
    <row r="348" s="2" customFormat="1" ht="14.25" spans="1:20">
      <c r="A348" s="6">
        <v>346</v>
      </c>
      <c r="B348" s="7">
        <v>44147.5006944444</v>
      </c>
      <c r="C348" s="6">
        <v>41337972</v>
      </c>
      <c r="D348" s="6">
        <v>539</v>
      </c>
      <c r="E348" s="6" t="s">
        <v>491</v>
      </c>
      <c r="F348" s="6">
        <v>3527</v>
      </c>
      <c r="G348" s="6" t="s">
        <v>171</v>
      </c>
      <c r="H348" s="6" t="s">
        <v>172</v>
      </c>
      <c r="I348" s="6" t="s">
        <v>165</v>
      </c>
      <c r="J348" s="6">
        <v>1</v>
      </c>
      <c r="K348" s="6">
        <v>59</v>
      </c>
      <c r="L348" s="6">
        <v>5</v>
      </c>
      <c r="M348" s="6" t="s">
        <v>241</v>
      </c>
      <c r="N348" s="6">
        <v>11001</v>
      </c>
      <c r="O348" s="6" t="s">
        <v>242</v>
      </c>
      <c r="P348" s="6" t="s">
        <v>243</v>
      </c>
      <c r="Q348" s="8" t="s">
        <v>239</v>
      </c>
      <c r="R348" s="8">
        <v>6733</v>
      </c>
      <c r="S348" s="6" t="s">
        <v>35</v>
      </c>
      <c r="T348" s="9" t="s">
        <v>245</v>
      </c>
    </row>
    <row r="349" s="2" customFormat="1" ht="14.25" spans="1:20">
      <c r="A349" s="6">
        <v>347</v>
      </c>
      <c r="B349" s="7">
        <v>44151.8590277778</v>
      </c>
      <c r="C349" s="6">
        <v>41410776</v>
      </c>
      <c r="D349" s="6">
        <v>539</v>
      </c>
      <c r="E349" s="6" t="s">
        <v>491</v>
      </c>
      <c r="F349" s="6">
        <v>169350</v>
      </c>
      <c r="G349" s="6" t="s">
        <v>218</v>
      </c>
      <c r="H349" s="6" t="s">
        <v>205</v>
      </c>
      <c r="I349" s="6" t="s">
        <v>165</v>
      </c>
      <c r="J349" s="6">
        <v>1</v>
      </c>
      <c r="K349" s="6">
        <v>67.17</v>
      </c>
      <c r="L349" s="6">
        <v>15.67</v>
      </c>
      <c r="M349" s="6" t="s">
        <v>495</v>
      </c>
      <c r="N349" s="6">
        <v>10706</v>
      </c>
      <c r="O349" s="6" t="s">
        <v>237</v>
      </c>
      <c r="P349" s="6" t="s">
        <v>238</v>
      </c>
      <c r="Q349" s="8" t="s">
        <v>239</v>
      </c>
      <c r="R349" s="8">
        <v>9320</v>
      </c>
      <c r="S349" s="6" t="s">
        <v>492</v>
      </c>
      <c r="T349" s="9">
        <v>2004129</v>
      </c>
    </row>
    <row r="350" s="2" customFormat="1" ht="14.25" spans="1:20">
      <c r="A350" s="6">
        <v>348</v>
      </c>
      <c r="B350" s="7">
        <v>44157.3916666667</v>
      </c>
      <c r="C350" s="6">
        <v>41489443</v>
      </c>
      <c r="D350" s="6">
        <v>539</v>
      </c>
      <c r="E350" s="6" t="s">
        <v>491</v>
      </c>
      <c r="F350" s="6">
        <v>3527</v>
      </c>
      <c r="G350" s="6" t="s">
        <v>171</v>
      </c>
      <c r="H350" s="6" t="s">
        <v>172</v>
      </c>
      <c r="I350" s="6" t="s">
        <v>165</v>
      </c>
      <c r="J350" s="6">
        <v>2</v>
      </c>
      <c r="K350" s="6">
        <v>118</v>
      </c>
      <c r="L350" s="6">
        <v>10</v>
      </c>
      <c r="M350" s="6" t="s">
        <v>241</v>
      </c>
      <c r="N350" s="6">
        <v>11001</v>
      </c>
      <c r="O350" s="6" t="s">
        <v>242</v>
      </c>
      <c r="P350" s="6" t="s">
        <v>243</v>
      </c>
      <c r="Q350" s="8" t="s">
        <v>239</v>
      </c>
      <c r="R350" s="8">
        <v>9320</v>
      </c>
      <c r="S350" s="6" t="s">
        <v>492</v>
      </c>
      <c r="T350" s="9" t="s">
        <v>245</v>
      </c>
    </row>
    <row r="351" s="2" customFormat="1" ht="14.25" spans="1:20">
      <c r="A351" s="6">
        <v>349</v>
      </c>
      <c r="B351" s="7">
        <v>44157.7</v>
      </c>
      <c r="C351" s="6">
        <v>41497326</v>
      </c>
      <c r="D351" s="6">
        <v>539</v>
      </c>
      <c r="E351" s="6" t="s">
        <v>491</v>
      </c>
      <c r="F351" s="6">
        <v>169350</v>
      </c>
      <c r="G351" s="6" t="s">
        <v>218</v>
      </c>
      <c r="H351" s="6" t="s">
        <v>205</v>
      </c>
      <c r="I351" s="6" t="s">
        <v>165</v>
      </c>
      <c r="J351" s="6">
        <v>1</v>
      </c>
      <c r="K351" s="6">
        <v>69</v>
      </c>
      <c r="L351" s="6">
        <v>27.7</v>
      </c>
      <c r="M351" s="6" t="s">
        <v>311</v>
      </c>
      <c r="N351" s="6">
        <v>10706</v>
      </c>
      <c r="O351" s="6" t="s">
        <v>237</v>
      </c>
      <c r="P351" s="6" t="s">
        <v>238</v>
      </c>
      <c r="Q351" s="8" t="s">
        <v>239</v>
      </c>
      <c r="R351" s="8">
        <v>6733</v>
      </c>
      <c r="S351" s="6" t="s">
        <v>35</v>
      </c>
      <c r="T351" s="9">
        <v>2007066</v>
      </c>
    </row>
    <row r="352" s="2" customFormat="1" ht="14.25" spans="1:20">
      <c r="A352" s="6">
        <v>350</v>
      </c>
      <c r="B352" s="7">
        <v>44163.4361111111</v>
      </c>
      <c r="C352" s="6">
        <v>41584008</v>
      </c>
      <c r="D352" s="6">
        <v>539</v>
      </c>
      <c r="E352" s="6" t="s">
        <v>491</v>
      </c>
      <c r="F352" s="6">
        <v>169350</v>
      </c>
      <c r="G352" s="6" t="s">
        <v>218</v>
      </c>
      <c r="H352" s="6" t="s">
        <v>205</v>
      </c>
      <c r="I352" s="6" t="s">
        <v>165</v>
      </c>
      <c r="J352" s="6">
        <v>1</v>
      </c>
      <c r="K352" s="6">
        <v>69</v>
      </c>
      <c r="L352" s="6">
        <v>27.7</v>
      </c>
      <c r="M352" s="6" t="s">
        <v>311</v>
      </c>
      <c r="N352" s="6">
        <v>10706</v>
      </c>
      <c r="O352" s="6" t="s">
        <v>237</v>
      </c>
      <c r="P352" s="6" t="s">
        <v>238</v>
      </c>
      <c r="Q352" s="8" t="s">
        <v>239</v>
      </c>
      <c r="R352" s="8">
        <v>9320</v>
      </c>
      <c r="S352" s="6" t="s">
        <v>492</v>
      </c>
      <c r="T352" s="9">
        <v>2007066</v>
      </c>
    </row>
    <row r="353" s="2" customFormat="1" ht="14.25" spans="1:20">
      <c r="A353" s="6">
        <v>351</v>
      </c>
      <c r="B353" s="7">
        <v>44142.6034722222</v>
      </c>
      <c r="C353" s="6">
        <v>41225366</v>
      </c>
      <c r="D353" s="6">
        <v>545</v>
      </c>
      <c r="E353" s="6" t="s">
        <v>496</v>
      </c>
      <c r="F353" s="6">
        <v>137713</v>
      </c>
      <c r="G353" s="6" t="s">
        <v>219</v>
      </c>
      <c r="H353" s="6" t="s">
        <v>210</v>
      </c>
      <c r="I353" s="6" t="s">
        <v>165</v>
      </c>
      <c r="J353" s="6">
        <v>3</v>
      </c>
      <c r="K353" s="6">
        <v>348</v>
      </c>
      <c r="L353" s="6">
        <v>27</v>
      </c>
      <c r="M353" s="6" t="s">
        <v>497</v>
      </c>
      <c r="N353" s="6">
        <v>10715</v>
      </c>
      <c r="O353" s="6" t="s">
        <v>275</v>
      </c>
      <c r="P353" s="6" t="s">
        <v>238</v>
      </c>
      <c r="Q353" s="8" t="s">
        <v>239</v>
      </c>
      <c r="R353" s="8">
        <v>11143</v>
      </c>
      <c r="S353" s="6" t="s">
        <v>498</v>
      </c>
      <c r="T353" s="9">
        <v>1911107</v>
      </c>
    </row>
    <row r="354" s="2" customFormat="1" ht="14.25" spans="1:20">
      <c r="A354" s="6">
        <v>352</v>
      </c>
      <c r="B354" s="7">
        <v>44155.8270833333</v>
      </c>
      <c r="C354" s="6">
        <v>41470534</v>
      </c>
      <c r="D354" s="6">
        <v>545</v>
      </c>
      <c r="E354" s="6" t="s">
        <v>496</v>
      </c>
      <c r="F354" s="6">
        <v>133728</v>
      </c>
      <c r="G354" s="6" t="s">
        <v>162</v>
      </c>
      <c r="H354" s="6" t="s">
        <v>163</v>
      </c>
      <c r="I354" s="6" t="s">
        <v>165</v>
      </c>
      <c r="J354" s="6">
        <v>1</v>
      </c>
      <c r="K354" s="6">
        <v>54.06</v>
      </c>
      <c r="L354" s="6">
        <v>2.68</v>
      </c>
      <c r="M354" s="6" t="s">
        <v>499</v>
      </c>
      <c r="N354" s="6">
        <v>10903</v>
      </c>
      <c r="O354" s="6" t="s">
        <v>249</v>
      </c>
      <c r="P354" s="6" t="s">
        <v>250</v>
      </c>
      <c r="Q354" s="8" t="s">
        <v>239</v>
      </c>
      <c r="R354" s="8">
        <v>12669</v>
      </c>
      <c r="S354" s="6" t="s">
        <v>118</v>
      </c>
      <c r="T354" s="9" t="s">
        <v>263</v>
      </c>
    </row>
    <row r="355" s="2" customFormat="1" ht="14.25" spans="1:20">
      <c r="A355" s="6">
        <v>353</v>
      </c>
      <c r="B355" s="7">
        <v>44155.8270833333</v>
      </c>
      <c r="C355" s="6">
        <v>41470534</v>
      </c>
      <c r="D355" s="6">
        <v>545</v>
      </c>
      <c r="E355" s="6" t="s">
        <v>496</v>
      </c>
      <c r="F355" s="6">
        <v>133728</v>
      </c>
      <c r="G355" s="6" t="s">
        <v>162</v>
      </c>
      <c r="H355" s="6" t="s">
        <v>163</v>
      </c>
      <c r="I355" s="6" t="s">
        <v>165</v>
      </c>
      <c r="J355" s="6">
        <v>1</v>
      </c>
      <c r="K355" s="6">
        <v>54.06</v>
      </c>
      <c r="L355" s="6">
        <v>7.5605</v>
      </c>
      <c r="M355" s="6" t="s">
        <v>500</v>
      </c>
      <c r="N355" s="6">
        <v>10903</v>
      </c>
      <c r="O355" s="6" t="s">
        <v>249</v>
      </c>
      <c r="P355" s="6" t="s">
        <v>250</v>
      </c>
      <c r="Q355" s="8" t="s">
        <v>239</v>
      </c>
      <c r="R355" s="8">
        <v>12669</v>
      </c>
      <c r="S355" s="6" t="s">
        <v>118</v>
      </c>
      <c r="T355" s="9" t="s">
        <v>501</v>
      </c>
    </row>
    <row r="356" s="2" customFormat="1" ht="14.25" spans="1:20">
      <c r="A356" s="6">
        <v>354</v>
      </c>
      <c r="B356" s="7">
        <v>44155.8270833333</v>
      </c>
      <c r="C356" s="6">
        <v>41470534</v>
      </c>
      <c r="D356" s="6">
        <v>545</v>
      </c>
      <c r="E356" s="6" t="s">
        <v>496</v>
      </c>
      <c r="F356" s="6">
        <v>133728</v>
      </c>
      <c r="G356" s="6" t="s">
        <v>162</v>
      </c>
      <c r="H356" s="6" t="s">
        <v>163</v>
      </c>
      <c r="I356" s="6" t="s">
        <v>165</v>
      </c>
      <c r="J356" s="6">
        <v>1</v>
      </c>
      <c r="K356" s="6">
        <v>54.06</v>
      </c>
      <c r="L356" s="6">
        <v>2.68</v>
      </c>
      <c r="M356" s="6" t="s">
        <v>499</v>
      </c>
      <c r="N356" s="6">
        <v>10903</v>
      </c>
      <c r="O356" s="6" t="s">
        <v>249</v>
      </c>
      <c r="P356" s="6" t="s">
        <v>250</v>
      </c>
      <c r="Q356" s="8" t="s">
        <v>239</v>
      </c>
      <c r="R356" s="8">
        <v>12669</v>
      </c>
      <c r="S356" s="6" t="s">
        <v>118</v>
      </c>
      <c r="T356" s="9" t="s">
        <v>263</v>
      </c>
    </row>
    <row r="357" s="2" customFormat="1" ht="14.25" spans="1:20">
      <c r="A357" s="6">
        <v>355</v>
      </c>
      <c r="B357" s="7">
        <v>44155.8270833333</v>
      </c>
      <c r="C357" s="6">
        <v>41470534</v>
      </c>
      <c r="D357" s="6">
        <v>545</v>
      </c>
      <c r="E357" s="6" t="s">
        <v>496</v>
      </c>
      <c r="F357" s="6">
        <v>133728</v>
      </c>
      <c r="G357" s="6" t="s">
        <v>162</v>
      </c>
      <c r="H357" s="6" t="s">
        <v>163</v>
      </c>
      <c r="I357" s="6" t="s">
        <v>165</v>
      </c>
      <c r="J357" s="6">
        <v>2</v>
      </c>
      <c r="K357" s="6">
        <v>108.11</v>
      </c>
      <c r="L357" s="6">
        <v>13.51</v>
      </c>
      <c r="M357" s="6" t="s">
        <v>502</v>
      </c>
      <c r="N357" s="6">
        <v>10903</v>
      </c>
      <c r="O357" s="6" t="s">
        <v>249</v>
      </c>
      <c r="P357" s="6" t="s">
        <v>250</v>
      </c>
      <c r="Q357" s="8" t="s">
        <v>239</v>
      </c>
      <c r="R357" s="8">
        <v>12669</v>
      </c>
      <c r="S357" s="6" t="s">
        <v>118</v>
      </c>
      <c r="T357" s="9" t="s">
        <v>260</v>
      </c>
    </row>
    <row r="358" s="2" customFormat="1" ht="14.25" spans="1:20">
      <c r="A358" s="6">
        <v>356</v>
      </c>
      <c r="B358" s="7">
        <v>44138.4590277778</v>
      </c>
      <c r="C358" s="6">
        <v>41159032</v>
      </c>
      <c r="D358" s="6">
        <v>546</v>
      </c>
      <c r="E358" s="6" t="s">
        <v>503</v>
      </c>
      <c r="F358" s="6">
        <v>169350</v>
      </c>
      <c r="G358" s="6" t="s">
        <v>218</v>
      </c>
      <c r="H358" s="6" t="s">
        <v>205</v>
      </c>
      <c r="I358" s="6" t="s">
        <v>165</v>
      </c>
      <c r="J358" s="6">
        <v>2</v>
      </c>
      <c r="K358" s="6">
        <v>123.79</v>
      </c>
      <c r="L358" s="6">
        <v>36.79</v>
      </c>
      <c r="M358" s="6" t="s">
        <v>504</v>
      </c>
      <c r="N358" s="6">
        <v>10706</v>
      </c>
      <c r="O358" s="6" t="s">
        <v>237</v>
      </c>
      <c r="P358" s="6" t="s">
        <v>238</v>
      </c>
      <c r="Q358" s="8" t="s">
        <v>239</v>
      </c>
      <c r="R358" s="8">
        <v>6123</v>
      </c>
      <c r="S358" s="6" t="s">
        <v>29</v>
      </c>
      <c r="T358" s="9">
        <v>2006058</v>
      </c>
    </row>
    <row r="359" s="2" customFormat="1" ht="14.25" spans="1:20">
      <c r="A359" s="6">
        <v>357</v>
      </c>
      <c r="B359" s="7">
        <v>44140.7909722222</v>
      </c>
      <c r="C359" s="6">
        <v>41193166</v>
      </c>
      <c r="D359" s="6">
        <v>546</v>
      </c>
      <c r="E359" s="6" t="s">
        <v>503</v>
      </c>
      <c r="F359" s="6">
        <v>3527</v>
      </c>
      <c r="G359" s="6" t="s">
        <v>171</v>
      </c>
      <c r="H359" s="6" t="s">
        <v>172</v>
      </c>
      <c r="I359" s="6" t="s">
        <v>165</v>
      </c>
      <c r="J359" s="6">
        <v>1</v>
      </c>
      <c r="K359" s="6">
        <v>58</v>
      </c>
      <c r="L359" s="6">
        <v>4</v>
      </c>
      <c r="M359" s="6" t="s">
        <v>326</v>
      </c>
      <c r="N359" s="6">
        <v>11001</v>
      </c>
      <c r="O359" s="6" t="s">
        <v>242</v>
      </c>
      <c r="P359" s="6" t="s">
        <v>243</v>
      </c>
      <c r="Q359" s="8" t="s">
        <v>239</v>
      </c>
      <c r="R359" s="8">
        <v>6123</v>
      </c>
      <c r="S359" s="6" t="s">
        <v>29</v>
      </c>
      <c r="T359" s="9" t="s">
        <v>245</v>
      </c>
    </row>
    <row r="360" s="2" customFormat="1" ht="14.25" spans="1:20">
      <c r="A360" s="6">
        <v>358</v>
      </c>
      <c r="B360" s="7">
        <v>44146.8784722222</v>
      </c>
      <c r="C360" s="6">
        <v>41329579</v>
      </c>
      <c r="D360" s="6">
        <v>546</v>
      </c>
      <c r="E360" s="6" t="s">
        <v>503</v>
      </c>
      <c r="F360" s="6">
        <v>169354</v>
      </c>
      <c r="G360" s="6" t="s">
        <v>197</v>
      </c>
      <c r="H360" s="6" t="s">
        <v>198</v>
      </c>
      <c r="I360" s="6" t="s">
        <v>165</v>
      </c>
      <c r="J360" s="6">
        <v>6</v>
      </c>
      <c r="K360" s="6">
        <v>680</v>
      </c>
      <c r="L360" s="6">
        <v>88.3999999998</v>
      </c>
      <c r="M360" s="6" t="s">
        <v>321</v>
      </c>
      <c r="N360" s="6">
        <v>10710</v>
      </c>
      <c r="O360" s="6" t="s">
        <v>280</v>
      </c>
      <c r="P360" s="6" t="s">
        <v>238</v>
      </c>
      <c r="Q360" s="8" t="s">
        <v>239</v>
      </c>
      <c r="R360" s="8">
        <v>6123</v>
      </c>
      <c r="S360" s="6" t="s">
        <v>29</v>
      </c>
      <c r="T360" s="9" t="s">
        <v>282</v>
      </c>
    </row>
    <row r="361" s="2" customFormat="1" ht="14.25" spans="1:20">
      <c r="A361" s="6">
        <v>359</v>
      </c>
      <c r="B361" s="7">
        <v>44155.4791666667</v>
      </c>
      <c r="C361" s="6">
        <v>41460117</v>
      </c>
      <c r="D361" s="6">
        <v>546</v>
      </c>
      <c r="E361" s="6" t="s">
        <v>503</v>
      </c>
      <c r="F361" s="6">
        <v>3527</v>
      </c>
      <c r="G361" s="6" t="s">
        <v>171</v>
      </c>
      <c r="H361" s="6" t="s">
        <v>172</v>
      </c>
      <c r="I361" s="6" t="s">
        <v>165</v>
      </c>
      <c r="J361" s="6">
        <v>1</v>
      </c>
      <c r="K361" s="6">
        <v>43.8</v>
      </c>
      <c r="L361" s="6">
        <v>-10.2</v>
      </c>
      <c r="M361" s="6" t="s">
        <v>505</v>
      </c>
      <c r="N361" s="6">
        <v>11001</v>
      </c>
      <c r="O361" s="6" t="s">
        <v>242</v>
      </c>
      <c r="P361" s="6" t="s">
        <v>243</v>
      </c>
      <c r="Q361" s="8" t="s">
        <v>239</v>
      </c>
      <c r="R361" s="8">
        <v>6123</v>
      </c>
      <c r="S361" s="6" t="s">
        <v>29</v>
      </c>
      <c r="T361" s="9" t="s">
        <v>245</v>
      </c>
    </row>
    <row r="362" s="2" customFormat="1" ht="14.25" spans="1:20">
      <c r="A362" s="6">
        <v>360</v>
      </c>
      <c r="B362" s="7">
        <v>44156.5659722222</v>
      </c>
      <c r="C362" s="6">
        <v>41479556</v>
      </c>
      <c r="D362" s="6">
        <v>546</v>
      </c>
      <c r="E362" s="6" t="s">
        <v>503</v>
      </c>
      <c r="F362" s="6">
        <v>169350</v>
      </c>
      <c r="G362" s="6" t="s">
        <v>218</v>
      </c>
      <c r="H362" s="6" t="s">
        <v>205</v>
      </c>
      <c r="I362" s="6" t="s">
        <v>165</v>
      </c>
      <c r="J362" s="6">
        <v>2</v>
      </c>
      <c r="K362" s="6">
        <v>121.53</v>
      </c>
      <c r="L362" s="6">
        <v>36.93</v>
      </c>
      <c r="M362" s="6" t="s">
        <v>506</v>
      </c>
      <c r="N362" s="6">
        <v>10706</v>
      </c>
      <c r="O362" s="6" t="s">
        <v>237</v>
      </c>
      <c r="P362" s="6" t="s">
        <v>238</v>
      </c>
      <c r="Q362" s="8" t="s">
        <v>239</v>
      </c>
      <c r="R362" s="8">
        <v>11377</v>
      </c>
      <c r="S362" s="6" t="s">
        <v>507</v>
      </c>
      <c r="T362" s="9">
        <v>2006024</v>
      </c>
    </row>
    <row r="363" s="2" customFormat="1" ht="14.25" spans="1:20">
      <c r="A363" s="6">
        <v>361</v>
      </c>
      <c r="B363" s="7">
        <v>44159.8409722222</v>
      </c>
      <c r="C363" s="6">
        <v>41533668</v>
      </c>
      <c r="D363" s="6">
        <v>546</v>
      </c>
      <c r="E363" s="6" t="s">
        <v>503</v>
      </c>
      <c r="F363" s="6">
        <v>133728</v>
      </c>
      <c r="G363" s="6" t="s">
        <v>162</v>
      </c>
      <c r="H363" s="6" t="s">
        <v>163</v>
      </c>
      <c r="I363" s="6" t="s">
        <v>165</v>
      </c>
      <c r="J363" s="6">
        <v>1</v>
      </c>
      <c r="K363" s="6">
        <v>53.25</v>
      </c>
      <c r="L363" s="6">
        <v>6.25</v>
      </c>
      <c r="M363" s="6" t="s">
        <v>382</v>
      </c>
      <c r="N363" s="6">
        <v>10903</v>
      </c>
      <c r="O363" s="6" t="s">
        <v>249</v>
      </c>
      <c r="P363" s="6" t="s">
        <v>250</v>
      </c>
      <c r="Q363" s="8" t="s">
        <v>239</v>
      </c>
      <c r="R363" s="8">
        <v>9689</v>
      </c>
      <c r="S363" s="6" t="s">
        <v>58</v>
      </c>
      <c r="T363" s="9" t="s">
        <v>255</v>
      </c>
    </row>
    <row r="364" s="2" customFormat="1" ht="14.25" spans="1:20">
      <c r="A364" s="6">
        <v>362</v>
      </c>
      <c r="B364" s="7">
        <v>44159.8409722222</v>
      </c>
      <c r="C364" s="6">
        <v>41533668</v>
      </c>
      <c r="D364" s="6">
        <v>546</v>
      </c>
      <c r="E364" s="6" t="s">
        <v>503</v>
      </c>
      <c r="F364" s="6">
        <v>133728</v>
      </c>
      <c r="G364" s="6" t="s">
        <v>162</v>
      </c>
      <c r="H364" s="6" t="s">
        <v>163</v>
      </c>
      <c r="I364" s="6" t="s">
        <v>165</v>
      </c>
      <c r="J364" s="6">
        <v>1</v>
      </c>
      <c r="K364" s="6">
        <v>53.25</v>
      </c>
      <c r="L364" s="6">
        <v>1.87</v>
      </c>
      <c r="M364" s="6" t="s">
        <v>262</v>
      </c>
      <c r="N364" s="6">
        <v>10903</v>
      </c>
      <c r="O364" s="6" t="s">
        <v>249</v>
      </c>
      <c r="P364" s="6" t="s">
        <v>250</v>
      </c>
      <c r="Q364" s="8" t="s">
        <v>239</v>
      </c>
      <c r="R364" s="8">
        <v>9689</v>
      </c>
      <c r="S364" s="6" t="s">
        <v>58</v>
      </c>
      <c r="T364" s="9" t="s">
        <v>412</v>
      </c>
    </row>
    <row r="365" s="2" customFormat="1" ht="14.25" spans="1:20">
      <c r="A365" s="6">
        <v>363</v>
      </c>
      <c r="B365" s="7">
        <v>44159.8409722222</v>
      </c>
      <c r="C365" s="6">
        <v>41533668</v>
      </c>
      <c r="D365" s="6">
        <v>546</v>
      </c>
      <c r="E365" s="6" t="s">
        <v>503</v>
      </c>
      <c r="F365" s="6">
        <v>133728</v>
      </c>
      <c r="G365" s="6" t="s">
        <v>162</v>
      </c>
      <c r="H365" s="6" t="s">
        <v>163</v>
      </c>
      <c r="I365" s="6" t="s">
        <v>165</v>
      </c>
      <c r="J365" s="6">
        <v>1</v>
      </c>
      <c r="K365" s="6">
        <v>53.25</v>
      </c>
      <c r="L365" s="6">
        <v>2.25</v>
      </c>
      <c r="M365" s="6" t="s">
        <v>508</v>
      </c>
      <c r="N365" s="6">
        <v>10903</v>
      </c>
      <c r="O365" s="6" t="s">
        <v>249</v>
      </c>
      <c r="P365" s="6" t="s">
        <v>250</v>
      </c>
      <c r="Q365" s="8" t="s">
        <v>239</v>
      </c>
      <c r="R365" s="8">
        <v>9689</v>
      </c>
      <c r="S365" s="6" t="s">
        <v>58</v>
      </c>
      <c r="T365" s="9" t="s">
        <v>412</v>
      </c>
    </row>
    <row r="366" s="2" customFormat="1" ht="14.25" spans="1:20">
      <c r="A366" s="6">
        <v>364</v>
      </c>
      <c r="B366" s="7">
        <v>44159.8409722222</v>
      </c>
      <c r="C366" s="6">
        <v>41533668</v>
      </c>
      <c r="D366" s="6">
        <v>546</v>
      </c>
      <c r="E366" s="6" t="s">
        <v>503</v>
      </c>
      <c r="F366" s="6">
        <v>133728</v>
      </c>
      <c r="G366" s="6" t="s">
        <v>162</v>
      </c>
      <c r="H366" s="6" t="s">
        <v>163</v>
      </c>
      <c r="I366" s="6" t="s">
        <v>165</v>
      </c>
      <c r="J366" s="6">
        <v>1</v>
      </c>
      <c r="K366" s="6">
        <v>53.25</v>
      </c>
      <c r="L366" s="6">
        <v>1.87</v>
      </c>
      <c r="M366" s="6" t="s">
        <v>262</v>
      </c>
      <c r="N366" s="6">
        <v>10903</v>
      </c>
      <c r="O366" s="6" t="s">
        <v>249</v>
      </c>
      <c r="P366" s="6" t="s">
        <v>250</v>
      </c>
      <c r="Q366" s="8" t="s">
        <v>239</v>
      </c>
      <c r="R366" s="8">
        <v>9689</v>
      </c>
      <c r="S366" s="6" t="s">
        <v>58</v>
      </c>
      <c r="T366" s="9" t="s">
        <v>251</v>
      </c>
    </row>
    <row r="367" s="2" customFormat="1" ht="14.25" spans="1:20">
      <c r="A367" s="6">
        <v>365</v>
      </c>
      <c r="B367" s="7">
        <v>44163.3375</v>
      </c>
      <c r="C367" s="6">
        <v>41581527</v>
      </c>
      <c r="D367" s="6">
        <v>546</v>
      </c>
      <c r="E367" s="6" t="s">
        <v>503</v>
      </c>
      <c r="F367" s="6">
        <v>3527</v>
      </c>
      <c r="G367" s="6" t="s">
        <v>171</v>
      </c>
      <c r="H367" s="6" t="s">
        <v>172</v>
      </c>
      <c r="I367" s="6" t="s">
        <v>165</v>
      </c>
      <c r="J367" s="6">
        <v>1</v>
      </c>
      <c r="K367" s="6">
        <v>58</v>
      </c>
      <c r="L367" s="6">
        <v>4</v>
      </c>
      <c r="M367" s="6" t="s">
        <v>326</v>
      </c>
      <c r="N367" s="6">
        <v>11001</v>
      </c>
      <c r="O367" s="6" t="s">
        <v>242</v>
      </c>
      <c r="P367" s="6" t="s">
        <v>243</v>
      </c>
      <c r="Q367" s="8" t="s">
        <v>239</v>
      </c>
      <c r="R367" s="8">
        <v>6123</v>
      </c>
      <c r="S367" s="6" t="s">
        <v>29</v>
      </c>
      <c r="T367" s="9" t="s">
        <v>245</v>
      </c>
    </row>
    <row r="368" s="2" customFormat="1" ht="14.25" spans="1:20">
      <c r="A368" s="6">
        <v>366</v>
      </c>
      <c r="B368" s="7">
        <v>44164.9173611111</v>
      </c>
      <c r="C368" s="6">
        <v>41614570</v>
      </c>
      <c r="D368" s="6">
        <v>546</v>
      </c>
      <c r="E368" s="6" t="s">
        <v>503</v>
      </c>
      <c r="F368" s="6">
        <v>133728</v>
      </c>
      <c r="G368" s="6" t="s">
        <v>162</v>
      </c>
      <c r="H368" s="6" t="s">
        <v>163</v>
      </c>
      <c r="I368" s="6" t="s">
        <v>165</v>
      </c>
      <c r="J368" s="6">
        <v>7</v>
      </c>
      <c r="K368" s="6">
        <v>310</v>
      </c>
      <c r="L368" s="6">
        <v>-12.0000000001</v>
      </c>
      <c r="M368" s="6" t="s">
        <v>509</v>
      </c>
      <c r="N368" s="6">
        <v>10903</v>
      </c>
      <c r="O368" s="6" t="s">
        <v>249</v>
      </c>
      <c r="P368" s="6" t="s">
        <v>250</v>
      </c>
      <c r="Q368" s="8" t="s">
        <v>239</v>
      </c>
      <c r="R368" s="8">
        <v>6123</v>
      </c>
      <c r="S368" s="6" t="s">
        <v>29</v>
      </c>
      <c r="T368" s="9" t="s">
        <v>421</v>
      </c>
    </row>
    <row r="369" s="2" customFormat="1" ht="14.25" spans="1:20">
      <c r="A369" s="6">
        <v>367</v>
      </c>
      <c r="B369" s="7">
        <v>44138.7048611111</v>
      </c>
      <c r="C369" s="6">
        <v>41161153</v>
      </c>
      <c r="D369" s="6">
        <v>549</v>
      </c>
      <c r="E369" s="6" t="s">
        <v>510</v>
      </c>
      <c r="F369" s="6">
        <v>3527</v>
      </c>
      <c r="G369" s="6" t="s">
        <v>171</v>
      </c>
      <c r="H369" s="6" t="s">
        <v>172</v>
      </c>
      <c r="I369" s="6" t="s">
        <v>165</v>
      </c>
      <c r="J369" s="6">
        <v>2</v>
      </c>
      <c r="K369" s="6">
        <v>63.81</v>
      </c>
      <c r="L369" s="6">
        <v>-44.39</v>
      </c>
      <c r="M369" s="6" t="s">
        <v>511</v>
      </c>
      <c r="N369" s="6">
        <v>11001</v>
      </c>
      <c r="O369" s="6" t="s">
        <v>242</v>
      </c>
      <c r="P369" s="6" t="s">
        <v>243</v>
      </c>
      <c r="Q369" s="8" t="s">
        <v>239</v>
      </c>
      <c r="R369" s="8">
        <v>12184</v>
      </c>
      <c r="S369" s="6" t="s">
        <v>103</v>
      </c>
      <c r="T369" s="9" t="s">
        <v>476</v>
      </c>
    </row>
    <row r="370" s="2" customFormat="1" ht="14.25" spans="1:20">
      <c r="A370" s="6">
        <v>368</v>
      </c>
      <c r="B370" s="7">
        <v>44138.7048611111</v>
      </c>
      <c r="C370" s="6">
        <v>41161153</v>
      </c>
      <c r="D370" s="6">
        <v>549</v>
      </c>
      <c r="E370" s="6" t="s">
        <v>510</v>
      </c>
      <c r="F370" s="6">
        <v>3527</v>
      </c>
      <c r="G370" s="6" t="s">
        <v>171</v>
      </c>
      <c r="H370" s="6" t="s">
        <v>172</v>
      </c>
      <c r="I370" s="6" t="s">
        <v>165</v>
      </c>
      <c r="J370" s="6">
        <v>2</v>
      </c>
      <c r="K370" s="6">
        <v>63.81</v>
      </c>
      <c r="L370" s="6">
        <v>-44.39</v>
      </c>
      <c r="M370" s="6" t="s">
        <v>511</v>
      </c>
      <c r="N370" s="6">
        <v>11001</v>
      </c>
      <c r="O370" s="6" t="s">
        <v>242</v>
      </c>
      <c r="P370" s="6" t="s">
        <v>243</v>
      </c>
      <c r="Q370" s="8" t="s">
        <v>239</v>
      </c>
      <c r="R370" s="8">
        <v>12184</v>
      </c>
      <c r="S370" s="6" t="s">
        <v>103</v>
      </c>
      <c r="T370" s="9" t="s">
        <v>512</v>
      </c>
    </row>
    <row r="371" s="2" customFormat="1" ht="14.25" spans="1:20">
      <c r="A371" s="6">
        <v>369</v>
      </c>
      <c r="B371" s="7">
        <v>44138.7104166667</v>
      </c>
      <c r="C371" s="6">
        <v>41164545</v>
      </c>
      <c r="D371" s="6">
        <v>549</v>
      </c>
      <c r="E371" s="6" t="s">
        <v>510</v>
      </c>
      <c r="F371" s="6">
        <v>3527</v>
      </c>
      <c r="G371" s="6" t="s">
        <v>171</v>
      </c>
      <c r="H371" s="6" t="s">
        <v>172</v>
      </c>
      <c r="I371" s="6" t="s">
        <v>165</v>
      </c>
      <c r="J371" s="6">
        <v>-2</v>
      </c>
      <c r="K371" s="6">
        <v>-63.81</v>
      </c>
      <c r="L371" s="6">
        <v>44.39</v>
      </c>
      <c r="M371" s="6" t="s">
        <v>511</v>
      </c>
      <c r="N371" s="6">
        <v>11001</v>
      </c>
      <c r="O371" s="6" t="s">
        <v>242</v>
      </c>
      <c r="P371" s="6" t="s">
        <v>243</v>
      </c>
      <c r="Q371" s="8" t="s">
        <v>239</v>
      </c>
      <c r="R371" s="8">
        <v>12184</v>
      </c>
      <c r="S371" s="6" t="s">
        <v>103</v>
      </c>
      <c r="T371" s="9" t="s">
        <v>512</v>
      </c>
    </row>
    <row r="372" s="2" customFormat="1" ht="14.25" spans="1:20">
      <c r="A372" s="6">
        <v>370</v>
      </c>
      <c r="B372" s="7">
        <v>44138.7104166667</v>
      </c>
      <c r="C372" s="6">
        <v>41164545</v>
      </c>
      <c r="D372" s="6">
        <v>549</v>
      </c>
      <c r="E372" s="6" t="s">
        <v>510</v>
      </c>
      <c r="F372" s="6">
        <v>3527</v>
      </c>
      <c r="G372" s="6" t="s">
        <v>171</v>
      </c>
      <c r="H372" s="6" t="s">
        <v>172</v>
      </c>
      <c r="I372" s="6" t="s">
        <v>165</v>
      </c>
      <c r="J372" s="6">
        <v>-2</v>
      </c>
      <c r="K372" s="6">
        <v>-63.81</v>
      </c>
      <c r="L372" s="6">
        <v>44.39</v>
      </c>
      <c r="M372" s="6" t="s">
        <v>511</v>
      </c>
      <c r="N372" s="6">
        <v>11001</v>
      </c>
      <c r="O372" s="6" t="s">
        <v>242</v>
      </c>
      <c r="P372" s="6" t="s">
        <v>243</v>
      </c>
      <c r="Q372" s="8" t="s">
        <v>239</v>
      </c>
      <c r="R372" s="8">
        <v>12184</v>
      </c>
      <c r="S372" s="6" t="s">
        <v>103</v>
      </c>
      <c r="T372" s="9" t="s">
        <v>476</v>
      </c>
    </row>
    <row r="373" s="2" customFormat="1" ht="14.25" spans="1:20">
      <c r="A373" s="6">
        <v>371</v>
      </c>
      <c r="B373" s="7">
        <v>44138.7152777778</v>
      </c>
      <c r="C373" s="6">
        <v>41161227</v>
      </c>
      <c r="D373" s="6">
        <v>549</v>
      </c>
      <c r="E373" s="6" t="s">
        <v>510</v>
      </c>
      <c r="F373" s="6">
        <v>3527</v>
      </c>
      <c r="G373" s="6" t="s">
        <v>171</v>
      </c>
      <c r="H373" s="6" t="s">
        <v>172</v>
      </c>
      <c r="I373" s="6" t="s">
        <v>165</v>
      </c>
      <c r="J373" s="6">
        <v>2</v>
      </c>
      <c r="K373" s="6">
        <v>63.8</v>
      </c>
      <c r="L373" s="6">
        <v>-44.4</v>
      </c>
      <c r="M373" s="6" t="s">
        <v>513</v>
      </c>
      <c r="N373" s="6">
        <v>11001</v>
      </c>
      <c r="O373" s="6" t="s">
        <v>242</v>
      </c>
      <c r="P373" s="6" t="s">
        <v>243</v>
      </c>
      <c r="Q373" s="8" t="s">
        <v>239</v>
      </c>
      <c r="R373" s="8">
        <v>12184</v>
      </c>
      <c r="S373" s="6" t="s">
        <v>103</v>
      </c>
      <c r="T373" s="9" t="s">
        <v>476</v>
      </c>
    </row>
    <row r="374" s="2" customFormat="1" ht="14.25" spans="1:20">
      <c r="A374" s="6">
        <v>372</v>
      </c>
      <c r="B374" s="7">
        <v>44138.7152777778</v>
      </c>
      <c r="C374" s="6">
        <v>41161227</v>
      </c>
      <c r="D374" s="6">
        <v>549</v>
      </c>
      <c r="E374" s="6" t="s">
        <v>510</v>
      </c>
      <c r="F374" s="6">
        <v>3527</v>
      </c>
      <c r="G374" s="6" t="s">
        <v>171</v>
      </c>
      <c r="H374" s="6" t="s">
        <v>172</v>
      </c>
      <c r="I374" s="6" t="s">
        <v>165</v>
      </c>
      <c r="J374" s="6">
        <v>2</v>
      </c>
      <c r="K374" s="6">
        <v>63.81</v>
      </c>
      <c r="L374" s="6">
        <v>-44.39</v>
      </c>
      <c r="M374" s="6" t="s">
        <v>511</v>
      </c>
      <c r="N374" s="6">
        <v>11001</v>
      </c>
      <c r="O374" s="6" t="s">
        <v>242</v>
      </c>
      <c r="P374" s="6" t="s">
        <v>243</v>
      </c>
      <c r="Q374" s="8" t="s">
        <v>239</v>
      </c>
      <c r="R374" s="8">
        <v>12184</v>
      </c>
      <c r="S374" s="6" t="s">
        <v>103</v>
      </c>
      <c r="T374" s="9" t="s">
        <v>512</v>
      </c>
    </row>
    <row r="375" s="2" customFormat="1" ht="14.25" spans="1:20">
      <c r="A375" s="6">
        <v>373</v>
      </c>
      <c r="B375" s="7">
        <v>44138.7173611111</v>
      </c>
      <c r="C375" s="6">
        <v>41164657</v>
      </c>
      <c r="D375" s="6">
        <v>549</v>
      </c>
      <c r="E375" s="6" t="s">
        <v>510</v>
      </c>
      <c r="F375" s="6">
        <v>3527</v>
      </c>
      <c r="G375" s="6" t="s">
        <v>171</v>
      </c>
      <c r="H375" s="6" t="s">
        <v>172</v>
      </c>
      <c r="I375" s="6" t="s">
        <v>165</v>
      </c>
      <c r="J375" s="6">
        <v>-2</v>
      </c>
      <c r="K375" s="6">
        <v>-63.8</v>
      </c>
      <c r="L375" s="6">
        <v>44.4</v>
      </c>
      <c r="M375" s="6" t="s">
        <v>513</v>
      </c>
      <c r="N375" s="6">
        <v>11001</v>
      </c>
      <c r="O375" s="6" t="s">
        <v>242</v>
      </c>
      <c r="P375" s="6" t="s">
        <v>243</v>
      </c>
      <c r="Q375" s="8" t="s">
        <v>239</v>
      </c>
      <c r="R375" s="8">
        <v>12184</v>
      </c>
      <c r="S375" s="6" t="s">
        <v>103</v>
      </c>
      <c r="T375" s="9" t="s">
        <v>476</v>
      </c>
    </row>
    <row r="376" s="2" customFormat="1" ht="14.25" spans="1:20">
      <c r="A376" s="6">
        <v>374</v>
      </c>
      <c r="B376" s="7">
        <v>44138.7173611111</v>
      </c>
      <c r="C376" s="6">
        <v>41164657</v>
      </c>
      <c r="D376" s="6">
        <v>549</v>
      </c>
      <c r="E376" s="6" t="s">
        <v>510</v>
      </c>
      <c r="F376" s="6">
        <v>3527</v>
      </c>
      <c r="G376" s="6" t="s">
        <v>171</v>
      </c>
      <c r="H376" s="6" t="s">
        <v>172</v>
      </c>
      <c r="I376" s="6" t="s">
        <v>165</v>
      </c>
      <c r="J376" s="6">
        <v>-2</v>
      </c>
      <c r="K376" s="6">
        <v>-63.81</v>
      </c>
      <c r="L376" s="6">
        <v>44.39</v>
      </c>
      <c r="M376" s="6" t="s">
        <v>511</v>
      </c>
      <c r="N376" s="6">
        <v>11001</v>
      </c>
      <c r="O376" s="6" t="s">
        <v>242</v>
      </c>
      <c r="P376" s="6" t="s">
        <v>243</v>
      </c>
      <c r="Q376" s="8" t="s">
        <v>239</v>
      </c>
      <c r="R376" s="8">
        <v>12184</v>
      </c>
      <c r="S376" s="6" t="s">
        <v>103</v>
      </c>
      <c r="T376" s="9" t="s">
        <v>512</v>
      </c>
    </row>
    <row r="377" s="2" customFormat="1" ht="14.25" spans="1:20">
      <c r="A377" s="6">
        <v>375</v>
      </c>
      <c r="B377" s="7">
        <v>44138.7173611111</v>
      </c>
      <c r="C377" s="6">
        <v>41161241</v>
      </c>
      <c r="D377" s="6">
        <v>549</v>
      </c>
      <c r="E377" s="6" t="s">
        <v>510</v>
      </c>
      <c r="F377" s="6">
        <v>3527</v>
      </c>
      <c r="G377" s="6" t="s">
        <v>171</v>
      </c>
      <c r="H377" s="6" t="s">
        <v>172</v>
      </c>
      <c r="I377" s="6" t="s">
        <v>165</v>
      </c>
      <c r="J377" s="6">
        <v>2</v>
      </c>
      <c r="K377" s="6">
        <v>60</v>
      </c>
      <c r="L377" s="6">
        <v>-48.2</v>
      </c>
      <c r="M377" s="6" t="s">
        <v>514</v>
      </c>
      <c r="N377" s="6">
        <v>11001</v>
      </c>
      <c r="O377" s="6" t="s">
        <v>242</v>
      </c>
      <c r="P377" s="6" t="s">
        <v>243</v>
      </c>
      <c r="Q377" s="8" t="s">
        <v>239</v>
      </c>
      <c r="R377" s="8">
        <v>12184</v>
      </c>
      <c r="S377" s="6" t="s">
        <v>103</v>
      </c>
      <c r="T377" s="9" t="s">
        <v>476</v>
      </c>
    </row>
    <row r="378" s="2" customFormat="1" ht="14.25" spans="1:20">
      <c r="A378" s="6">
        <v>376</v>
      </c>
      <c r="B378" s="7">
        <v>44138.7173611111</v>
      </c>
      <c r="C378" s="6">
        <v>41161241</v>
      </c>
      <c r="D378" s="6">
        <v>549</v>
      </c>
      <c r="E378" s="6" t="s">
        <v>510</v>
      </c>
      <c r="F378" s="6">
        <v>3527</v>
      </c>
      <c r="G378" s="6" t="s">
        <v>171</v>
      </c>
      <c r="H378" s="6" t="s">
        <v>172</v>
      </c>
      <c r="I378" s="6" t="s">
        <v>165</v>
      </c>
      <c r="J378" s="6">
        <v>2</v>
      </c>
      <c r="K378" s="6">
        <v>60</v>
      </c>
      <c r="L378" s="6">
        <v>-48.2</v>
      </c>
      <c r="M378" s="6" t="s">
        <v>514</v>
      </c>
      <c r="N378" s="6">
        <v>11001</v>
      </c>
      <c r="O378" s="6" t="s">
        <v>242</v>
      </c>
      <c r="P378" s="6" t="s">
        <v>243</v>
      </c>
      <c r="Q378" s="8" t="s">
        <v>239</v>
      </c>
      <c r="R378" s="8">
        <v>12184</v>
      </c>
      <c r="S378" s="6" t="s">
        <v>103</v>
      </c>
      <c r="T378" s="9" t="s">
        <v>512</v>
      </c>
    </row>
    <row r="379" s="2" customFormat="1" ht="14.25" spans="1:20">
      <c r="A379" s="6">
        <v>377</v>
      </c>
      <c r="B379" s="7">
        <v>44142.4256944444</v>
      </c>
      <c r="C379" s="6">
        <v>41217200</v>
      </c>
      <c r="D379" s="6">
        <v>549</v>
      </c>
      <c r="E379" s="6" t="s">
        <v>510</v>
      </c>
      <c r="F379" s="6">
        <v>137713</v>
      </c>
      <c r="G379" s="6" t="s">
        <v>219</v>
      </c>
      <c r="H379" s="6" t="s">
        <v>210</v>
      </c>
      <c r="I379" s="6" t="s">
        <v>165</v>
      </c>
      <c r="J379" s="6">
        <v>1</v>
      </c>
      <c r="K379" s="6">
        <v>118</v>
      </c>
      <c r="L379" s="6">
        <v>3.1</v>
      </c>
      <c r="M379" s="6" t="s">
        <v>515</v>
      </c>
      <c r="N379" s="6">
        <v>10715</v>
      </c>
      <c r="O379" s="6" t="s">
        <v>275</v>
      </c>
      <c r="P379" s="6" t="s">
        <v>238</v>
      </c>
      <c r="Q379" s="8" t="s">
        <v>239</v>
      </c>
      <c r="R379" s="8">
        <v>7687</v>
      </c>
      <c r="S379" s="6" t="s">
        <v>516</v>
      </c>
      <c r="T379" s="9">
        <v>1911142</v>
      </c>
    </row>
    <row r="380" s="2" customFormat="1" ht="14.25" spans="1:20">
      <c r="A380" s="6">
        <v>378</v>
      </c>
      <c r="B380" s="7">
        <v>44142.4256944444</v>
      </c>
      <c r="C380" s="6">
        <v>41216051</v>
      </c>
      <c r="D380" s="6">
        <v>549</v>
      </c>
      <c r="E380" s="6" t="s">
        <v>510</v>
      </c>
      <c r="F380" s="6">
        <v>137713</v>
      </c>
      <c r="G380" s="6" t="s">
        <v>219</v>
      </c>
      <c r="H380" s="6" t="s">
        <v>210</v>
      </c>
      <c r="I380" s="6" t="s">
        <v>165</v>
      </c>
      <c r="J380" s="6">
        <v>1</v>
      </c>
      <c r="K380" s="6">
        <v>118</v>
      </c>
      <c r="L380" s="6">
        <v>3.1</v>
      </c>
      <c r="M380" s="6" t="s">
        <v>515</v>
      </c>
      <c r="N380" s="6">
        <v>10715</v>
      </c>
      <c r="O380" s="6" t="s">
        <v>275</v>
      </c>
      <c r="P380" s="6" t="s">
        <v>238</v>
      </c>
      <c r="Q380" s="8" t="s">
        <v>239</v>
      </c>
      <c r="R380" s="8">
        <v>12538</v>
      </c>
      <c r="S380" s="6" t="s">
        <v>517</v>
      </c>
      <c r="T380" s="9">
        <v>1911142</v>
      </c>
    </row>
    <row r="381" s="2" customFormat="1" ht="14.25" spans="1:20">
      <c r="A381" s="6">
        <v>379</v>
      </c>
      <c r="B381" s="7">
        <v>44142.5618055556</v>
      </c>
      <c r="C381" s="6">
        <v>41223141</v>
      </c>
      <c r="D381" s="6">
        <v>549</v>
      </c>
      <c r="E381" s="6" t="s">
        <v>510</v>
      </c>
      <c r="F381" s="6">
        <v>137713</v>
      </c>
      <c r="G381" s="6" t="s">
        <v>219</v>
      </c>
      <c r="H381" s="6" t="s">
        <v>210</v>
      </c>
      <c r="I381" s="6" t="s">
        <v>165</v>
      </c>
      <c r="J381" s="6">
        <v>1</v>
      </c>
      <c r="K381" s="6">
        <v>128</v>
      </c>
      <c r="L381" s="6">
        <v>41.5</v>
      </c>
      <c r="M381" s="6" t="s">
        <v>277</v>
      </c>
      <c r="N381" s="6">
        <v>10715</v>
      </c>
      <c r="O381" s="6" t="s">
        <v>275</v>
      </c>
      <c r="P381" s="6" t="s">
        <v>238</v>
      </c>
      <c r="Q381" s="8" t="s">
        <v>239</v>
      </c>
      <c r="R381" s="8">
        <v>12538</v>
      </c>
      <c r="S381" s="6" t="s">
        <v>517</v>
      </c>
      <c r="T381" s="9">
        <v>2004007</v>
      </c>
    </row>
    <row r="382" s="2" customFormat="1" ht="14.25" spans="1:20">
      <c r="A382" s="6">
        <v>380</v>
      </c>
      <c r="B382" s="7">
        <v>44142.5618055556</v>
      </c>
      <c r="C382" s="6">
        <v>41223141</v>
      </c>
      <c r="D382" s="6">
        <v>549</v>
      </c>
      <c r="E382" s="6" t="s">
        <v>510</v>
      </c>
      <c r="F382" s="6">
        <v>137713</v>
      </c>
      <c r="G382" s="6" t="s">
        <v>219</v>
      </c>
      <c r="H382" s="6" t="s">
        <v>210</v>
      </c>
      <c r="I382" s="6" t="s">
        <v>165</v>
      </c>
      <c r="J382" s="6">
        <v>1</v>
      </c>
      <c r="K382" s="6">
        <v>128</v>
      </c>
      <c r="L382" s="6">
        <v>33</v>
      </c>
      <c r="M382" s="6" t="s">
        <v>363</v>
      </c>
      <c r="N382" s="6">
        <v>10715</v>
      </c>
      <c r="O382" s="6" t="s">
        <v>275</v>
      </c>
      <c r="P382" s="6" t="s">
        <v>238</v>
      </c>
      <c r="Q382" s="8" t="s">
        <v>239</v>
      </c>
      <c r="R382" s="8">
        <v>7687</v>
      </c>
      <c r="S382" s="6" t="s">
        <v>516</v>
      </c>
      <c r="T382" s="9">
        <v>2004073</v>
      </c>
    </row>
    <row r="383" s="2" customFormat="1" ht="14.25" spans="1:20">
      <c r="A383" s="6">
        <v>381</v>
      </c>
      <c r="B383" s="7">
        <v>44144.5868055556</v>
      </c>
      <c r="C383" s="6">
        <v>41271480</v>
      </c>
      <c r="D383" s="6">
        <v>549</v>
      </c>
      <c r="E383" s="6" t="s">
        <v>510</v>
      </c>
      <c r="F383" s="6">
        <v>3527</v>
      </c>
      <c r="G383" s="6" t="s">
        <v>171</v>
      </c>
      <c r="H383" s="6" t="s">
        <v>172</v>
      </c>
      <c r="I383" s="6" t="s">
        <v>165</v>
      </c>
      <c r="J383" s="6">
        <v>2</v>
      </c>
      <c r="K383" s="6">
        <v>127.6</v>
      </c>
      <c r="L383" s="6">
        <v>19.6</v>
      </c>
      <c r="M383" s="6" t="s">
        <v>294</v>
      </c>
      <c r="N383" s="6">
        <v>11001</v>
      </c>
      <c r="O383" s="6" t="s">
        <v>242</v>
      </c>
      <c r="P383" s="6" t="s">
        <v>243</v>
      </c>
      <c r="Q383" s="8" t="s">
        <v>239</v>
      </c>
      <c r="R383" s="8">
        <v>7687</v>
      </c>
      <c r="S383" s="6" t="s">
        <v>516</v>
      </c>
      <c r="T383" s="9" t="s">
        <v>245</v>
      </c>
    </row>
    <row r="384" s="2" customFormat="1" ht="14.25" spans="1:20">
      <c r="A384" s="6">
        <v>382</v>
      </c>
      <c r="B384" s="7">
        <v>44146.6298611111</v>
      </c>
      <c r="C384" s="6">
        <v>41318498</v>
      </c>
      <c r="D384" s="6">
        <v>549</v>
      </c>
      <c r="E384" s="6" t="s">
        <v>510</v>
      </c>
      <c r="F384" s="6">
        <v>169350</v>
      </c>
      <c r="G384" s="6" t="s">
        <v>218</v>
      </c>
      <c r="H384" s="6" t="s">
        <v>205</v>
      </c>
      <c r="I384" s="6" t="s">
        <v>165</v>
      </c>
      <c r="J384" s="6">
        <v>2</v>
      </c>
      <c r="K384" s="6">
        <v>138</v>
      </c>
      <c r="L384" s="6">
        <v>51</v>
      </c>
      <c r="M384" s="6" t="s">
        <v>236</v>
      </c>
      <c r="N384" s="6">
        <v>10706</v>
      </c>
      <c r="O384" s="6" t="s">
        <v>237</v>
      </c>
      <c r="P384" s="6" t="s">
        <v>238</v>
      </c>
      <c r="Q384" s="8" t="s">
        <v>239</v>
      </c>
      <c r="R384" s="8">
        <v>12538</v>
      </c>
      <c r="S384" s="6" t="s">
        <v>517</v>
      </c>
      <c r="T384" s="9">
        <v>2006058</v>
      </c>
    </row>
    <row r="385" s="2" customFormat="1" ht="14.25" spans="1:20">
      <c r="A385" s="6">
        <v>383</v>
      </c>
      <c r="B385" s="7">
        <v>44137.4854166667</v>
      </c>
      <c r="C385" s="6">
        <v>41144195</v>
      </c>
      <c r="D385" s="6">
        <v>570</v>
      </c>
      <c r="E385" s="6" t="s">
        <v>518</v>
      </c>
      <c r="F385" s="6">
        <v>3527</v>
      </c>
      <c r="G385" s="6" t="s">
        <v>171</v>
      </c>
      <c r="H385" s="6" t="s">
        <v>172</v>
      </c>
      <c r="I385" s="6" t="s">
        <v>165</v>
      </c>
      <c r="J385" s="6">
        <v>2</v>
      </c>
      <c r="K385" s="6">
        <v>96</v>
      </c>
      <c r="L385" s="6">
        <v>-12</v>
      </c>
      <c r="M385" s="6" t="s">
        <v>329</v>
      </c>
      <c r="N385" s="6">
        <v>11001</v>
      </c>
      <c r="O385" s="6" t="s">
        <v>242</v>
      </c>
      <c r="P385" s="6" t="s">
        <v>243</v>
      </c>
      <c r="Q385" s="8" t="s">
        <v>239</v>
      </c>
      <c r="R385" s="8">
        <v>11537</v>
      </c>
      <c r="S385" s="6" t="s">
        <v>88</v>
      </c>
      <c r="T385" s="9" t="s">
        <v>245</v>
      </c>
    </row>
    <row r="386" s="2" customFormat="1" ht="14.25" spans="1:20">
      <c r="A386" s="6">
        <v>384</v>
      </c>
      <c r="B386" s="7">
        <v>44137.4875</v>
      </c>
      <c r="C386" s="6">
        <v>41144224</v>
      </c>
      <c r="D386" s="6">
        <v>570</v>
      </c>
      <c r="E386" s="6" t="s">
        <v>518</v>
      </c>
      <c r="F386" s="6">
        <v>3527</v>
      </c>
      <c r="G386" s="6" t="s">
        <v>171</v>
      </c>
      <c r="H386" s="6" t="s">
        <v>172</v>
      </c>
      <c r="I386" s="6" t="s">
        <v>165</v>
      </c>
      <c r="J386" s="6">
        <v>2</v>
      </c>
      <c r="K386" s="6">
        <v>96</v>
      </c>
      <c r="L386" s="6">
        <v>-12</v>
      </c>
      <c r="M386" s="6" t="s">
        <v>329</v>
      </c>
      <c r="N386" s="6">
        <v>11001</v>
      </c>
      <c r="O386" s="6" t="s">
        <v>242</v>
      </c>
      <c r="P386" s="6" t="s">
        <v>243</v>
      </c>
      <c r="Q386" s="8" t="s">
        <v>239</v>
      </c>
      <c r="R386" s="8">
        <v>11537</v>
      </c>
      <c r="S386" s="6" t="s">
        <v>88</v>
      </c>
      <c r="T386" s="9" t="s">
        <v>245</v>
      </c>
    </row>
    <row r="387" s="2" customFormat="1" ht="14.25" spans="1:20">
      <c r="A387" s="6">
        <v>385</v>
      </c>
      <c r="B387" s="7">
        <v>44138.7715277778</v>
      </c>
      <c r="C387" s="6">
        <v>41166488</v>
      </c>
      <c r="D387" s="6">
        <v>570</v>
      </c>
      <c r="E387" s="6" t="s">
        <v>518</v>
      </c>
      <c r="F387" s="6">
        <v>3527</v>
      </c>
      <c r="G387" s="6" t="s">
        <v>171</v>
      </c>
      <c r="H387" s="6" t="s">
        <v>172</v>
      </c>
      <c r="I387" s="6" t="s">
        <v>165</v>
      </c>
      <c r="J387" s="6">
        <v>1</v>
      </c>
      <c r="K387" s="6">
        <v>58.12</v>
      </c>
      <c r="L387" s="6">
        <v>4.12</v>
      </c>
      <c r="M387" s="6" t="s">
        <v>519</v>
      </c>
      <c r="N387" s="6">
        <v>11001</v>
      </c>
      <c r="O387" s="6" t="s">
        <v>242</v>
      </c>
      <c r="P387" s="6" t="s">
        <v>243</v>
      </c>
      <c r="Q387" s="8" t="s">
        <v>239</v>
      </c>
      <c r="R387" s="8">
        <v>11537</v>
      </c>
      <c r="S387" s="6" t="s">
        <v>88</v>
      </c>
      <c r="T387" s="9" t="s">
        <v>245</v>
      </c>
    </row>
    <row r="388" s="2" customFormat="1" ht="14.25" spans="1:20">
      <c r="A388" s="6">
        <v>386</v>
      </c>
      <c r="B388" s="7">
        <v>44147.3659722222</v>
      </c>
      <c r="C388" s="6">
        <v>41334520</v>
      </c>
      <c r="D388" s="6">
        <v>570</v>
      </c>
      <c r="E388" s="6" t="s">
        <v>518</v>
      </c>
      <c r="F388" s="6">
        <v>169354</v>
      </c>
      <c r="G388" s="6" t="s">
        <v>197</v>
      </c>
      <c r="H388" s="6" t="s">
        <v>198</v>
      </c>
      <c r="I388" s="6" t="s">
        <v>165</v>
      </c>
      <c r="J388" s="6">
        <v>12</v>
      </c>
      <c r="K388" s="6">
        <v>900</v>
      </c>
      <c r="L388" s="6">
        <v>-283.2</v>
      </c>
      <c r="M388" s="6" t="s">
        <v>286</v>
      </c>
      <c r="N388" s="6">
        <v>10710</v>
      </c>
      <c r="O388" s="6" t="s">
        <v>280</v>
      </c>
      <c r="P388" s="6" t="s">
        <v>238</v>
      </c>
      <c r="Q388" s="8" t="s">
        <v>239</v>
      </c>
      <c r="R388" s="8">
        <v>11537</v>
      </c>
      <c r="S388" s="6" t="s">
        <v>88</v>
      </c>
      <c r="T388" s="9" t="s">
        <v>282</v>
      </c>
    </row>
    <row r="389" s="2" customFormat="1" ht="14.25" spans="1:20">
      <c r="A389" s="6">
        <v>387</v>
      </c>
      <c r="B389" s="7">
        <v>44147.4166666667</v>
      </c>
      <c r="C389" s="6">
        <v>41335462</v>
      </c>
      <c r="D389" s="6">
        <v>570</v>
      </c>
      <c r="E389" s="6" t="s">
        <v>518</v>
      </c>
      <c r="F389" s="6">
        <v>169350</v>
      </c>
      <c r="G389" s="6" t="s">
        <v>218</v>
      </c>
      <c r="H389" s="6" t="s">
        <v>205</v>
      </c>
      <c r="I389" s="6" t="s">
        <v>165</v>
      </c>
      <c r="J389" s="6">
        <v>1</v>
      </c>
      <c r="K389" s="6">
        <v>69</v>
      </c>
      <c r="L389" s="6">
        <v>26.4</v>
      </c>
      <c r="M389" s="6" t="s">
        <v>295</v>
      </c>
      <c r="N389" s="6">
        <v>10706</v>
      </c>
      <c r="O389" s="6" t="s">
        <v>237</v>
      </c>
      <c r="P389" s="6" t="s">
        <v>238</v>
      </c>
      <c r="Q389" s="8" t="s">
        <v>239</v>
      </c>
      <c r="R389" s="8">
        <v>11537</v>
      </c>
      <c r="S389" s="6" t="s">
        <v>88</v>
      </c>
      <c r="T389" s="9">
        <v>2006059</v>
      </c>
    </row>
    <row r="390" s="2" customFormat="1" ht="14.25" spans="1:20">
      <c r="A390" s="6">
        <v>388</v>
      </c>
      <c r="B390" s="7">
        <v>44148.5604166667</v>
      </c>
      <c r="C390" s="6">
        <v>41354580</v>
      </c>
      <c r="D390" s="6">
        <v>570</v>
      </c>
      <c r="E390" s="6" t="s">
        <v>518</v>
      </c>
      <c r="F390" s="6">
        <v>3527</v>
      </c>
      <c r="G390" s="6" t="s">
        <v>171</v>
      </c>
      <c r="H390" s="6" t="s">
        <v>172</v>
      </c>
      <c r="I390" s="6" t="s">
        <v>165</v>
      </c>
      <c r="J390" s="6">
        <v>1</v>
      </c>
      <c r="K390" s="6">
        <v>49.03</v>
      </c>
      <c r="L390" s="6">
        <v>-4.97</v>
      </c>
      <c r="M390" s="6" t="s">
        <v>520</v>
      </c>
      <c r="N390" s="6">
        <v>11001</v>
      </c>
      <c r="O390" s="6" t="s">
        <v>242</v>
      </c>
      <c r="P390" s="6" t="s">
        <v>243</v>
      </c>
      <c r="Q390" s="8" t="s">
        <v>239</v>
      </c>
      <c r="R390" s="8">
        <v>11537</v>
      </c>
      <c r="S390" s="6" t="s">
        <v>88</v>
      </c>
      <c r="T390" s="9" t="s">
        <v>245</v>
      </c>
    </row>
    <row r="391" s="2" customFormat="1" ht="14.25" spans="1:20">
      <c r="A391" s="6">
        <v>389</v>
      </c>
      <c r="B391" s="7">
        <v>44150.6840277778</v>
      </c>
      <c r="C391" s="6">
        <v>41388627</v>
      </c>
      <c r="D391" s="6">
        <v>570</v>
      </c>
      <c r="E391" s="6" t="s">
        <v>518</v>
      </c>
      <c r="F391" s="6">
        <v>133728</v>
      </c>
      <c r="G391" s="6" t="s">
        <v>162</v>
      </c>
      <c r="H391" s="6" t="s">
        <v>163</v>
      </c>
      <c r="I391" s="6" t="s">
        <v>165</v>
      </c>
      <c r="J391" s="6">
        <v>1</v>
      </c>
      <c r="K391" s="6">
        <v>62</v>
      </c>
      <c r="L391" s="6">
        <v>10.62</v>
      </c>
      <c r="M391" s="6" t="s">
        <v>271</v>
      </c>
      <c r="N391" s="6">
        <v>10903</v>
      </c>
      <c r="O391" s="6" t="s">
        <v>249</v>
      </c>
      <c r="P391" s="6" t="s">
        <v>250</v>
      </c>
      <c r="Q391" s="8" t="s">
        <v>239</v>
      </c>
      <c r="R391" s="8">
        <v>11537</v>
      </c>
      <c r="S391" s="6" t="s">
        <v>88</v>
      </c>
      <c r="T391" s="9" t="s">
        <v>263</v>
      </c>
    </row>
    <row r="392" s="2" customFormat="1" ht="14.25" spans="1:20">
      <c r="A392" s="6">
        <v>390</v>
      </c>
      <c r="B392" s="7">
        <v>44150.6840277778</v>
      </c>
      <c r="C392" s="6">
        <v>41388627</v>
      </c>
      <c r="D392" s="6">
        <v>570</v>
      </c>
      <c r="E392" s="6" t="s">
        <v>518</v>
      </c>
      <c r="F392" s="6">
        <v>133728</v>
      </c>
      <c r="G392" s="6" t="s">
        <v>162</v>
      </c>
      <c r="H392" s="6" t="s">
        <v>163</v>
      </c>
      <c r="I392" s="6" t="s">
        <v>165</v>
      </c>
      <c r="J392" s="6">
        <v>1</v>
      </c>
      <c r="K392" s="6">
        <v>62</v>
      </c>
      <c r="L392" s="6">
        <v>9.04</v>
      </c>
      <c r="M392" s="6" t="s">
        <v>521</v>
      </c>
      <c r="N392" s="6">
        <v>10903</v>
      </c>
      <c r="O392" s="6" t="s">
        <v>249</v>
      </c>
      <c r="P392" s="6" t="s">
        <v>250</v>
      </c>
      <c r="Q392" s="8" t="s">
        <v>239</v>
      </c>
      <c r="R392" s="8">
        <v>11537</v>
      </c>
      <c r="S392" s="6" t="s">
        <v>88</v>
      </c>
      <c r="T392" s="9" t="s">
        <v>412</v>
      </c>
    </row>
    <row r="393" s="2" customFormat="1" ht="14.25" spans="1:20">
      <c r="A393" s="6">
        <v>391</v>
      </c>
      <c r="B393" s="7">
        <v>44151.7020833333</v>
      </c>
      <c r="C393" s="6">
        <v>41406025</v>
      </c>
      <c r="D393" s="6">
        <v>570</v>
      </c>
      <c r="E393" s="6" t="s">
        <v>518</v>
      </c>
      <c r="F393" s="6">
        <v>13609</v>
      </c>
      <c r="G393" s="6" t="s">
        <v>182</v>
      </c>
      <c r="H393" s="6" t="s">
        <v>183</v>
      </c>
      <c r="I393" s="6" t="s">
        <v>165</v>
      </c>
      <c r="J393" s="6">
        <v>2</v>
      </c>
      <c r="K393" s="6">
        <v>77</v>
      </c>
      <c r="L393" s="6">
        <v>6.16</v>
      </c>
      <c r="M393" s="6" t="s">
        <v>339</v>
      </c>
      <c r="N393" s="6">
        <v>10703</v>
      </c>
      <c r="O393" s="6" t="s">
        <v>288</v>
      </c>
      <c r="P393" s="6" t="s">
        <v>238</v>
      </c>
      <c r="Q393" s="8" t="s">
        <v>239</v>
      </c>
      <c r="R393" s="8">
        <v>12332</v>
      </c>
      <c r="S393" s="6" t="s">
        <v>107</v>
      </c>
      <c r="T393" s="9" t="s">
        <v>415</v>
      </c>
    </row>
    <row r="394" s="2" customFormat="1" ht="14.25" spans="1:20">
      <c r="A394" s="6">
        <v>392</v>
      </c>
      <c r="B394" s="7">
        <v>44151.7020833333</v>
      </c>
      <c r="C394" s="6">
        <v>41406025</v>
      </c>
      <c r="D394" s="6">
        <v>570</v>
      </c>
      <c r="E394" s="6" t="s">
        <v>518</v>
      </c>
      <c r="F394" s="6">
        <v>13609</v>
      </c>
      <c r="G394" s="6" t="s">
        <v>182</v>
      </c>
      <c r="H394" s="6" t="s">
        <v>183</v>
      </c>
      <c r="I394" s="6" t="s">
        <v>165</v>
      </c>
      <c r="J394" s="6">
        <v>2</v>
      </c>
      <c r="K394" s="6">
        <v>77</v>
      </c>
      <c r="L394" s="6">
        <v>8.6</v>
      </c>
      <c r="M394" s="6" t="s">
        <v>434</v>
      </c>
      <c r="N394" s="6">
        <v>10703</v>
      </c>
      <c r="O394" s="6" t="s">
        <v>288</v>
      </c>
      <c r="P394" s="6" t="s">
        <v>238</v>
      </c>
      <c r="Q394" s="8" t="s">
        <v>239</v>
      </c>
      <c r="R394" s="8">
        <v>12332</v>
      </c>
      <c r="S394" s="6" t="s">
        <v>107</v>
      </c>
      <c r="T394" s="9" t="s">
        <v>365</v>
      </c>
    </row>
    <row r="395" s="2" customFormat="1" ht="14.25" spans="1:20">
      <c r="A395" s="6">
        <v>393</v>
      </c>
      <c r="B395" s="7">
        <v>44152.8236111111</v>
      </c>
      <c r="C395" s="6">
        <v>41424981</v>
      </c>
      <c r="D395" s="6">
        <v>570</v>
      </c>
      <c r="E395" s="6" t="s">
        <v>518</v>
      </c>
      <c r="F395" s="6">
        <v>169350</v>
      </c>
      <c r="G395" s="6" t="s">
        <v>218</v>
      </c>
      <c r="H395" s="6" t="s">
        <v>205</v>
      </c>
      <c r="I395" s="6" t="s">
        <v>165</v>
      </c>
      <c r="J395" s="6">
        <v>2</v>
      </c>
      <c r="K395" s="6">
        <v>138</v>
      </c>
      <c r="L395" s="6">
        <v>51</v>
      </c>
      <c r="M395" s="6" t="s">
        <v>236</v>
      </c>
      <c r="N395" s="6">
        <v>10706</v>
      </c>
      <c r="O395" s="6" t="s">
        <v>237</v>
      </c>
      <c r="P395" s="6" t="s">
        <v>238</v>
      </c>
      <c r="Q395" s="8" t="s">
        <v>239</v>
      </c>
      <c r="R395" s="8">
        <v>11537</v>
      </c>
      <c r="S395" s="6" t="s">
        <v>88</v>
      </c>
      <c r="T395" s="9">
        <v>2006058</v>
      </c>
    </row>
    <row r="396" s="2" customFormat="1" ht="14.25" spans="1:20">
      <c r="A396" s="6">
        <v>394</v>
      </c>
      <c r="B396" s="7">
        <v>44156.40625</v>
      </c>
      <c r="C396" s="6">
        <v>41473922</v>
      </c>
      <c r="D396" s="6">
        <v>570</v>
      </c>
      <c r="E396" s="6" t="s">
        <v>518</v>
      </c>
      <c r="F396" s="6">
        <v>133728</v>
      </c>
      <c r="G396" s="6" t="s">
        <v>162</v>
      </c>
      <c r="H396" s="6" t="s">
        <v>163</v>
      </c>
      <c r="I396" s="6" t="s">
        <v>165</v>
      </c>
      <c r="J396" s="6">
        <v>1</v>
      </c>
      <c r="K396" s="6">
        <v>62</v>
      </c>
      <c r="L396" s="6">
        <v>10.62</v>
      </c>
      <c r="M396" s="6" t="s">
        <v>271</v>
      </c>
      <c r="N396" s="6">
        <v>10903</v>
      </c>
      <c r="O396" s="6" t="s">
        <v>249</v>
      </c>
      <c r="P396" s="6" t="s">
        <v>250</v>
      </c>
      <c r="Q396" s="8" t="s">
        <v>239</v>
      </c>
      <c r="R396" s="8">
        <v>12332</v>
      </c>
      <c r="S396" s="6" t="s">
        <v>107</v>
      </c>
      <c r="T396" s="9" t="s">
        <v>263</v>
      </c>
    </row>
    <row r="397" s="2" customFormat="1" ht="14.25" spans="1:20">
      <c r="A397" s="6">
        <v>395</v>
      </c>
      <c r="B397" s="7">
        <v>44156.40625</v>
      </c>
      <c r="C397" s="6">
        <v>41473922</v>
      </c>
      <c r="D397" s="6">
        <v>570</v>
      </c>
      <c r="E397" s="6" t="s">
        <v>518</v>
      </c>
      <c r="F397" s="6">
        <v>133728</v>
      </c>
      <c r="G397" s="6" t="s">
        <v>162</v>
      </c>
      <c r="H397" s="6" t="s">
        <v>163</v>
      </c>
      <c r="I397" s="6" t="s">
        <v>165</v>
      </c>
      <c r="J397" s="6">
        <v>1</v>
      </c>
      <c r="K397" s="6">
        <v>62</v>
      </c>
      <c r="L397" s="6">
        <v>10.62</v>
      </c>
      <c r="M397" s="6" t="s">
        <v>271</v>
      </c>
      <c r="N397" s="6">
        <v>10903</v>
      </c>
      <c r="O397" s="6" t="s">
        <v>249</v>
      </c>
      <c r="P397" s="6" t="s">
        <v>250</v>
      </c>
      <c r="Q397" s="8" t="s">
        <v>239</v>
      </c>
      <c r="R397" s="8">
        <v>12332</v>
      </c>
      <c r="S397" s="6" t="s">
        <v>107</v>
      </c>
      <c r="T397" s="9" t="s">
        <v>263</v>
      </c>
    </row>
    <row r="398" s="2" customFormat="1" ht="14.25" spans="1:20">
      <c r="A398" s="6">
        <v>396</v>
      </c>
      <c r="B398" s="7">
        <v>44163.60625</v>
      </c>
      <c r="C398" s="6">
        <v>41588388</v>
      </c>
      <c r="D398" s="6">
        <v>570</v>
      </c>
      <c r="E398" s="6" t="s">
        <v>518</v>
      </c>
      <c r="F398" s="6">
        <v>13609</v>
      </c>
      <c r="G398" s="6" t="s">
        <v>182</v>
      </c>
      <c r="H398" s="6" t="s">
        <v>183</v>
      </c>
      <c r="I398" s="6" t="s">
        <v>165</v>
      </c>
      <c r="J398" s="6">
        <v>1</v>
      </c>
      <c r="K398" s="6">
        <v>43.5</v>
      </c>
      <c r="L398" s="6">
        <v>8.5</v>
      </c>
      <c r="M398" s="6" t="s">
        <v>471</v>
      </c>
      <c r="N398" s="6">
        <v>10703</v>
      </c>
      <c r="O398" s="6" t="s">
        <v>288</v>
      </c>
      <c r="P398" s="6" t="s">
        <v>238</v>
      </c>
      <c r="Q398" s="8" t="s">
        <v>239</v>
      </c>
      <c r="R398" s="8">
        <v>11537</v>
      </c>
      <c r="S398" s="6" t="s">
        <v>88</v>
      </c>
      <c r="T398" s="9" t="s">
        <v>309</v>
      </c>
    </row>
    <row r="399" s="2" customFormat="1" ht="14.25" spans="1:20">
      <c r="A399" s="6">
        <v>397</v>
      </c>
      <c r="B399" s="7">
        <v>44163.6701388889</v>
      </c>
      <c r="C399" s="6">
        <v>41590142</v>
      </c>
      <c r="D399" s="6">
        <v>570</v>
      </c>
      <c r="E399" s="6" t="s">
        <v>518</v>
      </c>
      <c r="F399" s="6">
        <v>3527</v>
      </c>
      <c r="G399" s="6" t="s">
        <v>171</v>
      </c>
      <c r="H399" s="6" t="s">
        <v>172</v>
      </c>
      <c r="I399" s="6" t="s">
        <v>165</v>
      </c>
      <c r="J399" s="6">
        <v>3</v>
      </c>
      <c r="K399" s="6">
        <v>173.4</v>
      </c>
      <c r="L399" s="6">
        <v>11.4</v>
      </c>
      <c r="M399" s="6" t="s">
        <v>292</v>
      </c>
      <c r="N399" s="6">
        <v>11001</v>
      </c>
      <c r="O399" s="6" t="s">
        <v>242</v>
      </c>
      <c r="P399" s="6" t="s">
        <v>243</v>
      </c>
      <c r="Q399" s="8" t="s">
        <v>239</v>
      </c>
      <c r="R399" s="8">
        <v>11537</v>
      </c>
      <c r="S399" s="6" t="s">
        <v>88</v>
      </c>
      <c r="T399" s="9" t="s">
        <v>245</v>
      </c>
    </row>
    <row r="400" s="2" customFormat="1" ht="14.25" spans="1:20">
      <c r="A400" s="6">
        <v>398</v>
      </c>
      <c r="B400" s="7">
        <v>44165.5020833333</v>
      </c>
      <c r="C400" s="6">
        <v>41618001</v>
      </c>
      <c r="D400" s="6">
        <v>570</v>
      </c>
      <c r="E400" s="6" t="s">
        <v>518</v>
      </c>
      <c r="F400" s="6">
        <v>169354</v>
      </c>
      <c r="G400" s="6" t="s">
        <v>197</v>
      </c>
      <c r="H400" s="6" t="s">
        <v>198</v>
      </c>
      <c r="I400" s="6" t="s">
        <v>165</v>
      </c>
      <c r="J400" s="6">
        <v>10</v>
      </c>
      <c r="K400" s="6">
        <v>600</v>
      </c>
      <c r="L400" s="6">
        <v>-386</v>
      </c>
      <c r="M400" s="6" t="s">
        <v>522</v>
      </c>
      <c r="N400" s="6">
        <v>10710</v>
      </c>
      <c r="O400" s="6" t="s">
        <v>280</v>
      </c>
      <c r="P400" s="6" t="s">
        <v>238</v>
      </c>
      <c r="Q400" s="8" t="s">
        <v>239</v>
      </c>
      <c r="R400" s="8">
        <v>12332</v>
      </c>
      <c r="S400" s="6" t="s">
        <v>107</v>
      </c>
      <c r="T400" s="9" t="s">
        <v>282</v>
      </c>
    </row>
    <row r="401" s="2" customFormat="1" ht="14.25" spans="1:20">
      <c r="A401" s="6">
        <v>399</v>
      </c>
      <c r="B401" s="7">
        <v>44165.5020833333</v>
      </c>
      <c r="C401" s="6">
        <v>41618001</v>
      </c>
      <c r="D401" s="6">
        <v>570</v>
      </c>
      <c r="E401" s="6" t="s">
        <v>518</v>
      </c>
      <c r="F401" s="6">
        <v>169354</v>
      </c>
      <c r="G401" s="6" t="s">
        <v>197</v>
      </c>
      <c r="H401" s="6" t="s">
        <v>198</v>
      </c>
      <c r="I401" s="6" t="s">
        <v>165</v>
      </c>
      <c r="J401" s="6">
        <v>2</v>
      </c>
      <c r="K401" s="6">
        <v>300</v>
      </c>
      <c r="L401" s="6">
        <v>145.56</v>
      </c>
      <c r="M401" s="6" t="s">
        <v>369</v>
      </c>
      <c r="N401" s="6">
        <v>10710</v>
      </c>
      <c r="O401" s="6" t="s">
        <v>280</v>
      </c>
      <c r="P401" s="6" t="s">
        <v>238</v>
      </c>
      <c r="Q401" s="8" t="s">
        <v>239</v>
      </c>
      <c r="R401" s="8">
        <v>12332</v>
      </c>
      <c r="S401" s="6" t="s">
        <v>107</v>
      </c>
      <c r="T401" s="9" t="s">
        <v>345</v>
      </c>
    </row>
    <row r="402" s="2" customFormat="1" ht="14.25" spans="1:20">
      <c r="A402" s="6">
        <v>400</v>
      </c>
      <c r="B402" s="7">
        <v>44136.5076388889</v>
      </c>
      <c r="C402" s="6">
        <v>41128234</v>
      </c>
      <c r="D402" s="6">
        <v>571</v>
      </c>
      <c r="E402" s="6" t="s">
        <v>523</v>
      </c>
      <c r="F402" s="6">
        <v>169350</v>
      </c>
      <c r="G402" s="6" t="s">
        <v>218</v>
      </c>
      <c r="H402" s="6" t="s">
        <v>205</v>
      </c>
      <c r="I402" s="6" t="s">
        <v>165</v>
      </c>
      <c r="J402" s="6">
        <v>1</v>
      </c>
      <c r="K402" s="6">
        <v>69</v>
      </c>
      <c r="L402" s="6">
        <v>25.5</v>
      </c>
      <c r="M402" s="6" t="s">
        <v>236</v>
      </c>
      <c r="N402" s="6">
        <v>10706</v>
      </c>
      <c r="O402" s="6" t="s">
        <v>237</v>
      </c>
      <c r="P402" s="6" t="s">
        <v>238</v>
      </c>
      <c r="Q402" s="8" t="s">
        <v>239</v>
      </c>
      <c r="R402" s="8">
        <v>12216</v>
      </c>
      <c r="S402" s="6" t="s">
        <v>104</v>
      </c>
      <c r="T402" s="9">
        <v>2006058</v>
      </c>
    </row>
    <row r="403" s="2" customFormat="1" ht="14.25" spans="1:20">
      <c r="A403" s="6">
        <v>401</v>
      </c>
      <c r="B403" s="7">
        <v>44136.6097222222</v>
      </c>
      <c r="C403" s="6">
        <v>41130698</v>
      </c>
      <c r="D403" s="6">
        <v>571</v>
      </c>
      <c r="E403" s="6" t="s">
        <v>523</v>
      </c>
      <c r="F403" s="6">
        <v>169354</v>
      </c>
      <c r="G403" s="6" t="s">
        <v>197</v>
      </c>
      <c r="H403" s="6" t="s">
        <v>198</v>
      </c>
      <c r="I403" s="6" t="s">
        <v>165</v>
      </c>
      <c r="J403" s="6">
        <v>1</v>
      </c>
      <c r="K403" s="6">
        <v>0.01</v>
      </c>
      <c r="L403" s="6">
        <v>-98.59</v>
      </c>
      <c r="M403" s="6" t="s">
        <v>384</v>
      </c>
      <c r="N403" s="6">
        <v>10710</v>
      </c>
      <c r="O403" s="6" t="s">
        <v>280</v>
      </c>
      <c r="P403" s="6" t="s">
        <v>238</v>
      </c>
      <c r="Q403" s="8" t="s">
        <v>239</v>
      </c>
      <c r="R403" s="8">
        <v>12216</v>
      </c>
      <c r="S403" s="6" t="s">
        <v>104</v>
      </c>
      <c r="T403" s="9" t="s">
        <v>316</v>
      </c>
    </row>
    <row r="404" s="2" customFormat="1" ht="14.25" spans="1:20">
      <c r="A404" s="6">
        <v>402</v>
      </c>
      <c r="B404" s="7">
        <v>44136.6097222222</v>
      </c>
      <c r="C404" s="6">
        <v>41130698</v>
      </c>
      <c r="D404" s="6">
        <v>571</v>
      </c>
      <c r="E404" s="6" t="s">
        <v>523</v>
      </c>
      <c r="F404" s="6">
        <v>169354</v>
      </c>
      <c r="G404" s="6" t="s">
        <v>197</v>
      </c>
      <c r="H404" s="6" t="s">
        <v>198</v>
      </c>
      <c r="I404" s="6" t="s">
        <v>165</v>
      </c>
      <c r="J404" s="6">
        <v>10</v>
      </c>
      <c r="K404" s="6">
        <v>900</v>
      </c>
      <c r="L404" s="6">
        <v>-86</v>
      </c>
      <c r="M404" s="6" t="s">
        <v>524</v>
      </c>
      <c r="N404" s="6">
        <v>10710</v>
      </c>
      <c r="O404" s="6" t="s">
        <v>280</v>
      </c>
      <c r="P404" s="6" t="s">
        <v>238</v>
      </c>
      <c r="Q404" s="8" t="s">
        <v>239</v>
      </c>
      <c r="R404" s="8">
        <v>12216</v>
      </c>
      <c r="S404" s="6" t="s">
        <v>104</v>
      </c>
      <c r="T404" s="9" t="s">
        <v>282</v>
      </c>
    </row>
    <row r="405" s="2" customFormat="1" ht="14.25" spans="1:20">
      <c r="A405" s="6">
        <v>403</v>
      </c>
      <c r="B405" s="7">
        <v>44136.6097222222</v>
      </c>
      <c r="C405" s="6">
        <v>41130698</v>
      </c>
      <c r="D405" s="6">
        <v>571</v>
      </c>
      <c r="E405" s="6" t="s">
        <v>523</v>
      </c>
      <c r="F405" s="6">
        <v>169354</v>
      </c>
      <c r="G405" s="6" t="s">
        <v>197</v>
      </c>
      <c r="H405" s="6" t="s">
        <v>198</v>
      </c>
      <c r="I405" s="6" t="s">
        <v>165</v>
      </c>
      <c r="J405" s="6">
        <v>1</v>
      </c>
      <c r="K405" s="6">
        <v>0.01</v>
      </c>
      <c r="L405" s="6">
        <v>-77.2142</v>
      </c>
      <c r="M405" s="6" t="s">
        <v>525</v>
      </c>
      <c r="N405" s="6">
        <v>10710</v>
      </c>
      <c r="O405" s="6" t="s">
        <v>280</v>
      </c>
      <c r="P405" s="6" t="s">
        <v>238</v>
      </c>
      <c r="Q405" s="8" t="s">
        <v>239</v>
      </c>
      <c r="R405" s="8">
        <v>12216</v>
      </c>
      <c r="S405" s="6" t="s">
        <v>104</v>
      </c>
      <c r="T405" s="9" t="s">
        <v>316</v>
      </c>
    </row>
    <row r="406" s="2" customFormat="1" ht="14.25" spans="1:20">
      <c r="A406" s="6">
        <v>404</v>
      </c>
      <c r="B406" s="7">
        <v>44137.4138888889</v>
      </c>
      <c r="C406" s="6">
        <v>41142544</v>
      </c>
      <c r="D406" s="6">
        <v>571</v>
      </c>
      <c r="E406" s="6" t="s">
        <v>523</v>
      </c>
      <c r="F406" s="6">
        <v>169350</v>
      </c>
      <c r="G406" s="6" t="s">
        <v>218</v>
      </c>
      <c r="H406" s="6" t="s">
        <v>205</v>
      </c>
      <c r="I406" s="6" t="s">
        <v>165</v>
      </c>
      <c r="J406" s="6">
        <v>1</v>
      </c>
      <c r="K406" s="6">
        <v>69</v>
      </c>
      <c r="L406" s="6">
        <v>27.7</v>
      </c>
      <c r="M406" s="6" t="s">
        <v>311</v>
      </c>
      <c r="N406" s="6">
        <v>10706</v>
      </c>
      <c r="O406" s="6" t="s">
        <v>237</v>
      </c>
      <c r="P406" s="6" t="s">
        <v>238</v>
      </c>
      <c r="Q406" s="8" t="s">
        <v>239</v>
      </c>
      <c r="R406" s="8">
        <v>6454</v>
      </c>
      <c r="S406" s="6" t="s">
        <v>30</v>
      </c>
      <c r="T406" s="9">
        <v>2007066</v>
      </c>
    </row>
    <row r="407" s="2" customFormat="1" ht="14.25" spans="1:20">
      <c r="A407" s="6">
        <v>405</v>
      </c>
      <c r="B407" s="7">
        <v>44137.4138888889</v>
      </c>
      <c r="C407" s="6">
        <v>41142544</v>
      </c>
      <c r="D407" s="6">
        <v>571</v>
      </c>
      <c r="E407" s="6" t="s">
        <v>523</v>
      </c>
      <c r="F407" s="6">
        <v>169350</v>
      </c>
      <c r="G407" s="6" t="s">
        <v>218</v>
      </c>
      <c r="H407" s="6" t="s">
        <v>205</v>
      </c>
      <c r="I407" s="6" t="s">
        <v>165</v>
      </c>
      <c r="J407" s="6">
        <v>1</v>
      </c>
      <c r="K407" s="6">
        <v>69</v>
      </c>
      <c r="L407" s="6">
        <v>25.5</v>
      </c>
      <c r="M407" s="6" t="s">
        <v>236</v>
      </c>
      <c r="N407" s="6">
        <v>10706</v>
      </c>
      <c r="O407" s="6" t="s">
        <v>237</v>
      </c>
      <c r="P407" s="6" t="s">
        <v>238</v>
      </c>
      <c r="Q407" s="8" t="s">
        <v>239</v>
      </c>
      <c r="R407" s="8">
        <v>6454</v>
      </c>
      <c r="S407" s="6" t="s">
        <v>30</v>
      </c>
      <c r="T407" s="9">
        <v>2006058</v>
      </c>
    </row>
    <row r="408" s="2" customFormat="1" ht="14.25" spans="1:20">
      <c r="A408" s="6">
        <v>406</v>
      </c>
      <c r="B408" s="7">
        <v>44137.4263888889</v>
      </c>
      <c r="C408" s="6">
        <v>41142700</v>
      </c>
      <c r="D408" s="6">
        <v>571</v>
      </c>
      <c r="E408" s="6" t="s">
        <v>523</v>
      </c>
      <c r="F408" s="6">
        <v>169354</v>
      </c>
      <c r="G408" s="6" t="s">
        <v>197</v>
      </c>
      <c r="H408" s="6" t="s">
        <v>198</v>
      </c>
      <c r="I408" s="6" t="s">
        <v>165</v>
      </c>
      <c r="J408" s="6">
        <v>24</v>
      </c>
      <c r="K408" s="6">
        <v>1800</v>
      </c>
      <c r="L408" s="6">
        <v>-566.4</v>
      </c>
      <c r="M408" s="6" t="s">
        <v>286</v>
      </c>
      <c r="N408" s="6">
        <v>10710</v>
      </c>
      <c r="O408" s="6" t="s">
        <v>280</v>
      </c>
      <c r="P408" s="6" t="s">
        <v>238</v>
      </c>
      <c r="Q408" s="8" t="s">
        <v>239</v>
      </c>
      <c r="R408" s="8">
        <v>5471</v>
      </c>
      <c r="S408" s="6" t="s">
        <v>21</v>
      </c>
      <c r="T408" s="9" t="s">
        <v>282</v>
      </c>
    </row>
    <row r="409" s="2" customFormat="1" ht="14.25" spans="1:20">
      <c r="A409" s="6">
        <v>407</v>
      </c>
      <c r="B409" s="7">
        <v>44137.5513888889</v>
      </c>
      <c r="C409" s="6">
        <v>41145058</v>
      </c>
      <c r="D409" s="6">
        <v>571</v>
      </c>
      <c r="E409" s="6" t="s">
        <v>523</v>
      </c>
      <c r="F409" s="6">
        <v>3527</v>
      </c>
      <c r="G409" s="6" t="s">
        <v>171</v>
      </c>
      <c r="H409" s="6" t="s">
        <v>172</v>
      </c>
      <c r="I409" s="6" t="s">
        <v>165</v>
      </c>
      <c r="J409" s="6">
        <v>2</v>
      </c>
      <c r="K409" s="6">
        <v>100</v>
      </c>
      <c r="L409" s="6">
        <v>-8</v>
      </c>
      <c r="M409" s="6" t="s">
        <v>374</v>
      </c>
      <c r="N409" s="6">
        <v>11001</v>
      </c>
      <c r="O409" s="6" t="s">
        <v>242</v>
      </c>
      <c r="P409" s="6" t="s">
        <v>243</v>
      </c>
      <c r="Q409" s="8" t="s">
        <v>239</v>
      </c>
      <c r="R409" s="8">
        <v>5471</v>
      </c>
      <c r="S409" s="6" t="s">
        <v>21</v>
      </c>
      <c r="T409" s="9" t="s">
        <v>245</v>
      </c>
    </row>
    <row r="410" s="2" customFormat="1" ht="14.25" spans="1:20">
      <c r="A410" s="6">
        <v>408</v>
      </c>
      <c r="B410" s="7">
        <v>44137.5520833333</v>
      </c>
      <c r="C410" s="6">
        <v>41145584</v>
      </c>
      <c r="D410" s="6">
        <v>571</v>
      </c>
      <c r="E410" s="6" t="s">
        <v>523</v>
      </c>
      <c r="F410" s="6">
        <v>3527</v>
      </c>
      <c r="G410" s="6" t="s">
        <v>171</v>
      </c>
      <c r="H410" s="6" t="s">
        <v>172</v>
      </c>
      <c r="I410" s="6" t="s">
        <v>165</v>
      </c>
      <c r="J410" s="6">
        <v>2</v>
      </c>
      <c r="K410" s="6">
        <v>100</v>
      </c>
      <c r="L410" s="6">
        <v>-8</v>
      </c>
      <c r="M410" s="6" t="s">
        <v>374</v>
      </c>
      <c r="N410" s="6">
        <v>11001</v>
      </c>
      <c r="O410" s="6" t="s">
        <v>242</v>
      </c>
      <c r="P410" s="6" t="s">
        <v>243</v>
      </c>
      <c r="Q410" s="8" t="s">
        <v>239</v>
      </c>
      <c r="R410" s="8">
        <v>5471</v>
      </c>
      <c r="S410" s="6" t="s">
        <v>21</v>
      </c>
      <c r="T410" s="9" t="s">
        <v>245</v>
      </c>
    </row>
    <row r="411" s="2" customFormat="1" ht="14.25" spans="1:20">
      <c r="A411" s="6">
        <v>409</v>
      </c>
      <c r="B411" s="7">
        <v>44137.7215277778</v>
      </c>
      <c r="C411" s="6">
        <v>41149078</v>
      </c>
      <c r="D411" s="6">
        <v>571</v>
      </c>
      <c r="E411" s="6" t="s">
        <v>523</v>
      </c>
      <c r="F411" s="6">
        <v>3527</v>
      </c>
      <c r="G411" s="6" t="s">
        <v>171</v>
      </c>
      <c r="H411" s="6" t="s">
        <v>172</v>
      </c>
      <c r="I411" s="6" t="s">
        <v>165</v>
      </c>
      <c r="J411" s="6">
        <v>2</v>
      </c>
      <c r="K411" s="6">
        <v>100</v>
      </c>
      <c r="L411" s="6">
        <v>-8</v>
      </c>
      <c r="M411" s="6" t="s">
        <v>374</v>
      </c>
      <c r="N411" s="6">
        <v>11001</v>
      </c>
      <c r="O411" s="6" t="s">
        <v>242</v>
      </c>
      <c r="P411" s="6" t="s">
        <v>243</v>
      </c>
      <c r="Q411" s="8" t="s">
        <v>239</v>
      </c>
      <c r="R411" s="8">
        <v>6454</v>
      </c>
      <c r="S411" s="6" t="s">
        <v>30</v>
      </c>
      <c r="T411" s="9" t="s">
        <v>245</v>
      </c>
    </row>
    <row r="412" s="2" customFormat="1" ht="14.25" spans="1:20">
      <c r="A412" s="6">
        <v>410</v>
      </c>
      <c r="B412" s="7">
        <v>44138.4361111111</v>
      </c>
      <c r="C412" s="6">
        <v>41156239</v>
      </c>
      <c r="D412" s="6">
        <v>571</v>
      </c>
      <c r="E412" s="6" t="s">
        <v>523</v>
      </c>
      <c r="F412" s="6">
        <v>169354</v>
      </c>
      <c r="G412" s="6" t="s">
        <v>197</v>
      </c>
      <c r="H412" s="6" t="s">
        <v>198</v>
      </c>
      <c r="I412" s="6" t="s">
        <v>165</v>
      </c>
      <c r="J412" s="6">
        <v>3</v>
      </c>
      <c r="K412" s="6">
        <v>450</v>
      </c>
      <c r="L412" s="6">
        <v>-155.7168114</v>
      </c>
      <c r="M412" s="6" t="s">
        <v>416</v>
      </c>
      <c r="N412" s="6">
        <v>10710</v>
      </c>
      <c r="O412" s="6" t="s">
        <v>280</v>
      </c>
      <c r="P412" s="6" t="s">
        <v>238</v>
      </c>
      <c r="Q412" s="8" t="s">
        <v>239</v>
      </c>
      <c r="R412" s="8">
        <v>6454</v>
      </c>
      <c r="S412" s="6" t="s">
        <v>30</v>
      </c>
      <c r="T412" s="9" t="s">
        <v>282</v>
      </c>
    </row>
    <row r="413" s="2" customFormat="1" ht="14.25" spans="1:20">
      <c r="A413" s="6">
        <v>411</v>
      </c>
      <c r="B413" s="7">
        <v>44138.4361111111</v>
      </c>
      <c r="C413" s="6">
        <v>41156239</v>
      </c>
      <c r="D413" s="6">
        <v>571</v>
      </c>
      <c r="E413" s="6" t="s">
        <v>523</v>
      </c>
      <c r="F413" s="6">
        <v>169354</v>
      </c>
      <c r="G413" s="6" t="s">
        <v>197</v>
      </c>
      <c r="H413" s="6" t="s">
        <v>198</v>
      </c>
      <c r="I413" s="6" t="s">
        <v>165</v>
      </c>
      <c r="J413" s="6">
        <v>9</v>
      </c>
      <c r="K413" s="6">
        <v>450</v>
      </c>
      <c r="L413" s="6">
        <v>-437.4</v>
      </c>
      <c r="M413" s="6" t="s">
        <v>370</v>
      </c>
      <c r="N413" s="6">
        <v>10710</v>
      </c>
      <c r="O413" s="6" t="s">
        <v>280</v>
      </c>
      <c r="P413" s="6" t="s">
        <v>238</v>
      </c>
      <c r="Q413" s="8" t="s">
        <v>239</v>
      </c>
      <c r="R413" s="8">
        <v>6454</v>
      </c>
      <c r="S413" s="6" t="s">
        <v>30</v>
      </c>
      <c r="T413" s="9" t="s">
        <v>282</v>
      </c>
    </row>
    <row r="414" s="2" customFormat="1" ht="14.25" spans="1:20">
      <c r="A414" s="6">
        <v>412</v>
      </c>
      <c r="B414" s="7">
        <v>44138.4361111111</v>
      </c>
      <c r="C414" s="6">
        <v>41158454</v>
      </c>
      <c r="D414" s="6">
        <v>571</v>
      </c>
      <c r="E414" s="6" t="s">
        <v>523</v>
      </c>
      <c r="F414" s="6">
        <v>3527</v>
      </c>
      <c r="G414" s="6" t="s">
        <v>171</v>
      </c>
      <c r="H414" s="6" t="s">
        <v>172</v>
      </c>
      <c r="I414" s="6" t="s">
        <v>165</v>
      </c>
      <c r="J414" s="6">
        <v>2</v>
      </c>
      <c r="K414" s="6">
        <v>100</v>
      </c>
      <c r="L414" s="6">
        <v>-8</v>
      </c>
      <c r="M414" s="6" t="s">
        <v>374</v>
      </c>
      <c r="N414" s="6">
        <v>11001</v>
      </c>
      <c r="O414" s="6" t="s">
        <v>242</v>
      </c>
      <c r="P414" s="6" t="s">
        <v>243</v>
      </c>
      <c r="Q414" s="8" t="s">
        <v>239</v>
      </c>
      <c r="R414" s="8">
        <v>6454</v>
      </c>
      <c r="S414" s="6" t="s">
        <v>30</v>
      </c>
      <c r="T414" s="9" t="s">
        <v>245</v>
      </c>
    </row>
    <row r="415" s="2" customFormat="1" ht="14.25" spans="1:20">
      <c r="A415" s="6">
        <v>413</v>
      </c>
      <c r="B415" s="7">
        <v>44138.6083333333</v>
      </c>
      <c r="C415" s="6">
        <v>41160878</v>
      </c>
      <c r="D415" s="6">
        <v>571</v>
      </c>
      <c r="E415" s="6" t="s">
        <v>523</v>
      </c>
      <c r="F415" s="6">
        <v>169354</v>
      </c>
      <c r="G415" s="6" t="s">
        <v>197</v>
      </c>
      <c r="H415" s="6" t="s">
        <v>198</v>
      </c>
      <c r="I415" s="6" t="s">
        <v>165</v>
      </c>
      <c r="J415" s="6">
        <v>1</v>
      </c>
      <c r="K415" s="6">
        <v>150</v>
      </c>
      <c r="L415" s="6">
        <v>-51.9056038</v>
      </c>
      <c r="M415" s="6" t="s">
        <v>416</v>
      </c>
      <c r="N415" s="6">
        <v>10710</v>
      </c>
      <c r="O415" s="6" t="s">
        <v>280</v>
      </c>
      <c r="P415" s="6" t="s">
        <v>238</v>
      </c>
      <c r="Q415" s="8" t="s">
        <v>239</v>
      </c>
      <c r="R415" s="8">
        <v>5471</v>
      </c>
      <c r="S415" s="6" t="s">
        <v>21</v>
      </c>
      <c r="T415" s="9" t="s">
        <v>282</v>
      </c>
    </row>
    <row r="416" s="2" customFormat="1" ht="14.25" spans="1:20">
      <c r="A416" s="6">
        <v>414</v>
      </c>
      <c r="B416" s="7">
        <v>44138.6083333333</v>
      </c>
      <c r="C416" s="6">
        <v>41160878</v>
      </c>
      <c r="D416" s="6">
        <v>571</v>
      </c>
      <c r="E416" s="6" t="s">
        <v>523</v>
      </c>
      <c r="F416" s="6">
        <v>169350</v>
      </c>
      <c r="G416" s="6" t="s">
        <v>218</v>
      </c>
      <c r="H416" s="6" t="s">
        <v>205</v>
      </c>
      <c r="I416" s="6" t="s">
        <v>165</v>
      </c>
      <c r="J416" s="6">
        <v>1</v>
      </c>
      <c r="K416" s="6">
        <v>69</v>
      </c>
      <c r="L416" s="6">
        <v>27.7</v>
      </c>
      <c r="M416" s="6" t="s">
        <v>311</v>
      </c>
      <c r="N416" s="6">
        <v>10706</v>
      </c>
      <c r="O416" s="6" t="s">
        <v>237</v>
      </c>
      <c r="P416" s="6" t="s">
        <v>238</v>
      </c>
      <c r="Q416" s="8" t="s">
        <v>239</v>
      </c>
      <c r="R416" s="8">
        <v>5471</v>
      </c>
      <c r="S416" s="6" t="s">
        <v>21</v>
      </c>
      <c r="T416" s="9">
        <v>2007066</v>
      </c>
    </row>
    <row r="417" s="2" customFormat="1" ht="14.25" spans="1:20">
      <c r="A417" s="6">
        <v>415</v>
      </c>
      <c r="B417" s="7">
        <v>44139.6236111111</v>
      </c>
      <c r="C417" s="6">
        <v>41177442</v>
      </c>
      <c r="D417" s="6">
        <v>571</v>
      </c>
      <c r="E417" s="6" t="s">
        <v>523</v>
      </c>
      <c r="F417" s="6">
        <v>169354</v>
      </c>
      <c r="G417" s="6" t="s">
        <v>197</v>
      </c>
      <c r="H417" s="6" t="s">
        <v>198</v>
      </c>
      <c r="I417" s="6" t="s">
        <v>165</v>
      </c>
      <c r="J417" s="6">
        <v>1</v>
      </c>
      <c r="K417" s="6">
        <v>150</v>
      </c>
      <c r="L417" s="6">
        <v>51.4</v>
      </c>
      <c r="M417" s="6" t="s">
        <v>361</v>
      </c>
      <c r="N417" s="6">
        <v>10710</v>
      </c>
      <c r="O417" s="6" t="s">
        <v>280</v>
      </c>
      <c r="P417" s="6" t="s">
        <v>238</v>
      </c>
      <c r="Q417" s="8" t="s">
        <v>239</v>
      </c>
      <c r="R417" s="8">
        <v>12216</v>
      </c>
      <c r="S417" s="6" t="s">
        <v>104</v>
      </c>
      <c r="T417" s="9" t="s">
        <v>316</v>
      </c>
    </row>
    <row r="418" s="2" customFormat="1" ht="14.25" spans="1:20">
      <c r="A418" s="6">
        <v>416</v>
      </c>
      <c r="B418" s="7">
        <v>44139.6708333333</v>
      </c>
      <c r="C418" s="6">
        <v>41178350</v>
      </c>
      <c r="D418" s="6">
        <v>571</v>
      </c>
      <c r="E418" s="6" t="s">
        <v>523</v>
      </c>
      <c r="F418" s="6">
        <v>169350</v>
      </c>
      <c r="G418" s="6" t="s">
        <v>218</v>
      </c>
      <c r="H418" s="6" t="s">
        <v>205</v>
      </c>
      <c r="I418" s="6" t="s">
        <v>165</v>
      </c>
      <c r="J418" s="6">
        <v>1</v>
      </c>
      <c r="K418" s="6">
        <v>69</v>
      </c>
      <c r="L418" s="6">
        <v>27.7</v>
      </c>
      <c r="M418" s="6" t="s">
        <v>311</v>
      </c>
      <c r="N418" s="6">
        <v>10706</v>
      </c>
      <c r="O418" s="6" t="s">
        <v>237</v>
      </c>
      <c r="P418" s="6" t="s">
        <v>238</v>
      </c>
      <c r="Q418" s="8" t="s">
        <v>239</v>
      </c>
      <c r="R418" s="8">
        <v>12216</v>
      </c>
      <c r="S418" s="6" t="s">
        <v>104</v>
      </c>
      <c r="T418" s="9">
        <v>2007066</v>
      </c>
    </row>
    <row r="419" s="2" customFormat="1" ht="14.25" spans="1:20">
      <c r="A419" s="6">
        <v>417</v>
      </c>
      <c r="B419" s="7">
        <v>44139.8208333333</v>
      </c>
      <c r="C419" s="6">
        <v>41182305</v>
      </c>
      <c r="D419" s="6">
        <v>571</v>
      </c>
      <c r="E419" s="6" t="s">
        <v>523</v>
      </c>
      <c r="F419" s="6">
        <v>169354</v>
      </c>
      <c r="G419" s="6" t="s">
        <v>197</v>
      </c>
      <c r="H419" s="6" t="s">
        <v>198</v>
      </c>
      <c r="I419" s="6" t="s">
        <v>165</v>
      </c>
      <c r="J419" s="6">
        <v>2</v>
      </c>
      <c r="K419" s="6">
        <v>0.02</v>
      </c>
      <c r="L419" s="6">
        <v>-197.18</v>
      </c>
      <c r="M419" s="6" t="s">
        <v>384</v>
      </c>
      <c r="N419" s="6">
        <v>10710</v>
      </c>
      <c r="O419" s="6" t="s">
        <v>280</v>
      </c>
      <c r="P419" s="6" t="s">
        <v>238</v>
      </c>
      <c r="Q419" s="8" t="s">
        <v>239</v>
      </c>
      <c r="R419" s="8">
        <v>5471</v>
      </c>
      <c r="S419" s="6" t="s">
        <v>21</v>
      </c>
      <c r="T419" s="9" t="s">
        <v>316</v>
      </c>
    </row>
    <row r="420" s="2" customFormat="1" ht="14.25" spans="1:20">
      <c r="A420" s="6">
        <v>418</v>
      </c>
      <c r="B420" s="7">
        <v>44139.8208333333</v>
      </c>
      <c r="C420" s="6">
        <v>41182305</v>
      </c>
      <c r="D420" s="6">
        <v>571</v>
      </c>
      <c r="E420" s="6" t="s">
        <v>523</v>
      </c>
      <c r="F420" s="6">
        <v>169354</v>
      </c>
      <c r="G420" s="6" t="s">
        <v>197</v>
      </c>
      <c r="H420" s="6" t="s">
        <v>198</v>
      </c>
      <c r="I420" s="6" t="s">
        <v>165</v>
      </c>
      <c r="J420" s="6">
        <v>5</v>
      </c>
      <c r="K420" s="6">
        <v>750</v>
      </c>
      <c r="L420" s="6">
        <v>363.9</v>
      </c>
      <c r="M420" s="6" t="s">
        <v>369</v>
      </c>
      <c r="N420" s="6">
        <v>10710</v>
      </c>
      <c r="O420" s="6" t="s">
        <v>280</v>
      </c>
      <c r="P420" s="6" t="s">
        <v>238</v>
      </c>
      <c r="Q420" s="8" t="s">
        <v>239</v>
      </c>
      <c r="R420" s="8">
        <v>5471</v>
      </c>
      <c r="S420" s="6" t="s">
        <v>21</v>
      </c>
      <c r="T420" s="9" t="s">
        <v>301</v>
      </c>
    </row>
    <row r="421" s="2" customFormat="1" ht="14.25" spans="1:20">
      <c r="A421" s="6">
        <v>419</v>
      </c>
      <c r="B421" s="7">
        <v>44139.8208333333</v>
      </c>
      <c r="C421" s="6">
        <v>41182305</v>
      </c>
      <c r="D421" s="6">
        <v>571</v>
      </c>
      <c r="E421" s="6" t="s">
        <v>523</v>
      </c>
      <c r="F421" s="6">
        <v>169354</v>
      </c>
      <c r="G421" s="6" t="s">
        <v>197</v>
      </c>
      <c r="H421" s="6" t="s">
        <v>198</v>
      </c>
      <c r="I421" s="6" t="s">
        <v>165</v>
      </c>
      <c r="J421" s="6">
        <v>5</v>
      </c>
      <c r="K421" s="6">
        <v>150</v>
      </c>
      <c r="L421" s="6">
        <v>-343</v>
      </c>
      <c r="M421" s="6" t="s">
        <v>526</v>
      </c>
      <c r="N421" s="6">
        <v>10710</v>
      </c>
      <c r="O421" s="6" t="s">
        <v>280</v>
      </c>
      <c r="P421" s="6" t="s">
        <v>238</v>
      </c>
      <c r="Q421" s="8" t="s">
        <v>239</v>
      </c>
      <c r="R421" s="8">
        <v>5471</v>
      </c>
      <c r="S421" s="6" t="s">
        <v>21</v>
      </c>
      <c r="T421" s="9" t="s">
        <v>282</v>
      </c>
    </row>
    <row r="422" s="2" customFormat="1" ht="14.25" spans="1:20">
      <c r="A422" s="6">
        <v>420</v>
      </c>
      <c r="B422" s="7">
        <v>44139.8215277778</v>
      </c>
      <c r="C422" s="6">
        <v>41180186</v>
      </c>
      <c r="D422" s="6">
        <v>571</v>
      </c>
      <c r="E422" s="6" t="s">
        <v>523</v>
      </c>
      <c r="F422" s="6">
        <v>169354</v>
      </c>
      <c r="G422" s="6" t="s">
        <v>197</v>
      </c>
      <c r="H422" s="6" t="s">
        <v>198</v>
      </c>
      <c r="I422" s="6" t="s">
        <v>165</v>
      </c>
      <c r="J422" s="6">
        <v>12</v>
      </c>
      <c r="K422" s="6">
        <v>900</v>
      </c>
      <c r="L422" s="6">
        <v>-26.64</v>
      </c>
      <c r="M422" s="6" t="s">
        <v>300</v>
      </c>
      <c r="N422" s="6">
        <v>10710</v>
      </c>
      <c r="O422" s="6" t="s">
        <v>280</v>
      </c>
      <c r="P422" s="6" t="s">
        <v>238</v>
      </c>
      <c r="Q422" s="8" t="s">
        <v>239</v>
      </c>
      <c r="R422" s="8">
        <v>6454</v>
      </c>
      <c r="S422" s="6" t="s">
        <v>30</v>
      </c>
      <c r="T422" s="9" t="s">
        <v>332</v>
      </c>
    </row>
    <row r="423" s="2" customFormat="1" ht="14.25" spans="1:20">
      <c r="A423" s="6">
        <v>421</v>
      </c>
      <c r="B423" s="7">
        <v>44139.8277777778</v>
      </c>
      <c r="C423" s="6">
        <v>41180273</v>
      </c>
      <c r="D423" s="6">
        <v>571</v>
      </c>
      <c r="E423" s="6" t="s">
        <v>523</v>
      </c>
      <c r="F423" s="6">
        <v>169354</v>
      </c>
      <c r="G423" s="6" t="s">
        <v>197</v>
      </c>
      <c r="H423" s="6" t="s">
        <v>198</v>
      </c>
      <c r="I423" s="6" t="s">
        <v>165</v>
      </c>
      <c r="J423" s="6">
        <v>12</v>
      </c>
      <c r="K423" s="6">
        <v>900</v>
      </c>
      <c r="L423" s="6">
        <v>-26.64</v>
      </c>
      <c r="M423" s="6" t="s">
        <v>300</v>
      </c>
      <c r="N423" s="6">
        <v>10710</v>
      </c>
      <c r="O423" s="6" t="s">
        <v>280</v>
      </c>
      <c r="P423" s="6" t="s">
        <v>238</v>
      </c>
      <c r="Q423" s="8" t="s">
        <v>239</v>
      </c>
      <c r="R423" s="8">
        <v>5471</v>
      </c>
      <c r="S423" s="6" t="s">
        <v>21</v>
      </c>
      <c r="T423" s="9" t="s">
        <v>332</v>
      </c>
    </row>
    <row r="424" s="2" customFormat="1" ht="14.25" spans="1:20">
      <c r="A424" s="6">
        <v>422</v>
      </c>
      <c r="B424" s="7">
        <v>44140.4201388889</v>
      </c>
      <c r="C424" s="6">
        <v>41186320</v>
      </c>
      <c r="D424" s="6">
        <v>571</v>
      </c>
      <c r="E424" s="6" t="s">
        <v>523</v>
      </c>
      <c r="F424" s="6">
        <v>169354</v>
      </c>
      <c r="G424" s="6" t="s">
        <v>197</v>
      </c>
      <c r="H424" s="6" t="s">
        <v>198</v>
      </c>
      <c r="I424" s="6" t="s">
        <v>165</v>
      </c>
      <c r="J424" s="6">
        <v>12</v>
      </c>
      <c r="K424" s="6">
        <v>900</v>
      </c>
      <c r="L424" s="6">
        <v>-26.64</v>
      </c>
      <c r="M424" s="6" t="s">
        <v>300</v>
      </c>
      <c r="N424" s="6">
        <v>10710</v>
      </c>
      <c r="O424" s="6" t="s">
        <v>280</v>
      </c>
      <c r="P424" s="6" t="s">
        <v>238</v>
      </c>
      <c r="Q424" s="8" t="s">
        <v>239</v>
      </c>
      <c r="R424" s="8">
        <v>6454</v>
      </c>
      <c r="S424" s="6" t="s">
        <v>30</v>
      </c>
      <c r="T424" s="9" t="s">
        <v>332</v>
      </c>
    </row>
    <row r="425" s="2" customFormat="1" ht="14.25" spans="1:20">
      <c r="A425" s="6">
        <v>423</v>
      </c>
      <c r="B425" s="7">
        <v>44143.43125</v>
      </c>
      <c r="C425" s="6">
        <v>41243122</v>
      </c>
      <c r="D425" s="6">
        <v>571</v>
      </c>
      <c r="E425" s="6" t="s">
        <v>523</v>
      </c>
      <c r="F425" s="6">
        <v>169354</v>
      </c>
      <c r="G425" s="6" t="s">
        <v>197</v>
      </c>
      <c r="H425" s="6" t="s">
        <v>198</v>
      </c>
      <c r="I425" s="6" t="s">
        <v>165</v>
      </c>
      <c r="J425" s="6">
        <v>12</v>
      </c>
      <c r="K425" s="6">
        <v>900</v>
      </c>
      <c r="L425" s="6">
        <v>-26.64</v>
      </c>
      <c r="M425" s="6" t="s">
        <v>300</v>
      </c>
      <c r="N425" s="6">
        <v>10710</v>
      </c>
      <c r="O425" s="6" t="s">
        <v>280</v>
      </c>
      <c r="P425" s="6" t="s">
        <v>238</v>
      </c>
      <c r="Q425" s="8" t="s">
        <v>239</v>
      </c>
      <c r="R425" s="8">
        <v>5471</v>
      </c>
      <c r="S425" s="6" t="s">
        <v>21</v>
      </c>
      <c r="T425" s="9" t="s">
        <v>301</v>
      </c>
    </row>
    <row r="426" s="2" customFormat="1" ht="14.25" spans="1:20">
      <c r="A426" s="6">
        <v>424</v>
      </c>
      <c r="B426" s="7">
        <v>44143.7097222222</v>
      </c>
      <c r="C426" s="6">
        <v>41253739</v>
      </c>
      <c r="D426" s="6">
        <v>571</v>
      </c>
      <c r="E426" s="6" t="s">
        <v>523</v>
      </c>
      <c r="F426" s="6">
        <v>3527</v>
      </c>
      <c r="G426" s="6" t="s">
        <v>171</v>
      </c>
      <c r="H426" s="6" t="s">
        <v>172</v>
      </c>
      <c r="I426" s="6" t="s">
        <v>165</v>
      </c>
      <c r="J426" s="6">
        <v>1</v>
      </c>
      <c r="K426" s="6">
        <v>56.06</v>
      </c>
      <c r="L426" s="6">
        <v>2.06</v>
      </c>
      <c r="M426" s="6" t="s">
        <v>527</v>
      </c>
      <c r="N426" s="6">
        <v>11001</v>
      </c>
      <c r="O426" s="6" t="s">
        <v>242</v>
      </c>
      <c r="P426" s="6" t="s">
        <v>243</v>
      </c>
      <c r="Q426" s="8" t="s">
        <v>239</v>
      </c>
      <c r="R426" s="8">
        <v>7707</v>
      </c>
      <c r="S426" s="6" t="s">
        <v>47</v>
      </c>
      <c r="T426" s="9" t="s">
        <v>245</v>
      </c>
    </row>
    <row r="427" s="2" customFormat="1" ht="14.25" spans="1:20">
      <c r="A427" s="6">
        <v>425</v>
      </c>
      <c r="B427" s="7">
        <v>44144.6729166667</v>
      </c>
      <c r="C427" s="6">
        <v>41274670</v>
      </c>
      <c r="D427" s="6">
        <v>571</v>
      </c>
      <c r="E427" s="6" t="s">
        <v>523</v>
      </c>
      <c r="F427" s="6">
        <v>169354</v>
      </c>
      <c r="G427" s="6" t="s">
        <v>197</v>
      </c>
      <c r="H427" s="6" t="s">
        <v>198</v>
      </c>
      <c r="I427" s="6" t="s">
        <v>165</v>
      </c>
      <c r="J427" s="6">
        <v>12</v>
      </c>
      <c r="K427" s="6">
        <v>900</v>
      </c>
      <c r="L427" s="6">
        <v>-283.2</v>
      </c>
      <c r="M427" s="6" t="s">
        <v>286</v>
      </c>
      <c r="N427" s="6">
        <v>10710</v>
      </c>
      <c r="O427" s="6" t="s">
        <v>280</v>
      </c>
      <c r="P427" s="6" t="s">
        <v>238</v>
      </c>
      <c r="Q427" s="8" t="s">
        <v>239</v>
      </c>
      <c r="R427" s="8">
        <v>6454</v>
      </c>
      <c r="S427" s="6" t="s">
        <v>30</v>
      </c>
      <c r="T427" s="9" t="s">
        <v>316</v>
      </c>
    </row>
    <row r="428" s="2" customFormat="1" ht="14.25" spans="1:20">
      <c r="A428" s="6">
        <v>426</v>
      </c>
      <c r="B428" s="7">
        <v>44144.7194444444</v>
      </c>
      <c r="C428" s="6">
        <v>41277082</v>
      </c>
      <c r="D428" s="6">
        <v>571</v>
      </c>
      <c r="E428" s="6" t="s">
        <v>523</v>
      </c>
      <c r="F428" s="6">
        <v>3527</v>
      </c>
      <c r="G428" s="6" t="s">
        <v>171</v>
      </c>
      <c r="H428" s="6" t="s">
        <v>172</v>
      </c>
      <c r="I428" s="6" t="s">
        <v>165</v>
      </c>
      <c r="J428" s="6">
        <v>2</v>
      </c>
      <c r="K428" s="6">
        <v>100</v>
      </c>
      <c r="L428" s="6">
        <v>-8</v>
      </c>
      <c r="M428" s="6" t="s">
        <v>374</v>
      </c>
      <c r="N428" s="6">
        <v>11001</v>
      </c>
      <c r="O428" s="6" t="s">
        <v>242</v>
      </c>
      <c r="P428" s="6" t="s">
        <v>243</v>
      </c>
      <c r="Q428" s="8" t="s">
        <v>239</v>
      </c>
      <c r="R428" s="8">
        <v>5471</v>
      </c>
      <c r="S428" s="6" t="s">
        <v>21</v>
      </c>
      <c r="T428" s="9" t="s">
        <v>245</v>
      </c>
    </row>
    <row r="429" s="2" customFormat="1" ht="14.25" spans="1:20">
      <c r="A429" s="6">
        <v>427</v>
      </c>
      <c r="B429" s="7">
        <v>44144.9118055556</v>
      </c>
      <c r="C429" s="6">
        <v>41286975</v>
      </c>
      <c r="D429" s="6">
        <v>571</v>
      </c>
      <c r="E429" s="6" t="s">
        <v>523</v>
      </c>
      <c r="F429" s="6">
        <v>3527</v>
      </c>
      <c r="G429" s="6" t="s">
        <v>171</v>
      </c>
      <c r="H429" s="6" t="s">
        <v>172</v>
      </c>
      <c r="I429" s="6" t="s">
        <v>165</v>
      </c>
      <c r="J429" s="6">
        <v>2</v>
      </c>
      <c r="K429" s="6">
        <v>112.12</v>
      </c>
      <c r="L429" s="6">
        <v>4.12</v>
      </c>
      <c r="M429" s="6" t="s">
        <v>527</v>
      </c>
      <c r="N429" s="6">
        <v>11001</v>
      </c>
      <c r="O429" s="6" t="s">
        <v>242</v>
      </c>
      <c r="P429" s="6" t="s">
        <v>243</v>
      </c>
      <c r="Q429" s="8" t="s">
        <v>239</v>
      </c>
      <c r="R429" s="8">
        <v>12216</v>
      </c>
      <c r="S429" s="6" t="s">
        <v>104</v>
      </c>
      <c r="T429" s="9" t="s">
        <v>245</v>
      </c>
    </row>
    <row r="430" s="2" customFormat="1" ht="14.25" spans="1:20">
      <c r="A430" s="6">
        <v>428</v>
      </c>
      <c r="B430" s="7">
        <v>44146.4048611111</v>
      </c>
      <c r="C430" s="6">
        <v>41311031</v>
      </c>
      <c r="D430" s="6">
        <v>571</v>
      </c>
      <c r="E430" s="6" t="s">
        <v>523</v>
      </c>
      <c r="F430" s="6">
        <v>3527</v>
      </c>
      <c r="G430" s="6" t="s">
        <v>171</v>
      </c>
      <c r="H430" s="6" t="s">
        <v>172</v>
      </c>
      <c r="I430" s="6" t="s">
        <v>165</v>
      </c>
      <c r="J430" s="6">
        <v>2</v>
      </c>
      <c r="K430" s="6">
        <v>100</v>
      </c>
      <c r="L430" s="6">
        <v>-8</v>
      </c>
      <c r="M430" s="6" t="s">
        <v>374</v>
      </c>
      <c r="N430" s="6">
        <v>11001</v>
      </c>
      <c r="O430" s="6" t="s">
        <v>242</v>
      </c>
      <c r="P430" s="6" t="s">
        <v>243</v>
      </c>
      <c r="Q430" s="8" t="s">
        <v>239</v>
      </c>
      <c r="R430" s="8">
        <v>5471</v>
      </c>
      <c r="S430" s="6" t="s">
        <v>21</v>
      </c>
      <c r="T430" s="9" t="s">
        <v>245</v>
      </c>
    </row>
    <row r="431" s="2" customFormat="1" ht="14.25" spans="1:20">
      <c r="A431" s="6">
        <v>429</v>
      </c>
      <c r="B431" s="7">
        <v>44147.4527777778</v>
      </c>
      <c r="C431" s="6">
        <v>41336192</v>
      </c>
      <c r="D431" s="6">
        <v>571</v>
      </c>
      <c r="E431" s="6" t="s">
        <v>523</v>
      </c>
      <c r="F431" s="6">
        <v>169350</v>
      </c>
      <c r="G431" s="6" t="s">
        <v>218</v>
      </c>
      <c r="H431" s="6" t="s">
        <v>205</v>
      </c>
      <c r="I431" s="6" t="s">
        <v>165</v>
      </c>
      <c r="J431" s="6">
        <v>1</v>
      </c>
      <c r="K431" s="6">
        <v>69</v>
      </c>
      <c r="L431" s="6">
        <v>27.7</v>
      </c>
      <c r="M431" s="6" t="s">
        <v>311</v>
      </c>
      <c r="N431" s="6">
        <v>10706</v>
      </c>
      <c r="O431" s="6" t="s">
        <v>237</v>
      </c>
      <c r="P431" s="6" t="s">
        <v>238</v>
      </c>
      <c r="Q431" s="8" t="s">
        <v>239</v>
      </c>
      <c r="R431" s="8">
        <v>12216</v>
      </c>
      <c r="S431" s="6" t="s">
        <v>104</v>
      </c>
      <c r="T431" s="9">
        <v>2007066</v>
      </c>
    </row>
    <row r="432" s="2" customFormat="1" ht="14.25" spans="1:20">
      <c r="A432" s="6">
        <v>430</v>
      </c>
      <c r="B432" s="7">
        <v>44148.6305555556</v>
      </c>
      <c r="C432" s="6">
        <v>41355825</v>
      </c>
      <c r="D432" s="6">
        <v>571</v>
      </c>
      <c r="E432" s="6" t="s">
        <v>523</v>
      </c>
      <c r="F432" s="6">
        <v>3527</v>
      </c>
      <c r="G432" s="6" t="s">
        <v>171</v>
      </c>
      <c r="H432" s="6" t="s">
        <v>172</v>
      </c>
      <c r="I432" s="6" t="s">
        <v>165</v>
      </c>
      <c r="J432" s="6">
        <v>3</v>
      </c>
      <c r="K432" s="6">
        <v>173.4</v>
      </c>
      <c r="L432" s="6">
        <v>11.4</v>
      </c>
      <c r="M432" s="6" t="s">
        <v>292</v>
      </c>
      <c r="N432" s="6">
        <v>11001</v>
      </c>
      <c r="O432" s="6" t="s">
        <v>242</v>
      </c>
      <c r="P432" s="6" t="s">
        <v>243</v>
      </c>
      <c r="Q432" s="8" t="s">
        <v>239</v>
      </c>
      <c r="R432" s="8">
        <v>6454</v>
      </c>
      <c r="S432" s="6" t="s">
        <v>30</v>
      </c>
      <c r="T432" s="9" t="s">
        <v>245</v>
      </c>
    </row>
    <row r="433" s="2" customFormat="1" ht="14.25" spans="1:20">
      <c r="A433" s="6">
        <v>431</v>
      </c>
      <c r="B433" s="7">
        <v>44148.8222222222</v>
      </c>
      <c r="C433" s="6">
        <v>41361331</v>
      </c>
      <c r="D433" s="6">
        <v>571</v>
      </c>
      <c r="E433" s="6" t="s">
        <v>523</v>
      </c>
      <c r="F433" s="6">
        <v>169354</v>
      </c>
      <c r="G433" s="6" t="s">
        <v>197</v>
      </c>
      <c r="H433" s="6" t="s">
        <v>198</v>
      </c>
      <c r="I433" s="6" t="s">
        <v>165</v>
      </c>
      <c r="J433" s="6">
        <v>12</v>
      </c>
      <c r="K433" s="6">
        <v>900</v>
      </c>
      <c r="L433" s="6">
        <v>-26.64</v>
      </c>
      <c r="M433" s="6" t="s">
        <v>300</v>
      </c>
      <c r="N433" s="6">
        <v>10710</v>
      </c>
      <c r="O433" s="6" t="s">
        <v>280</v>
      </c>
      <c r="P433" s="6" t="s">
        <v>238</v>
      </c>
      <c r="Q433" s="8" t="s">
        <v>239</v>
      </c>
      <c r="R433" s="8">
        <v>6454</v>
      </c>
      <c r="S433" s="6" t="s">
        <v>30</v>
      </c>
      <c r="T433" s="9" t="s">
        <v>332</v>
      </c>
    </row>
    <row r="434" s="2" customFormat="1" ht="14.25" spans="1:20">
      <c r="A434" s="6">
        <v>432</v>
      </c>
      <c r="B434" s="7">
        <v>44148.8548611111</v>
      </c>
      <c r="C434" s="6">
        <v>41361933</v>
      </c>
      <c r="D434" s="6">
        <v>571</v>
      </c>
      <c r="E434" s="6" t="s">
        <v>523</v>
      </c>
      <c r="F434" s="6">
        <v>169354</v>
      </c>
      <c r="G434" s="6" t="s">
        <v>197</v>
      </c>
      <c r="H434" s="6" t="s">
        <v>198</v>
      </c>
      <c r="I434" s="6" t="s">
        <v>165</v>
      </c>
      <c r="J434" s="6">
        <v>12</v>
      </c>
      <c r="K434" s="6">
        <v>900</v>
      </c>
      <c r="L434" s="6">
        <v>-26.64</v>
      </c>
      <c r="M434" s="6" t="s">
        <v>300</v>
      </c>
      <c r="N434" s="6">
        <v>10710</v>
      </c>
      <c r="O434" s="6" t="s">
        <v>280</v>
      </c>
      <c r="P434" s="6" t="s">
        <v>238</v>
      </c>
      <c r="Q434" s="8" t="s">
        <v>239</v>
      </c>
      <c r="R434" s="8">
        <v>6454</v>
      </c>
      <c r="S434" s="6" t="s">
        <v>30</v>
      </c>
      <c r="T434" s="9" t="s">
        <v>332</v>
      </c>
    </row>
    <row r="435" s="2" customFormat="1" ht="14.25" spans="1:20">
      <c r="A435" s="6">
        <v>433</v>
      </c>
      <c r="B435" s="7">
        <v>44148.9006944444</v>
      </c>
      <c r="C435" s="6">
        <v>41363735</v>
      </c>
      <c r="D435" s="6">
        <v>571</v>
      </c>
      <c r="E435" s="6" t="s">
        <v>523</v>
      </c>
      <c r="F435" s="6">
        <v>169354</v>
      </c>
      <c r="G435" s="6" t="s">
        <v>197</v>
      </c>
      <c r="H435" s="6" t="s">
        <v>198</v>
      </c>
      <c r="I435" s="6" t="s">
        <v>165</v>
      </c>
      <c r="J435" s="6">
        <v>-12</v>
      </c>
      <c r="K435" s="6">
        <v>-900</v>
      </c>
      <c r="L435" s="6">
        <v>1522.8672456</v>
      </c>
      <c r="M435" s="6" t="s">
        <v>296</v>
      </c>
      <c r="N435" s="6">
        <v>10710</v>
      </c>
      <c r="O435" s="6" t="s">
        <v>280</v>
      </c>
      <c r="P435" s="6" t="s">
        <v>238</v>
      </c>
      <c r="Q435" s="8" t="s">
        <v>239</v>
      </c>
      <c r="R435" s="8">
        <v>6454</v>
      </c>
      <c r="S435" s="6" t="s">
        <v>30</v>
      </c>
      <c r="T435" s="9" t="s">
        <v>332</v>
      </c>
    </row>
    <row r="436" s="2" customFormat="1" ht="14.25" spans="1:20">
      <c r="A436" s="6">
        <v>434</v>
      </c>
      <c r="B436" s="7">
        <v>44150.6090277778</v>
      </c>
      <c r="C436" s="6">
        <v>41386961</v>
      </c>
      <c r="D436" s="6">
        <v>571</v>
      </c>
      <c r="E436" s="6" t="s">
        <v>523</v>
      </c>
      <c r="F436" s="6">
        <v>3527</v>
      </c>
      <c r="G436" s="6" t="s">
        <v>171</v>
      </c>
      <c r="H436" s="6" t="s">
        <v>172</v>
      </c>
      <c r="I436" s="6" t="s">
        <v>165</v>
      </c>
      <c r="J436" s="6">
        <v>2</v>
      </c>
      <c r="K436" s="6">
        <v>112.13</v>
      </c>
      <c r="L436" s="6">
        <v>4.13</v>
      </c>
      <c r="M436" s="6" t="s">
        <v>528</v>
      </c>
      <c r="N436" s="6">
        <v>11001</v>
      </c>
      <c r="O436" s="6" t="s">
        <v>242</v>
      </c>
      <c r="P436" s="6" t="s">
        <v>243</v>
      </c>
      <c r="Q436" s="8" t="s">
        <v>239</v>
      </c>
      <c r="R436" s="8">
        <v>12216</v>
      </c>
      <c r="S436" s="6" t="s">
        <v>104</v>
      </c>
      <c r="T436" s="9" t="s">
        <v>245</v>
      </c>
    </row>
    <row r="437" s="2" customFormat="1" ht="14.25" spans="1:20">
      <c r="A437" s="6">
        <v>435</v>
      </c>
      <c r="B437" s="7">
        <v>44150.7666666667</v>
      </c>
      <c r="C437" s="6">
        <v>41391213</v>
      </c>
      <c r="D437" s="6">
        <v>571</v>
      </c>
      <c r="E437" s="6" t="s">
        <v>523</v>
      </c>
      <c r="F437" s="6">
        <v>3527</v>
      </c>
      <c r="G437" s="6" t="s">
        <v>171</v>
      </c>
      <c r="H437" s="6" t="s">
        <v>172</v>
      </c>
      <c r="I437" s="6" t="s">
        <v>165</v>
      </c>
      <c r="J437" s="6">
        <v>1</v>
      </c>
      <c r="K437" s="6">
        <v>50</v>
      </c>
      <c r="L437" s="6">
        <v>-4</v>
      </c>
      <c r="M437" s="6" t="s">
        <v>374</v>
      </c>
      <c r="N437" s="6">
        <v>11001</v>
      </c>
      <c r="O437" s="6" t="s">
        <v>242</v>
      </c>
      <c r="P437" s="6" t="s">
        <v>243</v>
      </c>
      <c r="Q437" s="8" t="s">
        <v>239</v>
      </c>
      <c r="R437" s="8">
        <v>5471</v>
      </c>
      <c r="S437" s="6" t="s">
        <v>21</v>
      </c>
      <c r="T437" s="9" t="s">
        <v>245</v>
      </c>
    </row>
    <row r="438" s="2" customFormat="1" ht="14.25" spans="1:20">
      <c r="A438" s="6">
        <v>436</v>
      </c>
      <c r="B438" s="7">
        <v>44152.8201388889</v>
      </c>
      <c r="C438" s="6">
        <v>41424944</v>
      </c>
      <c r="D438" s="6">
        <v>571</v>
      </c>
      <c r="E438" s="6" t="s">
        <v>523</v>
      </c>
      <c r="F438" s="6">
        <v>3527</v>
      </c>
      <c r="G438" s="6" t="s">
        <v>171</v>
      </c>
      <c r="H438" s="6" t="s">
        <v>172</v>
      </c>
      <c r="I438" s="6" t="s">
        <v>165</v>
      </c>
      <c r="J438" s="6">
        <v>3</v>
      </c>
      <c r="K438" s="6">
        <v>170.2</v>
      </c>
      <c r="L438" s="6">
        <v>8.1999999999</v>
      </c>
      <c r="M438" s="6" t="s">
        <v>529</v>
      </c>
      <c r="N438" s="6">
        <v>11001</v>
      </c>
      <c r="O438" s="6" t="s">
        <v>242</v>
      </c>
      <c r="P438" s="6" t="s">
        <v>243</v>
      </c>
      <c r="Q438" s="8" t="s">
        <v>239</v>
      </c>
      <c r="R438" s="8">
        <v>5471</v>
      </c>
      <c r="S438" s="6" t="s">
        <v>21</v>
      </c>
      <c r="T438" s="9" t="s">
        <v>245</v>
      </c>
    </row>
    <row r="439" s="2" customFormat="1" ht="14.25" spans="1:20">
      <c r="A439" s="6">
        <v>437</v>
      </c>
      <c r="B439" s="7">
        <v>44153.7826388889</v>
      </c>
      <c r="C439" s="6">
        <v>41438959</v>
      </c>
      <c r="D439" s="6">
        <v>571</v>
      </c>
      <c r="E439" s="6" t="s">
        <v>523</v>
      </c>
      <c r="F439" s="6">
        <v>169354</v>
      </c>
      <c r="G439" s="6" t="s">
        <v>197</v>
      </c>
      <c r="H439" s="6" t="s">
        <v>198</v>
      </c>
      <c r="I439" s="6" t="s">
        <v>165</v>
      </c>
      <c r="J439" s="6">
        <v>1</v>
      </c>
      <c r="K439" s="6">
        <v>150</v>
      </c>
      <c r="L439" s="6">
        <v>72.78</v>
      </c>
      <c r="M439" s="6" t="s">
        <v>369</v>
      </c>
      <c r="N439" s="6">
        <v>10710</v>
      </c>
      <c r="O439" s="6" t="s">
        <v>280</v>
      </c>
      <c r="P439" s="6" t="s">
        <v>238</v>
      </c>
      <c r="Q439" s="8" t="s">
        <v>239</v>
      </c>
      <c r="R439" s="8">
        <v>12216</v>
      </c>
      <c r="S439" s="6" t="s">
        <v>104</v>
      </c>
      <c r="T439" s="9" t="s">
        <v>301</v>
      </c>
    </row>
    <row r="440" s="2" customFormat="1" ht="14.25" spans="1:20">
      <c r="A440" s="6">
        <v>438</v>
      </c>
      <c r="B440" s="7">
        <v>44154.4604166667</v>
      </c>
      <c r="C440" s="6">
        <v>41447093</v>
      </c>
      <c r="D440" s="6">
        <v>571</v>
      </c>
      <c r="E440" s="6" t="s">
        <v>523</v>
      </c>
      <c r="F440" s="6">
        <v>3527</v>
      </c>
      <c r="G440" s="6" t="s">
        <v>171</v>
      </c>
      <c r="H440" s="6" t="s">
        <v>172</v>
      </c>
      <c r="I440" s="6" t="s">
        <v>165</v>
      </c>
      <c r="J440" s="6">
        <v>2</v>
      </c>
      <c r="K440" s="6">
        <v>127.6</v>
      </c>
      <c r="L440" s="6">
        <v>19.6</v>
      </c>
      <c r="M440" s="6" t="s">
        <v>294</v>
      </c>
      <c r="N440" s="6">
        <v>11001</v>
      </c>
      <c r="O440" s="6" t="s">
        <v>242</v>
      </c>
      <c r="P440" s="6" t="s">
        <v>243</v>
      </c>
      <c r="Q440" s="8" t="s">
        <v>239</v>
      </c>
      <c r="R440" s="8">
        <v>6454</v>
      </c>
      <c r="S440" s="6" t="s">
        <v>30</v>
      </c>
      <c r="T440" s="9" t="s">
        <v>245</v>
      </c>
    </row>
    <row r="441" s="2" customFormat="1" ht="14.25" spans="1:20">
      <c r="A441" s="6">
        <v>439</v>
      </c>
      <c r="B441" s="7">
        <v>44154.5729166667</v>
      </c>
      <c r="C441" s="6">
        <v>41449502</v>
      </c>
      <c r="D441" s="6">
        <v>571</v>
      </c>
      <c r="E441" s="6" t="s">
        <v>523</v>
      </c>
      <c r="F441" s="6">
        <v>133728</v>
      </c>
      <c r="G441" s="6" t="s">
        <v>162</v>
      </c>
      <c r="H441" s="6" t="s">
        <v>163</v>
      </c>
      <c r="I441" s="6" t="s">
        <v>165</v>
      </c>
      <c r="J441" s="6">
        <v>10</v>
      </c>
      <c r="K441" s="6">
        <v>550</v>
      </c>
      <c r="L441" s="6">
        <v>85</v>
      </c>
      <c r="M441" s="6" t="s">
        <v>254</v>
      </c>
      <c r="N441" s="6">
        <v>10903</v>
      </c>
      <c r="O441" s="6" t="s">
        <v>249</v>
      </c>
      <c r="P441" s="6" t="s">
        <v>250</v>
      </c>
      <c r="Q441" s="8" t="s">
        <v>239</v>
      </c>
      <c r="R441" s="8">
        <v>12216</v>
      </c>
      <c r="S441" s="6" t="s">
        <v>104</v>
      </c>
      <c r="T441" s="9" t="s">
        <v>255</v>
      </c>
    </row>
    <row r="442" s="2" customFormat="1" ht="14.25" spans="1:20">
      <c r="A442" s="6">
        <v>440</v>
      </c>
      <c r="B442" s="7">
        <v>44155.8111111111</v>
      </c>
      <c r="C442" s="6">
        <v>41470082</v>
      </c>
      <c r="D442" s="6">
        <v>571</v>
      </c>
      <c r="E442" s="6" t="s">
        <v>523</v>
      </c>
      <c r="F442" s="6">
        <v>3527</v>
      </c>
      <c r="G442" s="6" t="s">
        <v>171</v>
      </c>
      <c r="H442" s="6" t="s">
        <v>172</v>
      </c>
      <c r="I442" s="6" t="s">
        <v>165</v>
      </c>
      <c r="J442" s="6">
        <v>1</v>
      </c>
      <c r="K442" s="6">
        <v>63.8</v>
      </c>
      <c r="L442" s="6">
        <v>9.8</v>
      </c>
      <c r="M442" s="6" t="s">
        <v>294</v>
      </c>
      <c r="N442" s="6">
        <v>11001</v>
      </c>
      <c r="O442" s="6" t="s">
        <v>242</v>
      </c>
      <c r="P442" s="6" t="s">
        <v>243</v>
      </c>
      <c r="Q442" s="8" t="s">
        <v>239</v>
      </c>
      <c r="R442" s="8">
        <v>6454</v>
      </c>
      <c r="S442" s="6" t="s">
        <v>30</v>
      </c>
      <c r="T442" s="9" t="s">
        <v>245</v>
      </c>
    </row>
    <row r="443" s="2" customFormat="1" ht="14.25" spans="1:20">
      <c r="A443" s="6">
        <v>441</v>
      </c>
      <c r="B443" s="7">
        <v>44156.4763888889</v>
      </c>
      <c r="C443" s="6">
        <v>41477400</v>
      </c>
      <c r="D443" s="6">
        <v>571</v>
      </c>
      <c r="E443" s="6" t="s">
        <v>523</v>
      </c>
      <c r="F443" s="6">
        <v>13609</v>
      </c>
      <c r="G443" s="6" t="s">
        <v>182</v>
      </c>
      <c r="H443" s="6" t="s">
        <v>183</v>
      </c>
      <c r="I443" s="6" t="s">
        <v>165</v>
      </c>
      <c r="J443" s="6">
        <v>4</v>
      </c>
      <c r="K443" s="6">
        <v>154</v>
      </c>
      <c r="L443" s="6">
        <v>9.2</v>
      </c>
      <c r="M443" s="6" t="s">
        <v>290</v>
      </c>
      <c r="N443" s="6">
        <v>10703</v>
      </c>
      <c r="O443" s="6" t="s">
        <v>288</v>
      </c>
      <c r="P443" s="6" t="s">
        <v>238</v>
      </c>
      <c r="Q443" s="8" t="s">
        <v>239</v>
      </c>
      <c r="R443" s="8">
        <v>6454</v>
      </c>
      <c r="S443" s="6" t="s">
        <v>30</v>
      </c>
      <c r="T443" s="9" t="s">
        <v>530</v>
      </c>
    </row>
    <row r="444" s="2" customFormat="1" ht="14.25" spans="1:20">
      <c r="A444" s="6">
        <v>442</v>
      </c>
      <c r="B444" s="7">
        <v>44156.9118055556</v>
      </c>
      <c r="C444" s="6">
        <v>41487140</v>
      </c>
      <c r="D444" s="6">
        <v>571</v>
      </c>
      <c r="E444" s="6" t="s">
        <v>523</v>
      </c>
      <c r="F444" s="6">
        <v>169350</v>
      </c>
      <c r="G444" s="6" t="s">
        <v>218</v>
      </c>
      <c r="H444" s="6" t="s">
        <v>205</v>
      </c>
      <c r="I444" s="6" t="s">
        <v>165</v>
      </c>
      <c r="J444" s="6">
        <v>1</v>
      </c>
      <c r="K444" s="6">
        <v>69</v>
      </c>
      <c r="L444" s="6">
        <v>27.7</v>
      </c>
      <c r="M444" s="6" t="s">
        <v>311</v>
      </c>
      <c r="N444" s="6">
        <v>10706</v>
      </c>
      <c r="O444" s="6" t="s">
        <v>237</v>
      </c>
      <c r="P444" s="6" t="s">
        <v>238</v>
      </c>
      <c r="Q444" s="8" t="s">
        <v>239</v>
      </c>
      <c r="R444" s="8">
        <v>12216</v>
      </c>
      <c r="S444" s="6" t="s">
        <v>104</v>
      </c>
      <c r="T444" s="9">
        <v>2007066</v>
      </c>
    </row>
    <row r="445" s="2" customFormat="1" ht="14.25" spans="1:20">
      <c r="A445" s="6">
        <v>443</v>
      </c>
      <c r="B445" s="7">
        <v>44159.4868055556</v>
      </c>
      <c r="C445" s="6">
        <v>41522109</v>
      </c>
      <c r="D445" s="6">
        <v>571</v>
      </c>
      <c r="E445" s="6" t="s">
        <v>523</v>
      </c>
      <c r="F445" s="6">
        <v>169350</v>
      </c>
      <c r="G445" s="6" t="s">
        <v>218</v>
      </c>
      <c r="H445" s="6" t="s">
        <v>205</v>
      </c>
      <c r="I445" s="6" t="s">
        <v>165</v>
      </c>
      <c r="J445" s="6">
        <v>1</v>
      </c>
      <c r="K445" s="6">
        <v>69</v>
      </c>
      <c r="L445" s="6">
        <v>27.7</v>
      </c>
      <c r="M445" s="6" t="s">
        <v>311</v>
      </c>
      <c r="N445" s="6">
        <v>10706</v>
      </c>
      <c r="O445" s="6" t="s">
        <v>237</v>
      </c>
      <c r="P445" s="6" t="s">
        <v>238</v>
      </c>
      <c r="Q445" s="8" t="s">
        <v>239</v>
      </c>
      <c r="R445" s="8">
        <v>5471</v>
      </c>
      <c r="S445" s="6" t="s">
        <v>21</v>
      </c>
      <c r="T445" s="9">
        <v>2007066</v>
      </c>
    </row>
    <row r="446" s="2" customFormat="1" ht="14.25" spans="1:20">
      <c r="A446" s="6">
        <v>444</v>
      </c>
      <c r="B446" s="7">
        <v>44160.4569444444</v>
      </c>
      <c r="C446" s="6">
        <v>41539123</v>
      </c>
      <c r="D446" s="6">
        <v>571</v>
      </c>
      <c r="E446" s="6" t="s">
        <v>523</v>
      </c>
      <c r="F446" s="6">
        <v>3527</v>
      </c>
      <c r="G446" s="6" t="s">
        <v>171</v>
      </c>
      <c r="H446" s="6" t="s">
        <v>172</v>
      </c>
      <c r="I446" s="6" t="s">
        <v>165</v>
      </c>
      <c r="J446" s="6">
        <v>1</v>
      </c>
      <c r="K446" s="6">
        <v>63.8</v>
      </c>
      <c r="L446" s="6">
        <v>9.8</v>
      </c>
      <c r="M446" s="6" t="s">
        <v>294</v>
      </c>
      <c r="N446" s="6">
        <v>11001</v>
      </c>
      <c r="O446" s="6" t="s">
        <v>242</v>
      </c>
      <c r="P446" s="6" t="s">
        <v>243</v>
      </c>
      <c r="Q446" s="8" t="s">
        <v>239</v>
      </c>
      <c r="R446" s="8">
        <v>6454</v>
      </c>
      <c r="S446" s="6" t="s">
        <v>30</v>
      </c>
      <c r="T446" s="9" t="s">
        <v>245</v>
      </c>
    </row>
    <row r="447" s="2" customFormat="1" ht="14.25" spans="1:20">
      <c r="A447" s="6">
        <v>445</v>
      </c>
      <c r="B447" s="7">
        <v>44161.6458333333</v>
      </c>
      <c r="C447" s="6">
        <v>41557663</v>
      </c>
      <c r="D447" s="6">
        <v>571</v>
      </c>
      <c r="E447" s="6" t="s">
        <v>523</v>
      </c>
      <c r="F447" s="6">
        <v>169350</v>
      </c>
      <c r="G447" s="6" t="s">
        <v>218</v>
      </c>
      <c r="H447" s="6" t="s">
        <v>205</v>
      </c>
      <c r="I447" s="6" t="s">
        <v>165</v>
      </c>
      <c r="J447" s="6">
        <v>1</v>
      </c>
      <c r="K447" s="6">
        <v>69</v>
      </c>
      <c r="L447" s="6">
        <v>27.7</v>
      </c>
      <c r="M447" s="6" t="s">
        <v>311</v>
      </c>
      <c r="N447" s="6">
        <v>10706</v>
      </c>
      <c r="O447" s="6" t="s">
        <v>237</v>
      </c>
      <c r="P447" s="6" t="s">
        <v>238</v>
      </c>
      <c r="Q447" s="8" t="s">
        <v>239</v>
      </c>
      <c r="R447" s="8">
        <v>12216</v>
      </c>
      <c r="S447" s="6" t="s">
        <v>104</v>
      </c>
      <c r="T447" s="9">
        <v>2007066</v>
      </c>
    </row>
    <row r="448" s="2" customFormat="1" ht="14.25" spans="1:20">
      <c r="A448" s="6">
        <v>446</v>
      </c>
      <c r="B448" s="7">
        <v>44161.7694444444</v>
      </c>
      <c r="C448" s="6">
        <v>41558867</v>
      </c>
      <c r="D448" s="6">
        <v>571</v>
      </c>
      <c r="E448" s="6" t="s">
        <v>523</v>
      </c>
      <c r="F448" s="6">
        <v>169354</v>
      </c>
      <c r="G448" s="6" t="s">
        <v>197</v>
      </c>
      <c r="H448" s="6" t="s">
        <v>198</v>
      </c>
      <c r="I448" s="6" t="s">
        <v>165</v>
      </c>
      <c r="J448" s="6">
        <v>12</v>
      </c>
      <c r="K448" s="6">
        <v>900</v>
      </c>
      <c r="L448" s="6">
        <v>-1522.8672456</v>
      </c>
      <c r="M448" s="6" t="s">
        <v>296</v>
      </c>
      <c r="N448" s="6">
        <v>10710</v>
      </c>
      <c r="O448" s="6" t="s">
        <v>280</v>
      </c>
      <c r="P448" s="6" t="s">
        <v>238</v>
      </c>
      <c r="Q448" s="8" t="s">
        <v>239</v>
      </c>
      <c r="R448" s="8">
        <v>12216</v>
      </c>
      <c r="S448" s="6" t="s">
        <v>104</v>
      </c>
      <c r="T448" s="9" t="s">
        <v>332</v>
      </c>
    </row>
    <row r="449" s="2" customFormat="1" ht="14.25" spans="1:20">
      <c r="A449" s="6">
        <v>447</v>
      </c>
      <c r="B449" s="7">
        <v>44162.6180555556</v>
      </c>
      <c r="C449" s="6">
        <v>41570989</v>
      </c>
      <c r="D449" s="6">
        <v>571</v>
      </c>
      <c r="E449" s="6" t="s">
        <v>523</v>
      </c>
      <c r="F449" s="6">
        <v>169354</v>
      </c>
      <c r="G449" s="6" t="s">
        <v>197</v>
      </c>
      <c r="H449" s="6" t="s">
        <v>198</v>
      </c>
      <c r="I449" s="6" t="s">
        <v>165</v>
      </c>
      <c r="J449" s="6">
        <v>8</v>
      </c>
      <c r="K449" s="6">
        <v>896.29</v>
      </c>
      <c r="L449" s="6">
        <v>278.53</v>
      </c>
      <c r="M449" s="6" t="s">
        <v>531</v>
      </c>
      <c r="N449" s="6">
        <v>10710</v>
      </c>
      <c r="O449" s="6" t="s">
        <v>280</v>
      </c>
      <c r="P449" s="6" t="s">
        <v>238</v>
      </c>
      <c r="Q449" s="8" t="s">
        <v>239</v>
      </c>
      <c r="R449" s="8">
        <v>6454</v>
      </c>
      <c r="S449" s="6" t="s">
        <v>30</v>
      </c>
      <c r="T449" s="9" t="s">
        <v>332</v>
      </c>
    </row>
    <row r="450" s="2" customFormat="1" ht="14.25" spans="1:20">
      <c r="A450" s="6">
        <v>448</v>
      </c>
      <c r="B450" s="7">
        <v>44162.9243055556</v>
      </c>
      <c r="C450" s="6">
        <v>41580537</v>
      </c>
      <c r="D450" s="6">
        <v>571</v>
      </c>
      <c r="E450" s="6" t="s">
        <v>523</v>
      </c>
      <c r="F450" s="6">
        <v>169354</v>
      </c>
      <c r="G450" s="6" t="s">
        <v>197</v>
      </c>
      <c r="H450" s="6" t="s">
        <v>198</v>
      </c>
      <c r="I450" s="6" t="s">
        <v>165</v>
      </c>
      <c r="J450" s="6">
        <v>-8</v>
      </c>
      <c r="K450" s="6">
        <v>-896.29</v>
      </c>
      <c r="L450" s="6">
        <v>718.9548304</v>
      </c>
      <c r="M450" s="6" t="s">
        <v>532</v>
      </c>
      <c r="N450" s="6">
        <v>10710</v>
      </c>
      <c r="O450" s="6" t="s">
        <v>280</v>
      </c>
      <c r="P450" s="6" t="s">
        <v>238</v>
      </c>
      <c r="Q450" s="8" t="s">
        <v>239</v>
      </c>
      <c r="R450" s="8">
        <v>6454</v>
      </c>
      <c r="S450" s="6" t="s">
        <v>30</v>
      </c>
      <c r="T450" s="9" t="s">
        <v>332</v>
      </c>
    </row>
    <row r="451" s="2" customFormat="1" ht="14.25" spans="1:20">
      <c r="A451" s="6">
        <v>449</v>
      </c>
      <c r="B451" s="7">
        <v>44163.8034722222</v>
      </c>
      <c r="C451" s="6">
        <v>41594256</v>
      </c>
      <c r="D451" s="6">
        <v>571</v>
      </c>
      <c r="E451" s="6" t="s">
        <v>523</v>
      </c>
      <c r="F451" s="6">
        <v>169354</v>
      </c>
      <c r="G451" s="6" t="s">
        <v>197</v>
      </c>
      <c r="H451" s="6" t="s">
        <v>198</v>
      </c>
      <c r="I451" s="6" t="s">
        <v>165</v>
      </c>
      <c r="J451" s="6">
        <v>4</v>
      </c>
      <c r="K451" s="6">
        <v>300</v>
      </c>
      <c r="L451" s="6">
        <v>-94.4</v>
      </c>
      <c r="M451" s="6" t="s">
        <v>286</v>
      </c>
      <c r="N451" s="6">
        <v>10710</v>
      </c>
      <c r="O451" s="6" t="s">
        <v>280</v>
      </c>
      <c r="P451" s="6" t="s">
        <v>238</v>
      </c>
      <c r="Q451" s="8" t="s">
        <v>239</v>
      </c>
      <c r="R451" s="8">
        <v>12216</v>
      </c>
      <c r="S451" s="6" t="s">
        <v>104</v>
      </c>
      <c r="T451" s="9" t="s">
        <v>282</v>
      </c>
    </row>
    <row r="452" s="2" customFormat="1" ht="14.25" spans="1:20">
      <c r="A452" s="6">
        <v>450</v>
      </c>
      <c r="B452" s="7">
        <v>44163.8034722222</v>
      </c>
      <c r="C452" s="6">
        <v>41594256</v>
      </c>
      <c r="D452" s="6">
        <v>571</v>
      </c>
      <c r="E452" s="6" t="s">
        <v>523</v>
      </c>
      <c r="F452" s="6">
        <v>169354</v>
      </c>
      <c r="G452" s="6" t="s">
        <v>197</v>
      </c>
      <c r="H452" s="6" t="s">
        <v>198</v>
      </c>
      <c r="I452" s="6" t="s">
        <v>165</v>
      </c>
      <c r="J452" s="6">
        <v>2</v>
      </c>
      <c r="K452" s="6">
        <v>300</v>
      </c>
      <c r="L452" s="6">
        <v>145.56</v>
      </c>
      <c r="M452" s="6" t="s">
        <v>369</v>
      </c>
      <c r="N452" s="6">
        <v>10710</v>
      </c>
      <c r="O452" s="6" t="s">
        <v>280</v>
      </c>
      <c r="P452" s="6" t="s">
        <v>238</v>
      </c>
      <c r="Q452" s="8" t="s">
        <v>239</v>
      </c>
      <c r="R452" s="8">
        <v>12216</v>
      </c>
      <c r="S452" s="6" t="s">
        <v>104</v>
      </c>
      <c r="T452" s="9" t="s">
        <v>301</v>
      </c>
    </row>
    <row r="453" s="2" customFormat="1" ht="14.25" spans="1:20">
      <c r="A453" s="6">
        <v>451</v>
      </c>
      <c r="B453" s="7">
        <v>44165.5513888889</v>
      </c>
      <c r="C453" s="6">
        <v>41619623</v>
      </c>
      <c r="D453" s="6">
        <v>571</v>
      </c>
      <c r="E453" s="6" t="s">
        <v>523</v>
      </c>
      <c r="F453" s="6">
        <v>169354</v>
      </c>
      <c r="G453" s="6" t="s">
        <v>197</v>
      </c>
      <c r="H453" s="6" t="s">
        <v>198</v>
      </c>
      <c r="I453" s="6" t="s">
        <v>165</v>
      </c>
      <c r="J453" s="6">
        <v>1</v>
      </c>
      <c r="K453" s="6">
        <v>150</v>
      </c>
      <c r="L453" s="6">
        <v>72.78</v>
      </c>
      <c r="M453" s="6" t="s">
        <v>369</v>
      </c>
      <c r="N453" s="6">
        <v>10710</v>
      </c>
      <c r="O453" s="6" t="s">
        <v>280</v>
      </c>
      <c r="P453" s="6" t="s">
        <v>238</v>
      </c>
      <c r="Q453" s="8" t="s">
        <v>239</v>
      </c>
      <c r="R453" s="8">
        <v>6454</v>
      </c>
      <c r="S453" s="6" t="s">
        <v>30</v>
      </c>
      <c r="T453" s="9" t="s">
        <v>301</v>
      </c>
    </row>
    <row r="454" s="2" customFormat="1" ht="14.25" spans="1:20">
      <c r="A454" s="6">
        <v>452</v>
      </c>
      <c r="B454" s="7">
        <v>44165.6618055556</v>
      </c>
      <c r="C454" s="6">
        <v>41622005</v>
      </c>
      <c r="D454" s="6">
        <v>571</v>
      </c>
      <c r="E454" s="6" t="s">
        <v>523</v>
      </c>
      <c r="F454" s="6">
        <v>169354</v>
      </c>
      <c r="G454" s="6" t="s">
        <v>197</v>
      </c>
      <c r="H454" s="6" t="s">
        <v>198</v>
      </c>
      <c r="I454" s="6" t="s">
        <v>165</v>
      </c>
      <c r="J454" s="6">
        <v>12</v>
      </c>
      <c r="K454" s="6">
        <v>900</v>
      </c>
      <c r="L454" s="6">
        <v>-26.64</v>
      </c>
      <c r="M454" s="6" t="s">
        <v>300</v>
      </c>
      <c r="N454" s="6">
        <v>10710</v>
      </c>
      <c r="O454" s="6" t="s">
        <v>280</v>
      </c>
      <c r="P454" s="6" t="s">
        <v>238</v>
      </c>
      <c r="Q454" s="8" t="s">
        <v>239</v>
      </c>
      <c r="R454" s="8">
        <v>12216</v>
      </c>
      <c r="S454" s="6" t="s">
        <v>104</v>
      </c>
      <c r="T454" s="9" t="s">
        <v>332</v>
      </c>
    </row>
    <row r="455" s="2" customFormat="1" ht="14.25" spans="1:20">
      <c r="A455" s="6">
        <v>453</v>
      </c>
      <c r="B455" s="7">
        <v>44165.6777777778</v>
      </c>
      <c r="C455" s="6">
        <v>41621280</v>
      </c>
      <c r="D455" s="6">
        <v>571</v>
      </c>
      <c r="E455" s="6" t="s">
        <v>523</v>
      </c>
      <c r="F455" s="6">
        <v>3527</v>
      </c>
      <c r="G455" s="6" t="s">
        <v>171</v>
      </c>
      <c r="H455" s="6" t="s">
        <v>172</v>
      </c>
      <c r="I455" s="6" t="s">
        <v>165</v>
      </c>
      <c r="J455" s="6">
        <v>9</v>
      </c>
      <c r="K455" s="6">
        <v>520.2</v>
      </c>
      <c r="L455" s="6">
        <v>34.2</v>
      </c>
      <c r="M455" s="6" t="s">
        <v>292</v>
      </c>
      <c r="N455" s="6">
        <v>11001</v>
      </c>
      <c r="O455" s="6" t="s">
        <v>242</v>
      </c>
      <c r="P455" s="6" t="s">
        <v>243</v>
      </c>
      <c r="Q455" s="8" t="s">
        <v>239</v>
      </c>
      <c r="R455" s="8">
        <v>12216</v>
      </c>
      <c r="S455" s="6" t="s">
        <v>104</v>
      </c>
      <c r="T455" s="9" t="s">
        <v>245</v>
      </c>
    </row>
    <row r="456" s="2" customFormat="1" ht="14.25" spans="1:20">
      <c r="A456" s="6">
        <v>454</v>
      </c>
      <c r="B456" s="7">
        <v>44165.8659722222</v>
      </c>
      <c r="C456" s="6">
        <v>41627561</v>
      </c>
      <c r="D456" s="6">
        <v>571</v>
      </c>
      <c r="E456" s="6" t="s">
        <v>523</v>
      </c>
      <c r="F456" s="6">
        <v>169354</v>
      </c>
      <c r="G456" s="6" t="s">
        <v>197</v>
      </c>
      <c r="H456" s="6" t="s">
        <v>198</v>
      </c>
      <c r="I456" s="6" t="s">
        <v>165</v>
      </c>
      <c r="J456" s="6">
        <v>12</v>
      </c>
      <c r="K456" s="6">
        <v>900</v>
      </c>
      <c r="L456" s="6">
        <v>-26.64</v>
      </c>
      <c r="M456" s="6" t="s">
        <v>300</v>
      </c>
      <c r="N456" s="6">
        <v>10710</v>
      </c>
      <c r="O456" s="6" t="s">
        <v>280</v>
      </c>
      <c r="P456" s="6" t="s">
        <v>238</v>
      </c>
      <c r="Q456" s="8" t="s">
        <v>239</v>
      </c>
      <c r="R456" s="8">
        <v>5471</v>
      </c>
      <c r="S456" s="6" t="s">
        <v>21</v>
      </c>
      <c r="T456" s="9" t="s">
        <v>332</v>
      </c>
    </row>
    <row r="457" s="2" customFormat="1" ht="14.25" spans="1:20">
      <c r="A457" s="6">
        <v>455</v>
      </c>
      <c r="B457" s="7">
        <v>44137.5784722222</v>
      </c>
      <c r="C457" s="6">
        <v>41145185</v>
      </c>
      <c r="D457" s="6">
        <v>572</v>
      </c>
      <c r="E457" s="6" t="s">
        <v>533</v>
      </c>
      <c r="F457" s="6">
        <v>169354</v>
      </c>
      <c r="G457" s="6" t="s">
        <v>197</v>
      </c>
      <c r="H457" s="6" t="s">
        <v>198</v>
      </c>
      <c r="I457" s="6" t="s">
        <v>165</v>
      </c>
      <c r="J457" s="6">
        <v>1</v>
      </c>
      <c r="K457" s="6">
        <v>154.21</v>
      </c>
      <c r="L457" s="6">
        <v>55.61</v>
      </c>
      <c r="M457" s="6" t="s">
        <v>534</v>
      </c>
      <c r="N457" s="6">
        <v>10710</v>
      </c>
      <c r="O457" s="6" t="s">
        <v>280</v>
      </c>
      <c r="P457" s="6" t="s">
        <v>238</v>
      </c>
      <c r="Q457" s="8" t="s">
        <v>239</v>
      </c>
      <c r="R457" s="8">
        <v>10186</v>
      </c>
      <c r="S457" s="6" t="s">
        <v>535</v>
      </c>
      <c r="T457" s="9" t="s">
        <v>282</v>
      </c>
    </row>
    <row r="458" s="2" customFormat="1" ht="14.25" spans="1:20">
      <c r="A458" s="6">
        <v>456</v>
      </c>
      <c r="B458" s="7">
        <v>44145.4409722222</v>
      </c>
      <c r="C458" s="6">
        <v>41290842</v>
      </c>
      <c r="D458" s="6">
        <v>572</v>
      </c>
      <c r="E458" s="6" t="s">
        <v>533</v>
      </c>
      <c r="F458" s="6">
        <v>3527</v>
      </c>
      <c r="G458" s="6" t="s">
        <v>171</v>
      </c>
      <c r="H458" s="6" t="s">
        <v>172</v>
      </c>
      <c r="I458" s="6" t="s">
        <v>165</v>
      </c>
      <c r="J458" s="6">
        <v>1</v>
      </c>
      <c r="K458" s="6">
        <v>59.6</v>
      </c>
      <c r="L458" s="6">
        <v>5.6</v>
      </c>
      <c r="M458" s="6" t="s">
        <v>536</v>
      </c>
      <c r="N458" s="6">
        <v>11001</v>
      </c>
      <c r="O458" s="6" t="s">
        <v>242</v>
      </c>
      <c r="P458" s="6" t="s">
        <v>243</v>
      </c>
      <c r="Q458" s="8" t="s">
        <v>239</v>
      </c>
      <c r="R458" s="8">
        <v>11023</v>
      </c>
      <c r="S458" s="6" t="s">
        <v>537</v>
      </c>
      <c r="T458" s="9" t="s">
        <v>245</v>
      </c>
    </row>
    <row r="459" s="2" customFormat="1" ht="14.25" spans="1:20">
      <c r="A459" s="6">
        <v>457</v>
      </c>
      <c r="B459" s="7">
        <v>44147.5152777778</v>
      </c>
      <c r="C459" s="6">
        <v>41338224</v>
      </c>
      <c r="D459" s="6">
        <v>572</v>
      </c>
      <c r="E459" s="6" t="s">
        <v>533</v>
      </c>
      <c r="F459" s="6">
        <v>169354</v>
      </c>
      <c r="G459" s="6" t="s">
        <v>197</v>
      </c>
      <c r="H459" s="6" t="s">
        <v>198</v>
      </c>
      <c r="I459" s="6" t="s">
        <v>165</v>
      </c>
      <c r="J459" s="6">
        <v>6</v>
      </c>
      <c r="K459" s="6">
        <v>680</v>
      </c>
      <c r="L459" s="6">
        <v>88.3999999998</v>
      </c>
      <c r="M459" s="6" t="s">
        <v>321</v>
      </c>
      <c r="N459" s="6">
        <v>10710</v>
      </c>
      <c r="O459" s="6" t="s">
        <v>280</v>
      </c>
      <c r="P459" s="6" t="s">
        <v>238</v>
      </c>
      <c r="Q459" s="8" t="s">
        <v>239</v>
      </c>
      <c r="R459" s="8">
        <v>11023</v>
      </c>
      <c r="S459" s="6" t="s">
        <v>537</v>
      </c>
      <c r="T459" s="9" t="s">
        <v>282</v>
      </c>
    </row>
    <row r="460" s="2" customFormat="1" ht="14.25" spans="1:20">
      <c r="A460" s="6">
        <v>458</v>
      </c>
      <c r="B460" s="7">
        <v>44150.6694444444</v>
      </c>
      <c r="C460" s="6">
        <v>41386172</v>
      </c>
      <c r="D460" s="6">
        <v>572</v>
      </c>
      <c r="E460" s="6" t="s">
        <v>533</v>
      </c>
      <c r="F460" s="6">
        <v>169350</v>
      </c>
      <c r="G460" s="6" t="s">
        <v>218</v>
      </c>
      <c r="H460" s="6" t="s">
        <v>205</v>
      </c>
      <c r="I460" s="6" t="s">
        <v>165</v>
      </c>
      <c r="J460" s="6">
        <v>1</v>
      </c>
      <c r="K460" s="6">
        <v>69</v>
      </c>
      <c r="L460" s="6">
        <v>26.7</v>
      </c>
      <c r="M460" s="6" t="s">
        <v>267</v>
      </c>
      <c r="N460" s="6">
        <v>10706</v>
      </c>
      <c r="O460" s="6" t="s">
        <v>237</v>
      </c>
      <c r="P460" s="6" t="s">
        <v>238</v>
      </c>
      <c r="Q460" s="8" t="s">
        <v>239</v>
      </c>
      <c r="R460" s="8">
        <v>11023</v>
      </c>
      <c r="S460" s="6" t="s">
        <v>537</v>
      </c>
      <c r="T460" s="9">
        <v>2006024</v>
      </c>
    </row>
    <row r="461" s="2" customFormat="1" ht="14.25" spans="1:20">
      <c r="A461" s="6">
        <v>459</v>
      </c>
      <c r="B461" s="7">
        <v>44164.5986111111</v>
      </c>
      <c r="C461" s="6">
        <v>41604986</v>
      </c>
      <c r="D461" s="6">
        <v>572</v>
      </c>
      <c r="E461" s="6" t="s">
        <v>533</v>
      </c>
      <c r="F461" s="6">
        <v>169350</v>
      </c>
      <c r="G461" s="6" t="s">
        <v>218</v>
      </c>
      <c r="H461" s="6" t="s">
        <v>205</v>
      </c>
      <c r="I461" s="6" t="s">
        <v>165</v>
      </c>
      <c r="J461" s="6">
        <v>1</v>
      </c>
      <c r="K461" s="6">
        <v>69</v>
      </c>
      <c r="L461" s="6">
        <v>27.7</v>
      </c>
      <c r="M461" s="6" t="s">
        <v>311</v>
      </c>
      <c r="N461" s="6">
        <v>10706</v>
      </c>
      <c r="O461" s="6" t="s">
        <v>237</v>
      </c>
      <c r="P461" s="6" t="s">
        <v>238</v>
      </c>
      <c r="Q461" s="8" t="s">
        <v>239</v>
      </c>
      <c r="R461" s="8">
        <v>10186</v>
      </c>
      <c r="S461" s="6" t="s">
        <v>535</v>
      </c>
      <c r="T461" s="9">
        <v>2006180</v>
      </c>
    </row>
    <row r="462" s="2" customFormat="1" ht="14.25" spans="1:20">
      <c r="A462" s="6">
        <v>460</v>
      </c>
      <c r="B462" s="7">
        <v>44140.7708333333</v>
      </c>
      <c r="C462" s="6">
        <v>41194543</v>
      </c>
      <c r="D462" s="6">
        <v>573</v>
      </c>
      <c r="E462" s="6" t="s">
        <v>538</v>
      </c>
      <c r="F462" s="6">
        <v>169350</v>
      </c>
      <c r="G462" s="6" t="s">
        <v>218</v>
      </c>
      <c r="H462" s="6" t="s">
        <v>205</v>
      </c>
      <c r="I462" s="6" t="s">
        <v>165</v>
      </c>
      <c r="J462" s="6">
        <v>1</v>
      </c>
      <c r="K462" s="6">
        <v>69</v>
      </c>
      <c r="L462" s="6">
        <v>27.7</v>
      </c>
      <c r="M462" s="6" t="s">
        <v>311</v>
      </c>
      <c r="N462" s="6">
        <v>10706</v>
      </c>
      <c r="O462" s="6" t="s">
        <v>237</v>
      </c>
      <c r="P462" s="6" t="s">
        <v>238</v>
      </c>
      <c r="Q462" s="8" t="s">
        <v>239</v>
      </c>
      <c r="R462" s="8">
        <v>12446</v>
      </c>
      <c r="S462" s="6" t="s">
        <v>539</v>
      </c>
      <c r="T462" s="9">
        <v>2007066</v>
      </c>
    </row>
    <row r="463" s="2" customFormat="1" ht="14.25" spans="1:20">
      <c r="A463" s="6">
        <v>461</v>
      </c>
      <c r="B463" s="7">
        <v>44144.6541666667</v>
      </c>
      <c r="C463" s="6">
        <v>41272373</v>
      </c>
      <c r="D463" s="6">
        <v>573</v>
      </c>
      <c r="E463" s="6" t="s">
        <v>538</v>
      </c>
      <c r="F463" s="6">
        <v>3527</v>
      </c>
      <c r="G463" s="6" t="s">
        <v>171</v>
      </c>
      <c r="H463" s="6" t="s">
        <v>172</v>
      </c>
      <c r="I463" s="6" t="s">
        <v>165</v>
      </c>
      <c r="J463" s="6">
        <v>2</v>
      </c>
      <c r="K463" s="6">
        <v>116</v>
      </c>
      <c r="L463" s="6">
        <v>8</v>
      </c>
      <c r="M463" s="6" t="s">
        <v>326</v>
      </c>
      <c r="N463" s="6">
        <v>11001</v>
      </c>
      <c r="O463" s="6" t="s">
        <v>242</v>
      </c>
      <c r="P463" s="6" t="s">
        <v>243</v>
      </c>
      <c r="Q463" s="8" t="s">
        <v>239</v>
      </c>
      <c r="R463" s="8">
        <v>5501</v>
      </c>
      <c r="S463" s="6" t="s">
        <v>540</v>
      </c>
      <c r="T463" s="9" t="s">
        <v>245</v>
      </c>
    </row>
    <row r="464" s="2" customFormat="1" ht="14.25" spans="1:20">
      <c r="A464" s="6">
        <v>462</v>
      </c>
      <c r="B464" s="7">
        <v>44144.8263888889</v>
      </c>
      <c r="C464" s="6">
        <v>41282927</v>
      </c>
      <c r="D464" s="6">
        <v>573</v>
      </c>
      <c r="E464" s="6" t="s">
        <v>538</v>
      </c>
      <c r="F464" s="6">
        <v>133728</v>
      </c>
      <c r="G464" s="6" t="s">
        <v>162</v>
      </c>
      <c r="H464" s="6" t="s">
        <v>163</v>
      </c>
      <c r="I464" s="6" t="s">
        <v>165</v>
      </c>
      <c r="J464" s="6">
        <v>1</v>
      </c>
      <c r="K464" s="6">
        <v>49.37</v>
      </c>
      <c r="L464" s="6">
        <v>-2.01</v>
      </c>
      <c r="M464" s="6" t="s">
        <v>248</v>
      </c>
      <c r="N464" s="6">
        <v>10903</v>
      </c>
      <c r="O464" s="6" t="s">
        <v>249</v>
      </c>
      <c r="P464" s="6" t="s">
        <v>250</v>
      </c>
      <c r="Q464" s="8" t="s">
        <v>239</v>
      </c>
      <c r="R464" s="8">
        <v>5501</v>
      </c>
      <c r="S464" s="6" t="s">
        <v>540</v>
      </c>
      <c r="T464" s="9" t="s">
        <v>263</v>
      </c>
    </row>
    <row r="465" s="2" customFormat="1" ht="14.25" spans="1:20">
      <c r="A465" s="6">
        <v>463</v>
      </c>
      <c r="B465" s="7">
        <v>44157.8611111111</v>
      </c>
      <c r="C465" s="6">
        <v>41502397</v>
      </c>
      <c r="D465" s="6">
        <v>573</v>
      </c>
      <c r="E465" s="6" t="s">
        <v>538</v>
      </c>
      <c r="F465" s="6">
        <v>169350</v>
      </c>
      <c r="G465" s="6" t="s">
        <v>218</v>
      </c>
      <c r="H465" s="6" t="s">
        <v>205</v>
      </c>
      <c r="I465" s="6" t="s">
        <v>165</v>
      </c>
      <c r="J465" s="6">
        <v>1</v>
      </c>
      <c r="K465" s="6">
        <v>69</v>
      </c>
      <c r="L465" s="6">
        <v>26.7</v>
      </c>
      <c r="M465" s="6" t="s">
        <v>267</v>
      </c>
      <c r="N465" s="6">
        <v>10706</v>
      </c>
      <c r="O465" s="6" t="s">
        <v>237</v>
      </c>
      <c r="P465" s="6" t="s">
        <v>238</v>
      </c>
      <c r="Q465" s="8" t="s">
        <v>239</v>
      </c>
      <c r="R465" s="8">
        <v>12446</v>
      </c>
      <c r="S465" s="6" t="s">
        <v>539</v>
      </c>
      <c r="T465" s="9">
        <v>2006024</v>
      </c>
    </row>
    <row r="466" s="2" customFormat="1" ht="14.25" spans="1:20">
      <c r="A466" s="6">
        <v>464</v>
      </c>
      <c r="B466" s="7">
        <v>44157.8611111111</v>
      </c>
      <c r="C466" s="6">
        <v>41502397</v>
      </c>
      <c r="D466" s="6">
        <v>573</v>
      </c>
      <c r="E466" s="6" t="s">
        <v>538</v>
      </c>
      <c r="F466" s="6">
        <v>169350</v>
      </c>
      <c r="G466" s="6" t="s">
        <v>218</v>
      </c>
      <c r="H466" s="6" t="s">
        <v>205</v>
      </c>
      <c r="I466" s="6" t="s">
        <v>165</v>
      </c>
      <c r="J466" s="6">
        <v>1</v>
      </c>
      <c r="K466" s="6">
        <v>69</v>
      </c>
      <c r="L466" s="6">
        <v>27.7</v>
      </c>
      <c r="M466" s="6" t="s">
        <v>311</v>
      </c>
      <c r="N466" s="6">
        <v>10706</v>
      </c>
      <c r="O466" s="6" t="s">
        <v>237</v>
      </c>
      <c r="P466" s="6" t="s">
        <v>238</v>
      </c>
      <c r="Q466" s="8" t="s">
        <v>239</v>
      </c>
      <c r="R466" s="8">
        <v>12446</v>
      </c>
      <c r="S466" s="6" t="s">
        <v>539</v>
      </c>
      <c r="T466" s="9">
        <v>2007066</v>
      </c>
    </row>
    <row r="467" s="2" customFormat="1" ht="14.25" spans="1:20">
      <c r="A467" s="6">
        <v>465</v>
      </c>
      <c r="B467" s="7">
        <v>44164.8069444444</v>
      </c>
      <c r="C467" s="6">
        <v>41611481</v>
      </c>
      <c r="D467" s="6">
        <v>573</v>
      </c>
      <c r="E467" s="6" t="s">
        <v>538</v>
      </c>
      <c r="F467" s="6">
        <v>133728</v>
      </c>
      <c r="G467" s="6" t="s">
        <v>162</v>
      </c>
      <c r="H467" s="6" t="s">
        <v>163</v>
      </c>
      <c r="I467" s="6" t="s">
        <v>165</v>
      </c>
      <c r="J467" s="6">
        <v>1</v>
      </c>
      <c r="K467" s="6">
        <v>49.37</v>
      </c>
      <c r="L467" s="6">
        <v>-2.01</v>
      </c>
      <c r="M467" s="6" t="s">
        <v>248</v>
      </c>
      <c r="N467" s="6">
        <v>10903</v>
      </c>
      <c r="O467" s="6" t="s">
        <v>249</v>
      </c>
      <c r="P467" s="6" t="s">
        <v>250</v>
      </c>
      <c r="Q467" s="8" t="s">
        <v>239</v>
      </c>
      <c r="R467" s="8">
        <v>5501</v>
      </c>
      <c r="S467" s="6" t="s">
        <v>540</v>
      </c>
      <c r="T467" s="9" t="s">
        <v>263</v>
      </c>
    </row>
    <row r="468" s="2" customFormat="1" ht="14.25" spans="1:20">
      <c r="A468" s="6">
        <v>466</v>
      </c>
      <c r="B468" s="7">
        <v>44138.9402777778</v>
      </c>
      <c r="C468" s="6">
        <v>41164704</v>
      </c>
      <c r="D468" s="6">
        <v>578</v>
      </c>
      <c r="E468" s="6" t="s">
        <v>541</v>
      </c>
      <c r="F468" s="6">
        <v>169350</v>
      </c>
      <c r="G468" s="6" t="s">
        <v>218</v>
      </c>
      <c r="H468" s="6" t="s">
        <v>205</v>
      </c>
      <c r="I468" s="6" t="s">
        <v>165</v>
      </c>
      <c r="J468" s="6">
        <v>1</v>
      </c>
      <c r="K468" s="6">
        <v>69</v>
      </c>
      <c r="L468" s="6">
        <v>27.7</v>
      </c>
      <c r="M468" s="6" t="s">
        <v>311</v>
      </c>
      <c r="N468" s="6">
        <v>10706</v>
      </c>
      <c r="O468" s="6" t="s">
        <v>237</v>
      </c>
      <c r="P468" s="6" t="s">
        <v>238</v>
      </c>
      <c r="Q468" s="8" t="s">
        <v>239</v>
      </c>
      <c r="R468" s="8">
        <v>9331</v>
      </c>
      <c r="S468" s="6" t="s">
        <v>55</v>
      </c>
      <c r="T468" s="9">
        <v>2007066</v>
      </c>
    </row>
    <row r="469" s="2" customFormat="1" ht="14.25" spans="1:20">
      <c r="A469" s="6">
        <v>467</v>
      </c>
      <c r="B469" s="7">
        <v>44139.9048611111</v>
      </c>
      <c r="C469" s="6">
        <v>41184169</v>
      </c>
      <c r="D469" s="6">
        <v>578</v>
      </c>
      <c r="E469" s="6" t="s">
        <v>541</v>
      </c>
      <c r="F469" s="6">
        <v>133728</v>
      </c>
      <c r="G469" s="6" t="s">
        <v>162</v>
      </c>
      <c r="H469" s="6" t="s">
        <v>163</v>
      </c>
      <c r="I469" s="6" t="s">
        <v>165</v>
      </c>
      <c r="J469" s="6">
        <v>1</v>
      </c>
      <c r="K469" s="6">
        <v>62</v>
      </c>
      <c r="L469" s="6">
        <v>10.62</v>
      </c>
      <c r="M469" s="6" t="s">
        <v>271</v>
      </c>
      <c r="N469" s="6">
        <v>10903</v>
      </c>
      <c r="O469" s="6" t="s">
        <v>249</v>
      </c>
      <c r="P469" s="6" t="s">
        <v>250</v>
      </c>
      <c r="Q469" s="8" t="s">
        <v>239</v>
      </c>
      <c r="R469" s="8">
        <v>13064</v>
      </c>
      <c r="S469" s="6" t="s">
        <v>542</v>
      </c>
      <c r="T469" s="9" t="s">
        <v>412</v>
      </c>
    </row>
    <row r="470" s="2" customFormat="1" ht="14.25" spans="1:20">
      <c r="A470" s="6">
        <v>468</v>
      </c>
      <c r="B470" s="7">
        <v>44140.7847222222</v>
      </c>
      <c r="C470" s="6">
        <v>41194695</v>
      </c>
      <c r="D470" s="6">
        <v>578</v>
      </c>
      <c r="E470" s="6" t="s">
        <v>541</v>
      </c>
      <c r="F470" s="6">
        <v>169354</v>
      </c>
      <c r="G470" s="6" t="s">
        <v>197</v>
      </c>
      <c r="H470" s="6" t="s">
        <v>198</v>
      </c>
      <c r="I470" s="6" t="s">
        <v>165</v>
      </c>
      <c r="J470" s="6">
        <v>6</v>
      </c>
      <c r="K470" s="6">
        <v>600</v>
      </c>
      <c r="L470" s="6">
        <v>8.4</v>
      </c>
      <c r="M470" s="6" t="s">
        <v>279</v>
      </c>
      <c r="N470" s="6">
        <v>10710</v>
      </c>
      <c r="O470" s="6" t="s">
        <v>280</v>
      </c>
      <c r="P470" s="6" t="s">
        <v>238</v>
      </c>
      <c r="Q470" s="8" t="s">
        <v>239</v>
      </c>
      <c r="R470" s="8">
        <v>9140</v>
      </c>
      <c r="S470" s="6" t="s">
        <v>543</v>
      </c>
      <c r="T470" s="9" t="s">
        <v>282</v>
      </c>
    </row>
    <row r="471" s="2" customFormat="1" ht="14.25" spans="1:20">
      <c r="A471" s="6">
        <v>469</v>
      </c>
      <c r="B471" s="7">
        <v>44141.4305555556</v>
      </c>
      <c r="C471" s="6">
        <v>41201857</v>
      </c>
      <c r="D471" s="6">
        <v>578</v>
      </c>
      <c r="E471" s="6" t="s">
        <v>541</v>
      </c>
      <c r="F471" s="6">
        <v>3527</v>
      </c>
      <c r="G471" s="6" t="s">
        <v>171</v>
      </c>
      <c r="H471" s="6" t="s">
        <v>172</v>
      </c>
      <c r="I471" s="6" t="s">
        <v>165</v>
      </c>
      <c r="J471" s="6">
        <v>2</v>
      </c>
      <c r="K471" s="6">
        <v>111.6</v>
      </c>
      <c r="L471" s="6">
        <v>3.6</v>
      </c>
      <c r="M471" s="6" t="s">
        <v>544</v>
      </c>
      <c r="N471" s="6">
        <v>11001</v>
      </c>
      <c r="O471" s="6" t="s">
        <v>242</v>
      </c>
      <c r="P471" s="6" t="s">
        <v>243</v>
      </c>
      <c r="Q471" s="8" t="s">
        <v>239</v>
      </c>
      <c r="R471" s="8">
        <v>9140</v>
      </c>
      <c r="S471" s="6" t="s">
        <v>543</v>
      </c>
      <c r="T471" s="9" t="s">
        <v>245</v>
      </c>
    </row>
    <row r="472" s="2" customFormat="1" ht="14.25" spans="1:20">
      <c r="A472" s="6">
        <v>470</v>
      </c>
      <c r="B472" s="7">
        <v>44141.5847222222</v>
      </c>
      <c r="C472" s="6">
        <v>41204193</v>
      </c>
      <c r="D472" s="6">
        <v>578</v>
      </c>
      <c r="E472" s="6" t="s">
        <v>541</v>
      </c>
      <c r="F472" s="6">
        <v>3527</v>
      </c>
      <c r="G472" s="6" t="s">
        <v>171</v>
      </c>
      <c r="H472" s="6" t="s">
        <v>172</v>
      </c>
      <c r="I472" s="6" t="s">
        <v>165</v>
      </c>
      <c r="J472" s="6">
        <v>1</v>
      </c>
      <c r="K472" s="6">
        <v>55.8</v>
      </c>
      <c r="L472" s="6">
        <v>1.8</v>
      </c>
      <c r="M472" s="6" t="s">
        <v>544</v>
      </c>
      <c r="N472" s="6">
        <v>11001</v>
      </c>
      <c r="O472" s="6" t="s">
        <v>242</v>
      </c>
      <c r="P472" s="6" t="s">
        <v>243</v>
      </c>
      <c r="Q472" s="8" t="s">
        <v>239</v>
      </c>
      <c r="R472" s="8">
        <v>9140</v>
      </c>
      <c r="S472" s="6" t="s">
        <v>543</v>
      </c>
      <c r="T472" s="9" t="s">
        <v>245</v>
      </c>
    </row>
    <row r="473" s="2" customFormat="1" ht="14.25" spans="1:20">
      <c r="A473" s="6">
        <v>471</v>
      </c>
      <c r="B473" s="7">
        <v>44144.8173611111</v>
      </c>
      <c r="C473" s="6">
        <v>41282518</v>
      </c>
      <c r="D473" s="6">
        <v>578</v>
      </c>
      <c r="E473" s="6" t="s">
        <v>541</v>
      </c>
      <c r="F473" s="6">
        <v>13609</v>
      </c>
      <c r="G473" s="6" t="s">
        <v>182</v>
      </c>
      <c r="H473" s="6" t="s">
        <v>183</v>
      </c>
      <c r="I473" s="6" t="s">
        <v>165</v>
      </c>
      <c r="J473" s="6">
        <v>2</v>
      </c>
      <c r="K473" s="6">
        <v>87</v>
      </c>
      <c r="L473" s="6">
        <v>16.16</v>
      </c>
      <c r="M473" s="6" t="s">
        <v>366</v>
      </c>
      <c r="N473" s="6">
        <v>10703</v>
      </c>
      <c r="O473" s="6" t="s">
        <v>288</v>
      </c>
      <c r="P473" s="6" t="s">
        <v>238</v>
      </c>
      <c r="Q473" s="8" t="s">
        <v>239</v>
      </c>
      <c r="R473" s="8">
        <v>9331</v>
      </c>
      <c r="S473" s="6" t="s">
        <v>55</v>
      </c>
      <c r="T473" s="9" t="s">
        <v>353</v>
      </c>
    </row>
    <row r="474" s="2" customFormat="1" ht="14.25" spans="1:20">
      <c r="A474" s="6">
        <v>472</v>
      </c>
      <c r="B474" s="7">
        <v>44147.6909722222</v>
      </c>
      <c r="C474" s="6">
        <v>41341605</v>
      </c>
      <c r="D474" s="6">
        <v>578</v>
      </c>
      <c r="E474" s="6" t="s">
        <v>541</v>
      </c>
      <c r="F474" s="6">
        <v>169354</v>
      </c>
      <c r="G474" s="6" t="s">
        <v>197</v>
      </c>
      <c r="H474" s="6" t="s">
        <v>198</v>
      </c>
      <c r="I474" s="6" t="s">
        <v>165</v>
      </c>
      <c r="J474" s="6">
        <v>3</v>
      </c>
      <c r="K474" s="6">
        <v>450</v>
      </c>
      <c r="L474" s="6">
        <v>154.2</v>
      </c>
      <c r="M474" s="6" t="s">
        <v>361</v>
      </c>
      <c r="N474" s="6">
        <v>10710</v>
      </c>
      <c r="O474" s="6" t="s">
        <v>280</v>
      </c>
      <c r="P474" s="6" t="s">
        <v>238</v>
      </c>
      <c r="Q474" s="8" t="s">
        <v>239</v>
      </c>
      <c r="R474" s="8">
        <v>13064</v>
      </c>
      <c r="S474" s="6" t="s">
        <v>542</v>
      </c>
      <c r="T474" s="9" t="s">
        <v>316</v>
      </c>
    </row>
    <row r="475" s="2" customFormat="1" ht="14.25" spans="1:20">
      <c r="A475" s="6">
        <v>473</v>
      </c>
      <c r="B475" s="7">
        <v>44147.6909722222</v>
      </c>
      <c r="C475" s="6">
        <v>41341605</v>
      </c>
      <c r="D475" s="6">
        <v>578</v>
      </c>
      <c r="E475" s="6" t="s">
        <v>541</v>
      </c>
      <c r="F475" s="6">
        <v>169354</v>
      </c>
      <c r="G475" s="6" t="s">
        <v>197</v>
      </c>
      <c r="H475" s="6" t="s">
        <v>198</v>
      </c>
      <c r="I475" s="6" t="s">
        <v>165</v>
      </c>
      <c r="J475" s="6">
        <v>3</v>
      </c>
      <c r="K475" s="6">
        <v>150</v>
      </c>
      <c r="L475" s="6">
        <v>-145.8</v>
      </c>
      <c r="M475" s="6" t="s">
        <v>370</v>
      </c>
      <c r="N475" s="6">
        <v>10710</v>
      </c>
      <c r="O475" s="6" t="s">
        <v>280</v>
      </c>
      <c r="P475" s="6" t="s">
        <v>238</v>
      </c>
      <c r="Q475" s="8" t="s">
        <v>239</v>
      </c>
      <c r="R475" s="8">
        <v>13064</v>
      </c>
      <c r="S475" s="6" t="s">
        <v>542</v>
      </c>
      <c r="T475" s="9" t="s">
        <v>316</v>
      </c>
    </row>
    <row r="476" s="2" customFormat="1" ht="14.25" spans="1:20">
      <c r="A476" s="6">
        <v>474</v>
      </c>
      <c r="B476" s="7">
        <v>44150.6263888889</v>
      </c>
      <c r="C476" s="6">
        <v>41385887</v>
      </c>
      <c r="D476" s="6">
        <v>578</v>
      </c>
      <c r="E476" s="6" t="s">
        <v>541</v>
      </c>
      <c r="F476" s="6">
        <v>133728</v>
      </c>
      <c r="G476" s="6" t="s">
        <v>162</v>
      </c>
      <c r="H476" s="6" t="s">
        <v>163</v>
      </c>
      <c r="I476" s="6" t="s">
        <v>165</v>
      </c>
      <c r="J476" s="6">
        <v>2</v>
      </c>
      <c r="K476" s="6">
        <v>98.74</v>
      </c>
      <c r="L476" s="6">
        <v>-7.18</v>
      </c>
      <c r="M476" s="6" t="s">
        <v>411</v>
      </c>
      <c r="N476" s="6">
        <v>10903</v>
      </c>
      <c r="O476" s="6" t="s">
        <v>249</v>
      </c>
      <c r="P476" s="6" t="s">
        <v>250</v>
      </c>
      <c r="Q476" s="8" t="s">
        <v>239</v>
      </c>
      <c r="R476" s="8">
        <v>9331</v>
      </c>
      <c r="S476" s="6" t="s">
        <v>55</v>
      </c>
      <c r="T476" s="9" t="s">
        <v>545</v>
      </c>
    </row>
    <row r="477" s="2" customFormat="1" ht="14.25" spans="1:20">
      <c r="A477" s="6">
        <v>475</v>
      </c>
      <c r="B477" s="7">
        <v>44154.3729166667</v>
      </c>
      <c r="C477" s="6">
        <v>41444424</v>
      </c>
      <c r="D477" s="6">
        <v>578</v>
      </c>
      <c r="E477" s="6" t="s">
        <v>541</v>
      </c>
      <c r="F477" s="6">
        <v>137713</v>
      </c>
      <c r="G477" s="6" t="s">
        <v>219</v>
      </c>
      <c r="H477" s="6" t="s">
        <v>210</v>
      </c>
      <c r="I477" s="6" t="s">
        <v>165</v>
      </c>
      <c r="J477" s="6">
        <v>1</v>
      </c>
      <c r="K477" s="6">
        <v>126.95</v>
      </c>
      <c r="L477" s="6">
        <v>18.45</v>
      </c>
      <c r="M477" s="6" t="s">
        <v>546</v>
      </c>
      <c r="N477" s="6">
        <v>10715</v>
      </c>
      <c r="O477" s="6" t="s">
        <v>275</v>
      </c>
      <c r="P477" s="6" t="s">
        <v>238</v>
      </c>
      <c r="Q477" s="8" t="s">
        <v>239</v>
      </c>
      <c r="R477" s="8">
        <v>13064</v>
      </c>
      <c r="S477" s="6" t="s">
        <v>542</v>
      </c>
      <c r="T477" s="9">
        <v>1911142</v>
      </c>
    </row>
    <row r="478" s="2" customFormat="1" ht="14.25" spans="1:20">
      <c r="A478" s="6">
        <v>476</v>
      </c>
      <c r="B478" s="7">
        <v>44154.8944444444</v>
      </c>
      <c r="C478" s="6">
        <v>41457840</v>
      </c>
      <c r="D478" s="6">
        <v>578</v>
      </c>
      <c r="E478" s="6" t="s">
        <v>541</v>
      </c>
      <c r="F478" s="6">
        <v>169354</v>
      </c>
      <c r="G478" s="6" t="s">
        <v>197</v>
      </c>
      <c r="H478" s="6" t="s">
        <v>198</v>
      </c>
      <c r="I478" s="6" t="s">
        <v>165</v>
      </c>
      <c r="J478" s="6">
        <v>1</v>
      </c>
      <c r="K478" s="6">
        <v>150</v>
      </c>
      <c r="L478" s="6">
        <v>51.4</v>
      </c>
      <c r="M478" s="6" t="s">
        <v>361</v>
      </c>
      <c r="N478" s="6">
        <v>10710</v>
      </c>
      <c r="O478" s="6" t="s">
        <v>280</v>
      </c>
      <c r="P478" s="6" t="s">
        <v>238</v>
      </c>
      <c r="Q478" s="8" t="s">
        <v>239</v>
      </c>
      <c r="R478" s="8">
        <v>9140</v>
      </c>
      <c r="S478" s="6" t="s">
        <v>543</v>
      </c>
      <c r="T478" s="9" t="s">
        <v>282</v>
      </c>
    </row>
    <row r="479" s="2" customFormat="1" ht="14.25" spans="1:20">
      <c r="A479" s="6">
        <v>477</v>
      </c>
      <c r="B479" s="7">
        <v>44156.8819444444</v>
      </c>
      <c r="C479" s="6">
        <v>41487757</v>
      </c>
      <c r="D479" s="6">
        <v>578</v>
      </c>
      <c r="E479" s="6" t="s">
        <v>541</v>
      </c>
      <c r="F479" s="6">
        <v>169354</v>
      </c>
      <c r="G479" s="6" t="s">
        <v>197</v>
      </c>
      <c r="H479" s="6" t="s">
        <v>198</v>
      </c>
      <c r="I479" s="6" t="s">
        <v>165</v>
      </c>
      <c r="J479" s="6">
        <v>-6</v>
      </c>
      <c r="K479" s="6">
        <v>-900</v>
      </c>
      <c r="L479" s="6">
        <v>311.4336228</v>
      </c>
      <c r="M479" s="6" t="s">
        <v>416</v>
      </c>
      <c r="N479" s="6">
        <v>10710</v>
      </c>
      <c r="O479" s="6" t="s">
        <v>280</v>
      </c>
      <c r="P479" s="6" t="s">
        <v>238</v>
      </c>
      <c r="Q479" s="8" t="s">
        <v>239</v>
      </c>
      <c r="R479" s="8">
        <v>9331</v>
      </c>
      <c r="S479" s="6" t="s">
        <v>55</v>
      </c>
      <c r="T479" s="9" t="s">
        <v>316</v>
      </c>
    </row>
    <row r="480" s="2" customFormat="1" ht="14.25" spans="1:20">
      <c r="A480" s="6">
        <v>478</v>
      </c>
      <c r="B480" s="7">
        <v>44156.9236111111</v>
      </c>
      <c r="C480" s="6">
        <v>41488284</v>
      </c>
      <c r="D480" s="6">
        <v>578</v>
      </c>
      <c r="E480" s="6" t="s">
        <v>541</v>
      </c>
      <c r="F480" s="6">
        <v>169354</v>
      </c>
      <c r="G480" s="6" t="s">
        <v>197</v>
      </c>
      <c r="H480" s="6" t="s">
        <v>198</v>
      </c>
      <c r="I480" s="6" t="s">
        <v>165</v>
      </c>
      <c r="J480" s="6">
        <v>7</v>
      </c>
      <c r="K480" s="6">
        <v>750</v>
      </c>
      <c r="L480" s="6">
        <v>209.4600000003</v>
      </c>
      <c r="M480" s="6" t="s">
        <v>547</v>
      </c>
      <c r="N480" s="6">
        <v>10710</v>
      </c>
      <c r="O480" s="6" t="s">
        <v>280</v>
      </c>
      <c r="P480" s="6" t="s">
        <v>238</v>
      </c>
      <c r="Q480" s="8" t="s">
        <v>239</v>
      </c>
      <c r="R480" s="8">
        <v>9331</v>
      </c>
      <c r="S480" s="6" t="s">
        <v>55</v>
      </c>
      <c r="T480" s="9" t="s">
        <v>301</v>
      </c>
    </row>
    <row r="481" s="2" customFormat="1" ht="14.25" spans="1:20">
      <c r="A481" s="6">
        <v>479</v>
      </c>
      <c r="B481" s="7">
        <v>44156.9236111111</v>
      </c>
      <c r="C481" s="6">
        <v>41488284</v>
      </c>
      <c r="D481" s="6">
        <v>578</v>
      </c>
      <c r="E481" s="6" t="s">
        <v>541</v>
      </c>
      <c r="F481" s="6">
        <v>169354</v>
      </c>
      <c r="G481" s="6" t="s">
        <v>197</v>
      </c>
      <c r="H481" s="6" t="s">
        <v>198</v>
      </c>
      <c r="I481" s="6" t="s">
        <v>165</v>
      </c>
      <c r="J481" s="6">
        <v>1</v>
      </c>
      <c r="K481" s="6">
        <v>150</v>
      </c>
      <c r="L481" s="6">
        <v>51.4</v>
      </c>
      <c r="M481" s="6" t="s">
        <v>361</v>
      </c>
      <c r="N481" s="6">
        <v>10710</v>
      </c>
      <c r="O481" s="6" t="s">
        <v>280</v>
      </c>
      <c r="P481" s="6" t="s">
        <v>238</v>
      </c>
      <c r="Q481" s="8" t="s">
        <v>239</v>
      </c>
      <c r="R481" s="8">
        <v>9331</v>
      </c>
      <c r="S481" s="6" t="s">
        <v>55</v>
      </c>
      <c r="T481" s="9" t="s">
        <v>316</v>
      </c>
    </row>
    <row r="482" s="2" customFormat="1" ht="14.25" spans="1:20">
      <c r="A482" s="6">
        <v>480</v>
      </c>
      <c r="B482" s="7">
        <v>44156.9236111111</v>
      </c>
      <c r="C482" s="6">
        <v>41488284</v>
      </c>
      <c r="D482" s="6">
        <v>578</v>
      </c>
      <c r="E482" s="6" t="s">
        <v>541</v>
      </c>
      <c r="F482" s="6">
        <v>169354</v>
      </c>
      <c r="G482" s="6" t="s">
        <v>197</v>
      </c>
      <c r="H482" s="6" t="s">
        <v>198</v>
      </c>
      <c r="I482" s="6" t="s">
        <v>165</v>
      </c>
      <c r="J482" s="6">
        <v>4</v>
      </c>
      <c r="K482" s="6">
        <v>0.04</v>
      </c>
      <c r="L482" s="6">
        <v>-807.5824152</v>
      </c>
      <c r="M482" s="6" t="s">
        <v>548</v>
      </c>
      <c r="N482" s="6">
        <v>10710</v>
      </c>
      <c r="O482" s="6" t="s">
        <v>280</v>
      </c>
      <c r="P482" s="6" t="s">
        <v>238</v>
      </c>
      <c r="Q482" s="8" t="s">
        <v>239</v>
      </c>
      <c r="R482" s="8">
        <v>9331</v>
      </c>
      <c r="S482" s="6" t="s">
        <v>55</v>
      </c>
      <c r="T482" s="9" t="s">
        <v>316</v>
      </c>
    </row>
    <row r="483" s="2" customFormat="1" ht="14.25" spans="1:20">
      <c r="A483" s="6">
        <v>481</v>
      </c>
      <c r="B483" s="7">
        <v>44157.4305555556</v>
      </c>
      <c r="C483" s="6">
        <v>41489980</v>
      </c>
      <c r="D483" s="6">
        <v>578</v>
      </c>
      <c r="E483" s="6" t="s">
        <v>541</v>
      </c>
      <c r="F483" s="6">
        <v>169350</v>
      </c>
      <c r="G483" s="6" t="s">
        <v>218</v>
      </c>
      <c r="H483" s="6" t="s">
        <v>205</v>
      </c>
      <c r="I483" s="6" t="s">
        <v>165</v>
      </c>
      <c r="J483" s="6">
        <v>1</v>
      </c>
      <c r="K483" s="6">
        <v>69</v>
      </c>
      <c r="L483" s="6">
        <v>26.4</v>
      </c>
      <c r="M483" s="6" t="s">
        <v>295</v>
      </c>
      <c r="N483" s="6">
        <v>10706</v>
      </c>
      <c r="O483" s="6" t="s">
        <v>237</v>
      </c>
      <c r="P483" s="6" t="s">
        <v>238</v>
      </c>
      <c r="Q483" s="8" t="s">
        <v>239</v>
      </c>
      <c r="R483" s="8">
        <v>13064</v>
      </c>
      <c r="S483" s="6" t="s">
        <v>542</v>
      </c>
      <c r="T483" s="9">
        <v>2006059</v>
      </c>
    </row>
    <row r="484" s="2" customFormat="1" ht="14.25" spans="1:20">
      <c r="A484" s="6">
        <v>482</v>
      </c>
      <c r="B484" s="7">
        <v>44158.7319444444</v>
      </c>
      <c r="C484" s="6">
        <v>41514557</v>
      </c>
      <c r="D484" s="6">
        <v>578</v>
      </c>
      <c r="E484" s="6" t="s">
        <v>541</v>
      </c>
      <c r="F484" s="6">
        <v>169350</v>
      </c>
      <c r="G484" s="6" t="s">
        <v>218</v>
      </c>
      <c r="H484" s="6" t="s">
        <v>205</v>
      </c>
      <c r="I484" s="6" t="s">
        <v>165</v>
      </c>
      <c r="J484" s="6">
        <v>1</v>
      </c>
      <c r="K484" s="6">
        <v>69</v>
      </c>
      <c r="L484" s="6">
        <v>27.7</v>
      </c>
      <c r="M484" s="6" t="s">
        <v>311</v>
      </c>
      <c r="N484" s="6">
        <v>10706</v>
      </c>
      <c r="O484" s="6" t="s">
        <v>237</v>
      </c>
      <c r="P484" s="6" t="s">
        <v>238</v>
      </c>
      <c r="Q484" s="8" t="s">
        <v>239</v>
      </c>
      <c r="R484" s="8">
        <v>13064</v>
      </c>
      <c r="S484" s="6" t="s">
        <v>542</v>
      </c>
      <c r="T484" s="9">
        <v>2007066</v>
      </c>
    </row>
    <row r="485" s="2" customFormat="1" ht="14.25" spans="1:20">
      <c r="A485" s="6">
        <v>483</v>
      </c>
      <c r="B485" s="7">
        <v>44159.85</v>
      </c>
      <c r="C485" s="6">
        <v>41533934</v>
      </c>
      <c r="D485" s="6">
        <v>578</v>
      </c>
      <c r="E485" s="6" t="s">
        <v>541</v>
      </c>
      <c r="F485" s="6">
        <v>169354</v>
      </c>
      <c r="G485" s="6" t="s">
        <v>197</v>
      </c>
      <c r="H485" s="6" t="s">
        <v>198</v>
      </c>
      <c r="I485" s="6" t="s">
        <v>165</v>
      </c>
      <c r="J485" s="6">
        <v>1</v>
      </c>
      <c r="K485" s="6">
        <v>150</v>
      </c>
      <c r="L485" s="6">
        <v>51.4</v>
      </c>
      <c r="M485" s="6" t="s">
        <v>361</v>
      </c>
      <c r="N485" s="6">
        <v>10710</v>
      </c>
      <c r="O485" s="6" t="s">
        <v>280</v>
      </c>
      <c r="P485" s="6" t="s">
        <v>238</v>
      </c>
      <c r="Q485" s="8" t="s">
        <v>239</v>
      </c>
      <c r="R485" s="8">
        <v>9140</v>
      </c>
      <c r="S485" s="6" t="s">
        <v>543</v>
      </c>
      <c r="T485" s="9" t="s">
        <v>282</v>
      </c>
    </row>
    <row r="486" s="2" customFormat="1" ht="14.25" spans="1:20">
      <c r="A486" s="6">
        <v>484</v>
      </c>
      <c r="B486" s="7">
        <v>44161.3569444444</v>
      </c>
      <c r="C486" s="6">
        <v>41551550</v>
      </c>
      <c r="D486" s="6">
        <v>578</v>
      </c>
      <c r="E486" s="6" t="s">
        <v>541</v>
      </c>
      <c r="F486" s="6">
        <v>169350</v>
      </c>
      <c r="G486" s="6" t="s">
        <v>218</v>
      </c>
      <c r="H486" s="6" t="s">
        <v>205</v>
      </c>
      <c r="I486" s="6" t="s">
        <v>165</v>
      </c>
      <c r="J486" s="6">
        <v>2</v>
      </c>
      <c r="K486" s="6">
        <v>138</v>
      </c>
      <c r="L486" s="6">
        <v>52.8</v>
      </c>
      <c r="M486" s="6" t="s">
        <v>295</v>
      </c>
      <c r="N486" s="6">
        <v>10706</v>
      </c>
      <c r="O486" s="6" t="s">
        <v>237</v>
      </c>
      <c r="P486" s="6" t="s">
        <v>238</v>
      </c>
      <c r="Q486" s="8" t="s">
        <v>239</v>
      </c>
      <c r="R486" s="8">
        <v>13064</v>
      </c>
      <c r="S486" s="6" t="s">
        <v>542</v>
      </c>
      <c r="T486" s="9">
        <v>2006059</v>
      </c>
    </row>
    <row r="487" s="2" customFormat="1" ht="14.25" spans="1:20">
      <c r="A487" s="6">
        <v>485</v>
      </c>
      <c r="B487" s="7">
        <v>44162.4916666667</v>
      </c>
      <c r="C487" s="6">
        <v>41568003</v>
      </c>
      <c r="D487" s="6">
        <v>578</v>
      </c>
      <c r="E487" s="6" t="s">
        <v>541</v>
      </c>
      <c r="F487" s="6">
        <v>3527</v>
      </c>
      <c r="G487" s="6" t="s">
        <v>171</v>
      </c>
      <c r="H487" s="6" t="s">
        <v>172</v>
      </c>
      <c r="I487" s="6" t="s">
        <v>165</v>
      </c>
      <c r="J487" s="6">
        <v>1</v>
      </c>
      <c r="K487" s="6">
        <v>55.8</v>
      </c>
      <c r="L487" s="6">
        <v>1.8</v>
      </c>
      <c r="M487" s="6" t="s">
        <v>544</v>
      </c>
      <c r="N487" s="6">
        <v>11001</v>
      </c>
      <c r="O487" s="6" t="s">
        <v>242</v>
      </c>
      <c r="P487" s="6" t="s">
        <v>243</v>
      </c>
      <c r="Q487" s="8" t="s">
        <v>239</v>
      </c>
      <c r="R487" s="8">
        <v>9140</v>
      </c>
      <c r="S487" s="6" t="s">
        <v>543</v>
      </c>
      <c r="T487" s="9" t="s">
        <v>245</v>
      </c>
    </row>
    <row r="488" s="2" customFormat="1" ht="14.25" spans="1:20">
      <c r="A488" s="6">
        <v>486</v>
      </c>
      <c r="B488" s="7">
        <v>44162.7180555556</v>
      </c>
      <c r="C488" s="6">
        <v>41573936</v>
      </c>
      <c r="D488" s="6">
        <v>578</v>
      </c>
      <c r="E488" s="6" t="s">
        <v>541</v>
      </c>
      <c r="F488" s="6">
        <v>169350</v>
      </c>
      <c r="G488" s="6" t="s">
        <v>218</v>
      </c>
      <c r="H488" s="6" t="s">
        <v>205</v>
      </c>
      <c r="I488" s="6" t="s">
        <v>165</v>
      </c>
      <c r="J488" s="6">
        <v>1</v>
      </c>
      <c r="K488" s="6">
        <v>69</v>
      </c>
      <c r="L488" s="6">
        <v>27.7</v>
      </c>
      <c r="M488" s="6" t="s">
        <v>311</v>
      </c>
      <c r="N488" s="6">
        <v>10706</v>
      </c>
      <c r="O488" s="6" t="s">
        <v>237</v>
      </c>
      <c r="P488" s="6" t="s">
        <v>238</v>
      </c>
      <c r="Q488" s="8" t="s">
        <v>239</v>
      </c>
      <c r="R488" s="8">
        <v>13064</v>
      </c>
      <c r="S488" s="6" t="s">
        <v>542</v>
      </c>
      <c r="T488" s="9">
        <v>2007066</v>
      </c>
    </row>
    <row r="489" s="2" customFormat="1" ht="14.25" spans="1:20">
      <c r="A489" s="6">
        <v>487</v>
      </c>
      <c r="B489" s="7">
        <v>44162.8513888889</v>
      </c>
      <c r="C489" s="6">
        <v>41579120</v>
      </c>
      <c r="D489" s="6">
        <v>578</v>
      </c>
      <c r="E489" s="6" t="s">
        <v>541</v>
      </c>
      <c r="F489" s="6">
        <v>169354</v>
      </c>
      <c r="G489" s="6" t="s">
        <v>197</v>
      </c>
      <c r="H489" s="6" t="s">
        <v>198</v>
      </c>
      <c r="I489" s="6" t="s">
        <v>165</v>
      </c>
      <c r="J489" s="6">
        <v>2</v>
      </c>
      <c r="K489" s="6">
        <v>300</v>
      </c>
      <c r="L489" s="6">
        <v>-103.8112076</v>
      </c>
      <c r="M489" s="6" t="s">
        <v>416</v>
      </c>
      <c r="N489" s="6">
        <v>10710</v>
      </c>
      <c r="O489" s="6" t="s">
        <v>280</v>
      </c>
      <c r="P489" s="6" t="s">
        <v>238</v>
      </c>
      <c r="Q489" s="8" t="s">
        <v>239</v>
      </c>
      <c r="R489" s="8">
        <v>13064</v>
      </c>
      <c r="S489" s="6" t="s">
        <v>542</v>
      </c>
      <c r="T489" s="9" t="s">
        <v>316</v>
      </c>
    </row>
    <row r="490" s="2" customFormat="1" ht="14.25" spans="1:20">
      <c r="A490" s="6">
        <v>488</v>
      </c>
      <c r="B490" s="7">
        <v>44162.9138888889</v>
      </c>
      <c r="C490" s="6">
        <v>41580293</v>
      </c>
      <c r="D490" s="6">
        <v>578</v>
      </c>
      <c r="E490" s="6" t="s">
        <v>541</v>
      </c>
      <c r="F490" s="6">
        <v>13609</v>
      </c>
      <c r="G490" s="6" t="s">
        <v>182</v>
      </c>
      <c r="H490" s="6" t="s">
        <v>183</v>
      </c>
      <c r="I490" s="6" t="s">
        <v>165</v>
      </c>
      <c r="J490" s="6">
        <v>1</v>
      </c>
      <c r="K490" s="6">
        <v>43.5</v>
      </c>
      <c r="L490" s="6">
        <v>7.3</v>
      </c>
      <c r="M490" s="6" t="s">
        <v>368</v>
      </c>
      <c r="N490" s="6">
        <v>10703</v>
      </c>
      <c r="O490" s="6" t="s">
        <v>288</v>
      </c>
      <c r="P490" s="6" t="s">
        <v>238</v>
      </c>
      <c r="Q490" s="8" t="s">
        <v>239</v>
      </c>
      <c r="R490" s="8">
        <v>13064</v>
      </c>
      <c r="S490" s="6" t="s">
        <v>542</v>
      </c>
      <c r="T490" s="9" t="s">
        <v>309</v>
      </c>
    </row>
    <row r="491" s="2" customFormat="1" ht="14.25" spans="1:20">
      <c r="A491" s="6">
        <v>489</v>
      </c>
      <c r="B491" s="7">
        <v>44163.7368055556</v>
      </c>
      <c r="C491" s="6">
        <v>41592252</v>
      </c>
      <c r="D491" s="6">
        <v>578</v>
      </c>
      <c r="E491" s="6" t="s">
        <v>541</v>
      </c>
      <c r="F491" s="6">
        <v>169350</v>
      </c>
      <c r="G491" s="6" t="s">
        <v>218</v>
      </c>
      <c r="H491" s="6" t="s">
        <v>205</v>
      </c>
      <c r="I491" s="6" t="s">
        <v>165</v>
      </c>
      <c r="J491" s="6">
        <v>1</v>
      </c>
      <c r="K491" s="6">
        <v>69</v>
      </c>
      <c r="L491" s="6">
        <v>27.7</v>
      </c>
      <c r="M491" s="6" t="s">
        <v>311</v>
      </c>
      <c r="N491" s="6">
        <v>10706</v>
      </c>
      <c r="O491" s="6" t="s">
        <v>237</v>
      </c>
      <c r="P491" s="6" t="s">
        <v>238</v>
      </c>
      <c r="Q491" s="8" t="s">
        <v>239</v>
      </c>
      <c r="R491" s="8">
        <v>9331</v>
      </c>
      <c r="S491" s="6" t="s">
        <v>55</v>
      </c>
      <c r="T491" s="9">
        <v>2006180</v>
      </c>
    </row>
    <row r="492" s="2" customFormat="1" ht="14.25" spans="1:20">
      <c r="A492" s="6">
        <v>490</v>
      </c>
      <c r="B492" s="7">
        <v>44165.4138888889</v>
      </c>
      <c r="C492" s="6">
        <v>41616343</v>
      </c>
      <c r="D492" s="6">
        <v>578</v>
      </c>
      <c r="E492" s="6" t="s">
        <v>541</v>
      </c>
      <c r="F492" s="6">
        <v>13609</v>
      </c>
      <c r="G492" s="6" t="s">
        <v>182</v>
      </c>
      <c r="H492" s="6" t="s">
        <v>183</v>
      </c>
      <c r="I492" s="6" t="s">
        <v>165</v>
      </c>
      <c r="J492" s="6">
        <v>1</v>
      </c>
      <c r="K492" s="6">
        <v>0.01</v>
      </c>
      <c r="L492" s="6">
        <v>-35.41</v>
      </c>
      <c r="M492" s="6" t="s">
        <v>549</v>
      </c>
      <c r="N492" s="6">
        <v>10703</v>
      </c>
      <c r="O492" s="6" t="s">
        <v>288</v>
      </c>
      <c r="P492" s="6" t="s">
        <v>238</v>
      </c>
      <c r="Q492" s="8" t="s">
        <v>239</v>
      </c>
      <c r="R492" s="8">
        <v>13064</v>
      </c>
      <c r="S492" s="6" t="s">
        <v>542</v>
      </c>
      <c r="T492" s="9" t="s">
        <v>353</v>
      </c>
    </row>
    <row r="493" s="2" customFormat="1" ht="14.25" spans="1:20">
      <c r="A493" s="6">
        <v>491</v>
      </c>
      <c r="B493" s="7">
        <v>44165.4145833333</v>
      </c>
      <c r="C493" s="6">
        <v>41616353</v>
      </c>
      <c r="D493" s="6">
        <v>578</v>
      </c>
      <c r="E493" s="6" t="s">
        <v>541</v>
      </c>
      <c r="F493" s="6">
        <v>13609</v>
      </c>
      <c r="G493" s="6" t="s">
        <v>182</v>
      </c>
      <c r="H493" s="6" t="s">
        <v>183</v>
      </c>
      <c r="I493" s="6" t="s">
        <v>165</v>
      </c>
      <c r="J493" s="6">
        <v>1</v>
      </c>
      <c r="K493" s="6">
        <v>0.01</v>
      </c>
      <c r="L493" s="6">
        <v>-35.41</v>
      </c>
      <c r="M493" s="6" t="s">
        <v>549</v>
      </c>
      <c r="N493" s="6">
        <v>10703</v>
      </c>
      <c r="O493" s="6" t="s">
        <v>288</v>
      </c>
      <c r="P493" s="6" t="s">
        <v>238</v>
      </c>
      <c r="Q493" s="8" t="s">
        <v>239</v>
      </c>
      <c r="R493" s="8">
        <v>13064</v>
      </c>
      <c r="S493" s="6" t="s">
        <v>542</v>
      </c>
      <c r="T493" s="9" t="s">
        <v>353</v>
      </c>
    </row>
    <row r="494" s="2" customFormat="1" ht="14.25" spans="1:20">
      <c r="A494" s="6">
        <v>492</v>
      </c>
      <c r="B494" s="7">
        <v>44165.4152777778</v>
      </c>
      <c r="C494" s="6">
        <v>41616363</v>
      </c>
      <c r="D494" s="6">
        <v>578</v>
      </c>
      <c r="E494" s="6" t="s">
        <v>541</v>
      </c>
      <c r="F494" s="6">
        <v>13609</v>
      </c>
      <c r="G494" s="6" t="s">
        <v>182</v>
      </c>
      <c r="H494" s="6" t="s">
        <v>183</v>
      </c>
      <c r="I494" s="6" t="s">
        <v>165</v>
      </c>
      <c r="J494" s="6">
        <v>1</v>
      </c>
      <c r="K494" s="6">
        <v>0.01</v>
      </c>
      <c r="L494" s="6">
        <v>-34.99</v>
      </c>
      <c r="M494" s="6" t="s">
        <v>550</v>
      </c>
      <c r="N494" s="6">
        <v>10703</v>
      </c>
      <c r="O494" s="6" t="s">
        <v>288</v>
      </c>
      <c r="P494" s="6" t="s">
        <v>238</v>
      </c>
      <c r="Q494" s="8" t="s">
        <v>239</v>
      </c>
      <c r="R494" s="8">
        <v>13064</v>
      </c>
      <c r="S494" s="6" t="s">
        <v>542</v>
      </c>
      <c r="T494" s="9" t="s">
        <v>309</v>
      </c>
    </row>
    <row r="495" s="2" customFormat="1" ht="14.25" spans="1:20">
      <c r="A495" s="6">
        <v>493</v>
      </c>
      <c r="B495" s="7">
        <v>44143.6888888889</v>
      </c>
      <c r="C495" s="6">
        <v>41252030</v>
      </c>
      <c r="D495" s="6">
        <v>581</v>
      </c>
      <c r="E495" s="6" t="s">
        <v>551</v>
      </c>
      <c r="F495" s="6">
        <v>133728</v>
      </c>
      <c r="G495" s="6" t="s">
        <v>162</v>
      </c>
      <c r="H495" s="6" t="s">
        <v>163</v>
      </c>
      <c r="I495" s="6" t="s">
        <v>165</v>
      </c>
      <c r="J495" s="6">
        <v>3</v>
      </c>
      <c r="K495" s="6">
        <v>186</v>
      </c>
      <c r="L495" s="6">
        <v>31.86</v>
      </c>
      <c r="M495" s="6" t="s">
        <v>271</v>
      </c>
      <c r="N495" s="6">
        <v>10903</v>
      </c>
      <c r="O495" s="6" t="s">
        <v>249</v>
      </c>
      <c r="P495" s="6" t="s">
        <v>250</v>
      </c>
      <c r="Q495" s="8" t="s">
        <v>239</v>
      </c>
      <c r="R495" s="8">
        <v>13581</v>
      </c>
      <c r="S495" s="6" t="s">
        <v>135</v>
      </c>
      <c r="T495" s="9" t="s">
        <v>251</v>
      </c>
    </row>
    <row r="496" s="2" customFormat="1" ht="14.25" spans="1:20">
      <c r="A496" s="6">
        <v>494</v>
      </c>
      <c r="B496" s="7">
        <v>44144.7645833333</v>
      </c>
      <c r="C496" s="6">
        <v>41279804</v>
      </c>
      <c r="D496" s="6">
        <v>581</v>
      </c>
      <c r="E496" s="6" t="s">
        <v>551</v>
      </c>
      <c r="F496" s="6">
        <v>169350</v>
      </c>
      <c r="G496" s="6" t="s">
        <v>218</v>
      </c>
      <c r="H496" s="6" t="s">
        <v>205</v>
      </c>
      <c r="I496" s="6" t="s">
        <v>165</v>
      </c>
      <c r="J496" s="6">
        <v>6</v>
      </c>
      <c r="K496" s="6">
        <v>373.99</v>
      </c>
      <c r="L496" s="6">
        <v>126.1900000002</v>
      </c>
      <c r="M496" s="6" t="s">
        <v>552</v>
      </c>
      <c r="N496" s="6">
        <v>10706</v>
      </c>
      <c r="O496" s="6" t="s">
        <v>237</v>
      </c>
      <c r="P496" s="6" t="s">
        <v>238</v>
      </c>
      <c r="Q496" s="8" t="s">
        <v>239</v>
      </c>
      <c r="R496" s="8">
        <v>13581</v>
      </c>
      <c r="S496" s="6" t="s">
        <v>135</v>
      </c>
      <c r="T496" s="9">
        <v>2007066</v>
      </c>
    </row>
    <row r="497" s="2" customFormat="1" ht="14.25" spans="1:20">
      <c r="A497" s="6">
        <v>495</v>
      </c>
      <c r="B497" s="7">
        <v>44148.3361111111</v>
      </c>
      <c r="C497" s="6">
        <v>41349710</v>
      </c>
      <c r="D497" s="6">
        <v>581</v>
      </c>
      <c r="E497" s="6" t="s">
        <v>551</v>
      </c>
      <c r="F497" s="6">
        <v>169350</v>
      </c>
      <c r="G497" s="6" t="s">
        <v>218</v>
      </c>
      <c r="H497" s="6" t="s">
        <v>205</v>
      </c>
      <c r="I497" s="6" t="s">
        <v>165</v>
      </c>
      <c r="J497" s="6">
        <v>1</v>
      </c>
      <c r="K497" s="6">
        <v>69</v>
      </c>
      <c r="L497" s="6">
        <v>26.1</v>
      </c>
      <c r="M497" s="6" t="s">
        <v>395</v>
      </c>
      <c r="N497" s="6">
        <v>10706</v>
      </c>
      <c r="O497" s="6" t="s">
        <v>237</v>
      </c>
      <c r="P497" s="6" t="s">
        <v>238</v>
      </c>
      <c r="Q497" s="8" t="s">
        <v>239</v>
      </c>
      <c r="R497" s="8">
        <v>13581</v>
      </c>
      <c r="S497" s="6" t="s">
        <v>135</v>
      </c>
      <c r="T497" s="9">
        <v>2004085</v>
      </c>
    </row>
    <row r="498" s="2" customFormat="1" ht="14.25" spans="1:20">
      <c r="A498" s="6">
        <v>496</v>
      </c>
      <c r="B498" s="7">
        <v>44150.5270833333</v>
      </c>
      <c r="C498" s="6">
        <v>41384653</v>
      </c>
      <c r="D498" s="6">
        <v>581</v>
      </c>
      <c r="E498" s="6" t="s">
        <v>551</v>
      </c>
      <c r="F498" s="6">
        <v>3527</v>
      </c>
      <c r="G498" s="6" t="s">
        <v>171</v>
      </c>
      <c r="H498" s="6" t="s">
        <v>172</v>
      </c>
      <c r="I498" s="6" t="s">
        <v>165</v>
      </c>
      <c r="J498" s="6">
        <v>2</v>
      </c>
      <c r="K498" s="6">
        <v>105.8</v>
      </c>
      <c r="L498" s="6">
        <v>-2.2</v>
      </c>
      <c r="M498" s="6" t="s">
        <v>553</v>
      </c>
      <c r="N498" s="6">
        <v>11001</v>
      </c>
      <c r="O498" s="6" t="s">
        <v>242</v>
      </c>
      <c r="P498" s="6" t="s">
        <v>243</v>
      </c>
      <c r="Q498" s="8" t="s">
        <v>239</v>
      </c>
      <c r="R498" s="8">
        <v>11621</v>
      </c>
      <c r="S498" s="6" t="s">
        <v>554</v>
      </c>
      <c r="T498" s="9" t="s">
        <v>245</v>
      </c>
    </row>
    <row r="499" s="2" customFormat="1" ht="14.25" spans="1:20">
      <c r="A499" s="6">
        <v>497</v>
      </c>
      <c r="B499" s="7">
        <v>44151.5444444444</v>
      </c>
      <c r="C499" s="6">
        <v>41401278</v>
      </c>
      <c r="D499" s="6">
        <v>581</v>
      </c>
      <c r="E499" s="6" t="s">
        <v>551</v>
      </c>
      <c r="F499" s="6">
        <v>169350</v>
      </c>
      <c r="G499" s="6" t="s">
        <v>218</v>
      </c>
      <c r="H499" s="6" t="s">
        <v>205</v>
      </c>
      <c r="I499" s="6" t="s">
        <v>165</v>
      </c>
      <c r="J499" s="6">
        <v>1</v>
      </c>
      <c r="K499" s="6">
        <v>69</v>
      </c>
      <c r="L499" s="6">
        <v>27.7</v>
      </c>
      <c r="M499" s="6" t="s">
        <v>311</v>
      </c>
      <c r="N499" s="6">
        <v>10706</v>
      </c>
      <c r="O499" s="6" t="s">
        <v>237</v>
      </c>
      <c r="P499" s="6" t="s">
        <v>238</v>
      </c>
      <c r="Q499" s="8" t="s">
        <v>239</v>
      </c>
      <c r="R499" s="8">
        <v>13581</v>
      </c>
      <c r="S499" s="6" t="s">
        <v>135</v>
      </c>
      <c r="T499" s="9">
        <v>2007066</v>
      </c>
    </row>
    <row r="500" s="2" customFormat="1" ht="14.25" spans="1:20">
      <c r="A500" s="6">
        <v>498</v>
      </c>
      <c r="B500" s="7">
        <v>44152.6416666667</v>
      </c>
      <c r="C500" s="6">
        <v>41419820</v>
      </c>
      <c r="D500" s="6">
        <v>581</v>
      </c>
      <c r="E500" s="6" t="s">
        <v>551</v>
      </c>
      <c r="F500" s="6">
        <v>3527</v>
      </c>
      <c r="G500" s="6" t="s">
        <v>171</v>
      </c>
      <c r="H500" s="6" t="s">
        <v>172</v>
      </c>
      <c r="I500" s="6" t="s">
        <v>165</v>
      </c>
      <c r="J500" s="6">
        <v>2</v>
      </c>
      <c r="K500" s="6">
        <v>127.6</v>
      </c>
      <c r="L500" s="6">
        <v>19.6</v>
      </c>
      <c r="M500" s="6" t="s">
        <v>294</v>
      </c>
      <c r="N500" s="6">
        <v>11001</v>
      </c>
      <c r="O500" s="6" t="s">
        <v>242</v>
      </c>
      <c r="P500" s="6" t="s">
        <v>243</v>
      </c>
      <c r="Q500" s="8" t="s">
        <v>239</v>
      </c>
      <c r="R500" s="8">
        <v>13581</v>
      </c>
      <c r="S500" s="6" t="s">
        <v>135</v>
      </c>
      <c r="T500" s="9" t="s">
        <v>245</v>
      </c>
    </row>
    <row r="501" s="2" customFormat="1" ht="14.25" spans="1:20">
      <c r="A501" s="6">
        <v>499</v>
      </c>
      <c r="B501" s="7">
        <v>44152.8840277778</v>
      </c>
      <c r="C501" s="6">
        <v>41426695</v>
      </c>
      <c r="D501" s="6">
        <v>581</v>
      </c>
      <c r="E501" s="6" t="s">
        <v>551</v>
      </c>
      <c r="F501" s="6">
        <v>169350</v>
      </c>
      <c r="G501" s="6" t="s">
        <v>218</v>
      </c>
      <c r="H501" s="6" t="s">
        <v>205</v>
      </c>
      <c r="I501" s="6" t="s">
        <v>165</v>
      </c>
      <c r="J501" s="6">
        <v>-1</v>
      </c>
      <c r="K501" s="6">
        <v>-69</v>
      </c>
      <c r="L501" s="6">
        <v>-10.58558188</v>
      </c>
      <c r="M501" s="6" t="s">
        <v>385</v>
      </c>
      <c r="N501" s="6">
        <v>10706</v>
      </c>
      <c r="O501" s="6" t="s">
        <v>237</v>
      </c>
      <c r="P501" s="6" t="s">
        <v>238</v>
      </c>
      <c r="Q501" s="8" t="s">
        <v>239</v>
      </c>
      <c r="R501" s="8">
        <v>13581</v>
      </c>
      <c r="S501" s="6" t="s">
        <v>135</v>
      </c>
      <c r="T501" s="9">
        <v>2007066</v>
      </c>
    </row>
    <row r="502" s="2" customFormat="1" ht="14.25" spans="1:20">
      <c r="A502" s="6">
        <v>500</v>
      </c>
      <c r="B502" s="7">
        <v>44154.7506944444</v>
      </c>
      <c r="C502" s="6">
        <v>41452960</v>
      </c>
      <c r="D502" s="6">
        <v>581</v>
      </c>
      <c r="E502" s="6" t="s">
        <v>551</v>
      </c>
      <c r="F502" s="6">
        <v>169354</v>
      </c>
      <c r="G502" s="6" t="s">
        <v>197</v>
      </c>
      <c r="H502" s="6" t="s">
        <v>198</v>
      </c>
      <c r="I502" s="6" t="s">
        <v>165</v>
      </c>
      <c r="J502" s="6">
        <v>1</v>
      </c>
      <c r="K502" s="6">
        <v>170</v>
      </c>
      <c r="L502" s="6">
        <v>71.4</v>
      </c>
      <c r="M502" s="6" t="s">
        <v>317</v>
      </c>
      <c r="N502" s="6">
        <v>10710</v>
      </c>
      <c r="O502" s="6" t="s">
        <v>280</v>
      </c>
      <c r="P502" s="6" t="s">
        <v>238</v>
      </c>
      <c r="Q502" s="8" t="s">
        <v>239</v>
      </c>
      <c r="R502" s="8">
        <v>11621</v>
      </c>
      <c r="S502" s="6" t="s">
        <v>554</v>
      </c>
      <c r="T502" s="9" t="s">
        <v>282</v>
      </c>
    </row>
    <row r="503" s="2" customFormat="1" ht="14.25" spans="1:20">
      <c r="A503" s="6">
        <v>501</v>
      </c>
      <c r="B503" s="7">
        <v>44156.5020833333</v>
      </c>
      <c r="C503" s="6">
        <v>41477887</v>
      </c>
      <c r="D503" s="6">
        <v>581</v>
      </c>
      <c r="E503" s="6" t="s">
        <v>551</v>
      </c>
      <c r="F503" s="6">
        <v>169354</v>
      </c>
      <c r="G503" s="6" t="s">
        <v>197</v>
      </c>
      <c r="H503" s="6" t="s">
        <v>198</v>
      </c>
      <c r="I503" s="6" t="s">
        <v>165</v>
      </c>
      <c r="J503" s="6">
        <v>1</v>
      </c>
      <c r="K503" s="6">
        <v>170</v>
      </c>
      <c r="L503" s="6">
        <v>71.4</v>
      </c>
      <c r="M503" s="6" t="s">
        <v>317</v>
      </c>
      <c r="N503" s="6">
        <v>10710</v>
      </c>
      <c r="O503" s="6" t="s">
        <v>280</v>
      </c>
      <c r="P503" s="6" t="s">
        <v>238</v>
      </c>
      <c r="Q503" s="8" t="s">
        <v>239</v>
      </c>
      <c r="R503" s="8">
        <v>11621</v>
      </c>
      <c r="S503" s="6" t="s">
        <v>554</v>
      </c>
      <c r="T503" s="9" t="s">
        <v>282</v>
      </c>
    </row>
    <row r="504" s="2" customFormat="1" ht="14.25" spans="1:20">
      <c r="A504" s="6">
        <v>502</v>
      </c>
      <c r="B504" s="7">
        <v>44158.8631944444</v>
      </c>
      <c r="C504" s="6">
        <v>41518722</v>
      </c>
      <c r="D504" s="6">
        <v>581</v>
      </c>
      <c r="E504" s="6" t="s">
        <v>551</v>
      </c>
      <c r="F504" s="6">
        <v>169350</v>
      </c>
      <c r="G504" s="6" t="s">
        <v>218</v>
      </c>
      <c r="H504" s="6" t="s">
        <v>205</v>
      </c>
      <c r="I504" s="6" t="s">
        <v>165</v>
      </c>
      <c r="J504" s="6">
        <v>1</v>
      </c>
      <c r="K504" s="6">
        <v>69</v>
      </c>
      <c r="L504" s="6">
        <v>10.58558188</v>
      </c>
      <c r="M504" s="6" t="s">
        <v>385</v>
      </c>
      <c r="N504" s="6">
        <v>10706</v>
      </c>
      <c r="O504" s="6" t="s">
        <v>237</v>
      </c>
      <c r="P504" s="6" t="s">
        <v>238</v>
      </c>
      <c r="Q504" s="8" t="s">
        <v>239</v>
      </c>
      <c r="R504" s="8">
        <v>11621</v>
      </c>
      <c r="S504" s="6" t="s">
        <v>554</v>
      </c>
      <c r="T504" s="9">
        <v>2007066</v>
      </c>
    </row>
    <row r="505" s="2" customFormat="1" ht="14.25" spans="1:20">
      <c r="A505" s="6">
        <v>503</v>
      </c>
      <c r="B505" s="7">
        <v>44158.8756944444</v>
      </c>
      <c r="C505" s="6">
        <v>41517971</v>
      </c>
      <c r="D505" s="6">
        <v>581</v>
      </c>
      <c r="E505" s="6" t="s">
        <v>551</v>
      </c>
      <c r="F505" s="6">
        <v>169350</v>
      </c>
      <c r="G505" s="6" t="s">
        <v>218</v>
      </c>
      <c r="H505" s="6" t="s">
        <v>205</v>
      </c>
      <c r="I505" s="6" t="s">
        <v>165</v>
      </c>
      <c r="J505" s="6">
        <v>1</v>
      </c>
      <c r="K505" s="6">
        <v>69</v>
      </c>
      <c r="L505" s="6">
        <v>27.7</v>
      </c>
      <c r="M505" s="6" t="s">
        <v>311</v>
      </c>
      <c r="N505" s="6">
        <v>10706</v>
      </c>
      <c r="O505" s="6" t="s">
        <v>237</v>
      </c>
      <c r="P505" s="6" t="s">
        <v>238</v>
      </c>
      <c r="Q505" s="8" t="s">
        <v>239</v>
      </c>
      <c r="R505" s="8">
        <v>13581</v>
      </c>
      <c r="S505" s="6" t="s">
        <v>135</v>
      </c>
      <c r="T505" s="9">
        <v>2006180</v>
      </c>
    </row>
    <row r="506" s="2" customFormat="1" ht="14.25" spans="1:20">
      <c r="A506" s="6">
        <v>504</v>
      </c>
      <c r="B506" s="7">
        <v>44158.8756944444</v>
      </c>
      <c r="C506" s="6">
        <v>41517971</v>
      </c>
      <c r="D506" s="6">
        <v>581</v>
      </c>
      <c r="E506" s="6" t="s">
        <v>551</v>
      </c>
      <c r="F506" s="6">
        <v>169350</v>
      </c>
      <c r="G506" s="6" t="s">
        <v>218</v>
      </c>
      <c r="H506" s="6" t="s">
        <v>205</v>
      </c>
      <c r="I506" s="6" t="s">
        <v>165</v>
      </c>
      <c r="J506" s="6">
        <v>1</v>
      </c>
      <c r="K506" s="6">
        <v>69</v>
      </c>
      <c r="L506" s="6">
        <v>27.7</v>
      </c>
      <c r="M506" s="6" t="s">
        <v>311</v>
      </c>
      <c r="N506" s="6">
        <v>10706</v>
      </c>
      <c r="O506" s="6" t="s">
        <v>237</v>
      </c>
      <c r="P506" s="6" t="s">
        <v>238</v>
      </c>
      <c r="Q506" s="8" t="s">
        <v>239</v>
      </c>
      <c r="R506" s="8">
        <v>13581</v>
      </c>
      <c r="S506" s="6" t="s">
        <v>135</v>
      </c>
      <c r="T506" s="9">
        <v>2006180</v>
      </c>
    </row>
    <row r="507" s="2" customFormat="1" ht="14.25" spans="1:20">
      <c r="A507" s="6">
        <v>505</v>
      </c>
      <c r="B507" s="7">
        <v>44160.6479166667</v>
      </c>
      <c r="C507" s="6">
        <v>41542772</v>
      </c>
      <c r="D507" s="6">
        <v>581</v>
      </c>
      <c r="E507" s="6" t="s">
        <v>551</v>
      </c>
      <c r="F507" s="6">
        <v>169350</v>
      </c>
      <c r="G507" s="6" t="s">
        <v>218</v>
      </c>
      <c r="H507" s="6" t="s">
        <v>205</v>
      </c>
      <c r="I507" s="6" t="s">
        <v>165</v>
      </c>
      <c r="J507" s="6">
        <v>1</v>
      </c>
      <c r="K507" s="6">
        <v>69</v>
      </c>
      <c r="L507" s="6">
        <v>27.7</v>
      </c>
      <c r="M507" s="6" t="s">
        <v>311</v>
      </c>
      <c r="N507" s="6">
        <v>10706</v>
      </c>
      <c r="O507" s="6" t="s">
        <v>237</v>
      </c>
      <c r="P507" s="6" t="s">
        <v>238</v>
      </c>
      <c r="Q507" s="8" t="s">
        <v>239</v>
      </c>
      <c r="R507" s="8">
        <v>13052</v>
      </c>
      <c r="S507" s="6" t="s">
        <v>555</v>
      </c>
      <c r="T507" s="9">
        <v>2006180</v>
      </c>
    </row>
    <row r="508" s="2" customFormat="1" ht="14.25" spans="1:20">
      <c r="A508" s="6">
        <v>506</v>
      </c>
      <c r="B508" s="7">
        <v>44162.4222222222</v>
      </c>
      <c r="C508" s="6">
        <v>41567229</v>
      </c>
      <c r="D508" s="6">
        <v>581</v>
      </c>
      <c r="E508" s="6" t="s">
        <v>551</v>
      </c>
      <c r="F508" s="6">
        <v>3527</v>
      </c>
      <c r="G508" s="6" t="s">
        <v>171</v>
      </c>
      <c r="H508" s="6" t="s">
        <v>172</v>
      </c>
      <c r="I508" s="6" t="s">
        <v>165</v>
      </c>
      <c r="J508" s="6">
        <v>2</v>
      </c>
      <c r="K508" s="6">
        <v>105.8</v>
      </c>
      <c r="L508" s="6">
        <v>-2.2</v>
      </c>
      <c r="M508" s="6" t="s">
        <v>553</v>
      </c>
      <c r="N508" s="6">
        <v>11001</v>
      </c>
      <c r="O508" s="6" t="s">
        <v>242</v>
      </c>
      <c r="P508" s="6" t="s">
        <v>243</v>
      </c>
      <c r="Q508" s="8" t="s">
        <v>239</v>
      </c>
      <c r="R508" s="8">
        <v>11621</v>
      </c>
      <c r="S508" s="6" t="s">
        <v>554</v>
      </c>
      <c r="T508" s="9" t="s">
        <v>245</v>
      </c>
    </row>
    <row r="509" s="2" customFormat="1" ht="14.25" spans="1:20">
      <c r="A509" s="6">
        <v>507</v>
      </c>
      <c r="B509" s="7">
        <v>44165.65</v>
      </c>
      <c r="C509" s="6">
        <v>41620886</v>
      </c>
      <c r="D509" s="6">
        <v>581</v>
      </c>
      <c r="E509" s="6" t="s">
        <v>551</v>
      </c>
      <c r="F509" s="6">
        <v>3527</v>
      </c>
      <c r="G509" s="6" t="s">
        <v>171</v>
      </c>
      <c r="H509" s="6" t="s">
        <v>172</v>
      </c>
      <c r="I509" s="6" t="s">
        <v>165</v>
      </c>
      <c r="J509" s="6">
        <v>3</v>
      </c>
      <c r="K509" s="6">
        <v>173.4</v>
      </c>
      <c r="L509" s="6">
        <v>11.4</v>
      </c>
      <c r="M509" s="6" t="s">
        <v>292</v>
      </c>
      <c r="N509" s="6">
        <v>11001</v>
      </c>
      <c r="O509" s="6" t="s">
        <v>242</v>
      </c>
      <c r="P509" s="6" t="s">
        <v>243</v>
      </c>
      <c r="Q509" s="8" t="s">
        <v>239</v>
      </c>
      <c r="R509" s="8">
        <v>13581</v>
      </c>
      <c r="S509" s="6" t="s">
        <v>135</v>
      </c>
      <c r="T509" s="9" t="s">
        <v>245</v>
      </c>
    </row>
    <row r="510" s="2" customFormat="1" ht="14.25" spans="1:20">
      <c r="A510" s="6">
        <v>508</v>
      </c>
      <c r="B510" s="7">
        <v>44136.4888888889</v>
      </c>
      <c r="C510" s="6">
        <v>41127644</v>
      </c>
      <c r="D510" s="6">
        <v>582</v>
      </c>
      <c r="E510" s="6" t="s">
        <v>556</v>
      </c>
      <c r="F510" s="6">
        <v>169354</v>
      </c>
      <c r="G510" s="6" t="s">
        <v>197</v>
      </c>
      <c r="H510" s="6" t="s">
        <v>198</v>
      </c>
      <c r="I510" s="6" t="s">
        <v>165</v>
      </c>
      <c r="J510" s="6">
        <v>7</v>
      </c>
      <c r="K510" s="6">
        <v>750</v>
      </c>
      <c r="L510" s="6">
        <v>59.8000000003</v>
      </c>
      <c r="M510" s="6" t="s">
        <v>557</v>
      </c>
      <c r="N510" s="6">
        <v>10710</v>
      </c>
      <c r="O510" s="6" t="s">
        <v>280</v>
      </c>
      <c r="P510" s="6" t="s">
        <v>238</v>
      </c>
      <c r="Q510" s="8" t="s">
        <v>239</v>
      </c>
      <c r="R510" s="8">
        <v>4044</v>
      </c>
      <c r="S510" s="6" t="s">
        <v>558</v>
      </c>
      <c r="T510" s="9" t="s">
        <v>282</v>
      </c>
    </row>
    <row r="511" s="2" customFormat="1" ht="14.25" spans="1:20">
      <c r="A511" s="6">
        <v>509</v>
      </c>
      <c r="B511" s="7">
        <v>44136.6798611111</v>
      </c>
      <c r="C511" s="6">
        <v>41132755</v>
      </c>
      <c r="D511" s="6">
        <v>582</v>
      </c>
      <c r="E511" s="6" t="s">
        <v>556</v>
      </c>
      <c r="F511" s="6">
        <v>169350</v>
      </c>
      <c r="G511" s="6" t="s">
        <v>218</v>
      </c>
      <c r="H511" s="6" t="s">
        <v>205</v>
      </c>
      <c r="I511" s="6" t="s">
        <v>165</v>
      </c>
      <c r="J511" s="6">
        <v>1</v>
      </c>
      <c r="K511" s="6">
        <v>69</v>
      </c>
      <c r="L511" s="6">
        <v>17.5</v>
      </c>
      <c r="M511" s="6" t="s">
        <v>559</v>
      </c>
      <c r="N511" s="6">
        <v>10706</v>
      </c>
      <c r="O511" s="6" t="s">
        <v>237</v>
      </c>
      <c r="P511" s="6" t="s">
        <v>238</v>
      </c>
      <c r="Q511" s="8" t="s">
        <v>239</v>
      </c>
      <c r="R511" s="8">
        <v>8798</v>
      </c>
      <c r="S511" s="6" t="s">
        <v>560</v>
      </c>
      <c r="T511" s="9">
        <v>2004129</v>
      </c>
    </row>
    <row r="512" s="2" customFormat="1" ht="14.25" spans="1:20">
      <c r="A512" s="6">
        <v>510</v>
      </c>
      <c r="B512" s="7">
        <v>44137.5944444444</v>
      </c>
      <c r="C512" s="6">
        <v>41145798</v>
      </c>
      <c r="D512" s="6">
        <v>582</v>
      </c>
      <c r="E512" s="6" t="s">
        <v>556</v>
      </c>
      <c r="F512" s="6">
        <v>169350</v>
      </c>
      <c r="G512" s="6" t="s">
        <v>218</v>
      </c>
      <c r="H512" s="6" t="s">
        <v>205</v>
      </c>
      <c r="I512" s="6" t="s">
        <v>165</v>
      </c>
      <c r="J512" s="6">
        <v>1</v>
      </c>
      <c r="K512" s="6">
        <v>69</v>
      </c>
      <c r="L512" s="6">
        <v>25.5</v>
      </c>
      <c r="M512" s="6" t="s">
        <v>236</v>
      </c>
      <c r="N512" s="6">
        <v>10706</v>
      </c>
      <c r="O512" s="6" t="s">
        <v>237</v>
      </c>
      <c r="P512" s="6" t="s">
        <v>238</v>
      </c>
      <c r="Q512" s="8" t="s">
        <v>239</v>
      </c>
      <c r="R512" s="8">
        <v>4444</v>
      </c>
      <c r="S512" s="6" t="s">
        <v>561</v>
      </c>
      <c r="T512" s="9">
        <v>2006058</v>
      </c>
    </row>
    <row r="513" s="2" customFormat="1" ht="14.25" spans="1:20">
      <c r="A513" s="6">
        <v>511</v>
      </c>
      <c r="B513" s="7">
        <v>44139.6986111111</v>
      </c>
      <c r="C513" s="6">
        <v>41178888</v>
      </c>
      <c r="D513" s="6">
        <v>582</v>
      </c>
      <c r="E513" s="6" t="s">
        <v>556</v>
      </c>
      <c r="F513" s="6">
        <v>3527</v>
      </c>
      <c r="G513" s="6" t="s">
        <v>171</v>
      </c>
      <c r="H513" s="6" t="s">
        <v>172</v>
      </c>
      <c r="I513" s="6" t="s">
        <v>165</v>
      </c>
      <c r="J513" s="6">
        <v>1</v>
      </c>
      <c r="K513" s="6">
        <v>60.61</v>
      </c>
      <c r="L513" s="6">
        <v>6.61</v>
      </c>
      <c r="M513" s="6" t="s">
        <v>562</v>
      </c>
      <c r="N513" s="6">
        <v>11001</v>
      </c>
      <c r="O513" s="6" t="s">
        <v>242</v>
      </c>
      <c r="P513" s="6" t="s">
        <v>243</v>
      </c>
      <c r="Q513" s="8" t="s">
        <v>239</v>
      </c>
      <c r="R513" s="8">
        <v>10816</v>
      </c>
      <c r="S513" s="6" t="s">
        <v>64</v>
      </c>
      <c r="T513" s="9" t="s">
        <v>245</v>
      </c>
    </row>
    <row r="514" s="2" customFormat="1" ht="14.25" spans="1:20">
      <c r="A514" s="6">
        <v>512</v>
      </c>
      <c r="B514" s="7">
        <v>44140.5375</v>
      </c>
      <c r="C514" s="6">
        <v>41189579</v>
      </c>
      <c r="D514" s="6">
        <v>582</v>
      </c>
      <c r="E514" s="6" t="s">
        <v>556</v>
      </c>
      <c r="F514" s="6">
        <v>169354</v>
      </c>
      <c r="G514" s="6" t="s">
        <v>197</v>
      </c>
      <c r="H514" s="6" t="s">
        <v>198</v>
      </c>
      <c r="I514" s="6" t="s">
        <v>165</v>
      </c>
      <c r="J514" s="6">
        <v>5</v>
      </c>
      <c r="K514" s="6">
        <v>750</v>
      </c>
      <c r="L514" s="6">
        <v>363.9</v>
      </c>
      <c r="M514" s="6" t="s">
        <v>369</v>
      </c>
      <c r="N514" s="6">
        <v>10710</v>
      </c>
      <c r="O514" s="6" t="s">
        <v>280</v>
      </c>
      <c r="P514" s="6" t="s">
        <v>238</v>
      </c>
      <c r="Q514" s="8" t="s">
        <v>239</v>
      </c>
      <c r="R514" s="8">
        <v>4044</v>
      </c>
      <c r="S514" s="6" t="s">
        <v>558</v>
      </c>
      <c r="T514" s="9" t="s">
        <v>332</v>
      </c>
    </row>
    <row r="515" s="2" customFormat="1" ht="14.25" spans="1:20">
      <c r="A515" s="6">
        <v>513</v>
      </c>
      <c r="B515" s="7">
        <v>44140.5375</v>
      </c>
      <c r="C515" s="6">
        <v>41189579</v>
      </c>
      <c r="D515" s="6">
        <v>582</v>
      </c>
      <c r="E515" s="6" t="s">
        <v>556</v>
      </c>
      <c r="F515" s="6">
        <v>169354</v>
      </c>
      <c r="G515" s="6" t="s">
        <v>197</v>
      </c>
      <c r="H515" s="6" t="s">
        <v>198</v>
      </c>
      <c r="I515" s="6" t="s">
        <v>165</v>
      </c>
      <c r="J515" s="6">
        <v>6</v>
      </c>
      <c r="K515" s="6">
        <v>0.06</v>
      </c>
      <c r="L515" s="6">
        <v>-591.54</v>
      </c>
      <c r="M515" s="6" t="s">
        <v>384</v>
      </c>
      <c r="N515" s="6">
        <v>10710</v>
      </c>
      <c r="O515" s="6" t="s">
        <v>280</v>
      </c>
      <c r="P515" s="6" t="s">
        <v>238</v>
      </c>
      <c r="Q515" s="8" t="s">
        <v>239</v>
      </c>
      <c r="R515" s="8">
        <v>4044</v>
      </c>
      <c r="S515" s="6" t="s">
        <v>558</v>
      </c>
      <c r="T515" s="9" t="s">
        <v>282</v>
      </c>
    </row>
    <row r="516" s="2" customFormat="1" ht="14.25" spans="1:20">
      <c r="A516" s="6">
        <v>514</v>
      </c>
      <c r="B516" s="7">
        <v>44140.5375</v>
      </c>
      <c r="C516" s="6">
        <v>41189579</v>
      </c>
      <c r="D516" s="6">
        <v>582</v>
      </c>
      <c r="E516" s="6" t="s">
        <v>556</v>
      </c>
      <c r="F516" s="6">
        <v>169354</v>
      </c>
      <c r="G516" s="6" t="s">
        <v>197</v>
      </c>
      <c r="H516" s="6" t="s">
        <v>198</v>
      </c>
      <c r="I516" s="6" t="s">
        <v>165</v>
      </c>
      <c r="J516" s="6">
        <v>1</v>
      </c>
      <c r="K516" s="6">
        <v>150</v>
      </c>
      <c r="L516" s="6">
        <v>30.7</v>
      </c>
      <c r="M516" s="6" t="s">
        <v>371</v>
      </c>
      <c r="N516" s="6">
        <v>10710</v>
      </c>
      <c r="O516" s="6" t="s">
        <v>280</v>
      </c>
      <c r="P516" s="6" t="s">
        <v>238</v>
      </c>
      <c r="Q516" s="8" t="s">
        <v>239</v>
      </c>
      <c r="R516" s="8">
        <v>4044</v>
      </c>
      <c r="S516" s="6" t="s">
        <v>558</v>
      </c>
      <c r="T516" s="9" t="s">
        <v>436</v>
      </c>
    </row>
    <row r="517" s="2" customFormat="1" ht="14.25" spans="1:20">
      <c r="A517" s="6">
        <v>515</v>
      </c>
      <c r="B517" s="7">
        <v>44142.5604166667</v>
      </c>
      <c r="C517" s="6">
        <v>41223133</v>
      </c>
      <c r="D517" s="6">
        <v>582</v>
      </c>
      <c r="E517" s="6" t="s">
        <v>556</v>
      </c>
      <c r="F517" s="6">
        <v>133728</v>
      </c>
      <c r="G517" s="6" t="s">
        <v>162</v>
      </c>
      <c r="H517" s="6" t="s">
        <v>163</v>
      </c>
      <c r="I517" s="6" t="s">
        <v>165</v>
      </c>
      <c r="J517" s="6">
        <v>1</v>
      </c>
      <c r="K517" s="6">
        <v>49.37</v>
      </c>
      <c r="L517" s="6">
        <v>2.37</v>
      </c>
      <c r="M517" s="6" t="s">
        <v>430</v>
      </c>
      <c r="N517" s="6">
        <v>10903</v>
      </c>
      <c r="O517" s="6" t="s">
        <v>249</v>
      </c>
      <c r="P517" s="6" t="s">
        <v>250</v>
      </c>
      <c r="Q517" s="8" t="s">
        <v>239</v>
      </c>
      <c r="R517" s="8">
        <v>8798</v>
      </c>
      <c r="S517" s="6" t="s">
        <v>560</v>
      </c>
      <c r="T517" s="9" t="s">
        <v>255</v>
      </c>
    </row>
    <row r="518" s="2" customFormat="1" ht="14.25" spans="1:20">
      <c r="A518" s="6">
        <v>516</v>
      </c>
      <c r="B518" s="7">
        <v>44144.3597222222</v>
      </c>
      <c r="C518" s="6">
        <v>41262811</v>
      </c>
      <c r="D518" s="6">
        <v>582</v>
      </c>
      <c r="E518" s="6" t="s">
        <v>556</v>
      </c>
      <c r="F518" s="6">
        <v>169354</v>
      </c>
      <c r="G518" s="6" t="s">
        <v>197</v>
      </c>
      <c r="H518" s="6" t="s">
        <v>198</v>
      </c>
      <c r="I518" s="6" t="s">
        <v>165</v>
      </c>
      <c r="J518" s="6">
        <v>12</v>
      </c>
      <c r="K518" s="6">
        <v>900</v>
      </c>
      <c r="L518" s="6">
        <v>-26.64</v>
      </c>
      <c r="M518" s="6" t="s">
        <v>300</v>
      </c>
      <c r="N518" s="6">
        <v>10710</v>
      </c>
      <c r="O518" s="6" t="s">
        <v>280</v>
      </c>
      <c r="P518" s="6" t="s">
        <v>238</v>
      </c>
      <c r="Q518" s="8" t="s">
        <v>239</v>
      </c>
      <c r="R518" s="8">
        <v>10816</v>
      </c>
      <c r="S518" s="6" t="s">
        <v>64</v>
      </c>
      <c r="T518" s="9" t="s">
        <v>332</v>
      </c>
    </row>
    <row r="519" s="2" customFormat="1" ht="14.25" spans="1:20">
      <c r="A519" s="6">
        <v>517</v>
      </c>
      <c r="B519" s="7">
        <v>44145.5659722222</v>
      </c>
      <c r="C519" s="6">
        <v>41295483</v>
      </c>
      <c r="D519" s="6">
        <v>582</v>
      </c>
      <c r="E519" s="6" t="s">
        <v>556</v>
      </c>
      <c r="F519" s="6">
        <v>133728</v>
      </c>
      <c r="G519" s="6" t="s">
        <v>162</v>
      </c>
      <c r="H519" s="6" t="s">
        <v>163</v>
      </c>
      <c r="I519" s="6" t="s">
        <v>165</v>
      </c>
      <c r="J519" s="6">
        <v>1</v>
      </c>
      <c r="K519" s="6">
        <v>49.37</v>
      </c>
      <c r="L519" s="6">
        <v>2.37</v>
      </c>
      <c r="M519" s="6" t="s">
        <v>430</v>
      </c>
      <c r="N519" s="6">
        <v>10903</v>
      </c>
      <c r="O519" s="6" t="s">
        <v>249</v>
      </c>
      <c r="P519" s="6" t="s">
        <v>250</v>
      </c>
      <c r="Q519" s="8" t="s">
        <v>239</v>
      </c>
      <c r="R519" s="8">
        <v>10816</v>
      </c>
      <c r="S519" s="6" t="s">
        <v>64</v>
      </c>
      <c r="T519" s="9" t="s">
        <v>255</v>
      </c>
    </row>
    <row r="520" s="2" customFormat="1" ht="14.25" spans="1:20">
      <c r="A520" s="6">
        <v>518</v>
      </c>
      <c r="B520" s="7">
        <v>44146.4618055556</v>
      </c>
      <c r="C520" s="6">
        <v>41312593</v>
      </c>
      <c r="D520" s="6">
        <v>582</v>
      </c>
      <c r="E520" s="6" t="s">
        <v>556</v>
      </c>
      <c r="F520" s="6">
        <v>3527</v>
      </c>
      <c r="G520" s="6" t="s">
        <v>171</v>
      </c>
      <c r="H520" s="6" t="s">
        <v>172</v>
      </c>
      <c r="I520" s="6" t="s">
        <v>165</v>
      </c>
      <c r="J520" s="6">
        <v>2</v>
      </c>
      <c r="K520" s="6">
        <v>127.6</v>
      </c>
      <c r="L520" s="6">
        <v>19.6</v>
      </c>
      <c r="M520" s="6" t="s">
        <v>294</v>
      </c>
      <c r="N520" s="6">
        <v>11001</v>
      </c>
      <c r="O520" s="6" t="s">
        <v>242</v>
      </c>
      <c r="P520" s="6" t="s">
        <v>243</v>
      </c>
      <c r="Q520" s="8" t="s">
        <v>239</v>
      </c>
      <c r="R520" s="8">
        <v>4444</v>
      </c>
      <c r="S520" s="6" t="s">
        <v>561</v>
      </c>
      <c r="T520" s="9" t="s">
        <v>245</v>
      </c>
    </row>
    <row r="521" s="2" customFormat="1" ht="14.25" spans="1:20">
      <c r="A521" s="6">
        <v>519</v>
      </c>
      <c r="B521" s="7">
        <v>44146.4833333333</v>
      </c>
      <c r="C521" s="6">
        <v>41314176</v>
      </c>
      <c r="D521" s="6">
        <v>582</v>
      </c>
      <c r="E521" s="6" t="s">
        <v>556</v>
      </c>
      <c r="F521" s="6">
        <v>3527</v>
      </c>
      <c r="G521" s="6" t="s">
        <v>171</v>
      </c>
      <c r="H521" s="6" t="s">
        <v>172</v>
      </c>
      <c r="I521" s="6" t="s">
        <v>165</v>
      </c>
      <c r="J521" s="6">
        <v>1</v>
      </c>
      <c r="K521" s="6">
        <v>63.8</v>
      </c>
      <c r="L521" s="6">
        <v>9.8</v>
      </c>
      <c r="M521" s="6" t="s">
        <v>294</v>
      </c>
      <c r="N521" s="6">
        <v>11001</v>
      </c>
      <c r="O521" s="6" t="s">
        <v>242</v>
      </c>
      <c r="P521" s="6" t="s">
        <v>243</v>
      </c>
      <c r="Q521" s="8" t="s">
        <v>239</v>
      </c>
      <c r="R521" s="8">
        <v>4044</v>
      </c>
      <c r="S521" s="6" t="s">
        <v>558</v>
      </c>
      <c r="T521" s="9" t="s">
        <v>245</v>
      </c>
    </row>
    <row r="522" s="2" customFormat="1" ht="14.25" spans="1:20">
      <c r="A522" s="6">
        <v>520</v>
      </c>
      <c r="B522" s="7">
        <v>44148.3756944444</v>
      </c>
      <c r="C522" s="6">
        <v>41350249</v>
      </c>
      <c r="D522" s="6">
        <v>582</v>
      </c>
      <c r="E522" s="6" t="s">
        <v>556</v>
      </c>
      <c r="F522" s="6">
        <v>169350</v>
      </c>
      <c r="G522" s="6" t="s">
        <v>218</v>
      </c>
      <c r="H522" s="6" t="s">
        <v>205</v>
      </c>
      <c r="I522" s="6" t="s">
        <v>165</v>
      </c>
      <c r="J522" s="6">
        <v>2</v>
      </c>
      <c r="K522" s="6">
        <v>138</v>
      </c>
      <c r="L522" s="6">
        <v>55.4</v>
      </c>
      <c r="M522" s="6" t="s">
        <v>311</v>
      </c>
      <c r="N522" s="6">
        <v>10706</v>
      </c>
      <c r="O522" s="6" t="s">
        <v>237</v>
      </c>
      <c r="P522" s="6" t="s">
        <v>238</v>
      </c>
      <c r="Q522" s="8" t="s">
        <v>239</v>
      </c>
      <c r="R522" s="8">
        <v>10816</v>
      </c>
      <c r="S522" s="6" t="s">
        <v>64</v>
      </c>
      <c r="T522" s="9">
        <v>2007066</v>
      </c>
    </row>
    <row r="523" s="2" customFormat="1" ht="14.25" spans="1:20">
      <c r="A523" s="6">
        <v>521</v>
      </c>
      <c r="B523" s="7">
        <v>44150.8472222222</v>
      </c>
      <c r="C523" s="6">
        <v>41393264</v>
      </c>
      <c r="D523" s="6">
        <v>582</v>
      </c>
      <c r="E523" s="6" t="s">
        <v>556</v>
      </c>
      <c r="F523" s="6">
        <v>169350</v>
      </c>
      <c r="G523" s="6" t="s">
        <v>218</v>
      </c>
      <c r="H523" s="6" t="s">
        <v>205</v>
      </c>
      <c r="I523" s="6" t="s">
        <v>165</v>
      </c>
      <c r="J523" s="6">
        <v>1</v>
      </c>
      <c r="K523" s="6">
        <v>69</v>
      </c>
      <c r="L523" s="6">
        <v>27.7</v>
      </c>
      <c r="M523" s="6" t="s">
        <v>311</v>
      </c>
      <c r="N523" s="6">
        <v>10706</v>
      </c>
      <c r="O523" s="6" t="s">
        <v>237</v>
      </c>
      <c r="P523" s="6" t="s">
        <v>238</v>
      </c>
      <c r="Q523" s="8" t="s">
        <v>239</v>
      </c>
      <c r="R523" s="8">
        <v>8798</v>
      </c>
      <c r="S523" s="6" t="s">
        <v>560</v>
      </c>
      <c r="T523" s="9">
        <v>2007066</v>
      </c>
    </row>
    <row r="524" s="2" customFormat="1" ht="14.25" spans="1:20">
      <c r="A524" s="6">
        <v>522</v>
      </c>
      <c r="B524" s="7">
        <v>44151.4770833333</v>
      </c>
      <c r="C524" s="6">
        <v>41400431</v>
      </c>
      <c r="D524" s="6">
        <v>582</v>
      </c>
      <c r="E524" s="6" t="s">
        <v>556</v>
      </c>
      <c r="F524" s="6">
        <v>137713</v>
      </c>
      <c r="G524" s="6" t="s">
        <v>219</v>
      </c>
      <c r="H524" s="6" t="s">
        <v>210</v>
      </c>
      <c r="I524" s="6" t="s">
        <v>165</v>
      </c>
      <c r="J524" s="6">
        <v>2</v>
      </c>
      <c r="K524" s="6">
        <v>256</v>
      </c>
      <c r="L524" s="6">
        <v>83</v>
      </c>
      <c r="M524" s="6" t="s">
        <v>277</v>
      </c>
      <c r="N524" s="6">
        <v>10715</v>
      </c>
      <c r="O524" s="6" t="s">
        <v>275</v>
      </c>
      <c r="P524" s="6" t="s">
        <v>238</v>
      </c>
      <c r="Q524" s="8" t="s">
        <v>239</v>
      </c>
      <c r="R524" s="8">
        <v>4444</v>
      </c>
      <c r="S524" s="6" t="s">
        <v>561</v>
      </c>
      <c r="T524" s="9">
        <v>2004007</v>
      </c>
    </row>
    <row r="525" s="2" customFormat="1" ht="14.25" spans="1:20">
      <c r="A525" s="6">
        <v>523</v>
      </c>
      <c r="B525" s="7">
        <v>44151.4770833333</v>
      </c>
      <c r="C525" s="6">
        <v>41400431</v>
      </c>
      <c r="D525" s="6">
        <v>582</v>
      </c>
      <c r="E525" s="6" t="s">
        <v>556</v>
      </c>
      <c r="F525" s="6">
        <v>137713</v>
      </c>
      <c r="G525" s="6" t="s">
        <v>219</v>
      </c>
      <c r="H525" s="6" t="s">
        <v>210</v>
      </c>
      <c r="I525" s="6" t="s">
        <v>165</v>
      </c>
      <c r="J525" s="6">
        <v>1</v>
      </c>
      <c r="K525" s="6">
        <v>128</v>
      </c>
      <c r="L525" s="6">
        <v>41.5</v>
      </c>
      <c r="M525" s="6" t="s">
        <v>277</v>
      </c>
      <c r="N525" s="6">
        <v>10715</v>
      </c>
      <c r="O525" s="6" t="s">
        <v>275</v>
      </c>
      <c r="P525" s="6" t="s">
        <v>238</v>
      </c>
      <c r="Q525" s="8" t="s">
        <v>239</v>
      </c>
      <c r="R525" s="8">
        <v>4444</v>
      </c>
      <c r="S525" s="6" t="s">
        <v>561</v>
      </c>
      <c r="T525" s="9">
        <v>2005086</v>
      </c>
    </row>
    <row r="526" s="2" customFormat="1" ht="14.25" spans="1:20">
      <c r="A526" s="6">
        <v>524</v>
      </c>
      <c r="B526" s="7">
        <v>44151.5611111111</v>
      </c>
      <c r="C526" s="6">
        <v>41402401</v>
      </c>
      <c r="D526" s="6">
        <v>582</v>
      </c>
      <c r="E526" s="6" t="s">
        <v>556</v>
      </c>
      <c r="F526" s="6">
        <v>3527</v>
      </c>
      <c r="G526" s="6" t="s">
        <v>171</v>
      </c>
      <c r="H526" s="6" t="s">
        <v>172</v>
      </c>
      <c r="I526" s="6" t="s">
        <v>165</v>
      </c>
      <c r="J526" s="6">
        <v>3</v>
      </c>
      <c r="K526" s="6">
        <v>153</v>
      </c>
      <c r="L526" s="6">
        <v>-9</v>
      </c>
      <c r="M526" s="6" t="s">
        <v>563</v>
      </c>
      <c r="N526" s="6">
        <v>11001</v>
      </c>
      <c r="O526" s="6" t="s">
        <v>242</v>
      </c>
      <c r="P526" s="6" t="s">
        <v>243</v>
      </c>
      <c r="Q526" s="8" t="s">
        <v>239</v>
      </c>
      <c r="R526" s="8">
        <v>4444</v>
      </c>
      <c r="S526" s="6" t="s">
        <v>561</v>
      </c>
      <c r="T526" s="9" t="s">
        <v>245</v>
      </c>
    </row>
    <row r="527" s="2" customFormat="1" ht="14.25" spans="1:20">
      <c r="A527" s="6">
        <v>525</v>
      </c>
      <c r="B527" s="7">
        <v>44152.3944444444</v>
      </c>
      <c r="C527" s="6">
        <v>41413275</v>
      </c>
      <c r="D527" s="6">
        <v>582</v>
      </c>
      <c r="E527" s="6" t="s">
        <v>556</v>
      </c>
      <c r="F527" s="6">
        <v>3527</v>
      </c>
      <c r="G527" s="6" t="s">
        <v>171</v>
      </c>
      <c r="H527" s="6" t="s">
        <v>172</v>
      </c>
      <c r="I527" s="6" t="s">
        <v>165</v>
      </c>
      <c r="J527" s="6">
        <v>1</v>
      </c>
      <c r="K527" s="6">
        <v>63.8</v>
      </c>
      <c r="L527" s="6">
        <v>9.8</v>
      </c>
      <c r="M527" s="6" t="s">
        <v>294</v>
      </c>
      <c r="N527" s="6">
        <v>11001</v>
      </c>
      <c r="O527" s="6" t="s">
        <v>242</v>
      </c>
      <c r="P527" s="6" t="s">
        <v>243</v>
      </c>
      <c r="Q527" s="8" t="s">
        <v>239</v>
      </c>
      <c r="R527" s="8">
        <v>4044</v>
      </c>
      <c r="S527" s="6" t="s">
        <v>558</v>
      </c>
      <c r="T527" s="9" t="s">
        <v>245</v>
      </c>
    </row>
    <row r="528" s="2" customFormat="1" ht="14.25" spans="1:20">
      <c r="A528" s="6">
        <v>526</v>
      </c>
      <c r="B528" s="7">
        <v>44152.4041666667</v>
      </c>
      <c r="C528" s="6">
        <v>41414513</v>
      </c>
      <c r="D528" s="6">
        <v>582</v>
      </c>
      <c r="E528" s="6" t="s">
        <v>556</v>
      </c>
      <c r="F528" s="6">
        <v>133728</v>
      </c>
      <c r="G528" s="6" t="s">
        <v>162</v>
      </c>
      <c r="H528" s="6" t="s">
        <v>163</v>
      </c>
      <c r="I528" s="6" t="s">
        <v>165</v>
      </c>
      <c r="J528" s="6">
        <v>1</v>
      </c>
      <c r="K528" s="6">
        <v>49.37</v>
      </c>
      <c r="L528" s="6">
        <v>2.37</v>
      </c>
      <c r="M528" s="6" t="s">
        <v>430</v>
      </c>
      <c r="N528" s="6">
        <v>10903</v>
      </c>
      <c r="O528" s="6" t="s">
        <v>249</v>
      </c>
      <c r="P528" s="6" t="s">
        <v>250</v>
      </c>
      <c r="Q528" s="8" t="s">
        <v>239</v>
      </c>
      <c r="R528" s="8">
        <v>12746</v>
      </c>
      <c r="S528" s="6" t="s">
        <v>564</v>
      </c>
      <c r="T528" s="9" t="s">
        <v>255</v>
      </c>
    </row>
    <row r="529" s="2" customFormat="1" ht="14.25" spans="1:20">
      <c r="A529" s="6">
        <v>527</v>
      </c>
      <c r="B529" s="7">
        <v>44152.8993055556</v>
      </c>
      <c r="C529" s="6">
        <v>41426754</v>
      </c>
      <c r="D529" s="6">
        <v>582</v>
      </c>
      <c r="E529" s="6" t="s">
        <v>556</v>
      </c>
      <c r="F529" s="6">
        <v>133728</v>
      </c>
      <c r="G529" s="6" t="s">
        <v>162</v>
      </c>
      <c r="H529" s="6" t="s">
        <v>163</v>
      </c>
      <c r="I529" s="6" t="s">
        <v>165</v>
      </c>
      <c r="J529" s="6">
        <v>1</v>
      </c>
      <c r="K529" s="6">
        <v>49.37</v>
      </c>
      <c r="L529" s="6">
        <v>2.37</v>
      </c>
      <c r="M529" s="6" t="s">
        <v>430</v>
      </c>
      <c r="N529" s="6">
        <v>10903</v>
      </c>
      <c r="O529" s="6" t="s">
        <v>249</v>
      </c>
      <c r="P529" s="6" t="s">
        <v>250</v>
      </c>
      <c r="Q529" s="8" t="s">
        <v>239</v>
      </c>
      <c r="R529" s="8">
        <v>4444</v>
      </c>
      <c r="S529" s="6" t="s">
        <v>561</v>
      </c>
      <c r="T529" s="9" t="s">
        <v>255</v>
      </c>
    </row>
    <row r="530" s="2" customFormat="1" ht="14.25" spans="1:20">
      <c r="A530" s="6">
        <v>528</v>
      </c>
      <c r="B530" s="7">
        <v>44154.3659722222</v>
      </c>
      <c r="C530" s="6">
        <v>41444421</v>
      </c>
      <c r="D530" s="6">
        <v>582</v>
      </c>
      <c r="E530" s="6" t="s">
        <v>556</v>
      </c>
      <c r="F530" s="6">
        <v>3527</v>
      </c>
      <c r="G530" s="6" t="s">
        <v>171</v>
      </c>
      <c r="H530" s="6" t="s">
        <v>172</v>
      </c>
      <c r="I530" s="6" t="s">
        <v>165</v>
      </c>
      <c r="J530" s="6">
        <v>1</v>
      </c>
      <c r="K530" s="6">
        <v>63.8</v>
      </c>
      <c r="L530" s="6">
        <v>9.8</v>
      </c>
      <c r="M530" s="6" t="s">
        <v>294</v>
      </c>
      <c r="N530" s="6">
        <v>11001</v>
      </c>
      <c r="O530" s="6" t="s">
        <v>242</v>
      </c>
      <c r="P530" s="6" t="s">
        <v>243</v>
      </c>
      <c r="Q530" s="8" t="s">
        <v>239</v>
      </c>
      <c r="R530" s="8">
        <v>4044</v>
      </c>
      <c r="S530" s="6" t="s">
        <v>558</v>
      </c>
      <c r="T530" s="9" t="s">
        <v>245</v>
      </c>
    </row>
    <row r="531" s="2" customFormat="1" ht="14.25" spans="1:20">
      <c r="A531" s="6">
        <v>529</v>
      </c>
      <c r="B531" s="7">
        <v>44154.4541666667</v>
      </c>
      <c r="C531" s="6">
        <v>41446960</v>
      </c>
      <c r="D531" s="6">
        <v>582</v>
      </c>
      <c r="E531" s="6" t="s">
        <v>556</v>
      </c>
      <c r="F531" s="6">
        <v>133728</v>
      </c>
      <c r="G531" s="6" t="s">
        <v>162</v>
      </c>
      <c r="H531" s="6" t="s">
        <v>163</v>
      </c>
      <c r="I531" s="6" t="s">
        <v>165</v>
      </c>
      <c r="J531" s="6">
        <v>1</v>
      </c>
      <c r="K531" s="6">
        <v>49.37</v>
      </c>
      <c r="L531" s="6">
        <v>2.37</v>
      </c>
      <c r="M531" s="6" t="s">
        <v>430</v>
      </c>
      <c r="N531" s="6">
        <v>10903</v>
      </c>
      <c r="O531" s="6" t="s">
        <v>249</v>
      </c>
      <c r="P531" s="6" t="s">
        <v>250</v>
      </c>
      <c r="Q531" s="8" t="s">
        <v>239</v>
      </c>
      <c r="R531" s="8">
        <v>10816</v>
      </c>
      <c r="S531" s="6" t="s">
        <v>64</v>
      </c>
      <c r="T531" s="9" t="s">
        <v>255</v>
      </c>
    </row>
    <row r="532" s="2" customFormat="1" ht="14.25" spans="1:20">
      <c r="A532" s="6">
        <v>530</v>
      </c>
      <c r="B532" s="7">
        <v>44154.6097222222</v>
      </c>
      <c r="C532" s="6">
        <v>41449046</v>
      </c>
      <c r="D532" s="6">
        <v>582</v>
      </c>
      <c r="E532" s="6" t="s">
        <v>556</v>
      </c>
      <c r="F532" s="6">
        <v>169354</v>
      </c>
      <c r="G532" s="6" t="s">
        <v>197</v>
      </c>
      <c r="H532" s="6" t="s">
        <v>198</v>
      </c>
      <c r="I532" s="6" t="s">
        <v>165</v>
      </c>
      <c r="J532" s="6">
        <v>1</v>
      </c>
      <c r="K532" s="6">
        <v>150</v>
      </c>
      <c r="L532" s="6">
        <v>30.7</v>
      </c>
      <c r="M532" s="6" t="s">
        <v>371</v>
      </c>
      <c r="N532" s="6">
        <v>10710</v>
      </c>
      <c r="O532" s="6" t="s">
        <v>280</v>
      </c>
      <c r="P532" s="6" t="s">
        <v>238</v>
      </c>
      <c r="Q532" s="8" t="s">
        <v>239</v>
      </c>
      <c r="R532" s="8">
        <v>4044</v>
      </c>
      <c r="S532" s="6" t="s">
        <v>558</v>
      </c>
      <c r="T532" s="9" t="s">
        <v>436</v>
      </c>
    </row>
    <row r="533" s="2" customFormat="1" ht="14.25" spans="1:20">
      <c r="A533" s="6">
        <v>531</v>
      </c>
      <c r="B533" s="7">
        <v>44154.6097222222</v>
      </c>
      <c r="C533" s="6">
        <v>41449046</v>
      </c>
      <c r="D533" s="6">
        <v>582</v>
      </c>
      <c r="E533" s="6" t="s">
        <v>556</v>
      </c>
      <c r="F533" s="6">
        <v>169354</v>
      </c>
      <c r="G533" s="6" t="s">
        <v>197</v>
      </c>
      <c r="H533" s="6" t="s">
        <v>198</v>
      </c>
      <c r="I533" s="6" t="s">
        <v>165</v>
      </c>
      <c r="J533" s="6">
        <v>2</v>
      </c>
      <c r="K533" s="6">
        <v>300</v>
      </c>
      <c r="L533" s="6">
        <v>145.56</v>
      </c>
      <c r="M533" s="6" t="s">
        <v>369</v>
      </c>
      <c r="N533" s="6">
        <v>10710</v>
      </c>
      <c r="O533" s="6" t="s">
        <v>280</v>
      </c>
      <c r="P533" s="6" t="s">
        <v>238</v>
      </c>
      <c r="Q533" s="8" t="s">
        <v>239</v>
      </c>
      <c r="R533" s="8">
        <v>4044</v>
      </c>
      <c r="S533" s="6" t="s">
        <v>558</v>
      </c>
      <c r="T533" s="9" t="s">
        <v>332</v>
      </c>
    </row>
    <row r="534" s="2" customFormat="1" ht="14.25" spans="1:20">
      <c r="A534" s="6">
        <v>532</v>
      </c>
      <c r="B534" s="7">
        <v>44155.4145833333</v>
      </c>
      <c r="C534" s="6">
        <v>41460571</v>
      </c>
      <c r="D534" s="6">
        <v>582</v>
      </c>
      <c r="E534" s="6" t="s">
        <v>556</v>
      </c>
      <c r="F534" s="6">
        <v>137713</v>
      </c>
      <c r="G534" s="6" t="s">
        <v>219</v>
      </c>
      <c r="H534" s="6" t="s">
        <v>210</v>
      </c>
      <c r="I534" s="6" t="s">
        <v>165</v>
      </c>
      <c r="J534" s="6">
        <v>2</v>
      </c>
      <c r="K534" s="6">
        <v>247.67</v>
      </c>
      <c r="L534" s="6">
        <v>74.67</v>
      </c>
      <c r="M534" s="6" t="s">
        <v>565</v>
      </c>
      <c r="N534" s="6">
        <v>10715</v>
      </c>
      <c r="O534" s="6" t="s">
        <v>275</v>
      </c>
      <c r="P534" s="6" t="s">
        <v>238</v>
      </c>
      <c r="Q534" s="8" t="s">
        <v>239</v>
      </c>
      <c r="R534" s="8">
        <v>4444</v>
      </c>
      <c r="S534" s="6" t="s">
        <v>561</v>
      </c>
      <c r="T534" s="9">
        <v>2004007</v>
      </c>
    </row>
    <row r="535" s="2" customFormat="1" ht="14.25" spans="1:20">
      <c r="A535" s="6">
        <v>533</v>
      </c>
      <c r="B535" s="7">
        <v>44155.4145833333</v>
      </c>
      <c r="C535" s="6">
        <v>41460571</v>
      </c>
      <c r="D535" s="6">
        <v>582</v>
      </c>
      <c r="E535" s="6" t="s">
        <v>556</v>
      </c>
      <c r="F535" s="6">
        <v>137713</v>
      </c>
      <c r="G535" s="6" t="s">
        <v>219</v>
      </c>
      <c r="H535" s="6" t="s">
        <v>210</v>
      </c>
      <c r="I535" s="6" t="s">
        <v>165</v>
      </c>
      <c r="J535" s="6">
        <v>4</v>
      </c>
      <c r="K535" s="6">
        <v>495.33</v>
      </c>
      <c r="L535" s="6">
        <v>149.33</v>
      </c>
      <c r="M535" s="6" t="s">
        <v>565</v>
      </c>
      <c r="N535" s="6">
        <v>10715</v>
      </c>
      <c r="O535" s="6" t="s">
        <v>275</v>
      </c>
      <c r="P535" s="6" t="s">
        <v>238</v>
      </c>
      <c r="Q535" s="8" t="s">
        <v>239</v>
      </c>
      <c r="R535" s="8">
        <v>8798</v>
      </c>
      <c r="S535" s="6" t="s">
        <v>560</v>
      </c>
      <c r="T535" s="9">
        <v>2004007</v>
      </c>
    </row>
    <row r="536" s="2" customFormat="1" ht="14.25" spans="1:20">
      <c r="A536" s="6">
        <v>534</v>
      </c>
      <c r="B536" s="7">
        <v>44158.5694444444</v>
      </c>
      <c r="C536" s="6">
        <v>41509809</v>
      </c>
      <c r="D536" s="6">
        <v>582</v>
      </c>
      <c r="E536" s="6" t="s">
        <v>556</v>
      </c>
      <c r="F536" s="6">
        <v>3527</v>
      </c>
      <c r="G536" s="6" t="s">
        <v>171</v>
      </c>
      <c r="H536" s="6" t="s">
        <v>172</v>
      </c>
      <c r="I536" s="6" t="s">
        <v>165</v>
      </c>
      <c r="J536" s="6">
        <v>4</v>
      </c>
      <c r="K536" s="6">
        <v>237.2</v>
      </c>
      <c r="L536" s="6">
        <v>21.2</v>
      </c>
      <c r="M536" s="6" t="s">
        <v>566</v>
      </c>
      <c r="N536" s="6">
        <v>11001</v>
      </c>
      <c r="O536" s="6" t="s">
        <v>242</v>
      </c>
      <c r="P536" s="6" t="s">
        <v>243</v>
      </c>
      <c r="Q536" s="8" t="s">
        <v>239</v>
      </c>
      <c r="R536" s="8">
        <v>10816</v>
      </c>
      <c r="S536" s="6" t="s">
        <v>64</v>
      </c>
      <c r="T536" s="9" t="s">
        <v>245</v>
      </c>
    </row>
    <row r="537" s="2" customFormat="1" ht="14.25" spans="1:20">
      <c r="A537" s="6">
        <v>535</v>
      </c>
      <c r="B537" s="7">
        <v>44159.3923611111</v>
      </c>
      <c r="C537" s="6">
        <v>41521118</v>
      </c>
      <c r="D537" s="6">
        <v>582</v>
      </c>
      <c r="E537" s="6" t="s">
        <v>556</v>
      </c>
      <c r="F537" s="6">
        <v>137713</v>
      </c>
      <c r="G537" s="6" t="s">
        <v>219</v>
      </c>
      <c r="H537" s="6" t="s">
        <v>210</v>
      </c>
      <c r="I537" s="6" t="s">
        <v>165</v>
      </c>
      <c r="J537" s="6">
        <v>2</v>
      </c>
      <c r="K537" s="6">
        <v>256</v>
      </c>
      <c r="L537" s="6">
        <v>81.8</v>
      </c>
      <c r="M537" s="6" t="s">
        <v>336</v>
      </c>
      <c r="N537" s="6">
        <v>10715</v>
      </c>
      <c r="O537" s="6" t="s">
        <v>275</v>
      </c>
      <c r="P537" s="6" t="s">
        <v>238</v>
      </c>
      <c r="Q537" s="8" t="s">
        <v>239</v>
      </c>
      <c r="R537" s="8">
        <v>4444</v>
      </c>
      <c r="S537" s="6" t="s">
        <v>561</v>
      </c>
      <c r="T537" s="9">
        <v>2004072</v>
      </c>
    </row>
    <row r="538" s="2" customFormat="1" ht="14.25" spans="1:20">
      <c r="A538" s="6">
        <v>536</v>
      </c>
      <c r="B538" s="7">
        <v>44159.68125</v>
      </c>
      <c r="C538" s="6">
        <v>41527858</v>
      </c>
      <c r="D538" s="6">
        <v>582</v>
      </c>
      <c r="E538" s="6" t="s">
        <v>556</v>
      </c>
      <c r="F538" s="6">
        <v>133728</v>
      </c>
      <c r="G538" s="6" t="s">
        <v>162</v>
      </c>
      <c r="H538" s="6" t="s">
        <v>163</v>
      </c>
      <c r="I538" s="6" t="s">
        <v>165</v>
      </c>
      <c r="J538" s="6">
        <v>1</v>
      </c>
      <c r="K538" s="6">
        <v>49.37</v>
      </c>
      <c r="L538" s="6">
        <v>2.37</v>
      </c>
      <c r="M538" s="6" t="s">
        <v>430</v>
      </c>
      <c r="N538" s="6">
        <v>10903</v>
      </c>
      <c r="O538" s="6" t="s">
        <v>249</v>
      </c>
      <c r="P538" s="6" t="s">
        <v>250</v>
      </c>
      <c r="Q538" s="8" t="s">
        <v>239</v>
      </c>
      <c r="R538" s="8">
        <v>10816</v>
      </c>
      <c r="S538" s="6" t="s">
        <v>64</v>
      </c>
      <c r="T538" s="9" t="s">
        <v>255</v>
      </c>
    </row>
    <row r="539" s="2" customFormat="1" ht="14.25" spans="1:20">
      <c r="A539" s="6">
        <v>537</v>
      </c>
      <c r="B539" s="7">
        <v>44160.4583333333</v>
      </c>
      <c r="C539" s="6">
        <v>41539153</v>
      </c>
      <c r="D539" s="6">
        <v>582</v>
      </c>
      <c r="E539" s="6" t="s">
        <v>556</v>
      </c>
      <c r="F539" s="6">
        <v>137713</v>
      </c>
      <c r="G539" s="6" t="s">
        <v>219</v>
      </c>
      <c r="H539" s="6" t="s">
        <v>210</v>
      </c>
      <c r="I539" s="6" t="s">
        <v>165</v>
      </c>
      <c r="J539" s="6">
        <v>2</v>
      </c>
      <c r="K539" s="6">
        <v>256</v>
      </c>
      <c r="L539" s="6">
        <v>81.8</v>
      </c>
      <c r="M539" s="6" t="s">
        <v>336</v>
      </c>
      <c r="N539" s="6">
        <v>10715</v>
      </c>
      <c r="O539" s="6" t="s">
        <v>275</v>
      </c>
      <c r="P539" s="6" t="s">
        <v>238</v>
      </c>
      <c r="Q539" s="8" t="s">
        <v>239</v>
      </c>
      <c r="R539" s="8">
        <v>10816</v>
      </c>
      <c r="S539" s="6" t="s">
        <v>64</v>
      </c>
      <c r="T539" s="9">
        <v>2004072</v>
      </c>
    </row>
    <row r="540" s="2" customFormat="1" ht="14.25" spans="1:20">
      <c r="A540" s="6">
        <v>538</v>
      </c>
      <c r="B540" s="7">
        <v>44160.5118055556</v>
      </c>
      <c r="C540" s="6">
        <v>41540232</v>
      </c>
      <c r="D540" s="6">
        <v>582</v>
      </c>
      <c r="E540" s="6" t="s">
        <v>556</v>
      </c>
      <c r="F540" s="6">
        <v>3527</v>
      </c>
      <c r="G540" s="6" t="s">
        <v>171</v>
      </c>
      <c r="H540" s="6" t="s">
        <v>172</v>
      </c>
      <c r="I540" s="6" t="s">
        <v>165</v>
      </c>
      <c r="J540" s="6">
        <v>4</v>
      </c>
      <c r="K540" s="6">
        <v>237.2</v>
      </c>
      <c r="L540" s="6">
        <v>21.2</v>
      </c>
      <c r="M540" s="6" t="s">
        <v>566</v>
      </c>
      <c r="N540" s="6">
        <v>11001</v>
      </c>
      <c r="O540" s="6" t="s">
        <v>242</v>
      </c>
      <c r="P540" s="6" t="s">
        <v>243</v>
      </c>
      <c r="Q540" s="8" t="s">
        <v>239</v>
      </c>
      <c r="R540" s="8">
        <v>10816</v>
      </c>
      <c r="S540" s="6" t="s">
        <v>64</v>
      </c>
      <c r="T540" s="9" t="s">
        <v>245</v>
      </c>
    </row>
    <row r="541" s="2" customFormat="1" ht="14.25" spans="1:20">
      <c r="A541" s="6">
        <v>539</v>
      </c>
      <c r="B541" s="7">
        <v>44160.5270833333</v>
      </c>
      <c r="C541" s="6">
        <v>41540472</v>
      </c>
      <c r="D541" s="6">
        <v>582</v>
      </c>
      <c r="E541" s="6" t="s">
        <v>556</v>
      </c>
      <c r="F541" s="6">
        <v>133728</v>
      </c>
      <c r="G541" s="6" t="s">
        <v>162</v>
      </c>
      <c r="H541" s="6" t="s">
        <v>163</v>
      </c>
      <c r="I541" s="6" t="s">
        <v>165</v>
      </c>
      <c r="J541" s="6">
        <v>1</v>
      </c>
      <c r="K541" s="6">
        <v>49.37</v>
      </c>
      <c r="L541" s="6">
        <v>2.37</v>
      </c>
      <c r="M541" s="6" t="s">
        <v>430</v>
      </c>
      <c r="N541" s="6">
        <v>10903</v>
      </c>
      <c r="O541" s="6" t="s">
        <v>249</v>
      </c>
      <c r="P541" s="6" t="s">
        <v>250</v>
      </c>
      <c r="Q541" s="8" t="s">
        <v>239</v>
      </c>
      <c r="R541" s="8">
        <v>10816</v>
      </c>
      <c r="S541" s="6" t="s">
        <v>64</v>
      </c>
      <c r="T541" s="9" t="s">
        <v>255</v>
      </c>
    </row>
    <row r="542" s="2" customFormat="1" ht="14.25" spans="1:20">
      <c r="A542" s="6">
        <v>540</v>
      </c>
      <c r="B542" s="7">
        <v>44163.7645833333</v>
      </c>
      <c r="C542" s="6">
        <v>41592894</v>
      </c>
      <c r="D542" s="6">
        <v>582</v>
      </c>
      <c r="E542" s="6" t="s">
        <v>556</v>
      </c>
      <c r="F542" s="6">
        <v>169354</v>
      </c>
      <c r="G542" s="6" t="s">
        <v>197</v>
      </c>
      <c r="H542" s="6" t="s">
        <v>198</v>
      </c>
      <c r="I542" s="6" t="s">
        <v>165</v>
      </c>
      <c r="J542" s="6">
        <v>1</v>
      </c>
      <c r="K542" s="6">
        <v>150</v>
      </c>
      <c r="L542" s="6">
        <v>72.78</v>
      </c>
      <c r="M542" s="6" t="s">
        <v>369</v>
      </c>
      <c r="N542" s="6">
        <v>10710</v>
      </c>
      <c r="O542" s="6" t="s">
        <v>280</v>
      </c>
      <c r="P542" s="6" t="s">
        <v>238</v>
      </c>
      <c r="Q542" s="8" t="s">
        <v>239</v>
      </c>
      <c r="R542" s="8">
        <v>10816</v>
      </c>
      <c r="S542" s="6" t="s">
        <v>64</v>
      </c>
      <c r="T542" s="9" t="s">
        <v>301</v>
      </c>
    </row>
    <row r="543" s="2" customFormat="1" ht="14.25" spans="1:20">
      <c r="A543" s="6">
        <v>541</v>
      </c>
      <c r="B543" s="7">
        <v>44163.7645833333</v>
      </c>
      <c r="C543" s="6">
        <v>41592894</v>
      </c>
      <c r="D543" s="6">
        <v>582</v>
      </c>
      <c r="E543" s="6" t="s">
        <v>556</v>
      </c>
      <c r="F543" s="6">
        <v>169354</v>
      </c>
      <c r="G543" s="6" t="s">
        <v>197</v>
      </c>
      <c r="H543" s="6" t="s">
        <v>198</v>
      </c>
      <c r="I543" s="6" t="s">
        <v>165</v>
      </c>
      <c r="J543" s="6">
        <v>2</v>
      </c>
      <c r="K543" s="6">
        <v>300</v>
      </c>
      <c r="L543" s="6">
        <v>145.56</v>
      </c>
      <c r="M543" s="6" t="s">
        <v>369</v>
      </c>
      <c r="N543" s="6">
        <v>10710</v>
      </c>
      <c r="O543" s="6" t="s">
        <v>280</v>
      </c>
      <c r="P543" s="6" t="s">
        <v>238</v>
      </c>
      <c r="Q543" s="8" t="s">
        <v>239</v>
      </c>
      <c r="R543" s="8">
        <v>8798</v>
      </c>
      <c r="S543" s="6" t="s">
        <v>560</v>
      </c>
      <c r="T543" s="9" t="s">
        <v>301</v>
      </c>
    </row>
    <row r="544" s="2" customFormat="1" ht="14.25" spans="1:20">
      <c r="A544" s="6">
        <v>542</v>
      </c>
      <c r="B544" s="7">
        <v>44165.5451388889</v>
      </c>
      <c r="C544" s="6">
        <v>41619536</v>
      </c>
      <c r="D544" s="6">
        <v>582</v>
      </c>
      <c r="E544" s="6" t="s">
        <v>556</v>
      </c>
      <c r="F544" s="6">
        <v>169350</v>
      </c>
      <c r="G544" s="6" t="s">
        <v>218</v>
      </c>
      <c r="H544" s="6" t="s">
        <v>205</v>
      </c>
      <c r="I544" s="6" t="s">
        <v>165</v>
      </c>
      <c r="J544" s="6">
        <v>2</v>
      </c>
      <c r="K544" s="6">
        <v>138</v>
      </c>
      <c r="L544" s="6">
        <v>55.4</v>
      </c>
      <c r="M544" s="6" t="s">
        <v>311</v>
      </c>
      <c r="N544" s="6">
        <v>10706</v>
      </c>
      <c r="O544" s="6" t="s">
        <v>237</v>
      </c>
      <c r="P544" s="6" t="s">
        <v>238</v>
      </c>
      <c r="Q544" s="8" t="s">
        <v>239</v>
      </c>
      <c r="R544" s="8">
        <v>4444</v>
      </c>
      <c r="S544" s="6" t="s">
        <v>561</v>
      </c>
      <c r="T544" s="9">
        <v>2006180</v>
      </c>
    </row>
    <row r="545" s="2" customFormat="1" ht="14.25" spans="1:20">
      <c r="A545" s="6">
        <v>543</v>
      </c>
      <c r="B545" s="7">
        <v>44165.6916666667</v>
      </c>
      <c r="C545" s="6">
        <v>41622322</v>
      </c>
      <c r="D545" s="6">
        <v>582</v>
      </c>
      <c r="E545" s="6" t="s">
        <v>556</v>
      </c>
      <c r="F545" s="6">
        <v>169354</v>
      </c>
      <c r="G545" s="6" t="s">
        <v>197</v>
      </c>
      <c r="H545" s="6" t="s">
        <v>198</v>
      </c>
      <c r="I545" s="6" t="s">
        <v>165</v>
      </c>
      <c r="J545" s="6">
        <v>1</v>
      </c>
      <c r="K545" s="6">
        <v>150</v>
      </c>
      <c r="L545" s="6">
        <v>72.78</v>
      </c>
      <c r="M545" s="6" t="s">
        <v>369</v>
      </c>
      <c r="N545" s="6">
        <v>10710</v>
      </c>
      <c r="O545" s="6" t="s">
        <v>280</v>
      </c>
      <c r="P545" s="6" t="s">
        <v>238</v>
      </c>
      <c r="Q545" s="8" t="s">
        <v>239</v>
      </c>
      <c r="R545" s="8">
        <v>8798</v>
      </c>
      <c r="S545" s="6" t="s">
        <v>560</v>
      </c>
      <c r="T545" s="9" t="s">
        <v>345</v>
      </c>
    </row>
    <row r="546" s="2" customFormat="1" ht="14.25" spans="1:20">
      <c r="A546" s="6">
        <v>544</v>
      </c>
      <c r="B546" s="7">
        <v>44144.74375</v>
      </c>
      <c r="C546" s="6">
        <v>41278562</v>
      </c>
      <c r="D546" s="6">
        <v>585</v>
      </c>
      <c r="E546" s="6" t="s">
        <v>567</v>
      </c>
      <c r="F546" s="6">
        <v>169350</v>
      </c>
      <c r="G546" s="6" t="s">
        <v>218</v>
      </c>
      <c r="H546" s="6" t="s">
        <v>205</v>
      </c>
      <c r="I546" s="6" t="s">
        <v>165</v>
      </c>
      <c r="J546" s="6">
        <v>1</v>
      </c>
      <c r="K546" s="6">
        <v>69</v>
      </c>
      <c r="L546" s="6">
        <v>27.7</v>
      </c>
      <c r="M546" s="6" t="s">
        <v>311</v>
      </c>
      <c r="N546" s="6">
        <v>10706</v>
      </c>
      <c r="O546" s="6" t="s">
        <v>237</v>
      </c>
      <c r="P546" s="6" t="s">
        <v>238</v>
      </c>
      <c r="Q546" s="8" t="s">
        <v>239</v>
      </c>
      <c r="R546" s="8">
        <v>6303</v>
      </c>
      <c r="S546" s="6" t="s">
        <v>568</v>
      </c>
      <c r="T546" s="9">
        <v>2007066</v>
      </c>
    </row>
    <row r="547" s="2" customFormat="1" ht="14.25" spans="1:20">
      <c r="A547" s="6">
        <v>545</v>
      </c>
      <c r="B547" s="7">
        <v>44147.7930555556</v>
      </c>
      <c r="C547" s="6">
        <v>41344091</v>
      </c>
      <c r="D547" s="6">
        <v>585</v>
      </c>
      <c r="E547" s="6" t="s">
        <v>567</v>
      </c>
      <c r="F547" s="6">
        <v>169354</v>
      </c>
      <c r="G547" s="6" t="s">
        <v>197</v>
      </c>
      <c r="H547" s="6" t="s">
        <v>198</v>
      </c>
      <c r="I547" s="6" t="s">
        <v>165</v>
      </c>
      <c r="J547" s="6">
        <v>3</v>
      </c>
      <c r="K547" s="6">
        <v>510</v>
      </c>
      <c r="L547" s="6">
        <v>152.1</v>
      </c>
      <c r="M547" s="6" t="s">
        <v>435</v>
      </c>
      <c r="N547" s="6">
        <v>10710</v>
      </c>
      <c r="O547" s="6" t="s">
        <v>280</v>
      </c>
      <c r="P547" s="6" t="s">
        <v>238</v>
      </c>
      <c r="Q547" s="8" t="s">
        <v>239</v>
      </c>
      <c r="R547" s="8">
        <v>12920</v>
      </c>
      <c r="S547" s="6" t="s">
        <v>122</v>
      </c>
      <c r="T547" s="9" t="s">
        <v>569</v>
      </c>
    </row>
    <row r="548" s="2" customFormat="1" ht="14.25" spans="1:20">
      <c r="A548" s="6">
        <v>546</v>
      </c>
      <c r="B548" s="7">
        <v>44147.7930555556</v>
      </c>
      <c r="C548" s="6">
        <v>41344091</v>
      </c>
      <c r="D548" s="6">
        <v>585</v>
      </c>
      <c r="E548" s="6" t="s">
        <v>567</v>
      </c>
      <c r="F548" s="6">
        <v>169354</v>
      </c>
      <c r="G548" s="6" t="s">
        <v>197</v>
      </c>
      <c r="H548" s="6" t="s">
        <v>198</v>
      </c>
      <c r="I548" s="6" t="s">
        <v>165</v>
      </c>
      <c r="J548" s="6">
        <v>3</v>
      </c>
      <c r="K548" s="6">
        <v>510</v>
      </c>
      <c r="L548" s="6">
        <v>152.1</v>
      </c>
      <c r="M548" s="6" t="s">
        <v>435</v>
      </c>
      <c r="N548" s="6">
        <v>10710</v>
      </c>
      <c r="O548" s="6" t="s">
        <v>280</v>
      </c>
      <c r="P548" s="6" t="s">
        <v>238</v>
      </c>
      <c r="Q548" s="8" t="s">
        <v>239</v>
      </c>
      <c r="R548" s="8">
        <v>7046</v>
      </c>
      <c r="S548" s="6" t="s">
        <v>570</v>
      </c>
      <c r="T548" s="9" t="s">
        <v>569</v>
      </c>
    </row>
    <row r="549" s="2" customFormat="1" ht="14.25" spans="1:20">
      <c r="A549" s="6">
        <v>547</v>
      </c>
      <c r="B549" s="7">
        <v>44147.7930555556</v>
      </c>
      <c r="C549" s="6">
        <v>41344091</v>
      </c>
      <c r="D549" s="6">
        <v>585</v>
      </c>
      <c r="E549" s="6" t="s">
        <v>567</v>
      </c>
      <c r="F549" s="6">
        <v>169354</v>
      </c>
      <c r="G549" s="6" t="s">
        <v>197</v>
      </c>
      <c r="H549" s="6" t="s">
        <v>198</v>
      </c>
      <c r="I549" s="6" t="s">
        <v>165</v>
      </c>
      <c r="J549" s="6">
        <v>3</v>
      </c>
      <c r="K549" s="6">
        <v>0.03</v>
      </c>
      <c r="L549" s="6">
        <v>-357.87</v>
      </c>
      <c r="M549" s="6" t="s">
        <v>571</v>
      </c>
      <c r="N549" s="6">
        <v>10710</v>
      </c>
      <c r="O549" s="6" t="s">
        <v>280</v>
      </c>
      <c r="P549" s="6" t="s">
        <v>238</v>
      </c>
      <c r="Q549" s="8" t="s">
        <v>239</v>
      </c>
      <c r="R549" s="8">
        <v>12920</v>
      </c>
      <c r="S549" s="6" t="s">
        <v>122</v>
      </c>
      <c r="T549" s="9" t="s">
        <v>569</v>
      </c>
    </row>
    <row r="550" s="2" customFormat="1" ht="14.25" spans="1:20">
      <c r="A550" s="6">
        <v>548</v>
      </c>
      <c r="B550" s="7">
        <v>44147.7930555556</v>
      </c>
      <c r="C550" s="6">
        <v>41344091</v>
      </c>
      <c r="D550" s="6">
        <v>585</v>
      </c>
      <c r="E550" s="6" t="s">
        <v>567</v>
      </c>
      <c r="F550" s="6">
        <v>169354</v>
      </c>
      <c r="G550" s="6" t="s">
        <v>197</v>
      </c>
      <c r="H550" s="6" t="s">
        <v>198</v>
      </c>
      <c r="I550" s="6" t="s">
        <v>165</v>
      </c>
      <c r="J550" s="6">
        <v>3</v>
      </c>
      <c r="K550" s="6">
        <v>0.03</v>
      </c>
      <c r="L550" s="6">
        <v>-357.87</v>
      </c>
      <c r="M550" s="6" t="s">
        <v>571</v>
      </c>
      <c r="N550" s="6">
        <v>10710</v>
      </c>
      <c r="O550" s="6" t="s">
        <v>280</v>
      </c>
      <c r="P550" s="6" t="s">
        <v>238</v>
      </c>
      <c r="Q550" s="8" t="s">
        <v>239</v>
      </c>
      <c r="R550" s="8">
        <v>7046</v>
      </c>
      <c r="S550" s="6" t="s">
        <v>570</v>
      </c>
      <c r="T550" s="9" t="s">
        <v>569</v>
      </c>
    </row>
    <row r="551" s="2" customFormat="1" ht="14.25" spans="1:20">
      <c r="A551" s="6">
        <v>549</v>
      </c>
      <c r="B551" s="7">
        <v>44148.7847222222</v>
      </c>
      <c r="C551" s="6">
        <v>41360525</v>
      </c>
      <c r="D551" s="6">
        <v>585</v>
      </c>
      <c r="E551" s="6" t="s">
        <v>567</v>
      </c>
      <c r="F551" s="6">
        <v>169350</v>
      </c>
      <c r="G551" s="6" t="s">
        <v>218</v>
      </c>
      <c r="H551" s="6" t="s">
        <v>205</v>
      </c>
      <c r="I551" s="6" t="s">
        <v>165</v>
      </c>
      <c r="J551" s="6">
        <v>2</v>
      </c>
      <c r="K551" s="6">
        <v>138</v>
      </c>
      <c r="L551" s="6">
        <v>55.4</v>
      </c>
      <c r="M551" s="6" t="s">
        <v>311</v>
      </c>
      <c r="N551" s="6">
        <v>10706</v>
      </c>
      <c r="O551" s="6" t="s">
        <v>237</v>
      </c>
      <c r="P551" s="6" t="s">
        <v>238</v>
      </c>
      <c r="Q551" s="8" t="s">
        <v>239</v>
      </c>
      <c r="R551" s="8">
        <v>12225</v>
      </c>
      <c r="S551" s="6" t="s">
        <v>572</v>
      </c>
      <c r="T551" s="9">
        <v>2007066</v>
      </c>
    </row>
    <row r="552" s="2" customFormat="1" ht="14.25" spans="1:20">
      <c r="A552" s="6">
        <v>550</v>
      </c>
      <c r="B552" s="7">
        <v>44149.7743055556</v>
      </c>
      <c r="C552" s="6">
        <v>41375023</v>
      </c>
      <c r="D552" s="6">
        <v>585</v>
      </c>
      <c r="E552" s="6" t="s">
        <v>567</v>
      </c>
      <c r="F552" s="6">
        <v>133728</v>
      </c>
      <c r="G552" s="6" t="s">
        <v>162</v>
      </c>
      <c r="H552" s="6" t="s">
        <v>163</v>
      </c>
      <c r="I552" s="6" t="s">
        <v>165</v>
      </c>
      <c r="J552" s="6">
        <v>1</v>
      </c>
      <c r="K552" s="6">
        <v>62</v>
      </c>
      <c r="L552" s="6">
        <v>15.9977</v>
      </c>
      <c r="M552" s="6" t="s">
        <v>246</v>
      </c>
      <c r="N552" s="6">
        <v>10903</v>
      </c>
      <c r="O552" s="6" t="s">
        <v>249</v>
      </c>
      <c r="P552" s="6" t="s">
        <v>250</v>
      </c>
      <c r="Q552" s="8" t="s">
        <v>239</v>
      </c>
      <c r="R552" s="8">
        <v>12920</v>
      </c>
      <c r="S552" s="6" t="s">
        <v>122</v>
      </c>
      <c r="T552" s="9" t="s">
        <v>251</v>
      </c>
    </row>
    <row r="553" s="2" customFormat="1" ht="14.25" spans="1:20">
      <c r="A553" s="6">
        <v>551</v>
      </c>
      <c r="B553" s="7">
        <v>44149.7743055556</v>
      </c>
      <c r="C553" s="6">
        <v>41375023</v>
      </c>
      <c r="D553" s="6">
        <v>585</v>
      </c>
      <c r="E553" s="6" t="s">
        <v>567</v>
      </c>
      <c r="F553" s="6">
        <v>133728</v>
      </c>
      <c r="G553" s="6" t="s">
        <v>162</v>
      </c>
      <c r="H553" s="6" t="s">
        <v>163</v>
      </c>
      <c r="I553" s="6" t="s">
        <v>165</v>
      </c>
      <c r="J553" s="6">
        <v>1</v>
      </c>
      <c r="K553" s="6">
        <v>62</v>
      </c>
      <c r="L553" s="6">
        <v>10.62</v>
      </c>
      <c r="M553" s="6" t="s">
        <v>271</v>
      </c>
      <c r="N553" s="6">
        <v>10903</v>
      </c>
      <c r="O553" s="6" t="s">
        <v>249</v>
      </c>
      <c r="P553" s="6" t="s">
        <v>250</v>
      </c>
      <c r="Q553" s="8" t="s">
        <v>239</v>
      </c>
      <c r="R553" s="8">
        <v>12920</v>
      </c>
      <c r="S553" s="6" t="s">
        <v>122</v>
      </c>
      <c r="T553" s="9" t="s">
        <v>251</v>
      </c>
    </row>
    <row r="554" s="2" customFormat="1" ht="14.25" spans="1:20">
      <c r="A554" s="6">
        <v>552</v>
      </c>
      <c r="B554" s="7">
        <v>44153.4270833333</v>
      </c>
      <c r="C554" s="6">
        <v>41431075</v>
      </c>
      <c r="D554" s="6">
        <v>585</v>
      </c>
      <c r="E554" s="6" t="s">
        <v>567</v>
      </c>
      <c r="F554" s="6">
        <v>3527</v>
      </c>
      <c r="G554" s="6" t="s">
        <v>171</v>
      </c>
      <c r="H554" s="6" t="s">
        <v>172</v>
      </c>
      <c r="I554" s="6" t="s">
        <v>165</v>
      </c>
      <c r="J554" s="6">
        <v>1</v>
      </c>
      <c r="K554" s="6">
        <v>63.8</v>
      </c>
      <c r="L554" s="6">
        <v>10.3</v>
      </c>
      <c r="M554" s="6" t="s">
        <v>573</v>
      </c>
      <c r="N554" s="6">
        <v>11001</v>
      </c>
      <c r="O554" s="6" t="s">
        <v>242</v>
      </c>
      <c r="P554" s="6" t="s">
        <v>243</v>
      </c>
      <c r="Q554" s="8" t="s">
        <v>239</v>
      </c>
      <c r="R554" s="8">
        <v>7046</v>
      </c>
      <c r="S554" s="6" t="s">
        <v>570</v>
      </c>
      <c r="T554" s="9" t="s">
        <v>377</v>
      </c>
    </row>
    <row r="555" s="2" customFormat="1" ht="14.25" spans="1:20">
      <c r="A555" s="6">
        <v>553</v>
      </c>
      <c r="B555" s="7">
        <v>44156.4319444444</v>
      </c>
      <c r="C555" s="6">
        <v>41475359</v>
      </c>
      <c r="D555" s="6">
        <v>585</v>
      </c>
      <c r="E555" s="6" t="s">
        <v>567</v>
      </c>
      <c r="F555" s="6">
        <v>169350</v>
      </c>
      <c r="G555" s="6" t="s">
        <v>218</v>
      </c>
      <c r="H555" s="6" t="s">
        <v>205</v>
      </c>
      <c r="I555" s="6" t="s">
        <v>165</v>
      </c>
      <c r="J555" s="6">
        <v>2</v>
      </c>
      <c r="K555" s="6">
        <v>138</v>
      </c>
      <c r="L555" s="6">
        <v>55.4</v>
      </c>
      <c r="M555" s="6" t="s">
        <v>311</v>
      </c>
      <c r="N555" s="6">
        <v>10706</v>
      </c>
      <c r="O555" s="6" t="s">
        <v>237</v>
      </c>
      <c r="P555" s="6" t="s">
        <v>238</v>
      </c>
      <c r="Q555" s="8" t="s">
        <v>239</v>
      </c>
      <c r="R555" s="8">
        <v>7046</v>
      </c>
      <c r="S555" s="6" t="s">
        <v>570</v>
      </c>
      <c r="T555" s="9">
        <v>2006180</v>
      </c>
    </row>
    <row r="556" s="2" customFormat="1" ht="14.25" spans="1:20">
      <c r="A556" s="6">
        <v>554</v>
      </c>
      <c r="B556" s="7">
        <v>44156.6597222222</v>
      </c>
      <c r="C556" s="6">
        <v>41481505</v>
      </c>
      <c r="D556" s="6">
        <v>585</v>
      </c>
      <c r="E556" s="6" t="s">
        <v>567</v>
      </c>
      <c r="F556" s="6">
        <v>169350</v>
      </c>
      <c r="G556" s="6" t="s">
        <v>218</v>
      </c>
      <c r="H556" s="6" t="s">
        <v>205</v>
      </c>
      <c r="I556" s="6" t="s">
        <v>165</v>
      </c>
      <c r="J556" s="6">
        <v>1</v>
      </c>
      <c r="K556" s="6">
        <v>69</v>
      </c>
      <c r="L556" s="6">
        <v>25.5</v>
      </c>
      <c r="M556" s="6" t="s">
        <v>236</v>
      </c>
      <c r="N556" s="6">
        <v>10706</v>
      </c>
      <c r="O556" s="6" t="s">
        <v>237</v>
      </c>
      <c r="P556" s="6" t="s">
        <v>238</v>
      </c>
      <c r="Q556" s="8" t="s">
        <v>239</v>
      </c>
      <c r="R556" s="8">
        <v>12225</v>
      </c>
      <c r="S556" s="6" t="s">
        <v>572</v>
      </c>
      <c r="T556" s="9">
        <v>2006058</v>
      </c>
    </row>
    <row r="557" s="2" customFormat="1" ht="14.25" spans="1:20">
      <c r="A557" s="6">
        <v>555</v>
      </c>
      <c r="B557" s="7">
        <v>44156.6597222222</v>
      </c>
      <c r="C557" s="6">
        <v>41481505</v>
      </c>
      <c r="D557" s="6">
        <v>585</v>
      </c>
      <c r="E557" s="6" t="s">
        <v>567</v>
      </c>
      <c r="F557" s="6">
        <v>169350</v>
      </c>
      <c r="G557" s="6" t="s">
        <v>218</v>
      </c>
      <c r="H557" s="6" t="s">
        <v>205</v>
      </c>
      <c r="I557" s="6" t="s">
        <v>165</v>
      </c>
      <c r="J557" s="6">
        <v>1</v>
      </c>
      <c r="K557" s="6">
        <v>69</v>
      </c>
      <c r="L557" s="6">
        <v>27.7</v>
      </c>
      <c r="M557" s="6" t="s">
        <v>311</v>
      </c>
      <c r="N557" s="6">
        <v>10706</v>
      </c>
      <c r="O557" s="6" t="s">
        <v>237</v>
      </c>
      <c r="P557" s="6" t="s">
        <v>238</v>
      </c>
      <c r="Q557" s="8" t="s">
        <v>239</v>
      </c>
      <c r="R557" s="8">
        <v>12225</v>
      </c>
      <c r="S557" s="6" t="s">
        <v>572</v>
      </c>
      <c r="T557" s="9">
        <v>2006180</v>
      </c>
    </row>
    <row r="558" s="2" customFormat="1" ht="14.25" spans="1:20">
      <c r="A558" s="6">
        <v>556</v>
      </c>
      <c r="B558" s="7">
        <v>44164.8111111111</v>
      </c>
      <c r="C558" s="6">
        <v>41611636</v>
      </c>
      <c r="D558" s="6">
        <v>585</v>
      </c>
      <c r="E558" s="6" t="s">
        <v>567</v>
      </c>
      <c r="F558" s="6">
        <v>169350</v>
      </c>
      <c r="G558" s="6" t="s">
        <v>218</v>
      </c>
      <c r="H558" s="6" t="s">
        <v>205</v>
      </c>
      <c r="I558" s="6" t="s">
        <v>165</v>
      </c>
      <c r="J558" s="6">
        <v>2</v>
      </c>
      <c r="K558" s="6">
        <v>92</v>
      </c>
      <c r="L558" s="6">
        <v>5</v>
      </c>
      <c r="M558" s="6" t="s">
        <v>574</v>
      </c>
      <c r="N558" s="6">
        <v>10706</v>
      </c>
      <c r="O558" s="6" t="s">
        <v>237</v>
      </c>
      <c r="P558" s="6" t="s">
        <v>238</v>
      </c>
      <c r="Q558" s="8" t="s">
        <v>239</v>
      </c>
      <c r="R558" s="8">
        <v>12225</v>
      </c>
      <c r="S558" s="6" t="s">
        <v>572</v>
      </c>
      <c r="T558" s="9">
        <v>2006058</v>
      </c>
    </row>
    <row r="559" s="2" customFormat="1" ht="14.25" spans="1:20">
      <c r="A559" s="6">
        <v>557</v>
      </c>
      <c r="B559" s="7">
        <v>44137.5583333333</v>
      </c>
      <c r="C559" s="6">
        <v>41145652</v>
      </c>
      <c r="D559" s="6">
        <v>587</v>
      </c>
      <c r="E559" s="6" t="s">
        <v>575</v>
      </c>
      <c r="F559" s="6">
        <v>3527</v>
      </c>
      <c r="G559" s="6" t="s">
        <v>171</v>
      </c>
      <c r="H559" s="6" t="s">
        <v>172</v>
      </c>
      <c r="I559" s="6" t="s">
        <v>165</v>
      </c>
      <c r="J559" s="6">
        <v>1</v>
      </c>
      <c r="K559" s="6">
        <v>53.51</v>
      </c>
      <c r="L559" s="6">
        <v>-0.49</v>
      </c>
      <c r="M559" s="6" t="s">
        <v>576</v>
      </c>
      <c r="N559" s="6">
        <v>11001</v>
      </c>
      <c r="O559" s="6" t="s">
        <v>242</v>
      </c>
      <c r="P559" s="6" t="s">
        <v>243</v>
      </c>
      <c r="Q559" s="8" t="s">
        <v>239</v>
      </c>
      <c r="R559" s="8">
        <v>8073</v>
      </c>
      <c r="S559" s="6" t="s">
        <v>50</v>
      </c>
      <c r="T559" s="9" t="s">
        <v>245</v>
      </c>
    </row>
    <row r="560" s="2" customFormat="1" ht="14.25" spans="1:20">
      <c r="A560" s="6">
        <v>558</v>
      </c>
      <c r="B560" s="7">
        <v>44137.5833333333</v>
      </c>
      <c r="C560" s="6">
        <v>41145257</v>
      </c>
      <c r="D560" s="6">
        <v>587</v>
      </c>
      <c r="E560" s="6" t="s">
        <v>575</v>
      </c>
      <c r="F560" s="6">
        <v>3527</v>
      </c>
      <c r="G560" s="6" t="s">
        <v>171</v>
      </c>
      <c r="H560" s="6" t="s">
        <v>172</v>
      </c>
      <c r="I560" s="6" t="s">
        <v>165</v>
      </c>
      <c r="J560" s="6">
        <v>2</v>
      </c>
      <c r="K560" s="6">
        <v>105.86</v>
      </c>
      <c r="L560" s="6">
        <v>-2.14</v>
      </c>
      <c r="M560" s="6" t="s">
        <v>577</v>
      </c>
      <c r="N560" s="6">
        <v>11001</v>
      </c>
      <c r="O560" s="6" t="s">
        <v>242</v>
      </c>
      <c r="P560" s="6" t="s">
        <v>243</v>
      </c>
      <c r="Q560" s="8" t="s">
        <v>239</v>
      </c>
      <c r="R560" s="8">
        <v>8073</v>
      </c>
      <c r="S560" s="6" t="s">
        <v>50</v>
      </c>
      <c r="T560" s="9" t="s">
        <v>245</v>
      </c>
    </row>
    <row r="561" s="2" customFormat="1" ht="14.25" spans="1:20">
      <c r="A561" s="6">
        <v>559</v>
      </c>
      <c r="B561" s="7">
        <v>44139.4354166667</v>
      </c>
      <c r="C561" s="6">
        <v>41171324</v>
      </c>
      <c r="D561" s="6">
        <v>587</v>
      </c>
      <c r="E561" s="6" t="s">
        <v>575</v>
      </c>
      <c r="F561" s="6">
        <v>3527</v>
      </c>
      <c r="G561" s="6" t="s">
        <v>171</v>
      </c>
      <c r="H561" s="6" t="s">
        <v>172</v>
      </c>
      <c r="I561" s="6" t="s">
        <v>165</v>
      </c>
      <c r="J561" s="6">
        <v>2</v>
      </c>
      <c r="K561" s="6">
        <v>110</v>
      </c>
      <c r="L561" s="6">
        <v>2</v>
      </c>
      <c r="M561" s="6" t="s">
        <v>445</v>
      </c>
      <c r="N561" s="6">
        <v>11001</v>
      </c>
      <c r="O561" s="6" t="s">
        <v>242</v>
      </c>
      <c r="P561" s="6" t="s">
        <v>243</v>
      </c>
      <c r="Q561" s="8" t="s">
        <v>239</v>
      </c>
      <c r="R561" s="8">
        <v>6497</v>
      </c>
      <c r="S561" s="6" t="s">
        <v>32</v>
      </c>
      <c r="T561" s="9" t="s">
        <v>245</v>
      </c>
    </row>
    <row r="562" s="2" customFormat="1" ht="14.25" spans="1:20">
      <c r="A562" s="6">
        <v>560</v>
      </c>
      <c r="B562" s="7">
        <v>44148.6659722222</v>
      </c>
      <c r="C562" s="6">
        <v>41356172</v>
      </c>
      <c r="D562" s="6">
        <v>587</v>
      </c>
      <c r="E562" s="6" t="s">
        <v>575</v>
      </c>
      <c r="F562" s="6">
        <v>169354</v>
      </c>
      <c r="G562" s="6" t="s">
        <v>197</v>
      </c>
      <c r="H562" s="6" t="s">
        <v>198</v>
      </c>
      <c r="I562" s="6" t="s">
        <v>165</v>
      </c>
      <c r="J562" s="6">
        <v>5</v>
      </c>
      <c r="K562" s="6">
        <v>510</v>
      </c>
      <c r="L562" s="6">
        <v>17</v>
      </c>
      <c r="M562" s="6" t="s">
        <v>578</v>
      </c>
      <c r="N562" s="6">
        <v>10710</v>
      </c>
      <c r="O562" s="6" t="s">
        <v>280</v>
      </c>
      <c r="P562" s="6" t="s">
        <v>238</v>
      </c>
      <c r="Q562" s="8" t="s">
        <v>239</v>
      </c>
      <c r="R562" s="8">
        <v>8073</v>
      </c>
      <c r="S562" s="6" t="s">
        <v>50</v>
      </c>
      <c r="T562" s="9" t="s">
        <v>316</v>
      </c>
    </row>
    <row r="563" s="2" customFormat="1" ht="14.25" spans="1:20">
      <c r="A563" s="6">
        <v>561</v>
      </c>
      <c r="B563" s="7">
        <v>44148.6659722222</v>
      </c>
      <c r="C563" s="6">
        <v>41356172</v>
      </c>
      <c r="D563" s="6">
        <v>587</v>
      </c>
      <c r="E563" s="6" t="s">
        <v>575</v>
      </c>
      <c r="F563" s="6">
        <v>169354</v>
      </c>
      <c r="G563" s="6" t="s">
        <v>197</v>
      </c>
      <c r="H563" s="6" t="s">
        <v>198</v>
      </c>
      <c r="I563" s="6" t="s">
        <v>165</v>
      </c>
      <c r="J563" s="6">
        <v>1</v>
      </c>
      <c r="K563" s="6">
        <v>170</v>
      </c>
      <c r="L563" s="6">
        <v>71.4</v>
      </c>
      <c r="M563" s="6" t="s">
        <v>317</v>
      </c>
      <c r="N563" s="6">
        <v>10710</v>
      </c>
      <c r="O563" s="6" t="s">
        <v>280</v>
      </c>
      <c r="P563" s="6" t="s">
        <v>238</v>
      </c>
      <c r="Q563" s="8" t="s">
        <v>239</v>
      </c>
      <c r="R563" s="8">
        <v>13621</v>
      </c>
      <c r="S563" s="6" t="s">
        <v>579</v>
      </c>
      <c r="T563" s="9" t="s">
        <v>282</v>
      </c>
    </row>
    <row r="564" s="2" customFormat="1" ht="14.25" spans="1:20">
      <c r="A564" s="6">
        <v>562</v>
      </c>
      <c r="B564" s="7">
        <v>44149.7048611111</v>
      </c>
      <c r="C564" s="6">
        <v>41372110</v>
      </c>
      <c r="D564" s="6">
        <v>587</v>
      </c>
      <c r="E564" s="6" t="s">
        <v>575</v>
      </c>
      <c r="F564" s="6">
        <v>133728</v>
      </c>
      <c r="G564" s="6" t="s">
        <v>162</v>
      </c>
      <c r="H564" s="6" t="s">
        <v>163</v>
      </c>
      <c r="I564" s="6" t="s">
        <v>165</v>
      </c>
      <c r="J564" s="6">
        <v>1</v>
      </c>
      <c r="K564" s="6">
        <v>58</v>
      </c>
      <c r="L564" s="6">
        <v>11</v>
      </c>
      <c r="M564" s="6" t="s">
        <v>580</v>
      </c>
      <c r="N564" s="6">
        <v>10903</v>
      </c>
      <c r="O564" s="6" t="s">
        <v>249</v>
      </c>
      <c r="P564" s="6" t="s">
        <v>250</v>
      </c>
      <c r="Q564" s="8" t="s">
        <v>239</v>
      </c>
      <c r="R564" s="8">
        <v>8073</v>
      </c>
      <c r="S564" s="6" t="s">
        <v>50</v>
      </c>
      <c r="T564" s="9" t="s">
        <v>255</v>
      </c>
    </row>
    <row r="565" s="2" customFormat="1" ht="14.25" spans="1:20">
      <c r="A565" s="6">
        <v>563</v>
      </c>
      <c r="B565" s="7">
        <v>44153.7791666667</v>
      </c>
      <c r="C565" s="6">
        <v>41438901</v>
      </c>
      <c r="D565" s="6">
        <v>587</v>
      </c>
      <c r="E565" s="6" t="s">
        <v>575</v>
      </c>
      <c r="F565" s="6">
        <v>169354</v>
      </c>
      <c r="G565" s="6" t="s">
        <v>197</v>
      </c>
      <c r="H565" s="6" t="s">
        <v>198</v>
      </c>
      <c r="I565" s="6" t="s">
        <v>165</v>
      </c>
      <c r="J565" s="6">
        <v>2</v>
      </c>
      <c r="K565" s="6">
        <v>340</v>
      </c>
      <c r="L565" s="6">
        <v>142.8</v>
      </c>
      <c r="M565" s="6" t="s">
        <v>317</v>
      </c>
      <c r="N565" s="6">
        <v>10710</v>
      </c>
      <c r="O565" s="6" t="s">
        <v>280</v>
      </c>
      <c r="P565" s="6" t="s">
        <v>238</v>
      </c>
      <c r="Q565" s="8" t="s">
        <v>239</v>
      </c>
      <c r="R565" s="8">
        <v>6497</v>
      </c>
      <c r="S565" s="6" t="s">
        <v>32</v>
      </c>
      <c r="T565" s="9" t="s">
        <v>282</v>
      </c>
    </row>
    <row r="566" s="2" customFormat="1" ht="14.25" spans="1:20">
      <c r="A566" s="6">
        <v>564</v>
      </c>
      <c r="B566" s="7">
        <v>44154.4013888889</v>
      </c>
      <c r="C566" s="6">
        <v>41444268</v>
      </c>
      <c r="D566" s="6">
        <v>587</v>
      </c>
      <c r="E566" s="6" t="s">
        <v>575</v>
      </c>
      <c r="F566" s="6">
        <v>169350</v>
      </c>
      <c r="G566" s="6" t="s">
        <v>218</v>
      </c>
      <c r="H566" s="6" t="s">
        <v>205</v>
      </c>
      <c r="I566" s="6" t="s">
        <v>165</v>
      </c>
      <c r="J566" s="6">
        <v>1</v>
      </c>
      <c r="K566" s="6">
        <v>60</v>
      </c>
      <c r="L566" s="6">
        <v>3.69</v>
      </c>
      <c r="M566" s="6" t="s">
        <v>581</v>
      </c>
      <c r="N566" s="6">
        <v>10706</v>
      </c>
      <c r="O566" s="6" t="s">
        <v>237</v>
      </c>
      <c r="P566" s="6" t="s">
        <v>238</v>
      </c>
      <c r="Q566" s="8" t="s">
        <v>239</v>
      </c>
      <c r="R566" s="8">
        <v>6497</v>
      </c>
      <c r="S566" s="6" t="s">
        <v>32</v>
      </c>
      <c r="T566" s="9">
        <v>2004044</v>
      </c>
    </row>
    <row r="567" s="2" customFormat="1" ht="14.25" spans="1:20">
      <c r="A567" s="6">
        <v>565</v>
      </c>
      <c r="B567" s="7">
        <v>44160.4055555556</v>
      </c>
      <c r="C567" s="6">
        <v>41536494</v>
      </c>
      <c r="D567" s="6">
        <v>587</v>
      </c>
      <c r="E567" s="6" t="s">
        <v>575</v>
      </c>
      <c r="F567" s="6">
        <v>3527</v>
      </c>
      <c r="G567" s="6" t="s">
        <v>171</v>
      </c>
      <c r="H567" s="6" t="s">
        <v>172</v>
      </c>
      <c r="I567" s="6" t="s">
        <v>165</v>
      </c>
      <c r="J567" s="6">
        <v>3</v>
      </c>
      <c r="K567" s="6">
        <v>165</v>
      </c>
      <c r="L567" s="6">
        <v>3</v>
      </c>
      <c r="M567" s="6" t="s">
        <v>445</v>
      </c>
      <c r="N567" s="6">
        <v>11001</v>
      </c>
      <c r="O567" s="6" t="s">
        <v>242</v>
      </c>
      <c r="P567" s="6" t="s">
        <v>243</v>
      </c>
      <c r="Q567" s="8" t="s">
        <v>239</v>
      </c>
      <c r="R567" s="8">
        <v>6497</v>
      </c>
      <c r="S567" s="6" t="s">
        <v>32</v>
      </c>
      <c r="T567" s="9" t="s">
        <v>245</v>
      </c>
    </row>
    <row r="568" s="2" customFormat="1" ht="14.25" spans="1:20">
      <c r="A568" s="6">
        <v>566</v>
      </c>
      <c r="B568" s="7">
        <v>44160.4215277778</v>
      </c>
      <c r="C568" s="6">
        <v>41536603</v>
      </c>
      <c r="D568" s="6">
        <v>587</v>
      </c>
      <c r="E568" s="6" t="s">
        <v>575</v>
      </c>
      <c r="F568" s="6">
        <v>3527</v>
      </c>
      <c r="G568" s="6" t="s">
        <v>171</v>
      </c>
      <c r="H568" s="6" t="s">
        <v>172</v>
      </c>
      <c r="I568" s="6" t="s">
        <v>165</v>
      </c>
      <c r="J568" s="6">
        <v>1</v>
      </c>
      <c r="K568" s="6">
        <v>55</v>
      </c>
      <c r="L568" s="6">
        <v>1</v>
      </c>
      <c r="M568" s="6" t="s">
        <v>445</v>
      </c>
      <c r="N568" s="6">
        <v>11001</v>
      </c>
      <c r="O568" s="6" t="s">
        <v>242</v>
      </c>
      <c r="P568" s="6" t="s">
        <v>243</v>
      </c>
      <c r="Q568" s="8" t="s">
        <v>239</v>
      </c>
      <c r="R568" s="8">
        <v>13299</v>
      </c>
      <c r="S568" s="6" t="s">
        <v>132</v>
      </c>
      <c r="T568" s="9" t="s">
        <v>245</v>
      </c>
    </row>
    <row r="569" s="2" customFormat="1" ht="14.25" spans="1:20">
      <c r="A569" s="6">
        <v>567</v>
      </c>
      <c r="B569" s="7">
        <v>44160.4215277778</v>
      </c>
      <c r="C569" s="6">
        <v>41536603</v>
      </c>
      <c r="D569" s="6">
        <v>587</v>
      </c>
      <c r="E569" s="6" t="s">
        <v>575</v>
      </c>
      <c r="F569" s="6">
        <v>3527</v>
      </c>
      <c r="G569" s="6" t="s">
        <v>171</v>
      </c>
      <c r="H569" s="6" t="s">
        <v>172</v>
      </c>
      <c r="I569" s="6" t="s">
        <v>165</v>
      </c>
      <c r="J569" s="6">
        <v>2</v>
      </c>
      <c r="K569" s="6">
        <v>110</v>
      </c>
      <c r="L569" s="6">
        <v>2</v>
      </c>
      <c r="M569" s="6" t="s">
        <v>445</v>
      </c>
      <c r="N569" s="6">
        <v>11001</v>
      </c>
      <c r="O569" s="6" t="s">
        <v>242</v>
      </c>
      <c r="P569" s="6" t="s">
        <v>243</v>
      </c>
      <c r="Q569" s="8" t="s">
        <v>239</v>
      </c>
      <c r="R569" s="8">
        <v>8073</v>
      </c>
      <c r="S569" s="6" t="s">
        <v>50</v>
      </c>
      <c r="T569" s="9" t="s">
        <v>245</v>
      </c>
    </row>
    <row r="570" s="2" customFormat="1" ht="14.25" spans="1:20">
      <c r="A570" s="6">
        <v>568</v>
      </c>
      <c r="B570" s="7">
        <v>44161.4256944444</v>
      </c>
      <c r="C570" s="6">
        <v>41552334</v>
      </c>
      <c r="D570" s="6">
        <v>587</v>
      </c>
      <c r="E570" s="6" t="s">
        <v>575</v>
      </c>
      <c r="F570" s="6">
        <v>3527</v>
      </c>
      <c r="G570" s="6" t="s">
        <v>171</v>
      </c>
      <c r="H570" s="6" t="s">
        <v>172</v>
      </c>
      <c r="I570" s="6" t="s">
        <v>165</v>
      </c>
      <c r="J570" s="6">
        <v>3</v>
      </c>
      <c r="K570" s="6">
        <v>165</v>
      </c>
      <c r="L570" s="6">
        <v>3</v>
      </c>
      <c r="M570" s="6" t="s">
        <v>445</v>
      </c>
      <c r="N570" s="6">
        <v>11001</v>
      </c>
      <c r="O570" s="6" t="s">
        <v>242</v>
      </c>
      <c r="P570" s="6" t="s">
        <v>243</v>
      </c>
      <c r="Q570" s="8" t="s">
        <v>239</v>
      </c>
      <c r="R570" s="8">
        <v>8073</v>
      </c>
      <c r="S570" s="6" t="s">
        <v>50</v>
      </c>
      <c r="T570" s="9" t="s">
        <v>245</v>
      </c>
    </row>
    <row r="571" s="2" customFormat="1" ht="14.25" spans="1:20">
      <c r="A571" s="6">
        <v>569</v>
      </c>
      <c r="B571" s="7">
        <v>44162.6381944444</v>
      </c>
      <c r="C571" s="6">
        <v>41572211</v>
      </c>
      <c r="D571" s="6">
        <v>587</v>
      </c>
      <c r="E571" s="6" t="s">
        <v>575</v>
      </c>
      <c r="F571" s="6">
        <v>133728</v>
      </c>
      <c r="G571" s="6" t="s">
        <v>162</v>
      </c>
      <c r="H571" s="6" t="s">
        <v>163</v>
      </c>
      <c r="I571" s="6" t="s">
        <v>165</v>
      </c>
      <c r="J571" s="6">
        <v>1</v>
      </c>
      <c r="K571" s="6">
        <v>62</v>
      </c>
      <c r="L571" s="6">
        <v>10.62</v>
      </c>
      <c r="M571" s="6" t="s">
        <v>271</v>
      </c>
      <c r="N571" s="6">
        <v>10903</v>
      </c>
      <c r="O571" s="6" t="s">
        <v>249</v>
      </c>
      <c r="P571" s="6" t="s">
        <v>250</v>
      </c>
      <c r="Q571" s="8" t="s">
        <v>239</v>
      </c>
      <c r="R571" s="8">
        <v>8073</v>
      </c>
      <c r="S571" s="6" t="s">
        <v>50</v>
      </c>
      <c r="T571" s="9" t="s">
        <v>263</v>
      </c>
    </row>
    <row r="572" s="2" customFormat="1" ht="14.25" spans="1:20">
      <c r="A572" s="6">
        <v>570</v>
      </c>
      <c r="B572" s="7">
        <v>44164.4340277778</v>
      </c>
      <c r="C572" s="6">
        <v>41600388</v>
      </c>
      <c r="D572" s="6">
        <v>587</v>
      </c>
      <c r="E572" s="6" t="s">
        <v>575</v>
      </c>
      <c r="F572" s="6">
        <v>3527</v>
      </c>
      <c r="G572" s="6" t="s">
        <v>171</v>
      </c>
      <c r="H572" s="6" t="s">
        <v>172</v>
      </c>
      <c r="I572" s="6" t="s">
        <v>165</v>
      </c>
      <c r="J572" s="6">
        <v>1</v>
      </c>
      <c r="K572" s="6">
        <v>55</v>
      </c>
      <c r="L572" s="6">
        <v>1</v>
      </c>
      <c r="M572" s="6" t="s">
        <v>445</v>
      </c>
      <c r="N572" s="6">
        <v>11001</v>
      </c>
      <c r="O572" s="6" t="s">
        <v>242</v>
      </c>
      <c r="P572" s="6" t="s">
        <v>243</v>
      </c>
      <c r="Q572" s="8" t="s">
        <v>239</v>
      </c>
      <c r="R572" s="8">
        <v>13212</v>
      </c>
      <c r="S572" s="6" t="s">
        <v>582</v>
      </c>
      <c r="T572" s="9" t="s">
        <v>245</v>
      </c>
    </row>
    <row r="573" s="2" customFormat="1" ht="14.25" spans="1:20">
      <c r="A573" s="6">
        <v>571</v>
      </c>
      <c r="B573" s="7">
        <v>44164.4708333333</v>
      </c>
      <c r="C573" s="6">
        <v>41601715</v>
      </c>
      <c r="D573" s="6">
        <v>587</v>
      </c>
      <c r="E573" s="6" t="s">
        <v>575</v>
      </c>
      <c r="F573" s="6">
        <v>169350</v>
      </c>
      <c r="G573" s="6" t="s">
        <v>218</v>
      </c>
      <c r="H573" s="6" t="s">
        <v>205</v>
      </c>
      <c r="I573" s="6" t="s">
        <v>165</v>
      </c>
      <c r="J573" s="6">
        <v>3</v>
      </c>
      <c r="K573" s="6">
        <v>207</v>
      </c>
      <c r="L573" s="6">
        <v>76.5</v>
      </c>
      <c r="M573" s="6" t="s">
        <v>236</v>
      </c>
      <c r="N573" s="6">
        <v>10706</v>
      </c>
      <c r="O573" s="6" t="s">
        <v>237</v>
      </c>
      <c r="P573" s="6" t="s">
        <v>238</v>
      </c>
      <c r="Q573" s="8" t="s">
        <v>239</v>
      </c>
      <c r="R573" s="8">
        <v>8073</v>
      </c>
      <c r="S573" s="6" t="s">
        <v>50</v>
      </c>
      <c r="T573" s="9">
        <v>2006058</v>
      </c>
    </row>
    <row r="574" s="2" customFormat="1" ht="14.25" spans="1:20">
      <c r="A574" s="6">
        <v>572</v>
      </c>
      <c r="B574" s="7">
        <v>44165.5284722222</v>
      </c>
      <c r="C574" s="6">
        <v>41618878</v>
      </c>
      <c r="D574" s="6">
        <v>587</v>
      </c>
      <c r="E574" s="6" t="s">
        <v>575</v>
      </c>
      <c r="F574" s="6">
        <v>169354</v>
      </c>
      <c r="G574" s="6" t="s">
        <v>197</v>
      </c>
      <c r="H574" s="6" t="s">
        <v>198</v>
      </c>
      <c r="I574" s="6" t="s">
        <v>165</v>
      </c>
      <c r="J574" s="6">
        <v>1</v>
      </c>
      <c r="K574" s="6">
        <v>170</v>
      </c>
      <c r="L574" s="6">
        <v>71.4</v>
      </c>
      <c r="M574" s="6" t="s">
        <v>317</v>
      </c>
      <c r="N574" s="6">
        <v>10710</v>
      </c>
      <c r="O574" s="6" t="s">
        <v>280</v>
      </c>
      <c r="P574" s="6" t="s">
        <v>238</v>
      </c>
      <c r="Q574" s="8" t="s">
        <v>239</v>
      </c>
      <c r="R574" s="8">
        <v>8073</v>
      </c>
      <c r="S574" s="6" t="s">
        <v>50</v>
      </c>
      <c r="T574" s="9" t="s">
        <v>282</v>
      </c>
    </row>
    <row r="575" s="2" customFormat="1" ht="14.25" spans="1:20">
      <c r="A575" s="6">
        <v>573</v>
      </c>
      <c r="B575" s="7">
        <v>44165.3694444444</v>
      </c>
      <c r="C575" s="6">
        <v>41615159</v>
      </c>
      <c r="D575" s="6">
        <v>591</v>
      </c>
      <c r="E575" s="6" t="s">
        <v>583</v>
      </c>
      <c r="F575" s="6">
        <v>13609</v>
      </c>
      <c r="G575" s="6" t="s">
        <v>182</v>
      </c>
      <c r="H575" s="6" t="s">
        <v>183</v>
      </c>
      <c r="I575" s="6" t="s">
        <v>165</v>
      </c>
      <c r="J575" s="6">
        <v>1</v>
      </c>
      <c r="K575" s="6">
        <v>43.5</v>
      </c>
      <c r="L575" s="6">
        <v>7.3</v>
      </c>
      <c r="M575" s="6" t="s">
        <v>368</v>
      </c>
      <c r="N575" s="6">
        <v>10703</v>
      </c>
      <c r="O575" s="6" t="s">
        <v>288</v>
      </c>
      <c r="P575" s="6" t="s">
        <v>238</v>
      </c>
      <c r="Q575" s="8" t="s">
        <v>239</v>
      </c>
      <c r="R575" s="8">
        <v>13208</v>
      </c>
      <c r="S575" s="6" t="s">
        <v>584</v>
      </c>
      <c r="T575" s="9" t="s">
        <v>291</v>
      </c>
    </row>
    <row r="576" s="2" customFormat="1" ht="14.25" spans="1:20">
      <c r="A576" s="6">
        <v>574</v>
      </c>
      <c r="B576" s="7">
        <v>44165.3694444444</v>
      </c>
      <c r="C576" s="6">
        <v>41615159</v>
      </c>
      <c r="D576" s="6">
        <v>591</v>
      </c>
      <c r="E576" s="6" t="s">
        <v>583</v>
      </c>
      <c r="F576" s="6">
        <v>13609</v>
      </c>
      <c r="G576" s="6" t="s">
        <v>182</v>
      </c>
      <c r="H576" s="6" t="s">
        <v>183</v>
      </c>
      <c r="I576" s="6" t="s">
        <v>165</v>
      </c>
      <c r="J576" s="6">
        <v>1</v>
      </c>
      <c r="K576" s="6">
        <v>43.5</v>
      </c>
      <c r="L576" s="6">
        <v>7.3</v>
      </c>
      <c r="M576" s="6" t="s">
        <v>368</v>
      </c>
      <c r="N576" s="6">
        <v>10703</v>
      </c>
      <c r="O576" s="6" t="s">
        <v>288</v>
      </c>
      <c r="P576" s="6" t="s">
        <v>238</v>
      </c>
      <c r="Q576" s="8" t="s">
        <v>239</v>
      </c>
      <c r="R576" s="8">
        <v>13208</v>
      </c>
      <c r="S576" s="6" t="s">
        <v>584</v>
      </c>
      <c r="T576" s="9" t="s">
        <v>530</v>
      </c>
    </row>
    <row r="577" s="2" customFormat="1" ht="14.25" spans="1:20">
      <c r="A577" s="6">
        <v>575</v>
      </c>
      <c r="B577" s="7">
        <v>44146.6173611111</v>
      </c>
      <c r="C577" s="6">
        <v>41317831</v>
      </c>
      <c r="D577" s="6">
        <v>594</v>
      </c>
      <c r="E577" s="6" t="s">
        <v>585</v>
      </c>
      <c r="F577" s="6">
        <v>3527</v>
      </c>
      <c r="G577" s="6" t="s">
        <v>171</v>
      </c>
      <c r="H577" s="6" t="s">
        <v>172</v>
      </c>
      <c r="I577" s="6" t="s">
        <v>165</v>
      </c>
      <c r="J577" s="6">
        <v>1</v>
      </c>
      <c r="K577" s="6">
        <v>57</v>
      </c>
      <c r="L577" s="6">
        <v>3</v>
      </c>
      <c r="M577" s="6" t="s">
        <v>586</v>
      </c>
      <c r="N577" s="6">
        <v>11001</v>
      </c>
      <c r="O577" s="6" t="s">
        <v>242</v>
      </c>
      <c r="P577" s="6" t="s">
        <v>243</v>
      </c>
      <c r="Q577" s="8" t="s">
        <v>239</v>
      </c>
      <c r="R577" s="8">
        <v>6232</v>
      </c>
      <c r="S577" s="6" t="s">
        <v>587</v>
      </c>
      <c r="T577" s="9" t="s">
        <v>245</v>
      </c>
    </row>
    <row r="578" s="2" customFormat="1" ht="14.25" spans="1:20">
      <c r="A578" s="6">
        <v>576</v>
      </c>
      <c r="B578" s="7">
        <v>44150.7055555556</v>
      </c>
      <c r="C578" s="6">
        <v>41389524</v>
      </c>
      <c r="D578" s="6">
        <v>594</v>
      </c>
      <c r="E578" s="6" t="s">
        <v>585</v>
      </c>
      <c r="F578" s="6">
        <v>3527</v>
      </c>
      <c r="G578" s="6" t="s">
        <v>171</v>
      </c>
      <c r="H578" s="6" t="s">
        <v>172</v>
      </c>
      <c r="I578" s="6" t="s">
        <v>165</v>
      </c>
      <c r="J578" s="6">
        <v>2</v>
      </c>
      <c r="K578" s="6">
        <v>114</v>
      </c>
      <c r="L578" s="6">
        <v>6</v>
      </c>
      <c r="M578" s="6" t="s">
        <v>586</v>
      </c>
      <c r="N578" s="6">
        <v>11001</v>
      </c>
      <c r="O578" s="6" t="s">
        <v>242</v>
      </c>
      <c r="P578" s="6" t="s">
        <v>243</v>
      </c>
      <c r="Q578" s="8" t="s">
        <v>239</v>
      </c>
      <c r="R578" s="8">
        <v>6232</v>
      </c>
      <c r="S578" s="6" t="s">
        <v>587</v>
      </c>
      <c r="T578" s="9" t="s">
        <v>245</v>
      </c>
    </row>
    <row r="579" s="2" customFormat="1" ht="14.25" spans="1:20">
      <c r="A579" s="6">
        <v>577</v>
      </c>
      <c r="B579" s="7">
        <v>44159.775</v>
      </c>
      <c r="C579" s="6">
        <v>41530556</v>
      </c>
      <c r="D579" s="6">
        <v>594</v>
      </c>
      <c r="E579" s="6" t="s">
        <v>585</v>
      </c>
      <c r="F579" s="6">
        <v>169350</v>
      </c>
      <c r="G579" s="6" t="s">
        <v>218</v>
      </c>
      <c r="H579" s="6" t="s">
        <v>205</v>
      </c>
      <c r="I579" s="6" t="s">
        <v>165</v>
      </c>
      <c r="J579" s="6">
        <v>1</v>
      </c>
      <c r="K579" s="6">
        <v>69</v>
      </c>
      <c r="L579" s="6">
        <v>12.69</v>
      </c>
      <c r="M579" s="6" t="s">
        <v>256</v>
      </c>
      <c r="N579" s="6">
        <v>10706</v>
      </c>
      <c r="O579" s="6" t="s">
        <v>237</v>
      </c>
      <c r="P579" s="6" t="s">
        <v>238</v>
      </c>
      <c r="Q579" s="8" t="s">
        <v>239</v>
      </c>
      <c r="R579" s="8">
        <v>6148</v>
      </c>
      <c r="S579" s="6" t="s">
        <v>588</v>
      </c>
      <c r="T579" s="9">
        <v>2004044</v>
      </c>
    </row>
    <row r="580" s="2" customFormat="1" ht="14.25" spans="1:20">
      <c r="A580" s="6">
        <v>578</v>
      </c>
      <c r="B580" s="7">
        <v>44156.8215277778</v>
      </c>
      <c r="C580" s="6">
        <v>41485384</v>
      </c>
      <c r="D580" s="6">
        <v>598</v>
      </c>
      <c r="E580" s="6" t="s">
        <v>589</v>
      </c>
      <c r="F580" s="6">
        <v>133728</v>
      </c>
      <c r="G580" s="6" t="s">
        <v>162</v>
      </c>
      <c r="H580" s="6" t="s">
        <v>163</v>
      </c>
      <c r="I580" s="6" t="s">
        <v>165</v>
      </c>
      <c r="J580" s="6">
        <v>4</v>
      </c>
      <c r="K580" s="6">
        <v>213</v>
      </c>
      <c r="L580" s="6">
        <v>27</v>
      </c>
      <c r="M580" s="6" t="s">
        <v>590</v>
      </c>
      <c r="N580" s="6">
        <v>10903</v>
      </c>
      <c r="O580" s="6" t="s">
        <v>249</v>
      </c>
      <c r="P580" s="6" t="s">
        <v>250</v>
      </c>
      <c r="Q580" s="8" t="s">
        <v>239</v>
      </c>
      <c r="R580" s="8">
        <v>11178</v>
      </c>
      <c r="S580" s="6" t="s">
        <v>76</v>
      </c>
      <c r="T580" s="9" t="s">
        <v>255</v>
      </c>
    </row>
    <row r="581" s="2" customFormat="1" ht="14.25" spans="1:20">
      <c r="A581" s="6">
        <v>579</v>
      </c>
      <c r="B581" s="7">
        <v>44162.74375</v>
      </c>
      <c r="C581" s="6">
        <v>41575642</v>
      </c>
      <c r="D581" s="6">
        <v>598</v>
      </c>
      <c r="E581" s="6" t="s">
        <v>589</v>
      </c>
      <c r="F581" s="6">
        <v>169350</v>
      </c>
      <c r="G581" s="6" t="s">
        <v>218</v>
      </c>
      <c r="H581" s="6" t="s">
        <v>205</v>
      </c>
      <c r="I581" s="6" t="s">
        <v>165</v>
      </c>
      <c r="J581" s="6">
        <v>1</v>
      </c>
      <c r="K581" s="6">
        <v>69</v>
      </c>
      <c r="L581" s="6">
        <v>26.4</v>
      </c>
      <c r="M581" s="6" t="s">
        <v>295</v>
      </c>
      <c r="N581" s="6">
        <v>10706</v>
      </c>
      <c r="O581" s="6" t="s">
        <v>237</v>
      </c>
      <c r="P581" s="6" t="s">
        <v>238</v>
      </c>
      <c r="Q581" s="8" t="s">
        <v>239</v>
      </c>
      <c r="R581" s="8">
        <v>12888</v>
      </c>
      <c r="S581" s="6" t="s">
        <v>591</v>
      </c>
      <c r="T581" s="9">
        <v>2006059</v>
      </c>
    </row>
    <row r="582" s="2" customFormat="1" ht="14.25" spans="1:20">
      <c r="A582" s="6">
        <v>580</v>
      </c>
      <c r="B582" s="7">
        <v>44139.3479166667</v>
      </c>
      <c r="C582" s="6">
        <v>41168312</v>
      </c>
      <c r="D582" s="6">
        <v>704</v>
      </c>
      <c r="E582" s="6" t="s">
        <v>592</v>
      </c>
      <c r="F582" s="6">
        <v>3527</v>
      </c>
      <c r="G582" s="6" t="s">
        <v>171</v>
      </c>
      <c r="H582" s="6" t="s">
        <v>172</v>
      </c>
      <c r="I582" s="6" t="s">
        <v>165</v>
      </c>
      <c r="J582" s="6">
        <v>2</v>
      </c>
      <c r="K582" s="6">
        <v>116</v>
      </c>
      <c r="L582" s="6">
        <v>8</v>
      </c>
      <c r="M582" s="6" t="s">
        <v>326</v>
      </c>
      <c r="N582" s="6">
        <v>11001</v>
      </c>
      <c r="O582" s="6" t="s">
        <v>242</v>
      </c>
      <c r="P582" s="6" t="s">
        <v>243</v>
      </c>
      <c r="Q582" s="8" t="s">
        <v>239</v>
      </c>
      <c r="R582" s="8">
        <v>6505</v>
      </c>
      <c r="S582" s="6" t="s">
        <v>593</v>
      </c>
      <c r="T582" s="9" t="s">
        <v>245</v>
      </c>
    </row>
    <row r="583" s="2" customFormat="1" ht="14.25" spans="1:20">
      <c r="A583" s="6">
        <v>581</v>
      </c>
      <c r="B583" s="7">
        <v>44148.4840277778</v>
      </c>
      <c r="C583" s="6">
        <v>41353459</v>
      </c>
      <c r="D583" s="6">
        <v>704</v>
      </c>
      <c r="E583" s="6" t="s">
        <v>592</v>
      </c>
      <c r="F583" s="6">
        <v>3527</v>
      </c>
      <c r="G583" s="6" t="s">
        <v>171</v>
      </c>
      <c r="H583" s="6" t="s">
        <v>172</v>
      </c>
      <c r="I583" s="6" t="s">
        <v>165</v>
      </c>
      <c r="J583" s="6">
        <v>1</v>
      </c>
      <c r="K583" s="6">
        <v>58</v>
      </c>
      <c r="L583" s="6">
        <v>4</v>
      </c>
      <c r="M583" s="6" t="s">
        <v>326</v>
      </c>
      <c r="N583" s="6">
        <v>11001</v>
      </c>
      <c r="O583" s="6" t="s">
        <v>242</v>
      </c>
      <c r="P583" s="6" t="s">
        <v>243</v>
      </c>
      <c r="Q583" s="8" t="s">
        <v>239</v>
      </c>
      <c r="R583" s="8">
        <v>10953</v>
      </c>
      <c r="S583" s="6" t="s">
        <v>71</v>
      </c>
      <c r="T583" s="9" t="s">
        <v>245</v>
      </c>
    </row>
    <row r="584" s="2" customFormat="1" ht="14.25" spans="1:20">
      <c r="A584" s="6">
        <v>582</v>
      </c>
      <c r="B584" s="7">
        <v>44150.5805555556</v>
      </c>
      <c r="C584" s="6">
        <v>41386568</v>
      </c>
      <c r="D584" s="6">
        <v>704</v>
      </c>
      <c r="E584" s="6" t="s">
        <v>592</v>
      </c>
      <c r="F584" s="6">
        <v>169350</v>
      </c>
      <c r="G584" s="6" t="s">
        <v>218</v>
      </c>
      <c r="H584" s="6" t="s">
        <v>205</v>
      </c>
      <c r="I584" s="6" t="s">
        <v>165</v>
      </c>
      <c r="J584" s="6">
        <v>1</v>
      </c>
      <c r="K584" s="6">
        <v>69</v>
      </c>
      <c r="L584" s="6">
        <v>27.7</v>
      </c>
      <c r="M584" s="6" t="s">
        <v>311</v>
      </c>
      <c r="N584" s="6">
        <v>10706</v>
      </c>
      <c r="O584" s="6" t="s">
        <v>237</v>
      </c>
      <c r="P584" s="6" t="s">
        <v>238</v>
      </c>
      <c r="Q584" s="8" t="s">
        <v>239</v>
      </c>
      <c r="R584" s="8">
        <v>10953</v>
      </c>
      <c r="S584" s="6" t="s">
        <v>71</v>
      </c>
      <c r="T584" s="9">
        <v>2006180</v>
      </c>
    </row>
    <row r="585" s="2" customFormat="1" ht="14.25" spans="1:20">
      <c r="A585" s="6">
        <v>583</v>
      </c>
      <c r="B585" s="7">
        <v>44150.5805555556</v>
      </c>
      <c r="C585" s="6">
        <v>41386568</v>
      </c>
      <c r="D585" s="6">
        <v>704</v>
      </c>
      <c r="E585" s="6" t="s">
        <v>592</v>
      </c>
      <c r="F585" s="6">
        <v>169350</v>
      </c>
      <c r="G585" s="6" t="s">
        <v>218</v>
      </c>
      <c r="H585" s="6" t="s">
        <v>205</v>
      </c>
      <c r="I585" s="6" t="s">
        <v>165</v>
      </c>
      <c r="J585" s="6">
        <v>1</v>
      </c>
      <c r="K585" s="6">
        <v>69</v>
      </c>
      <c r="L585" s="6">
        <v>12.13</v>
      </c>
      <c r="M585" s="6" t="s">
        <v>478</v>
      </c>
      <c r="N585" s="6">
        <v>10706</v>
      </c>
      <c r="O585" s="6" t="s">
        <v>237</v>
      </c>
      <c r="P585" s="6" t="s">
        <v>238</v>
      </c>
      <c r="Q585" s="8" t="s">
        <v>239</v>
      </c>
      <c r="R585" s="8">
        <v>10953</v>
      </c>
      <c r="S585" s="6" t="s">
        <v>71</v>
      </c>
      <c r="T585" s="9">
        <v>1909130</v>
      </c>
    </row>
    <row r="586" s="2" customFormat="1" ht="14.25" spans="1:20">
      <c r="A586" s="6">
        <v>584</v>
      </c>
      <c r="B586" s="7">
        <v>44155.4395833333</v>
      </c>
      <c r="C586" s="6">
        <v>41460956</v>
      </c>
      <c r="D586" s="6">
        <v>704</v>
      </c>
      <c r="E586" s="6" t="s">
        <v>592</v>
      </c>
      <c r="F586" s="6">
        <v>3527</v>
      </c>
      <c r="G586" s="6" t="s">
        <v>171</v>
      </c>
      <c r="H586" s="6" t="s">
        <v>172</v>
      </c>
      <c r="I586" s="6" t="s">
        <v>165</v>
      </c>
      <c r="J586" s="6">
        <v>2</v>
      </c>
      <c r="K586" s="6">
        <v>116</v>
      </c>
      <c r="L586" s="6">
        <v>8</v>
      </c>
      <c r="M586" s="6" t="s">
        <v>326</v>
      </c>
      <c r="N586" s="6">
        <v>11001</v>
      </c>
      <c r="O586" s="6" t="s">
        <v>242</v>
      </c>
      <c r="P586" s="6" t="s">
        <v>243</v>
      </c>
      <c r="Q586" s="8" t="s">
        <v>239</v>
      </c>
      <c r="R586" s="8">
        <v>10953</v>
      </c>
      <c r="S586" s="6" t="s">
        <v>71</v>
      </c>
      <c r="T586" s="9" t="s">
        <v>245</v>
      </c>
    </row>
    <row r="587" s="2" customFormat="1" ht="14.25" spans="1:20">
      <c r="A587" s="6">
        <v>585</v>
      </c>
      <c r="B587" s="7">
        <v>44155.4395833333</v>
      </c>
      <c r="C587" s="6">
        <v>41460956</v>
      </c>
      <c r="D587" s="6">
        <v>704</v>
      </c>
      <c r="E587" s="6" t="s">
        <v>592</v>
      </c>
      <c r="F587" s="6">
        <v>3527</v>
      </c>
      <c r="G587" s="6" t="s">
        <v>171</v>
      </c>
      <c r="H587" s="6" t="s">
        <v>172</v>
      </c>
      <c r="I587" s="6" t="s">
        <v>165</v>
      </c>
      <c r="J587" s="6">
        <v>1</v>
      </c>
      <c r="K587" s="6">
        <v>58</v>
      </c>
      <c r="L587" s="6">
        <v>4</v>
      </c>
      <c r="M587" s="6" t="s">
        <v>326</v>
      </c>
      <c r="N587" s="6">
        <v>11001</v>
      </c>
      <c r="O587" s="6" t="s">
        <v>242</v>
      </c>
      <c r="P587" s="6" t="s">
        <v>243</v>
      </c>
      <c r="Q587" s="8" t="s">
        <v>239</v>
      </c>
      <c r="R587" s="8">
        <v>6385</v>
      </c>
      <c r="S587" s="6" t="s">
        <v>594</v>
      </c>
      <c r="T587" s="9" t="s">
        <v>245</v>
      </c>
    </row>
    <row r="588" s="2" customFormat="1" ht="14.25" spans="1:20">
      <c r="A588" s="6">
        <v>586</v>
      </c>
      <c r="B588" s="7">
        <v>44139.6569444444</v>
      </c>
      <c r="C588" s="6">
        <v>41178075</v>
      </c>
      <c r="D588" s="6">
        <v>706</v>
      </c>
      <c r="E588" s="6" t="s">
        <v>595</v>
      </c>
      <c r="F588" s="6">
        <v>169350</v>
      </c>
      <c r="G588" s="6" t="s">
        <v>218</v>
      </c>
      <c r="H588" s="6" t="s">
        <v>205</v>
      </c>
      <c r="I588" s="6" t="s">
        <v>165</v>
      </c>
      <c r="J588" s="6">
        <v>2</v>
      </c>
      <c r="K588" s="6">
        <v>138</v>
      </c>
      <c r="L588" s="6">
        <v>25.38</v>
      </c>
      <c r="M588" s="6" t="s">
        <v>256</v>
      </c>
      <c r="N588" s="6">
        <v>10706</v>
      </c>
      <c r="O588" s="6" t="s">
        <v>237</v>
      </c>
      <c r="P588" s="6" t="s">
        <v>238</v>
      </c>
      <c r="Q588" s="8" t="s">
        <v>239</v>
      </c>
      <c r="R588" s="8">
        <v>6121</v>
      </c>
      <c r="S588" s="6" t="s">
        <v>596</v>
      </c>
      <c r="T588" s="9">
        <v>2004044</v>
      </c>
    </row>
    <row r="589" s="2" customFormat="1" ht="14.25" spans="1:20">
      <c r="A589" s="6">
        <v>587</v>
      </c>
      <c r="B589" s="7">
        <v>44151.725</v>
      </c>
      <c r="C589" s="6">
        <v>41406674</v>
      </c>
      <c r="D589" s="6">
        <v>706</v>
      </c>
      <c r="E589" s="6" t="s">
        <v>595</v>
      </c>
      <c r="F589" s="6">
        <v>169354</v>
      </c>
      <c r="G589" s="6" t="s">
        <v>197</v>
      </c>
      <c r="H589" s="6" t="s">
        <v>198</v>
      </c>
      <c r="I589" s="6" t="s">
        <v>165</v>
      </c>
      <c r="J589" s="6">
        <v>1</v>
      </c>
      <c r="K589" s="6">
        <v>170</v>
      </c>
      <c r="L589" s="6">
        <v>71.4</v>
      </c>
      <c r="M589" s="6" t="s">
        <v>317</v>
      </c>
      <c r="N589" s="6">
        <v>10710</v>
      </c>
      <c r="O589" s="6" t="s">
        <v>280</v>
      </c>
      <c r="P589" s="6" t="s">
        <v>238</v>
      </c>
      <c r="Q589" s="8" t="s">
        <v>239</v>
      </c>
      <c r="R589" s="8">
        <v>10772</v>
      </c>
      <c r="S589" s="6" t="s">
        <v>597</v>
      </c>
      <c r="T589" s="9" t="s">
        <v>316</v>
      </c>
    </row>
    <row r="590" s="2" customFormat="1" ht="14.25" spans="1:20">
      <c r="A590" s="6">
        <v>588</v>
      </c>
      <c r="B590" s="7">
        <v>44157.5243055556</v>
      </c>
      <c r="C590" s="6">
        <v>41493307</v>
      </c>
      <c r="D590" s="6">
        <v>706</v>
      </c>
      <c r="E590" s="6" t="s">
        <v>595</v>
      </c>
      <c r="F590" s="6">
        <v>3527</v>
      </c>
      <c r="G590" s="6" t="s">
        <v>171</v>
      </c>
      <c r="H590" s="6" t="s">
        <v>172</v>
      </c>
      <c r="I590" s="6" t="s">
        <v>165</v>
      </c>
      <c r="J590" s="6">
        <v>2</v>
      </c>
      <c r="K590" s="6">
        <v>122.48</v>
      </c>
      <c r="L590" s="6">
        <v>14.48</v>
      </c>
      <c r="M590" s="6" t="s">
        <v>432</v>
      </c>
      <c r="N590" s="6">
        <v>11001</v>
      </c>
      <c r="O590" s="6" t="s">
        <v>242</v>
      </c>
      <c r="P590" s="6" t="s">
        <v>243</v>
      </c>
      <c r="Q590" s="8" t="s">
        <v>239</v>
      </c>
      <c r="R590" s="8">
        <v>10772</v>
      </c>
      <c r="S590" s="6" t="s">
        <v>597</v>
      </c>
      <c r="T590" s="9" t="s">
        <v>245</v>
      </c>
    </row>
    <row r="591" s="2" customFormat="1" ht="14.25" spans="1:20">
      <c r="A591" s="6">
        <v>589</v>
      </c>
      <c r="B591" s="7">
        <v>44137.7541666667</v>
      </c>
      <c r="C591" s="6">
        <v>41150863</v>
      </c>
      <c r="D591" s="6">
        <v>707</v>
      </c>
      <c r="E591" s="6" t="s">
        <v>598</v>
      </c>
      <c r="F591" s="6">
        <v>3527</v>
      </c>
      <c r="G591" s="6" t="s">
        <v>171</v>
      </c>
      <c r="H591" s="6" t="s">
        <v>172</v>
      </c>
      <c r="I591" s="6" t="s">
        <v>165</v>
      </c>
      <c r="J591" s="6">
        <v>1</v>
      </c>
      <c r="K591" s="6">
        <v>59.13</v>
      </c>
      <c r="L591" s="6">
        <v>5.13</v>
      </c>
      <c r="M591" s="6" t="s">
        <v>599</v>
      </c>
      <c r="N591" s="6">
        <v>11001</v>
      </c>
      <c r="O591" s="6" t="s">
        <v>242</v>
      </c>
      <c r="P591" s="6" t="s">
        <v>243</v>
      </c>
      <c r="Q591" s="8" t="s">
        <v>239</v>
      </c>
      <c r="R591" s="8">
        <v>10951</v>
      </c>
      <c r="S591" s="6" t="s">
        <v>70</v>
      </c>
      <c r="T591" s="9" t="s">
        <v>245</v>
      </c>
    </row>
    <row r="592" s="2" customFormat="1" ht="14.25" spans="1:20">
      <c r="A592" s="6">
        <v>590</v>
      </c>
      <c r="B592" s="7">
        <v>44137.7541666667</v>
      </c>
      <c r="C592" s="6">
        <v>41150863</v>
      </c>
      <c r="D592" s="6">
        <v>707</v>
      </c>
      <c r="E592" s="6" t="s">
        <v>598</v>
      </c>
      <c r="F592" s="6">
        <v>3527</v>
      </c>
      <c r="G592" s="6" t="s">
        <v>171</v>
      </c>
      <c r="H592" s="6" t="s">
        <v>172</v>
      </c>
      <c r="I592" s="6" t="s">
        <v>165</v>
      </c>
      <c r="J592" s="6">
        <v>1</v>
      </c>
      <c r="K592" s="6">
        <v>59.12</v>
      </c>
      <c r="L592" s="6">
        <v>5.7162</v>
      </c>
      <c r="M592" s="6" t="s">
        <v>600</v>
      </c>
      <c r="N592" s="6">
        <v>11001</v>
      </c>
      <c r="O592" s="6" t="s">
        <v>242</v>
      </c>
      <c r="P592" s="6" t="s">
        <v>243</v>
      </c>
      <c r="Q592" s="8" t="s">
        <v>239</v>
      </c>
      <c r="R592" s="8">
        <v>10951</v>
      </c>
      <c r="S592" s="6" t="s">
        <v>70</v>
      </c>
      <c r="T592" s="9" t="s">
        <v>304</v>
      </c>
    </row>
    <row r="593" s="2" customFormat="1" ht="14.25" spans="1:20">
      <c r="A593" s="6">
        <v>591</v>
      </c>
      <c r="B593" s="7">
        <v>44137.7541666667</v>
      </c>
      <c r="C593" s="6">
        <v>41150863</v>
      </c>
      <c r="D593" s="6">
        <v>707</v>
      </c>
      <c r="E593" s="6" t="s">
        <v>598</v>
      </c>
      <c r="F593" s="6">
        <v>3527</v>
      </c>
      <c r="G593" s="6" t="s">
        <v>171</v>
      </c>
      <c r="H593" s="6" t="s">
        <v>172</v>
      </c>
      <c r="I593" s="6" t="s">
        <v>165</v>
      </c>
      <c r="J593" s="6">
        <v>2</v>
      </c>
      <c r="K593" s="6">
        <v>109.35</v>
      </c>
      <c r="L593" s="6">
        <v>1.35</v>
      </c>
      <c r="M593" s="6" t="s">
        <v>601</v>
      </c>
      <c r="N593" s="6">
        <v>11001</v>
      </c>
      <c r="O593" s="6" t="s">
        <v>242</v>
      </c>
      <c r="P593" s="6" t="s">
        <v>243</v>
      </c>
      <c r="Q593" s="8" t="s">
        <v>239</v>
      </c>
      <c r="R593" s="8">
        <v>10951</v>
      </c>
      <c r="S593" s="6" t="s">
        <v>70</v>
      </c>
      <c r="T593" s="9" t="s">
        <v>245</v>
      </c>
    </row>
    <row r="594" s="2" customFormat="1" ht="14.25" spans="1:20">
      <c r="A594" s="6">
        <v>592</v>
      </c>
      <c r="B594" s="7">
        <v>44138.4930555556</v>
      </c>
      <c r="C594" s="6">
        <v>41159777</v>
      </c>
      <c r="D594" s="6">
        <v>707</v>
      </c>
      <c r="E594" s="6" t="s">
        <v>598</v>
      </c>
      <c r="F594" s="6">
        <v>169350</v>
      </c>
      <c r="G594" s="6" t="s">
        <v>218</v>
      </c>
      <c r="H594" s="6" t="s">
        <v>205</v>
      </c>
      <c r="I594" s="6" t="s">
        <v>165</v>
      </c>
      <c r="J594" s="6">
        <v>2</v>
      </c>
      <c r="K594" s="6">
        <v>138</v>
      </c>
      <c r="L594" s="6">
        <v>35.6</v>
      </c>
      <c r="M594" s="6" t="s">
        <v>246</v>
      </c>
      <c r="N594" s="6">
        <v>10706</v>
      </c>
      <c r="O594" s="6" t="s">
        <v>237</v>
      </c>
      <c r="P594" s="6" t="s">
        <v>238</v>
      </c>
      <c r="Q594" s="8" t="s">
        <v>239</v>
      </c>
      <c r="R594" s="8">
        <v>10951</v>
      </c>
      <c r="S594" s="6" t="s">
        <v>70</v>
      </c>
      <c r="T594" s="9">
        <v>2004129</v>
      </c>
    </row>
    <row r="595" s="2" customFormat="1" ht="14.25" spans="1:20">
      <c r="A595" s="6">
        <v>593</v>
      </c>
      <c r="B595" s="7">
        <v>44141.4090277778</v>
      </c>
      <c r="C595" s="6">
        <v>41200354</v>
      </c>
      <c r="D595" s="6">
        <v>707</v>
      </c>
      <c r="E595" s="6" t="s">
        <v>598</v>
      </c>
      <c r="F595" s="6">
        <v>169350</v>
      </c>
      <c r="G595" s="6" t="s">
        <v>218</v>
      </c>
      <c r="H595" s="6" t="s">
        <v>205</v>
      </c>
      <c r="I595" s="6" t="s">
        <v>165</v>
      </c>
      <c r="J595" s="6">
        <v>1</v>
      </c>
      <c r="K595" s="6">
        <v>69</v>
      </c>
      <c r="L595" s="6">
        <v>17.8</v>
      </c>
      <c r="M595" s="6" t="s">
        <v>246</v>
      </c>
      <c r="N595" s="6">
        <v>10706</v>
      </c>
      <c r="O595" s="6" t="s">
        <v>237</v>
      </c>
      <c r="P595" s="6" t="s">
        <v>238</v>
      </c>
      <c r="Q595" s="8" t="s">
        <v>239</v>
      </c>
      <c r="R595" s="8">
        <v>10951</v>
      </c>
      <c r="S595" s="6" t="s">
        <v>70</v>
      </c>
      <c r="T595" s="9">
        <v>2004129</v>
      </c>
    </row>
    <row r="596" s="2" customFormat="1" ht="14.25" spans="1:20">
      <c r="A596" s="6">
        <v>594</v>
      </c>
      <c r="B596" s="7">
        <v>44142.3409722222</v>
      </c>
      <c r="C596" s="6">
        <v>41213185</v>
      </c>
      <c r="D596" s="6">
        <v>707</v>
      </c>
      <c r="E596" s="6" t="s">
        <v>598</v>
      </c>
      <c r="F596" s="6">
        <v>169350</v>
      </c>
      <c r="G596" s="6" t="s">
        <v>218</v>
      </c>
      <c r="H596" s="6" t="s">
        <v>205</v>
      </c>
      <c r="I596" s="6" t="s">
        <v>165</v>
      </c>
      <c r="J596" s="6">
        <v>2</v>
      </c>
      <c r="K596" s="6">
        <v>138</v>
      </c>
      <c r="L596" s="6">
        <v>25.38</v>
      </c>
      <c r="M596" s="6" t="s">
        <v>256</v>
      </c>
      <c r="N596" s="6">
        <v>10706</v>
      </c>
      <c r="O596" s="6" t="s">
        <v>237</v>
      </c>
      <c r="P596" s="6" t="s">
        <v>238</v>
      </c>
      <c r="Q596" s="8" t="s">
        <v>239</v>
      </c>
      <c r="R596" s="8">
        <v>13578</v>
      </c>
      <c r="S596" s="6" t="s">
        <v>134</v>
      </c>
      <c r="T596" s="9">
        <v>2004044</v>
      </c>
    </row>
    <row r="597" s="2" customFormat="1" ht="14.25" spans="1:20">
      <c r="A597" s="6">
        <v>595</v>
      </c>
      <c r="B597" s="7">
        <v>44142.3409722222</v>
      </c>
      <c r="C597" s="6">
        <v>41213185</v>
      </c>
      <c r="D597" s="6">
        <v>707</v>
      </c>
      <c r="E597" s="6" t="s">
        <v>598</v>
      </c>
      <c r="F597" s="6">
        <v>169350</v>
      </c>
      <c r="G597" s="6" t="s">
        <v>218</v>
      </c>
      <c r="H597" s="6" t="s">
        <v>205</v>
      </c>
      <c r="I597" s="6" t="s">
        <v>165</v>
      </c>
      <c r="J597" s="6">
        <v>3</v>
      </c>
      <c r="K597" s="6">
        <v>207</v>
      </c>
      <c r="L597" s="6">
        <v>78.9</v>
      </c>
      <c r="M597" s="6" t="s">
        <v>602</v>
      </c>
      <c r="N597" s="6">
        <v>10706</v>
      </c>
      <c r="O597" s="6" t="s">
        <v>237</v>
      </c>
      <c r="P597" s="6" t="s">
        <v>238</v>
      </c>
      <c r="Q597" s="8" t="s">
        <v>239</v>
      </c>
      <c r="R597" s="8">
        <v>13578</v>
      </c>
      <c r="S597" s="6" t="s">
        <v>134</v>
      </c>
      <c r="T597" s="9">
        <v>2004129</v>
      </c>
    </row>
    <row r="598" s="2" customFormat="1" ht="14.25" spans="1:20">
      <c r="A598" s="6">
        <v>596</v>
      </c>
      <c r="B598" s="7">
        <v>44142.3409722222</v>
      </c>
      <c r="C598" s="6">
        <v>41213185</v>
      </c>
      <c r="D598" s="6">
        <v>707</v>
      </c>
      <c r="E598" s="6" t="s">
        <v>598</v>
      </c>
      <c r="F598" s="6">
        <v>169350</v>
      </c>
      <c r="G598" s="6" t="s">
        <v>218</v>
      </c>
      <c r="H598" s="6" t="s">
        <v>205</v>
      </c>
      <c r="I598" s="6" t="s">
        <v>165</v>
      </c>
      <c r="J598" s="6">
        <v>1</v>
      </c>
      <c r="K598" s="6">
        <v>69</v>
      </c>
      <c r="L598" s="6">
        <v>26.7</v>
      </c>
      <c r="M598" s="6" t="s">
        <v>267</v>
      </c>
      <c r="N598" s="6">
        <v>10706</v>
      </c>
      <c r="O598" s="6" t="s">
        <v>237</v>
      </c>
      <c r="P598" s="6" t="s">
        <v>238</v>
      </c>
      <c r="Q598" s="8" t="s">
        <v>239</v>
      </c>
      <c r="R598" s="8">
        <v>13578</v>
      </c>
      <c r="S598" s="6" t="s">
        <v>134</v>
      </c>
      <c r="T598" s="9">
        <v>2006024</v>
      </c>
    </row>
    <row r="599" s="2" customFormat="1" ht="14.25" spans="1:20">
      <c r="A599" s="6">
        <v>597</v>
      </c>
      <c r="B599" s="7">
        <v>44153.8486111111</v>
      </c>
      <c r="C599" s="6">
        <v>41441696</v>
      </c>
      <c r="D599" s="6">
        <v>707</v>
      </c>
      <c r="E599" s="6" t="s">
        <v>598</v>
      </c>
      <c r="F599" s="6">
        <v>169354</v>
      </c>
      <c r="G599" s="6" t="s">
        <v>197</v>
      </c>
      <c r="H599" s="6" t="s">
        <v>198</v>
      </c>
      <c r="I599" s="6" t="s">
        <v>165</v>
      </c>
      <c r="J599" s="6">
        <v>1</v>
      </c>
      <c r="K599" s="6">
        <v>164</v>
      </c>
      <c r="L599" s="6">
        <v>44.7</v>
      </c>
      <c r="M599" s="6" t="s">
        <v>603</v>
      </c>
      <c r="N599" s="6">
        <v>10710</v>
      </c>
      <c r="O599" s="6" t="s">
        <v>280</v>
      </c>
      <c r="P599" s="6" t="s">
        <v>238</v>
      </c>
      <c r="Q599" s="8" t="s">
        <v>239</v>
      </c>
      <c r="R599" s="8">
        <v>10951</v>
      </c>
      <c r="S599" s="6" t="s">
        <v>70</v>
      </c>
      <c r="T599" s="9" t="s">
        <v>436</v>
      </c>
    </row>
    <row r="600" s="2" customFormat="1" ht="14.25" spans="1:20">
      <c r="A600" s="6">
        <v>598</v>
      </c>
      <c r="B600" s="7">
        <v>44157.4430555556</v>
      </c>
      <c r="C600" s="6">
        <v>41490963</v>
      </c>
      <c r="D600" s="6">
        <v>707</v>
      </c>
      <c r="E600" s="6" t="s">
        <v>598</v>
      </c>
      <c r="F600" s="6">
        <v>133728</v>
      </c>
      <c r="G600" s="6" t="s">
        <v>162</v>
      </c>
      <c r="H600" s="6" t="s">
        <v>163</v>
      </c>
      <c r="I600" s="6" t="s">
        <v>165</v>
      </c>
      <c r="J600" s="6">
        <v>4</v>
      </c>
      <c r="K600" s="6">
        <v>213</v>
      </c>
      <c r="L600" s="6">
        <v>29</v>
      </c>
      <c r="M600" s="6" t="s">
        <v>604</v>
      </c>
      <c r="N600" s="6">
        <v>10903</v>
      </c>
      <c r="O600" s="6" t="s">
        <v>249</v>
      </c>
      <c r="P600" s="6" t="s">
        <v>250</v>
      </c>
      <c r="Q600" s="8" t="s">
        <v>239</v>
      </c>
      <c r="R600" s="8">
        <v>10951</v>
      </c>
      <c r="S600" s="6" t="s">
        <v>70</v>
      </c>
      <c r="T600" s="9" t="s">
        <v>421</v>
      </c>
    </row>
    <row r="601" s="2" customFormat="1" ht="14.25" spans="1:20">
      <c r="A601" s="6">
        <v>599</v>
      </c>
      <c r="B601" s="7">
        <v>44159.3881944444</v>
      </c>
      <c r="C601" s="6">
        <v>41520338</v>
      </c>
      <c r="D601" s="6">
        <v>707</v>
      </c>
      <c r="E601" s="6" t="s">
        <v>598</v>
      </c>
      <c r="F601" s="6">
        <v>133728</v>
      </c>
      <c r="G601" s="6" t="s">
        <v>162</v>
      </c>
      <c r="H601" s="6" t="s">
        <v>163</v>
      </c>
      <c r="I601" s="6" t="s">
        <v>165</v>
      </c>
      <c r="J601" s="6">
        <v>4</v>
      </c>
      <c r="K601" s="6">
        <v>213</v>
      </c>
      <c r="L601" s="6">
        <v>29</v>
      </c>
      <c r="M601" s="6" t="s">
        <v>604</v>
      </c>
      <c r="N601" s="6">
        <v>10903</v>
      </c>
      <c r="O601" s="6" t="s">
        <v>249</v>
      </c>
      <c r="P601" s="6" t="s">
        <v>250</v>
      </c>
      <c r="Q601" s="8" t="s">
        <v>239</v>
      </c>
      <c r="R601" s="8">
        <v>12468</v>
      </c>
      <c r="S601" s="6" t="s">
        <v>110</v>
      </c>
      <c r="T601" s="9" t="s">
        <v>421</v>
      </c>
    </row>
    <row r="602" s="2" customFormat="1" ht="14.25" spans="1:20">
      <c r="A602" s="6">
        <v>600</v>
      </c>
      <c r="B602" s="7">
        <v>44160.4090277778</v>
      </c>
      <c r="C602" s="6">
        <v>41536882</v>
      </c>
      <c r="D602" s="6">
        <v>707</v>
      </c>
      <c r="E602" s="6" t="s">
        <v>598</v>
      </c>
      <c r="F602" s="6">
        <v>3527</v>
      </c>
      <c r="G602" s="6" t="s">
        <v>171</v>
      </c>
      <c r="H602" s="6" t="s">
        <v>172</v>
      </c>
      <c r="I602" s="6" t="s">
        <v>165</v>
      </c>
      <c r="J602" s="6">
        <v>1</v>
      </c>
      <c r="K602" s="6">
        <v>63.8</v>
      </c>
      <c r="L602" s="6">
        <v>9.8</v>
      </c>
      <c r="M602" s="6" t="s">
        <v>294</v>
      </c>
      <c r="N602" s="6">
        <v>11001</v>
      </c>
      <c r="O602" s="6" t="s">
        <v>242</v>
      </c>
      <c r="P602" s="6" t="s">
        <v>243</v>
      </c>
      <c r="Q602" s="8" t="s">
        <v>239</v>
      </c>
      <c r="R602" s="8">
        <v>10951</v>
      </c>
      <c r="S602" s="6" t="s">
        <v>70</v>
      </c>
      <c r="T602" s="9" t="s">
        <v>245</v>
      </c>
    </row>
    <row r="603" s="2" customFormat="1" ht="14.25" spans="1:20">
      <c r="A603" s="6">
        <v>601</v>
      </c>
      <c r="B603" s="7">
        <v>44160.5576388889</v>
      </c>
      <c r="C603" s="6">
        <v>41541065</v>
      </c>
      <c r="D603" s="6">
        <v>707</v>
      </c>
      <c r="E603" s="6" t="s">
        <v>598</v>
      </c>
      <c r="F603" s="6">
        <v>169350</v>
      </c>
      <c r="G603" s="6" t="s">
        <v>218</v>
      </c>
      <c r="H603" s="6" t="s">
        <v>205</v>
      </c>
      <c r="I603" s="6" t="s">
        <v>165</v>
      </c>
      <c r="J603" s="6">
        <v>1</v>
      </c>
      <c r="K603" s="6">
        <v>69</v>
      </c>
      <c r="L603" s="6">
        <v>26.7</v>
      </c>
      <c r="M603" s="6" t="s">
        <v>267</v>
      </c>
      <c r="N603" s="6">
        <v>10706</v>
      </c>
      <c r="O603" s="6" t="s">
        <v>237</v>
      </c>
      <c r="P603" s="6" t="s">
        <v>238</v>
      </c>
      <c r="Q603" s="8" t="s">
        <v>239</v>
      </c>
      <c r="R603" s="8">
        <v>10951</v>
      </c>
      <c r="S603" s="6" t="s">
        <v>70</v>
      </c>
      <c r="T603" s="9">
        <v>2006024</v>
      </c>
    </row>
    <row r="604" s="2" customFormat="1" ht="14.25" spans="1:20">
      <c r="A604" s="6">
        <v>602</v>
      </c>
      <c r="B604" s="7">
        <v>44165.4444444444</v>
      </c>
      <c r="C604" s="6">
        <v>41616971</v>
      </c>
      <c r="D604" s="6">
        <v>707</v>
      </c>
      <c r="E604" s="6" t="s">
        <v>598</v>
      </c>
      <c r="F604" s="6">
        <v>133728</v>
      </c>
      <c r="G604" s="6" t="s">
        <v>162</v>
      </c>
      <c r="H604" s="6" t="s">
        <v>163</v>
      </c>
      <c r="I604" s="6" t="s">
        <v>165</v>
      </c>
      <c r="J604" s="6">
        <v>4</v>
      </c>
      <c r="K604" s="6">
        <v>213</v>
      </c>
      <c r="L604" s="6">
        <v>29</v>
      </c>
      <c r="M604" s="6" t="s">
        <v>604</v>
      </c>
      <c r="N604" s="6">
        <v>10903</v>
      </c>
      <c r="O604" s="6" t="s">
        <v>249</v>
      </c>
      <c r="P604" s="6" t="s">
        <v>250</v>
      </c>
      <c r="Q604" s="8" t="s">
        <v>239</v>
      </c>
      <c r="R604" s="8">
        <v>12468</v>
      </c>
      <c r="S604" s="6" t="s">
        <v>110</v>
      </c>
      <c r="T604" s="9" t="s">
        <v>421</v>
      </c>
    </row>
    <row r="605" s="2" customFormat="1" ht="14.25" spans="1:20">
      <c r="A605" s="6">
        <v>603</v>
      </c>
      <c r="B605" s="7">
        <v>44137.7395833333</v>
      </c>
      <c r="C605" s="6">
        <v>41150486</v>
      </c>
      <c r="D605" s="6">
        <v>709</v>
      </c>
      <c r="E605" s="6" t="s">
        <v>605</v>
      </c>
      <c r="F605" s="6">
        <v>3527</v>
      </c>
      <c r="G605" s="6" t="s">
        <v>171</v>
      </c>
      <c r="H605" s="6" t="s">
        <v>172</v>
      </c>
      <c r="I605" s="6" t="s">
        <v>165</v>
      </c>
      <c r="J605" s="6">
        <v>1</v>
      </c>
      <c r="K605" s="6">
        <v>48.5</v>
      </c>
      <c r="L605" s="6">
        <v>-5.5</v>
      </c>
      <c r="M605" s="6" t="s">
        <v>606</v>
      </c>
      <c r="N605" s="6">
        <v>11001</v>
      </c>
      <c r="O605" s="6" t="s">
        <v>242</v>
      </c>
      <c r="P605" s="6" t="s">
        <v>243</v>
      </c>
      <c r="Q605" s="8" t="s">
        <v>239</v>
      </c>
      <c r="R605" s="8">
        <v>11465</v>
      </c>
      <c r="S605" s="6" t="s">
        <v>607</v>
      </c>
      <c r="T605" s="9" t="s">
        <v>245</v>
      </c>
    </row>
    <row r="606" s="2" customFormat="1" ht="14.25" spans="1:20">
      <c r="A606" s="6">
        <v>604</v>
      </c>
      <c r="B606" s="7">
        <v>44138.4333333333</v>
      </c>
      <c r="C606" s="6">
        <v>41158291</v>
      </c>
      <c r="D606" s="6">
        <v>709</v>
      </c>
      <c r="E606" s="6" t="s">
        <v>605</v>
      </c>
      <c r="F606" s="6">
        <v>3527</v>
      </c>
      <c r="G606" s="6" t="s">
        <v>171</v>
      </c>
      <c r="H606" s="6" t="s">
        <v>172</v>
      </c>
      <c r="I606" s="6" t="s">
        <v>165</v>
      </c>
      <c r="J606" s="6">
        <v>2</v>
      </c>
      <c r="K606" s="6">
        <v>100.67</v>
      </c>
      <c r="L606" s="6">
        <v>-7.33</v>
      </c>
      <c r="M606" s="6" t="s">
        <v>608</v>
      </c>
      <c r="N606" s="6">
        <v>11001</v>
      </c>
      <c r="O606" s="6" t="s">
        <v>242</v>
      </c>
      <c r="P606" s="6" t="s">
        <v>243</v>
      </c>
      <c r="Q606" s="8" t="s">
        <v>239</v>
      </c>
      <c r="R606" s="8">
        <v>10191</v>
      </c>
      <c r="S606" s="6" t="s">
        <v>609</v>
      </c>
      <c r="T606" s="9" t="s">
        <v>245</v>
      </c>
    </row>
    <row r="607" s="2" customFormat="1" ht="14.25" spans="1:20">
      <c r="A607" s="6">
        <v>605</v>
      </c>
      <c r="B607" s="7">
        <v>44141.8263888889</v>
      </c>
      <c r="C607" s="6">
        <v>41210895</v>
      </c>
      <c r="D607" s="6">
        <v>709</v>
      </c>
      <c r="E607" s="6" t="s">
        <v>605</v>
      </c>
      <c r="F607" s="6">
        <v>3527</v>
      </c>
      <c r="G607" s="6" t="s">
        <v>171</v>
      </c>
      <c r="H607" s="6" t="s">
        <v>172</v>
      </c>
      <c r="I607" s="6" t="s">
        <v>165</v>
      </c>
      <c r="J607" s="6">
        <v>1</v>
      </c>
      <c r="K607" s="6">
        <v>63.8</v>
      </c>
      <c r="L607" s="6">
        <v>9.8</v>
      </c>
      <c r="M607" s="6" t="s">
        <v>294</v>
      </c>
      <c r="N607" s="6">
        <v>11001</v>
      </c>
      <c r="O607" s="6" t="s">
        <v>242</v>
      </c>
      <c r="P607" s="6" t="s">
        <v>243</v>
      </c>
      <c r="Q607" s="8" t="s">
        <v>239</v>
      </c>
      <c r="R607" s="8">
        <v>11486</v>
      </c>
      <c r="S607" s="6" t="s">
        <v>610</v>
      </c>
      <c r="T607" s="9" t="s">
        <v>245</v>
      </c>
    </row>
    <row r="608" s="2" customFormat="1" ht="14.25" spans="1:20">
      <c r="A608" s="6">
        <v>606</v>
      </c>
      <c r="B608" s="7">
        <v>44146.7395833333</v>
      </c>
      <c r="C608" s="6">
        <v>41322926</v>
      </c>
      <c r="D608" s="6">
        <v>709</v>
      </c>
      <c r="E608" s="6" t="s">
        <v>605</v>
      </c>
      <c r="F608" s="6">
        <v>169350</v>
      </c>
      <c r="G608" s="6" t="s">
        <v>218</v>
      </c>
      <c r="H608" s="6" t="s">
        <v>205</v>
      </c>
      <c r="I608" s="6" t="s">
        <v>165</v>
      </c>
      <c r="J608" s="6">
        <v>1</v>
      </c>
      <c r="K608" s="6">
        <v>55</v>
      </c>
      <c r="L608" s="6">
        <v>13.7</v>
      </c>
      <c r="M608" s="6" t="s">
        <v>409</v>
      </c>
      <c r="N608" s="6">
        <v>10706</v>
      </c>
      <c r="O608" s="6" t="s">
        <v>237</v>
      </c>
      <c r="P608" s="6" t="s">
        <v>238</v>
      </c>
      <c r="Q608" s="8" t="s">
        <v>239</v>
      </c>
      <c r="R608" s="8">
        <v>7662</v>
      </c>
      <c r="S608" s="6" t="s">
        <v>46</v>
      </c>
      <c r="T608" s="9">
        <v>2007066</v>
      </c>
    </row>
    <row r="609" s="2" customFormat="1" ht="14.25" spans="1:20">
      <c r="A609" s="6">
        <v>607</v>
      </c>
      <c r="B609" s="7">
        <v>44146.7395833333</v>
      </c>
      <c r="C609" s="6">
        <v>41322926</v>
      </c>
      <c r="D609" s="6">
        <v>709</v>
      </c>
      <c r="E609" s="6" t="s">
        <v>605</v>
      </c>
      <c r="F609" s="6">
        <v>169350</v>
      </c>
      <c r="G609" s="6" t="s">
        <v>218</v>
      </c>
      <c r="H609" s="6" t="s">
        <v>205</v>
      </c>
      <c r="I609" s="6" t="s">
        <v>165</v>
      </c>
      <c r="J609" s="6">
        <v>3</v>
      </c>
      <c r="K609" s="6">
        <v>165</v>
      </c>
      <c r="L609" s="6">
        <v>34.5</v>
      </c>
      <c r="M609" s="6" t="s">
        <v>611</v>
      </c>
      <c r="N609" s="6">
        <v>10706</v>
      </c>
      <c r="O609" s="6" t="s">
        <v>237</v>
      </c>
      <c r="P609" s="6" t="s">
        <v>238</v>
      </c>
      <c r="Q609" s="8" t="s">
        <v>239</v>
      </c>
      <c r="R609" s="8">
        <v>7662</v>
      </c>
      <c r="S609" s="6" t="s">
        <v>46</v>
      </c>
      <c r="T609" s="9">
        <v>2006058</v>
      </c>
    </row>
    <row r="610" s="2" customFormat="1" ht="14.25" spans="1:20">
      <c r="A610" s="6">
        <v>608</v>
      </c>
      <c r="B610" s="7">
        <v>44146.8909722222</v>
      </c>
      <c r="C610" s="6">
        <v>41331466</v>
      </c>
      <c r="D610" s="6">
        <v>709</v>
      </c>
      <c r="E610" s="6" t="s">
        <v>605</v>
      </c>
      <c r="F610" s="6">
        <v>169350</v>
      </c>
      <c r="G610" s="6" t="s">
        <v>218</v>
      </c>
      <c r="H610" s="6" t="s">
        <v>205</v>
      </c>
      <c r="I610" s="6" t="s">
        <v>165</v>
      </c>
      <c r="J610" s="6">
        <v>1</v>
      </c>
      <c r="K610" s="6">
        <v>55</v>
      </c>
      <c r="L610" s="6">
        <v>13.7</v>
      </c>
      <c r="M610" s="6" t="s">
        <v>409</v>
      </c>
      <c r="N610" s="6">
        <v>10706</v>
      </c>
      <c r="O610" s="6" t="s">
        <v>237</v>
      </c>
      <c r="P610" s="6" t="s">
        <v>238</v>
      </c>
      <c r="Q610" s="8" t="s">
        <v>239</v>
      </c>
      <c r="R610" s="8">
        <v>11465</v>
      </c>
      <c r="S610" s="6" t="s">
        <v>607</v>
      </c>
      <c r="T610" s="9">
        <v>2007066</v>
      </c>
    </row>
    <row r="611" s="2" customFormat="1" ht="14.25" spans="1:20">
      <c r="A611" s="6">
        <v>609</v>
      </c>
      <c r="B611" s="7">
        <v>44147.4229166667</v>
      </c>
      <c r="C611" s="6">
        <v>41335599</v>
      </c>
      <c r="D611" s="6">
        <v>709</v>
      </c>
      <c r="E611" s="6" t="s">
        <v>605</v>
      </c>
      <c r="F611" s="6">
        <v>169350</v>
      </c>
      <c r="G611" s="6" t="s">
        <v>218</v>
      </c>
      <c r="H611" s="6" t="s">
        <v>205</v>
      </c>
      <c r="I611" s="6" t="s">
        <v>165</v>
      </c>
      <c r="J611" s="6">
        <v>2</v>
      </c>
      <c r="K611" s="6">
        <v>110</v>
      </c>
      <c r="L611" s="6">
        <v>27.4</v>
      </c>
      <c r="M611" s="6" t="s">
        <v>409</v>
      </c>
      <c r="N611" s="6">
        <v>10706</v>
      </c>
      <c r="O611" s="6" t="s">
        <v>237</v>
      </c>
      <c r="P611" s="6" t="s">
        <v>238</v>
      </c>
      <c r="Q611" s="8" t="s">
        <v>239</v>
      </c>
      <c r="R611" s="8">
        <v>7662</v>
      </c>
      <c r="S611" s="6" t="s">
        <v>46</v>
      </c>
      <c r="T611" s="9">
        <v>2007066</v>
      </c>
    </row>
    <row r="612" s="2" customFormat="1" ht="14.25" spans="1:20">
      <c r="A612" s="6">
        <v>610</v>
      </c>
      <c r="B612" s="7">
        <v>44147.4375</v>
      </c>
      <c r="C612" s="6">
        <v>41335809</v>
      </c>
      <c r="D612" s="6">
        <v>709</v>
      </c>
      <c r="E612" s="6" t="s">
        <v>605</v>
      </c>
      <c r="F612" s="6">
        <v>169350</v>
      </c>
      <c r="G612" s="6" t="s">
        <v>218</v>
      </c>
      <c r="H612" s="6" t="s">
        <v>205</v>
      </c>
      <c r="I612" s="6" t="s">
        <v>165</v>
      </c>
      <c r="J612" s="6">
        <v>2</v>
      </c>
      <c r="K612" s="6">
        <v>114.58</v>
      </c>
      <c r="L612" s="6">
        <v>31.98</v>
      </c>
      <c r="M612" s="6" t="s">
        <v>612</v>
      </c>
      <c r="N612" s="6">
        <v>10706</v>
      </c>
      <c r="O612" s="6" t="s">
        <v>237</v>
      </c>
      <c r="P612" s="6" t="s">
        <v>238</v>
      </c>
      <c r="Q612" s="8" t="s">
        <v>239</v>
      </c>
      <c r="R612" s="8">
        <v>11465</v>
      </c>
      <c r="S612" s="6" t="s">
        <v>607</v>
      </c>
      <c r="T612" s="9">
        <v>2007066</v>
      </c>
    </row>
    <row r="613" s="2" customFormat="1" ht="14.25" spans="1:20">
      <c r="A613" s="6">
        <v>611</v>
      </c>
      <c r="B613" s="7">
        <v>44152.6534722222</v>
      </c>
      <c r="C613" s="6">
        <v>41420012</v>
      </c>
      <c r="D613" s="6">
        <v>709</v>
      </c>
      <c r="E613" s="6" t="s">
        <v>605</v>
      </c>
      <c r="F613" s="6">
        <v>169354</v>
      </c>
      <c r="G613" s="6" t="s">
        <v>197</v>
      </c>
      <c r="H613" s="6" t="s">
        <v>198</v>
      </c>
      <c r="I613" s="6" t="s">
        <v>165</v>
      </c>
      <c r="J613" s="6">
        <v>2</v>
      </c>
      <c r="K613" s="6">
        <v>340</v>
      </c>
      <c r="L613" s="6">
        <v>142.8</v>
      </c>
      <c r="M613" s="6" t="s">
        <v>317</v>
      </c>
      <c r="N613" s="6">
        <v>10710</v>
      </c>
      <c r="O613" s="6" t="s">
        <v>280</v>
      </c>
      <c r="P613" s="6" t="s">
        <v>238</v>
      </c>
      <c r="Q613" s="8" t="s">
        <v>239</v>
      </c>
      <c r="R613" s="8">
        <v>11465</v>
      </c>
      <c r="S613" s="6" t="s">
        <v>607</v>
      </c>
      <c r="T613" s="9" t="s">
        <v>316</v>
      </c>
    </row>
    <row r="614" s="2" customFormat="1" ht="14.25" spans="1:20">
      <c r="A614" s="6">
        <v>612</v>
      </c>
      <c r="B614" s="7">
        <v>44152.7305555556</v>
      </c>
      <c r="C614" s="6">
        <v>41422524</v>
      </c>
      <c r="D614" s="6">
        <v>709</v>
      </c>
      <c r="E614" s="6" t="s">
        <v>605</v>
      </c>
      <c r="F614" s="6">
        <v>169350</v>
      </c>
      <c r="G614" s="6" t="s">
        <v>218</v>
      </c>
      <c r="H614" s="6" t="s">
        <v>205</v>
      </c>
      <c r="I614" s="6" t="s">
        <v>165</v>
      </c>
      <c r="J614" s="6">
        <v>2</v>
      </c>
      <c r="K614" s="6">
        <v>128.37</v>
      </c>
      <c r="L614" s="6">
        <v>41.37</v>
      </c>
      <c r="M614" s="6" t="s">
        <v>613</v>
      </c>
      <c r="N614" s="6">
        <v>10706</v>
      </c>
      <c r="O614" s="6" t="s">
        <v>237</v>
      </c>
      <c r="P614" s="6" t="s">
        <v>238</v>
      </c>
      <c r="Q614" s="8" t="s">
        <v>239</v>
      </c>
      <c r="R614" s="8">
        <v>11465</v>
      </c>
      <c r="S614" s="6" t="s">
        <v>607</v>
      </c>
      <c r="T614" s="9">
        <v>2006058</v>
      </c>
    </row>
    <row r="615" s="2" customFormat="1" ht="14.25" spans="1:20">
      <c r="A615" s="6">
        <v>613</v>
      </c>
      <c r="B615" s="7">
        <v>44152.7395833333</v>
      </c>
      <c r="C615" s="6">
        <v>41422781</v>
      </c>
      <c r="D615" s="6">
        <v>709</v>
      </c>
      <c r="E615" s="6" t="s">
        <v>605</v>
      </c>
      <c r="F615" s="6">
        <v>3527</v>
      </c>
      <c r="G615" s="6" t="s">
        <v>171</v>
      </c>
      <c r="H615" s="6" t="s">
        <v>172</v>
      </c>
      <c r="I615" s="6" t="s">
        <v>165</v>
      </c>
      <c r="J615" s="6">
        <v>1</v>
      </c>
      <c r="K615" s="6">
        <v>48</v>
      </c>
      <c r="L615" s="6">
        <v>-6</v>
      </c>
      <c r="M615" s="6" t="s">
        <v>329</v>
      </c>
      <c r="N615" s="6">
        <v>11001</v>
      </c>
      <c r="O615" s="6" t="s">
        <v>242</v>
      </c>
      <c r="P615" s="6" t="s">
        <v>243</v>
      </c>
      <c r="Q615" s="8" t="s">
        <v>239</v>
      </c>
      <c r="R615" s="8">
        <v>11465</v>
      </c>
      <c r="S615" s="6" t="s">
        <v>607</v>
      </c>
      <c r="T615" s="9" t="s">
        <v>245</v>
      </c>
    </row>
    <row r="616" s="2" customFormat="1" ht="14.25" spans="1:20">
      <c r="A616" s="6">
        <v>614</v>
      </c>
      <c r="B616" s="7">
        <v>44153.4527777778</v>
      </c>
      <c r="C616" s="6">
        <v>41431839</v>
      </c>
      <c r="D616" s="6">
        <v>709</v>
      </c>
      <c r="E616" s="6" t="s">
        <v>605</v>
      </c>
      <c r="F616" s="6">
        <v>3527</v>
      </c>
      <c r="G616" s="6" t="s">
        <v>171</v>
      </c>
      <c r="H616" s="6" t="s">
        <v>172</v>
      </c>
      <c r="I616" s="6" t="s">
        <v>165</v>
      </c>
      <c r="J616" s="6">
        <v>2</v>
      </c>
      <c r="K616" s="6">
        <v>127.6</v>
      </c>
      <c r="L616" s="6">
        <v>19.6</v>
      </c>
      <c r="M616" s="6" t="s">
        <v>294</v>
      </c>
      <c r="N616" s="6">
        <v>11001</v>
      </c>
      <c r="O616" s="6" t="s">
        <v>242</v>
      </c>
      <c r="P616" s="6" t="s">
        <v>243</v>
      </c>
      <c r="Q616" s="8" t="s">
        <v>239</v>
      </c>
      <c r="R616" s="8">
        <v>11465</v>
      </c>
      <c r="S616" s="6" t="s">
        <v>607</v>
      </c>
      <c r="T616" s="9" t="s">
        <v>245</v>
      </c>
    </row>
    <row r="617" s="2" customFormat="1" ht="14.25" spans="1:20">
      <c r="A617" s="6">
        <v>615</v>
      </c>
      <c r="B617" s="7">
        <v>44154.8076388889</v>
      </c>
      <c r="C617" s="6">
        <v>41454075</v>
      </c>
      <c r="D617" s="6">
        <v>709</v>
      </c>
      <c r="E617" s="6" t="s">
        <v>605</v>
      </c>
      <c r="F617" s="6">
        <v>169350</v>
      </c>
      <c r="G617" s="6" t="s">
        <v>218</v>
      </c>
      <c r="H617" s="6" t="s">
        <v>205</v>
      </c>
      <c r="I617" s="6" t="s">
        <v>165</v>
      </c>
      <c r="J617" s="6">
        <v>3</v>
      </c>
      <c r="K617" s="6">
        <v>165</v>
      </c>
      <c r="L617" s="6">
        <v>41.1</v>
      </c>
      <c r="M617" s="6" t="s">
        <v>409</v>
      </c>
      <c r="N617" s="6">
        <v>10706</v>
      </c>
      <c r="O617" s="6" t="s">
        <v>237</v>
      </c>
      <c r="P617" s="6" t="s">
        <v>238</v>
      </c>
      <c r="Q617" s="8" t="s">
        <v>239</v>
      </c>
      <c r="R617" s="8">
        <v>7662</v>
      </c>
      <c r="S617" s="6" t="s">
        <v>46</v>
      </c>
      <c r="T617" s="9">
        <v>2006180</v>
      </c>
    </row>
    <row r="618" s="2" customFormat="1" ht="14.25" spans="1:20">
      <c r="A618" s="6">
        <v>616</v>
      </c>
      <c r="B618" s="7">
        <v>44156.4722222222</v>
      </c>
      <c r="C618" s="6">
        <v>41476287</v>
      </c>
      <c r="D618" s="6">
        <v>709</v>
      </c>
      <c r="E618" s="6" t="s">
        <v>605</v>
      </c>
      <c r="F618" s="6">
        <v>169350</v>
      </c>
      <c r="G618" s="6" t="s">
        <v>218</v>
      </c>
      <c r="H618" s="6" t="s">
        <v>205</v>
      </c>
      <c r="I618" s="6" t="s">
        <v>165</v>
      </c>
      <c r="J618" s="6">
        <v>1</v>
      </c>
      <c r="K618" s="6">
        <v>59.3</v>
      </c>
      <c r="L618" s="6">
        <v>18</v>
      </c>
      <c r="M618" s="6" t="s">
        <v>614</v>
      </c>
      <c r="N618" s="6">
        <v>10706</v>
      </c>
      <c r="O618" s="6" t="s">
        <v>237</v>
      </c>
      <c r="P618" s="6" t="s">
        <v>238</v>
      </c>
      <c r="Q618" s="8" t="s">
        <v>239</v>
      </c>
      <c r="R618" s="8">
        <v>11486</v>
      </c>
      <c r="S618" s="6" t="s">
        <v>610</v>
      </c>
      <c r="T618" s="9">
        <v>2006180</v>
      </c>
    </row>
    <row r="619" s="2" customFormat="1" ht="14.25" spans="1:20">
      <c r="A619" s="6">
        <v>617</v>
      </c>
      <c r="B619" s="7">
        <v>44156.6444444444</v>
      </c>
      <c r="C619" s="6">
        <v>41480565</v>
      </c>
      <c r="D619" s="6">
        <v>709</v>
      </c>
      <c r="E619" s="6" t="s">
        <v>605</v>
      </c>
      <c r="F619" s="6">
        <v>169350</v>
      </c>
      <c r="G619" s="6" t="s">
        <v>218</v>
      </c>
      <c r="H619" s="6" t="s">
        <v>205</v>
      </c>
      <c r="I619" s="6" t="s">
        <v>165</v>
      </c>
      <c r="J619" s="6">
        <v>1</v>
      </c>
      <c r="K619" s="6">
        <v>60.6</v>
      </c>
      <c r="L619" s="6">
        <v>19.3</v>
      </c>
      <c r="M619" s="6" t="s">
        <v>615</v>
      </c>
      <c r="N619" s="6">
        <v>10706</v>
      </c>
      <c r="O619" s="6" t="s">
        <v>237</v>
      </c>
      <c r="P619" s="6" t="s">
        <v>238</v>
      </c>
      <c r="Q619" s="8" t="s">
        <v>239</v>
      </c>
      <c r="R619" s="8">
        <v>7662</v>
      </c>
      <c r="S619" s="6" t="s">
        <v>46</v>
      </c>
      <c r="T619" s="9">
        <v>2006180</v>
      </c>
    </row>
    <row r="620" s="2" customFormat="1" ht="14.25" spans="1:20">
      <c r="A620" s="6">
        <v>618</v>
      </c>
      <c r="B620" s="7">
        <v>44158.6854166667</v>
      </c>
      <c r="C620" s="6">
        <v>41512576</v>
      </c>
      <c r="D620" s="6">
        <v>709</v>
      </c>
      <c r="E620" s="6" t="s">
        <v>605</v>
      </c>
      <c r="F620" s="6">
        <v>169350</v>
      </c>
      <c r="G620" s="6" t="s">
        <v>218</v>
      </c>
      <c r="H620" s="6" t="s">
        <v>205</v>
      </c>
      <c r="I620" s="6" t="s">
        <v>165</v>
      </c>
      <c r="J620" s="6">
        <v>1</v>
      </c>
      <c r="K620" s="6">
        <v>69</v>
      </c>
      <c r="L620" s="6">
        <v>27.7</v>
      </c>
      <c r="M620" s="6" t="s">
        <v>311</v>
      </c>
      <c r="N620" s="6">
        <v>10706</v>
      </c>
      <c r="O620" s="6" t="s">
        <v>237</v>
      </c>
      <c r="P620" s="6" t="s">
        <v>238</v>
      </c>
      <c r="Q620" s="8" t="s">
        <v>239</v>
      </c>
      <c r="R620" s="8">
        <v>7662</v>
      </c>
      <c r="S620" s="6" t="s">
        <v>46</v>
      </c>
      <c r="T620" s="9">
        <v>2007066</v>
      </c>
    </row>
    <row r="621" s="2" customFormat="1" ht="14.25" spans="1:20">
      <c r="A621" s="6">
        <v>619</v>
      </c>
      <c r="B621" s="7">
        <v>44159.6479166667</v>
      </c>
      <c r="C621" s="6">
        <v>41527207</v>
      </c>
      <c r="D621" s="6">
        <v>709</v>
      </c>
      <c r="E621" s="6" t="s">
        <v>605</v>
      </c>
      <c r="F621" s="6">
        <v>169350</v>
      </c>
      <c r="G621" s="6" t="s">
        <v>218</v>
      </c>
      <c r="H621" s="6" t="s">
        <v>205</v>
      </c>
      <c r="I621" s="6" t="s">
        <v>165</v>
      </c>
      <c r="J621" s="6">
        <v>1</v>
      </c>
      <c r="K621" s="6">
        <v>61</v>
      </c>
      <c r="L621" s="6">
        <v>19.7</v>
      </c>
      <c r="M621" s="6" t="s">
        <v>616</v>
      </c>
      <c r="N621" s="6">
        <v>10706</v>
      </c>
      <c r="O621" s="6" t="s">
        <v>237</v>
      </c>
      <c r="P621" s="6" t="s">
        <v>238</v>
      </c>
      <c r="Q621" s="8" t="s">
        <v>239</v>
      </c>
      <c r="R621" s="8">
        <v>11486</v>
      </c>
      <c r="S621" s="6" t="s">
        <v>610</v>
      </c>
      <c r="T621" s="9">
        <v>2006180</v>
      </c>
    </row>
    <row r="622" s="2" customFormat="1" ht="14.25" spans="1:20">
      <c r="A622" s="6">
        <v>620</v>
      </c>
      <c r="B622" s="7">
        <v>44160.5770833333</v>
      </c>
      <c r="C622" s="6">
        <v>41541311</v>
      </c>
      <c r="D622" s="6">
        <v>709</v>
      </c>
      <c r="E622" s="6" t="s">
        <v>605</v>
      </c>
      <c r="F622" s="6">
        <v>169350</v>
      </c>
      <c r="G622" s="6" t="s">
        <v>218</v>
      </c>
      <c r="H622" s="6" t="s">
        <v>205</v>
      </c>
      <c r="I622" s="6" t="s">
        <v>165</v>
      </c>
      <c r="J622" s="6">
        <v>2</v>
      </c>
      <c r="K622" s="6">
        <v>138</v>
      </c>
      <c r="L622" s="6">
        <v>55.4</v>
      </c>
      <c r="M622" s="6" t="s">
        <v>311</v>
      </c>
      <c r="N622" s="6">
        <v>10706</v>
      </c>
      <c r="O622" s="6" t="s">
        <v>237</v>
      </c>
      <c r="P622" s="6" t="s">
        <v>238</v>
      </c>
      <c r="Q622" s="8" t="s">
        <v>239</v>
      </c>
      <c r="R622" s="8">
        <v>10191</v>
      </c>
      <c r="S622" s="6" t="s">
        <v>609</v>
      </c>
      <c r="T622" s="9">
        <v>2006180</v>
      </c>
    </row>
    <row r="623" s="2" customFormat="1" ht="14.25" spans="1:20">
      <c r="A623" s="6">
        <v>621</v>
      </c>
      <c r="B623" s="7">
        <v>44161.8027777778</v>
      </c>
      <c r="C623" s="6">
        <v>41562620</v>
      </c>
      <c r="D623" s="6">
        <v>709</v>
      </c>
      <c r="E623" s="6" t="s">
        <v>605</v>
      </c>
      <c r="F623" s="6">
        <v>169354</v>
      </c>
      <c r="G623" s="6" t="s">
        <v>197</v>
      </c>
      <c r="H623" s="6" t="s">
        <v>198</v>
      </c>
      <c r="I623" s="6" t="s">
        <v>165</v>
      </c>
      <c r="J623" s="6">
        <v>1</v>
      </c>
      <c r="K623" s="6">
        <v>170</v>
      </c>
      <c r="L623" s="6">
        <v>71.4</v>
      </c>
      <c r="M623" s="6" t="s">
        <v>317</v>
      </c>
      <c r="N623" s="6">
        <v>10710</v>
      </c>
      <c r="O623" s="6" t="s">
        <v>280</v>
      </c>
      <c r="P623" s="6" t="s">
        <v>238</v>
      </c>
      <c r="Q623" s="8" t="s">
        <v>239</v>
      </c>
      <c r="R623" s="8">
        <v>11486</v>
      </c>
      <c r="S623" s="6" t="s">
        <v>610</v>
      </c>
      <c r="T623" s="9" t="s">
        <v>316</v>
      </c>
    </row>
    <row r="624" s="2" customFormat="1" ht="14.25" spans="1:20">
      <c r="A624" s="6">
        <v>622</v>
      </c>
      <c r="B624" s="7">
        <v>44163.7215277778</v>
      </c>
      <c r="C624" s="6">
        <v>41591751</v>
      </c>
      <c r="D624" s="6">
        <v>709</v>
      </c>
      <c r="E624" s="6" t="s">
        <v>605</v>
      </c>
      <c r="F624" s="6">
        <v>169354</v>
      </c>
      <c r="G624" s="6" t="s">
        <v>197</v>
      </c>
      <c r="H624" s="6" t="s">
        <v>198</v>
      </c>
      <c r="I624" s="6" t="s">
        <v>165</v>
      </c>
      <c r="J624" s="6">
        <v>1</v>
      </c>
      <c r="K624" s="6">
        <v>170</v>
      </c>
      <c r="L624" s="6">
        <v>71.4</v>
      </c>
      <c r="M624" s="6" t="s">
        <v>317</v>
      </c>
      <c r="N624" s="6">
        <v>10710</v>
      </c>
      <c r="O624" s="6" t="s">
        <v>280</v>
      </c>
      <c r="P624" s="6" t="s">
        <v>238</v>
      </c>
      <c r="Q624" s="8" t="s">
        <v>239</v>
      </c>
      <c r="R624" s="8">
        <v>10191</v>
      </c>
      <c r="S624" s="6" t="s">
        <v>609</v>
      </c>
      <c r="T624" s="9" t="s">
        <v>316</v>
      </c>
    </row>
    <row r="625" s="2" customFormat="1" ht="14.25" spans="1:20">
      <c r="A625" s="6">
        <v>623</v>
      </c>
      <c r="B625" s="7">
        <v>44165.4055555556</v>
      </c>
      <c r="C625" s="6">
        <v>41616171</v>
      </c>
      <c r="D625" s="6">
        <v>709</v>
      </c>
      <c r="E625" s="6" t="s">
        <v>605</v>
      </c>
      <c r="F625" s="6">
        <v>169350</v>
      </c>
      <c r="G625" s="6" t="s">
        <v>218</v>
      </c>
      <c r="H625" s="6" t="s">
        <v>205</v>
      </c>
      <c r="I625" s="6" t="s">
        <v>165</v>
      </c>
      <c r="J625" s="6">
        <v>1</v>
      </c>
      <c r="K625" s="6">
        <v>65.71</v>
      </c>
      <c r="L625" s="6">
        <v>24.41</v>
      </c>
      <c r="M625" s="6" t="s">
        <v>617</v>
      </c>
      <c r="N625" s="6">
        <v>10706</v>
      </c>
      <c r="O625" s="6" t="s">
        <v>237</v>
      </c>
      <c r="P625" s="6" t="s">
        <v>238</v>
      </c>
      <c r="Q625" s="8" t="s">
        <v>239</v>
      </c>
      <c r="R625" s="8">
        <v>13221</v>
      </c>
      <c r="S625" s="6" t="s">
        <v>618</v>
      </c>
      <c r="T625" s="9">
        <v>2006180</v>
      </c>
    </row>
    <row r="626" s="2" customFormat="1" ht="14.25" spans="1:20">
      <c r="A626" s="6">
        <v>624</v>
      </c>
      <c r="B626" s="7">
        <v>44143.7006944444</v>
      </c>
      <c r="C626" s="6">
        <v>41253420</v>
      </c>
      <c r="D626" s="6">
        <v>710</v>
      </c>
      <c r="E626" s="6" t="s">
        <v>619</v>
      </c>
      <c r="F626" s="6">
        <v>13609</v>
      </c>
      <c r="G626" s="6" t="s">
        <v>182</v>
      </c>
      <c r="H626" s="6" t="s">
        <v>183</v>
      </c>
      <c r="I626" s="6" t="s">
        <v>165</v>
      </c>
      <c r="J626" s="6">
        <v>2</v>
      </c>
      <c r="K626" s="6">
        <v>75.19</v>
      </c>
      <c r="L626" s="6">
        <v>2.79</v>
      </c>
      <c r="M626" s="6" t="s">
        <v>620</v>
      </c>
      <c r="N626" s="6">
        <v>10703</v>
      </c>
      <c r="O626" s="6" t="s">
        <v>288</v>
      </c>
      <c r="P626" s="6" t="s">
        <v>238</v>
      </c>
      <c r="Q626" s="8" t="s">
        <v>239</v>
      </c>
      <c r="R626" s="8">
        <v>13304</v>
      </c>
      <c r="S626" s="6" t="s">
        <v>621</v>
      </c>
      <c r="T626" s="9" t="s">
        <v>309</v>
      </c>
    </row>
    <row r="627" s="2" customFormat="1" ht="14.25" spans="1:20">
      <c r="A627" s="6">
        <v>625</v>
      </c>
      <c r="B627" s="7">
        <v>44159.6027777778</v>
      </c>
      <c r="C627" s="6">
        <v>41526023</v>
      </c>
      <c r="D627" s="6">
        <v>710</v>
      </c>
      <c r="E627" s="6" t="s">
        <v>619</v>
      </c>
      <c r="F627" s="6">
        <v>13609</v>
      </c>
      <c r="G627" s="6" t="s">
        <v>182</v>
      </c>
      <c r="H627" s="6" t="s">
        <v>183</v>
      </c>
      <c r="I627" s="6" t="s">
        <v>165</v>
      </c>
      <c r="J627" s="6">
        <v>2</v>
      </c>
      <c r="K627" s="6">
        <v>72.4</v>
      </c>
      <c r="L627" s="6" t="s">
        <v>622</v>
      </c>
      <c r="M627" s="6" t="s">
        <v>623</v>
      </c>
      <c r="N627" s="6">
        <v>10703</v>
      </c>
      <c r="O627" s="6" t="s">
        <v>288</v>
      </c>
      <c r="P627" s="6" t="s">
        <v>238</v>
      </c>
      <c r="Q627" s="8" t="s">
        <v>239</v>
      </c>
      <c r="R627" s="8">
        <v>12981</v>
      </c>
      <c r="S627" s="6" t="s">
        <v>624</v>
      </c>
      <c r="T627" s="9" t="s">
        <v>291</v>
      </c>
    </row>
    <row r="628" s="2" customFormat="1" ht="14.25" spans="1:20">
      <c r="A628" s="6">
        <v>626</v>
      </c>
      <c r="B628" s="7">
        <v>44160.70625</v>
      </c>
      <c r="C628" s="6">
        <v>41544635</v>
      </c>
      <c r="D628" s="6">
        <v>710</v>
      </c>
      <c r="E628" s="6" t="s">
        <v>619</v>
      </c>
      <c r="F628" s="6">
        <v>169350</v>
      </c>
      <c r="G628" s="6" t="s">
        <v>218</v>
      </c>
      <c r="H628" s="6" t="s">
        <v>205</v>
      </c>
      <c r="I628" s="6" t="s">
        <v>165</v>
      </c>
      <c r="J628" s="6">
        <v>1</v>
      </c>
      <c r="K628" s="6">
        <v>69</v>
      </c>
      <c r="L628" s="6">
        <v>12.13</v>
      </c>
      <c r="M628" s="6" t="s">
        <v>478</v>
      </c>
      <c r="N628" s="6">
        <v>10706</v>
      </c>
      <c r="O628" s="6" t="s">
        <v>237</v>
      </c>
      <c r="P628" s="6" t="s">
        <v>238</v>
      </c>
      <c r="Q628" s="8" t="s">
        <v>239</v>
      </c>
      <c r="R628" s="8">
        <v>9527</v>
      </c>
      <c r="S628" s="6" t="s">
        <v>625</v>
      </c>
      <c r="T628" s="9">
        <v>1909130</v>
      </c>
    </row>
    <row r="629" s="2" customFormat="1" ht="14.25" spans="1:20">
      <c r="A629" s="6">
        <v>627</v>
      </c>
      <c r="B629" s="7">
        <v>44140.6347222222</v>
      </c>
      <c r="C629" s="6">
        <v>41190970</v>
      </c>
      <c r="D629" s="6">
        <v>712</v>
      </c>
      <c r="E629" s="6" t="s">
        <v>626</v>
      </c>
      <c r="F629" s="6">
        <v>169350</v>
      </c>
      <c r="G629" s="6" t="s">
        <v>218</v>
      </c>
      <c r="H629" s="6" t="s">
        <v>205</v>
      </c>
      <c r="I629" s="6" t="s">
        <v>165</v>
      </c>
      <c r="J629" s="6">
        <v>1</v>
      </c>
      <c r="K629" s="6">
        <v>69</v>
      </c>
      <c r="L629" s="6">
        <v>26.4</v>
      </c>
      <c r="M629" s="6" t="s">
        <v>295</v>
      </c>
      <c r="N629" s="6">
        <v>10706</v>
      </c>
      <c r="O629" s="6" t="s">
        <v>237</v>
      </c>
      <c r="P629" s="6" t="s">
        <v>238</v>
      </c>
      <c r="Q629" s="8" t="s">
        <v>239</v>
      </c>
      <c r="R629" s="8">
        <v>7050</v>
      </c>
      <c r="S629" s="6" t="s">
        <v>627</v>
      </c>
      <c r="T629" s="9">
        <v>2006059</v>
      </c>
    </row>
    <row r="630" s="2" customFormat="1" ht="14.25" spans="1:20">
      <c r="A630" s="6">
        <v>628</v>
      </c>
      <c r="B630" s="7">
        <v>44152.4805555556</v>
      </c>
      <c r="C630" s="6">
        <v>41415953</v>
      </c>
      <c r="D630" s="6">
        <v>712</v>
      </c>
      <c r="E630" s="6" t="s">
        <v>626</v>
      </c>
      <c r="F630" s="6">
        <v>137713</v>
      </c>
      <c r="G630" s="6" t="s">
        <v>219</v>
      </c>
      <c r="H630" s="6" t="s">
        <v>210</v>
      </c>
      <c r="I630" s="6" t="s">
        <v>165</v>
      </c>
      <c r="J630" s="6">
        <v>2</v>
      </c>
      <c r="K630" s="6">
        <v>256</v>
      </c>
      <c r="L630" s="6">
        <v>60</v>
      </c>
      <c r="M630" s="6" t="s">
        <v>628</v>
      </c>
      <c r="N630" s="6">
        <v>10715</v>
      </c>
      <c r="O630" s="6" t="s">
        <v>275</v>
      </c>
      <c r="P630" s="6" t="s">
        <v>238</v>
      </c>
      <c r="Q630" s="8" t="s">
        <v>239</v>
      </c>
      <c r="R630" s="8">
        <v>7050</v>
      </c>
      <c r="S630" s="6" t="s">
        <v>627</v>
      </c>
      <c r="T630" s="9">
        <v>1912146</v>
      </c>
    </row>
    <row r="631" s="2" customFormat="1" ht="14.25" spans="1:20">
      <c r="A631" s="6">
        <v>629</v>
      </c>
      <c r="B631" s="7">
        <v>44153.6583333333</v>
      </c>
      <c r="C631" s="6">
        <v>41436057</v>
      </c>
      <c r="D631" s="6">
        <v>712</v>
      </c>
      <c r="E631" s="6" t="s">
        <v>626</v>
      </c>
      <c r="F631" s="6">
        <v>3527</v>
      </c>
      <c r="G631" s="6" t="s">
        <v>171</v>
      </c>
      <c r="H631" s="6" t="s">
        <v>172</v>
      </c>
      <c r="I631" s="6" t="s">
        <v>165</v>
      </c>
      <c r="J631" s="6">
        <v>1</v>
      </c>
      <c r="K631" s="6">
        <v>59</v>
      </c>
      <c r="L631" s="6">
        <v>5</v>
      </c>
      <c r="M631" s="6" t="s">
        <v>241</v>
      </c>
      <c r="N631" s="6">
        <v>11001</v>
      </c>
      <c r="O631" s="6" t="s">
        <v>242</v>
      </c>
      <c r="P631" s="6" t="s">
        <v>243</v>
      </c>
      <c r="Q631" s="8" t="s">
        <v>239</v>
      </c>
      <c r="R631" s="8">
        <v>11382</v>
      </c>
      <c r="S631" s="6" t="s">
        <v>629</v>
      </c>
      <c r="T631" s="9" t="s">
        <v>245</v>
      </c>
    </row>
    <row r="632" s="2" customFormat="1" ht="14.25" spans="1:20">
      <c r="A632" s="6">
        <v>630</v>
      </c>
      <c r="B632" s="7">
        <v>44156.6361111111</v>
      </c>
      <c r="C632" s="6">
        <v>41479199</v>
      </c>
      <c r="D632" s="6">
        <v>712</v>
      </c>
      <c r="E632" s="6" t="s">
        <v>626</v>
      </c>
      <c r="F632" s="6">
        <v>133728</v>
      </c>
      <c r="G632" s="6" t="s">
        <v>162</v>
      </c>
      <c r="H632" s="6" t="s">
        <v>163</v>
      </c>
      <c r="I632" s="6" t="s">
        <v>165</v>
      </c>
      <c r="J632" s="6">
        <v>1</v>
      </c>
      <c r="K632" s="6">
        <v>62</v>
      </c>
      <c r="L632" s="6">
        <v>16</v>
      </c>
      <c r="M632" s="6" t="s">
        <v>420</v>
      </c>
      <c r="N632" s="6">
        <v>10903</v>
      </c>
      <c r="O632" s="6" t="s">
        <v>249</v>
      </c>
      <c r="P632" s="6" t="s">
        <v>250</v>
      </c>
      <c r="Q632" s="8" t="s">
        <v>239</v>
      </c>
      <c r="R632" s="8">
        <v>8972</v>
      </c>
      <c r="S632" s="6" t="s">
        <v>630</v>
      </c>
      <c r="T632" s="9" t="s">
        <v>421</v>
      </c>
    </row>
    <row r="633" s="2" customFormat="1" ht="14.25" spans="1:20">
      <c r="A633" s="6">
        <v>631</v>
      </c>
      <c r="B633" s="7">
        <v>44136.4625</v>
      </c>
      <c r="C633" s="6">
        <v>41127373</v>
      </c>
      <c r="D633" s="6">
        <v>713</v>
      </c>
      <c r="E633" s="6" t="s">
        <v>631</v>
      </c>
      <c r="F633" s="6">
        <v>13609</v>
      </c>
      <c r="G633" s="6" t="s">
        <v>182</v>
      </c>
      <c r="H633" s="6" t="s">
        <v>183</v>
      </c>
      <c r="I633" s="6" t="s">
        <v>165</v>
      </c>
      <c r="J633" s="6">
        <v>8</v>
      </c>
      <c r="K633" s="6">
        <v>308</v>
      </c>
      <c r="L633" s="6">
        <v>8.32</v>
      </c>
      <c r="M633" s="6" t="s">
        <v>632</v>
      </c>
      <c r="N633" s="6">
        <v>10703</v>
      </c>
      <c r="O633" s="6" t="s">
        <v>288</v>
      </c>
      <c r="P633" s="6" t="s">
        <v>238</v>
      </c>
      <c r="Q633" s="8" t="s">
        <v>239</v>
      </c>
      <c r="R633" s="8">
        <v>6492</v>
      </c>
      <c r="S633" s="6" t="s">
        <v>31</v>
      </c>
      <c r="T633" s="9" t="s">
        <v>355</v>
      </c>
    </row>
    <row r="634" s="2" customFormat="1" ht="14.25" spans="1:20">
      <c r="A634" s="6">
        <v>632</v>
      </c>
      <c r="B634" s="7">
        <v>44137.4375</v>
      </c>
      <c r="C634" s="6">
        <v>41142172</v>
      </c>
      <c r="D634" s="6">
        <v>716</v>
      </c>
      <c r="E634" s="6" t="s">
        <v>633</v>
      </c>
      <c r="F634" s="6">
        <v>169350</v>
      </c>
      <c r="G634" s="6" t="s">
        <v>218</v>
      </c>
      <c r="H634" s="6" t="s">
        <v>205</v>
      </c>
      <c r="I634" s="6" t="s">
        <v>165</v>
      </c>
      <c r="J634" s="6">
        <v>1</v>
      </c>
      <c r="K634" s="6">
        <v>69</v>
      </c>
      <c r="L634" s="6">
        <v>25.5</v>
      </c>
      <c r="M634" s="6" t="s">
        <v>236</v>
      </c>
      <c r="N634" s="6">
        <v>10706</v>
      </c>
      <c r="O634" s="6" t="s">
        <v>237</v>
      </c>
      <c r="P634" s="6" t="s">
        <v>238</v>
      </c>
      <c r="Q634" s="8" t="s">
        <v>239</v>
      </c>
      <c r="R634" s="8">
        <v>12412</v>
      </c>
      <c r="S634" s="6" t="s">
        <v>634</v>
      </c>
      <c r="T634" s="9">
        <v>2006058</v>
      </c>
    </row>
    <row r="635" s="2" customFormat="1" ht="14.25" spans="1:20">
      <c r="A635" s="6">
        <v>633</v>
      </c>
      <c r="B635" s="7">
        <v>44143.7972222222</v>
      </c>
      <c r="C635" s="6">
        <v>41257339</v>
      </c>
      <c r="D635" s="6">
        <v>716</v>
      </c>
      <c r="E635" s="6" t="s">
        <v>633</v>
      </c>
      <c r="F635" s="6">
        <v>169350</v>
      </c>
      <c r="G635" s="6" t="s">
        <v>218</v>
      </c>
      <c r="H635" s="6" t="s">
        <v>205</v>
      </c>
      <c r="I635" s="6" t="s">
        <v>165</v>
      </c>
      <c r="J635" s="6">
        <v>2</v>
      </c>
      <c r="K635" s="6">
        <v>108</v>
      </c>
      <c r="L635" s="6">
        <v>22.8</v>
      </c>
      <c r="M635" s="6" t="s">
        <v>635</v>
      </c>
      <c r="N635" s="6">
        <v>10706</v>
      </c>
      <c r="O635" s="6" t="s">
        <v>237</v>
      </c>
      <c r="P635" s="6" t="s">
        <v>238</v>
      </c>
      <c r="Q635" s="8" t="s">
        <v>239</v>
      </c>
      <c r="R635" s="8">
        <v>12412</v>
      </c>
      <c r="S635" s="6" t="s">
        <v>634</v>
      </c>
      <c r="T635" s="9">
        <v>2006059</v>
      </c>
    </row>
    <row r="636" s="2" customFormat="1" ht="14.25" spans="1:20">
      <c r="A636" s="6">
        <v>634</v>
      </c>
      <c r="B636" s="7">
        <v>44154.4326388889</v>
      </c>
      <c r="C636" s="6">
        <v>41446609</v>
      </c>
      <c r="D636" s="6">
        <v>716</v>
      </c>
      <c r="E636" s="6" t="s">
        <v>633</v>
      </c>
      <c r="F636" s="6">
        <v>3527</v>
      </c>
      <c r="G636" s="6" t="s">
        <v>171</v>
      </c>
      <c r="H636" s="6" t="s">
        <v>172</v>
      </c>
      <c r="I636" s="6" t="s">
        <v>165</v>
      </c>
      <c r="J636" s="6">
        <v>1</v>
      </c>
      <c r="K636" s="6">
        <v>63.8</v>
      </c>
      <c r="L636" s="6">
        <v>9.8</v>
      </c>
      <c r="M636" s="6" t="s">
        <v>294</v>
      </c>
      <c r="N636" s="6">
        <v>11001</v>
      </c>
      <c r="O636" s="6" t="s">
        <v>242</v>
      </c>
      <c r="P636" s="6" t="s">
        <v>243</v>
      </c>
      <c r="Q636" s="8" t="s">
        <v>239</v>
      </c>
      <c r="R636" s="8">
        <v>8354</v>
      </c>
      <c r="S636" s="6" t="s">
        <v>636</v>
      </c>
      <c r="T636" s="9" t="s">
        <v>359</v>
      </c>
    </row>
    <row r="637" s="2" customFormat="1" ht="14.25" spans="1:20">
      <c r="A637" s="6">
        <v>635</v>
      </c>
      <c r="B637" s="7">
        <v>44154.4326388889</v>
      </c>
      <c r="C637" s="6">
        <v>41446609</v>
      </c>
      <c r="D637" s="6">
        <v>716</v>
      </c>
      <c r="E637" s="6" t="s">
        <v>633</v>
      </c>
      <c r="F637" s="6">
        <v>3527</v>
      </c>
      <c r="G637" s="6" t="s">
        <v>171</v>
      </c>
      <c r="H637" s="6" t="s">
        <v>172</v>
      </c>
      <c r="I637" s="6" t="s">
        <v>165</v>
      </c>
      <c r="J637" s="6">
        <v>1</v>
      </c>
      <c r="K637" s="6">
        <v>63.8</v>
      </c>
      <c r="L637" s="6">
        <v>9.8</v>
      </c>
      <c r="M637" s="6" t="s">
        <v>294</v>
      </c>
      <c r="N637" s="6">
        <v>11001</v>
      </c>
      <c r="O637" s="6" t="s">
        <v>242</v>
      </c>
      <c r="P637" s="6" t="s">
        <v>243</v>
      </c>
      <c r="Q637" s="8" t="s">
        <v>239</v>
      </c>
      <c r="R637" s="8">
        <v>8354</v>
      </c>
      <c r="S637" s="6" t="s">
        <v>636</v>
      </c>
      <c r="T637" s="9" t="s">
        <v>245</v>
      </c>
    </row>
    <row r="638" s="2" customFormat="1" ht="14.25" spans="1:20">
      <c r="A638" s="6">
        <v>636</v>
      </c>
      <c r="B638" s="7">
        <v>44160.46875</v>
      </c>
      <c r="C638" s="6">
        <v>41539401</v>
      </c>
      <c r="D638" s="6">
        <v>716</v>
      </c>
      <c r="E638" s="6" t="s">
        <v>633</v>
      </c>
      <c r="F638" s="6">
        <v>169350</v>
      </c>
      <c r="G638" s="6" t="s">
        <v>218</v>
      </c>
      <c r="H638" s="6" t="s">
        <v>205</v>
      </c>
      <c r="I638" s="6" t="s">
        <v>165</v>
      </c>
      <c r="J638" s="6">
        <v>1</v>
      </c>
      <c r="K638" s="6">
        <v>69</v>
      </c>
      <c r="L638" s="6">
        <v>27.7</v>
      </c>
      <c r="M638" s="6" t="s">
        <v>311</v>
      </c>
      <c r="N638" s="6">
        <v>10706</v>
      </c>
      <c r="O638" s="6" t="s">
        <v>237</v>
      </c>
      <c r="P638" s="6" t="s">
        <v>238</v>
      </c>
      <c r="Q638" s="8" t="s">
        <v>239</v>
      </c>
      <c r="R638" s="8">
        <v>8354</v>
      </c>
      <c r="S638" s="6" t="s">
        <v>636</v>
      </c>
      <c r="T638" s="9">
        <v>2007066</v>
      </c>
    </row>
    <row r="639" s="2" customFormat="1" ht="14.25" spans="1:20">
      <c r="A639" s="6">
        <v>637</v>
      </c>
      <c r="B639" s="7">
        <v>44161.8020833333</v>
      </c>
      <c r="C639" s="6">
        <v>41560688</v>
      </c>
      <c r="D639" s="6">
        <v>716</v>
      </c>
      <c r="E639" s="6" t="s">
        <v>633</v>
      </c>
      <c r="F639" s="6">
        <v>3527</v>
      </c>
      <c r="G639" s="6" t="s">
        <v>171</v>
      </c>
      <c r="H639" s="6" t="s">
        <v>172</v>
      </c>
      <c r="I639" s="6" t="s">
        <v>165</v>
      </c>
      <c r="J639" s="6">
        <v>1</v>
      </c>
      <c r="K639" s="6">
        <v>54.89</v>
      </c>
      <c r="L639" s="6">
        <v>0.89</v>
      </c>
      <c r="M639" s="6" t="s">
        <v>637</v>
      </c>
      <c r="N639" s="6">
        <v>11001</v>
      </c>
      <c r="O639" s="6" t="s">
        <v>242</v>
      </c>
      <c r="P639" s="6" t="s">
        <v>243</v>
      </c>
      <c r="Q639" s="8" t="s">
        <v>239</v>
      </c>
      <c r="R639" s="8">
        <v>8354</v>
      </c>
      <c r="S639" s="6" t="s">
        <v>636</v>
      </c>
      <c r="T639" s="9" t="s">
        <v>245</v>
      </c>
    </row>
    <row r="640" s="2" customFormat="1" ht="14.25" spans="1:20">
      <c r="A640" s="6">
        <v>638</v>
      </c>
      <c r="B640" s="7">
        <v>44136.6638888889</v>
      </c>
      <c r="C640" s="6">
        <v>41132194</v>
      </c>
      <c r="D640" s="6">
        <v>717</v>
      </c>
      <c r="E640" s="6" t="s">
        <v>638</v>
      </c>
      <c r="F640" s="6">
        <v>169354</v>
      </c>
      <c r="G640" s="6" t="s">
        <v>197</v>
      </c>
      <c r="H640" s="6" t="s">
        <v>198</v>
      </c>
      <c r="I640" s="6" t="s">
        <v>165</v>
      </c>
      <c r="J640" s="6">
        <v>2</v>
      </c>
      <c r="K640" s="6">
        <v>340</v>
      </c>
      <c r="L640" s="6">
        <v>142.8</v>
      </c>
      <c r="M640" s="6" t="s">
        <v>317</v>
      </c>
      <c r="N640" s="6">
        <v>10710</v>
      </c>
      <c r="O640" s="6" t="s">
        <v>280</v>
      </c>
      <c r="P640" s="6" t="s">
        <v>238</v>
      </c>
      <c r="Q640" s="8" t="s">
        <v>239</v>
      </c>
      <c r="R640" s="8">
        <v>11627</v>
      </c>
      <c r="S640" s="6" t="s">
        <v>639</v>
      </c>
      <c r="T640" s="9" t="s">
        <v>282</v>
      </c>
    </row>
    <row r="641" s="2" customFormat="1" ht="14.25" spans="1:20">
      <c r="A641" s="6">
        <v>639</v>
      </c>
      <c r="B641" s="7">
        <v>44136.6638888889</v>
      </c>
      <c r="C641" s="6">
        <v>41132194</v>
      </c>
      <c r="D641" s="6">
        <v>717</v>
      </c>
      <c r="E641" s="6" t="s">
        <v>638</v>
      </c>
      <c r="F641" s="6">
        <v>169350</v>
      </c>
      <c r="G641" s="6" t="s">
        <v>218</v>
      </c>
      <c r="H641" s="6" t="s">
        <v>205</v>
      </c>
      <c r="I641" s="6" t="s">
        <v>165</v>
      </c>
      <c r="J641" s="6">
        <v>1</v>
      </c>
      <c r="K641" s="6">
        <v>69</v>
      </c>
      <c r="L641" s="6">
        <v>15.7</v>
      </c>
      <c r="M641" s="6" t="s">
        <v>640</v>
      </c>
      <c r="N641" s="6">
        <v>10706</v>
      </c>
      <c r="O641" s="6" t="s">
        <v>237</v>
      </c>
      <c r="P641" s="6" t="s">
        <v>238</v>
      </c>
      <c r="Q641" s="8" t="s">
        <v>239</v>
      </c>
      <c r="R641" s="8">
        <v>11627</v>
      </c>
      <c r="S641" s="6" t="s">
        <v>639</v>
      </c>
      <c r="T641" s="9">
        <v>2003116</v>
      </c>
    </row>
    <row r="642" s="2" customFormat="1" ht="14.25" spans="1:20">
      <c r="A642" s="6">
        <v>640</v>
      </c>
      <c r="B642" s="7">
        <v>44136.6638888889</v>
      </c>
      <c r="C642" s="6">
        <v>41132194</v>
      </c>
      <c r="D642" s="6">
        <v>717</v>
      </c>
      <c r="E642" s="6" t="s">
        <v>638</v>
      </c>
      <c r="F642" s="6">
        <v>169350</v>
      </c>
      <c r="G642" s="6" t="s">
        <v>218</v>
      </c>
      <c r="H642" s="6" t="s">
        <v>205</v>
      </c>
      <c r="I642" s="6" t="s">
        <v>165</v>
      </c>
      <c r="J642" s="6">
        <v>1</v>
      </c>
      <c r="K642" s="6">
        <v>69</v>
      </c>
      <c r="L642" s="6">
        <v>17.5</v>
      </c>
      <c r="M642" s="6" t="s">
        <v>559</v>
      </c>
      <c r="N642" s="6">
        <v>10706</v>
      </c>
      <c r="O642" s="6" t="s">
        <v>237</v>
      </c>
      <c r="P642" s="6" t="s">
        <v>238</v>
      </c>
      <c r="Q642" s="8" t="s">
        <v>239</v>
      </c>
      <c r="R642" s="8">
        <v>11627</v>
      </c>
      <c r="S642" s="6" t="s">
        <v>639</v>
      </c>
      <c r="T642" s="9">
        <v>2004129</v>
      </c>
    </row>
    <row r="643" s="2" customFormat="1" ht="14.25" spans="1:20">
      <c r="A643" s="6">
        <v>641</v>
      </c>
      <c r="B643" s="7">
        <v>44144.5159722222</v>
      </c>
      <c r="C643" s="6">
        <v>41269902</v>
      </c>
      <c r="D643" s="6">
        <v>717</v>
      </c>
      <c r="E643" s="6" t="s">
        <v>638</v>
      </c>
      <c r="F643" s="6">
        <v>169354</v>
      </c>
      <c r="G643" s="6" t="s">
        <v>197</v>
      </c>
      <c r="H643" s="6" t="s">
        <v>198</v>
      </c>
      <c r="I643" s="6" t="s">
        <v>165</v>
      </c>
      <c r="J643" s="6">
        <v>1</v>
      </c>
      <c r="K643" s="6">
        <v>77.97</v>
      </c>
      <c r="L643" s="6">
        <v>0.75</v>
      </c>
      <c r="M643" s="6" t="s">
        <v>641</v>
      </c>
      <c r="N643" s="6">
        <v>10710</v>
      </c>
      <c r="O643" s="6" t="s">
        <v>280</v>
      </c>
      <c r="P643" s="6" t="s">
        <v>238</v>
      </c>
      <c r="Q643" s="8" t="s">
        <v>239</v>
      </c>
      <c r="R643" s="8">
        <v>13644</v>
      </c>
      <c r="S643" s="6" t="s">
        <v>642</v>
      </c>
      <c r="T643" s="9" t="s">
        <v>332</v>
      </c>
    </row>
    <row r="644" s="2" customFormat="1" ht="14.25" spans="1:20">
      <c r="A644" s="6">
        <v>642</v>
      </c>
      <c r="B644" s="7">
        <v>44152.6215277778</v>
      </c>
      <c r="C644" s="6">
        <v>41419195</v>
      </c>
      <c r="D644" s="6">
        <v>717</v>
      </c>
      <c r="E644" s="6" t="s">
        <v>638</v>
      </c>
      <c r="F644" s="6">
        <v>133728</v>
      </c>
      <c r="G644" s="6" t="s">
        <v>162</v>
      </c>
      <c r="H644" s="6" t="s">
        <v>163</v>
      </c>
      <c r="I644" s="6" t="s">
        <v>165</v>
      </c>
      <c r="J644" s="6">
        <v>1</v>
      </c>
      <c r="K644" s="6">
        <v>53.25</v>
      </c>
      <c r="L644" s="6">
        <v>6.25</v>
      </c>
      <c r="M644" s="6" t="s">
        <v>382</v>
      </c>
      <c r="N644" s="6">
        <v>10903</v>
      </c>
      <c r="O644" s="6" t="s">
        <v>249</v>
      </c>
      <c r="P644" s="6" t="s">
        <v>250</v>
      </c>
      <c r="Q644" s="8" t="s">
        <v>239</v>
      </c>
      <c r="R644" s="8">
        <v>6752</v>
      </c>
      <c r="S644" s="6" t="s">
        <v>36</v>
      </c>
      <c r="T644" s="9" t="s">
        <v>255</v>
      </c>
    </row>
    <row r="645" s="2" customFormat="1" ht="14.25" spans="1:20">
      <c r="A645" s="6">
        <v>643</v>
      </c>
      <c r="B645" s="7">
        <v>44152.6215277778</v>
      </c>
      <c r="C645" s="6">
        <v>41419195</v>
      </c>
      <c r="D645" s="6">
        <v>717</v>
      </c>
      <c r="E645" s="6" t="s">
        <v>638</v>
      </c>
      <c r="F645" s="6">
        <v>133728</v>
      </c>
      <c r="G645" s="6" t="s">
        <v>162</v>
      </c>
      <c r="H645" s="6" t="s">
        <v>163</v>
      </c>
      <c r="I645" s="6" t="s">
        <v>165</v>
      </c>
      <c r="J645" s="6">
        <v>2</v>
      </c>
      <c r="K645" s="6">
        <v>106.5</v>
      </c>
      <c r="L645" s="6">
        <v>3.74</v>
      </c>
      <c r="M645" s="6" t="s">
        <v>262</v>
      </c>
      <c r="N645" s="6">
        <v>10903</v>
      </c>
      <c r="O645" s="6" t="s">
        <v>249</v>
      </c>
      <c r="P645" s="6" t="s">
        <v>250</v>
      </c>
      <c r="Q645" s="8" t="s">
        <v>239</v>
      </c>
      <c r="R645" s="8">
        <v>6752</v>
      </c>
      <c r="S645" s="6" t="s">
        <v>36</v>
      </c>
      <c r="T645" s="9" t="s">
        <v>251</v>
      </c>
    </row>
    <row r="646" s="2" customFormat="1" ht="14.25" spans="1:20">
      <c r="A646" s="6">
        <v>644</v>
      </c>
      <c r="B646" s="7">
        <v>44152.6215277778</v>
      </c>
      <c r="C646" s="6">
        <v>41419195</v>
      </c>
      <c r="D646" s="6">
        <v>717</v>
      </c>
      <c r="E646" s="6" t="s">
        <v>638</v>
      </c>
      <c r="F646" s="6">
        <v>133728</v>
      </c>
      <c r="G646" s="6" t="s">
        <v>162</v>
      </c>
      <c r="H646" s="6" t="s">
        <v>163</v>
      </c>
      <c r="I646" s="6" t="s">
        <v>165</v>
      </c>
      <c r="J646" s="6">
        <v>1</v>
      </c>
      <c r="K646" s="6">
        <v>53.25</v>
      </c>
      <c r="L646" s="6">
        <v>1.8689</v>
      </c>
      <c r="M646" s="6" t="s">
        <v>262</v>
      </c>
      <c r="N646" s="6">
        <v>10903</v>
      </c>
      <c r="O646" s="6" t="s">
        <v>249</v>
      </c>
      <c r="P646" s="6" t="s">
        <v>250</v>
      </c>
      <c r="Q646" s="8" t="s">
        <v>239</v>
      </c>
      <c r="R646" s="8">
        <v>6752</v>
      </c>
      <c r="S646" s="6" t="s">
        <v>36</v>
      </c>
      <c r="T646" s="9" t="s">
        <v>251</v>
      </c>
    </row>
    <row r="647" s="2" customFormat="1" ht="14.25" spans="1:20">
      <c r="A647" s="6">
        <v>645</v>
      </c>
      <c r="B647" s="7">
        <v>44155.4513888889</v>
      </c>
      <c r="C647" s="6">
        <v>41461329</v>
      </c>
      <c r="D647" s="6">
        <v>717</v>
      </c>
      <c r="E647" s="6" t="s">
        <v>638</v>
      </c>
      <c r="F647" s="6">
        <v>169354</v>
      </c>
      <c r="G647" s="6" t="s">
        <v>197</v>
      </c>
      <c r="H647" s="6" t="s">
        <v>198</v>
      </c>
      <c r="I647" s="6" t="s">
        <v>165</v>
      </c>
      <c r="J647" s="6">
        <v>1</v>
      </c>
      <c r="K647" s="6">
        <v>170</v>
      </c>
      <c r="L647" s="6">
        <v>71.4</v>
      </c>
      <c r="M647" s="6" t="s">
        <v>317</v>
      </c>
      <c r="N647" s="6">
        <v>10710</v>
      </c>
      <c r="O647" s="6" t="s">
        <v>280</v>
      </c>
      <c r="P647" s="6" t="s">
        <v>238</v>
      </c>
      <c r="Q647" s="8" t="s">
        <v>239</v>
      </c>
      <c r="R647" s="8">
        <v>6752</v>
      </c>
      <c r="S647" s="6" t="s">
        <v>36</v>
      </c>
      <c r="T647" s="9" t="s">
        <v>282</v>
      </c>
    </row>
    <row r="648" s="2" customFormat="1" ht="14.25" spans="1:20">
      <c r="A648" s="6">
        <v>646</v>
      </c>
      <c r="B648" s="7">
        <v>44155.4513888889</v>
      </c>
      <c r="C648" s="6">
        <v>41461329</v>
      </c>
      <c r="D648" s="6">
        <v>717</v>
      </c>
      <c r="E648" s="6" t="s">
        <v>638</v>
      </c>
      <c r="F648" s="6">
        <v>169354</v>
      </c>
      <c r="G648" s="6" t="s">
        <v>197</v>
      </c>
      <c r="H648" s="6" t="s">
        <v>198</v>
      </c>
      <c r="I648" s="6" t="s">
        <v>165</v>
      </c>
      <c r="J648" s="6">
        <v>1</v>
      </c>
      <c r="K648" s="6">
        <v>170</v>
      </c>
      <c r="L648" s="6">
        <v>92.78</v>
      </c>
      <c r="M648" s="6" t="s">
        <v>643</v>
      </c>
      <c r="N648" s="6">
        <v>10710</v>
      </c>
      <c r="O648" s="6" t="s">
        <v>280</v>
      </c>
      <c r="P648" s="6" t="s">
        <v>238</v>
      </c>
      <c r="Q648" s="8" t="s">
        <v>239</v>
      </c>
      <c r="R648" s="8">
        <v>6752</v>
      </c>
      <c r="S648" s="6" t="s">
        <v>36</v>
      </c>
      <c r="T648" s="9" t="s">
        <v>332</v>
      </c>
    </row>
    <row r="649" s="2" customFormat="1" ht="14.25" spans="1:20">
      <c r="A649" s="6">
        <v>647</v>
      </c>
      <c r="B649" s="7">
        <v>44162.8541666667</v>
      </c>
      <c r="C649" s="6">
        <v>41578050</v>
      </c>
      <c r="D649" s="6">
        <v>717</v>
      </c>
      <c r="E649" s="6" t="s">
        <v>638</v>
      </c>
      <c r="F649" s="6">
        <v>169350</v>
      </c>
      <c r="G649" s="6" t="s">
        <v>218</v>
      </c>
      <c r="H649" s="6" t="s">
        <v>205</v>
      </c>
      <c r="I649" s="6" t="s">
        <v>165</v>
      </c>
      <c r="J649" s="6">
        <v>1</v>
      </c>
      <c r="K649" s="6">
        <v>69</v>
      </c>
      <c r="L649" s="6">
        <v>27.7</v>
      </c>
      <c r="M649" s="6" t="s">
        <v>311</v>
      </c>
      <c r="N649" s="6">
        <v>10706</v>
      </c>
      <c r="O649" s="6" t="s">
        <v>237</v>
      </c>
      <c r="P649" s="6" t="s">
        <v>238</v>
      </c>
      <c r="Q649" s="8" t="s">
        <v>239</v>
      </c>
      <c r="R649" s="8">
        <v>13644</v>
      </c>
      <c r="S649" s="6" t="s">
        <v>642</v>
      </c>
      <c r="T649" s="9">
        <v>2007066</v>
      </c>
    </row>
    <row r="650" s="2" customFormat="1" ht="14.25" spans="1:20">
      <c r="A650" s="6">
        <v>648</v>
      </c>
      <c r="B650" s="7">
        <v>44139.4625</v>
      </c>
      <c r="C650" s="6">
        <v>41174392</v>
      </c>
      <c r="D650" s="6">
        <v>720</v>
      </c>
      <c r="E650" s="6" t="s">
        <v>644</v>
      </c>
      <c r="F650" s="6">
        <v>3527</v>
      </c>
      <c r="G650" s="6" t="s">
        <v>171</v>
      </c>
      <c r="H650" s="6" t="s">
        <v>172</v>
      </c>
      <c r="I650" s="6" t="s">
        <v>165</v>
      </c>
      <c r="J650" s="6">
        <v>2</v>
      </c>
      <c r="K650" s="6">
        <v>106.78</v>
      </c>
      <c r="L650" s="6">
        <v>-1.22</v>
      </c>
      <c r="M650" s="6" t="s">
        <v>645</v>
      </c>
      <c r="N650" s="6">
        <v>11001</v>
      </c>
      <c r="O650" s="6" t="s">
        <v>242</v>
      </c>
      <c r="P650" s="6" t="s">
        <v>243</v>
      </c>
      <c r="Q650" s="8" t="s">
        <v>239</v>
      </c>
      <c r="R650" s="8">
        <v>11142</v>
      </c>
      <c r="S650" s="6" t="s">
        <v>646</v>
      </c>
      <c r="T650" s="9" t="s">
        <v>245</v>
      </c>
    </row>
    <row r="651" s="2" customFormat="1" ht="14.25" spans="1:20">
      <c r="A651" s="6">
        <v>649</v>
      </c>
      <c r="B651" s="7">
        <v>44146.4993055556</v>
      </c>
      <c r="C651" s="6">
        <v>41313062</v>
      </c>
      <c r="D651" s="6">
        <v>720</v>
      </c>
      <c r="E651" s="6" t="s">
        <v>644</v>
      </c>
      <c r="F651" s="6">
        <v>3527</v>
      </c>
      <c r="G651" s="6" t="s">
        <v>171</v>
      </c>
      <c r="H651" s="6" t="s">
        <v>172</v>
      </c>
      <c r="I651" s="6" t="s">
        <v>165</v>
      </c>
      <c r="J651" s="6">
        <v>1</v>
      </c>
      <c r="K651" s="6">
        <v>56.73</v>
      </c>
      <c r="L651" s="6">
        <v>2.73</v>
      </c>
      <c r="M651" s="6" t="s">
        <v>647</v>
      </c>
      <c r="N651" s="6">
        <v>11001</v>
      </c>
      <c r="O651" s="6" t="s">
        <v>242</v>
      </c>
      <c r="P651" s="6" t="s">
        <v>243</v>
      </c>
      <c r="Q651" s="8" t="s">
        <v>239</v>
      </c>
      <c r="R651" s="8">
        <v>12914</v>
      </c>
      <c r="S651" s="6" t="s">
        <v>648</v>
      </c>
      <c r="T651" s="9" t="s">
        <v>245</v>
      </c>
    </row>
    <row r="652" s="2" customFormat="1" ht="14.25" spans="1:20">
      <c r="A652" s="6">
        <v>650</v>
      </c>
      <c r="B652" s="7">
        <v>44148.6909722222</v>
      </c>
      <c r="C652" s="6">
        <v>41357067</v>
      </c>
      <c r="D652" s="6">
        <v>720</v>
      </c>
      <c r="E652" s="6" t="s">
        <v>644</v>
      </c>
      <c r="F652" s="6">
        <v>3527</v>
      </c>
      <c r="G652" s="6" t="s">
        <v>171</v>
      </c>
      <c r="H652" s="6" t="s">
        <v>172</v>
      </c>
      <c r="I652" s="6" t="s">
        <v>165</v>
      </c>
      <c r="J652" s="6">
        <v>1</v>
      </c>
      <c r="K652" s="6">
        <v>63.8</v>
      </c>
      <c r="L652" s="6">
        <v>9.8</v>
      </c>
      <c r="M652" s="6" t="s">
        <v>294</v>
      </c>
      <c r="N652" s="6">
        <v>11001</v>
      </c>
      <c r="O652" s="6" t="s">
        <v>242</v>
      </c>
      <c r="P652" s="6" t="s">
        <v>243</v>
      </c>
      <c r="Q652" s="8" t="s">
        <v>239</v>
      </c>
      <c r="R652" s="8">
        <v>6823</v>
      </c>
      <c r="S652" s="6" t="s">
        <v>649</v>
      </c>
      <c r="T652" s="9" t="s">
        <v>245</v>
      </c>
    </row>
    <row r="653" s="2" customFormat="1" ht="14.25" spans="1:20">
      <c r="A653" s="6">
        <v>651</v>
      </c>
      <c r="B653" s="7">
        <v>44155.4097222222</v>
      </c>
      <c r="C653" s="6">
        <v>41459651</v>
      </c>
      <c r="D653" s="6">
        <v>720</v>
      </c>
      <c r="E653" s="6" t="s">
        <v>644</v>
      </c>
      <c r="F653" s="6">
        <v>3527</v>
      </c>
      <c r="G653" s="6" t="s">
        <v>171</v>
      </c>
      <c r="H653" s="6" t="s">
        <v>172</v>
      </c>
      <c r="I653" s="6" t="s">
        <v>165</v>
      </c>
      <c r="J653" s="6">
        <v>1</v>
      </c>
      <c r="K653" s="6">
        <v>56.73</v>
      </c>
      <c r="L653" s="6">
        <v>2.73</v>
      </c>
      <c r="M653" s="6" t="s">
        <v>647</v>
      </c>
      <c r="N653" s="6">
        <v>11001</v>
      </c>
      <c r="O653" s="6" t="s">
        <v>242</v>
      </c>
      <c r="P653" s="6" t="s">
        <v>243</v>
      </c>
      <c r="Q653" s="8" t="s">
        <v>239</v>
      </c>
      <c r="R653" s="8">
        <v>6823</v>
      </c>
      <c r="S653" s="6" t="s">
        <v>649</v>
      </c>
      <c r="T653" s="9" t="s">
        <v>245</v>
      </c>
    </row>
    <row r="654" s="2" customFormat="1" ht="14.25" spans="1:20">
      <c r="A654" s="6">
        <v>652</v>
      </c>
      <c r="B654" s="7">
        <v>44143.7763888889</v>
      </c>
      <c r="C654" s="6">
        <v>41256812</v>
      </c>
      <c r="D654" s="6">
        <v>721</v>
      </c>
      <c r="E654" s="6" t="s">
        <v>650</v>
      </c>
      <c r="F654" s="6">
        <v>3527</v>
      </c>
      <c r="G654" s="6" t="s">
        <v>171</v>
      </c>
      <c r="H654" s="6" t="s">
        <v>172</v>
      </c>
      <c r="I654" s="6" t="s">
        <v>165</v>
      </c>
      <c r="J654" s="6">
        <v>2</v>
      </c>
      <c r="K654" s="6">
        <v>127.6</v>
      </c>
      <c r="L654" s="6">
        <v>19.6</v>
      </c>
      <c r="M654" s="6" t="s">
        <v>294</v>
      </c>
      <c r="N654" s="6">
        <v>11001</v>
      </c>
      <c r="O654" s="6" t="s">
        <v>242</v>
      </c>
      <c r="P654" s="6" t="s">
        <v>243</v>
      </c>
      <c r="Q654" s="8" t="s">
        <v>239</v>
      </c>
      <c r="R654" s="8">
        <v>12934</v>
      </c>
      <c r="S654" s="6" t="s">
        <v>651</v>
      </c>
      <c r="T654" s="9" t="s">
        <v>245</v>
      </c>
    </row>
    <row r="655" s="2" customFormat="1" ht="14.25" spans="1:20">
      <c r="A655" s="6">
        <v>653</v>
      </c>
      <c r="B655" s="7">
        <v>44164.7923611111</v>
      </c>
      <c r="C655" s="6">
        <v>41610934</v>
      </c>
      <c r="D655" s="6">
        <v>721</v>
      </c>
      <c r="E655" s="6" t="s">
        <v>650</v>
      </c>
      <c r="F655" s="6">
        <v>3527</v>
      </c>
      <c r="G655" s="6" t="s">
        <v>171</v>
      </c>
      <c r="H655" s="6" t="s">
        <v>172</v>
      </c>
      <c r="I655" s="6" t="s">
        <v>165</v>
      </c>
      <c r="J655" s="6">
        <v>2</v>
      </c>
      <c r="K655" s="6">
        <v>127.6</v>
      </c>
      <c r="L655" s="6">
        <v>19.6</v>
      </c>
      <c r="M655" s="6" t="s">
        <v>294</v>
      </c>
      <c r="N655" s="6">
        <v>11001</v>
      </c>
      <c r="O655" s="6" t="s">
        <v>242</v>
      </c>
      <c r="P655" s="6" t="s">
        <v>243</v>
      </c>
      <c r="Q655" s="8" t="s">
        <v>239</v>
      </c>
      <c r="R655" s="8">
        <v>11619</v>
      </c>
      <c r="S655" s="6" t="s">
        <v>652</v>
      </c>
      <c r="T655" s="9" t="s">
        <v>245</v>
      </c>
    </row>
    <row r="656" s="2" customFormat="1" ht="14.25" spans="1:20">
      <c r="A656" s="6">
        <v>654</v>
      </c>
      <c r="B656" s="7">
        <v>44143.4159722222</v>
      </c>
      <c r="C656" s="6">
        <v>41242507</v>
      </c>
      <c r="D656" s="6">
        <v>723</v>
      </c>
      <c r="E656" s="6" t="s">
        <v>653</v>
      </c>
      <c r="F656" s="6">
        <v>169350</v>
      </c>
      <c r="G656" s="6" t="s">
        <v>218</v>
      </c>
      <c r="H656" s="6" t="s">
        <v>205</v>
      </c>
      <c r="I656" s="6" t="s">
        <v>165</v>
      </c>
      <c r="J656" s="6">
        <v>1</v>
      </c>
      <c r="K656" s="6">
        <v>69</v>
      </c>
      <c r="L656" s="6">
        <v>17.8</v>
      </c>
      <c r="M656" s="6" t="s">
        <v>246</v>
      </c>
      <c r="N656" s="6">
        <v>10706</v>
      </c>
      <c r="O656" s="6" t="s">
        <v>237</v>
      </c>
      <c r="P656" s="6" t="s">
        <v>238</v>
      </c>
      <c r="Q656" s="8" t="s">
        <v>239</v>
      </c>
      <c r="R656" s="8">
        <v>12516</v>
      </c>
      <c r="S656" s="6" t="s">
        <v>654</v>
      </c>
      <c r="T656" s="9">
        <v>2004129</v>
      </c>
    </row>
    <row r="657" s="2" customFormat="1" ht="14.25" spans="1:20">
      <c r="A657" s="6">
        <v>655</v>
      </c>
      <c r="B657" s="7">
        <v>44136.7208333333</v>
      </c>
      <c r="C657" s="6">
        <v>41133084</v>
      </c>
      <c r="D657" s="6">
        <v>724</v>
      </c>
      <c r="E657" s="6" t="s">
        <v>655</v>
      </c>
      <c r="F657" s="6">
        <v>133728</v>
      </c>
      <c r="G657" s="6" t="s">
        <v>162</v>
      </c>
      <c r="H657" s="6" t="s">
        <v>163</v>
      </c>
      <c r="I657" s="6" t="s">
        <v>165</v>
      </c>
      <c r="J657" s="6">
        <v>1</v>
      </c>
      <c r="K657" s="6">
        <v>49.37</v>
      </c>
      <c r="L657" s="6">
        <v>-3.59</v>
      </c>
      <c r="M657" s="6" t="s">
        <v>411</v>
      </c>
      <c r="N657" s="6">
        <v>10903</v>
      </c>
      <c r="O657" s="6" t="s">
        <v>249</v>
      </c>
      <c r="P657" s="6" t="s">
        <v>250</v>
      </c>
      <c r="Q657" s="8" t="s">
        <v>239</v>
      </c>
      <c r="R657" s="8">
        <v>10930</v>
      </c>
      <c r="S657" s="6" t="s">
        <v>656</v>
      </c>
      <c r="T657" s="9" t="s">
        <v>412</v>
      </c>
    </row>
    <row r="658" s="2" customFormat="1" ht="14.25" spans="1:20">
      <c r="A658" s="6">
        <v>656</v>
      </c>
      <c r="B658" s="7">
        <v>44142.6451388889</v>
      </c>
      <c r="C658" s="6">
        <v>41226640</v>
      </c>
      <c r="D658" s="6">
        <v>724</v>
      </c>
      <c r="E658" s="6" t="s">
        <v>655</v>
      </c>
      <c r="F658" s="6">
        <v>169354</v>
      </c>
      <c r="G658" s="6" t="s">
        <v>197</v>
      </c>
      <c r="H658" s="6" t="s">
        <v>198</v>
      </c>
      <c r="I658" s="6" t="s">
        <v>165</v>
      </c>
      <c r="J658" s="6">
        <v>6</v>
      </c>
      <c r="K658" s="6">
        <v>680</v>
      </c>
      <c r="L658" s="6">
        <v>88.3999999998</v>
      </c>
      <c r="M658" s="6" t="s">
        <v>321</v>
      </c>
      <c r="N658" s="6">
        <v>10710</v>
      </c>
      <c r="O658" s="6" t="s">
        <v>280</v>
      </c>
      <c r="P658" s="6" t="s">
        <v>238</v>
      </c>
      <c r="Q658" s="8" t="s">
        <v>239</v>
      </c>
      <c r="R658" s="8">
        <v>12936</v>
      </c>
      <c r="S658" s="6" t="s">
        <v>29</v>
      </c>
      <c r="T658" s="9" t="s">
        <v>282</v>
      </c>
    </row>
    <row r="659" s="2" customFormat="1" ht="14.25" spans="1:20">
      <c r="A659" s="6">
        <v>657</v>
      </c>
      <c r="B659" s="7">
        <v>44142.8090277778</v>
      </c>
      <c r="C659" s="6">
        <v>41233944</v>
      </c>
      <c r="D659" s="6">
        <v>724</v>
      </c>
      <c r="E659" s="6" t="s">
        <v>655</v>
      </c>
      <c r="F659" s="6">
        <v>169350</v>
      </c>
      <c r="G659" s="6" t="s">
        <v>218</v>
      </c>
      <c r="H659" s="6" t="s">
        <v>205</v>
      </c>
      <c r="I659" s="6" t="s">
        <v>165</v>
      </c>
      <c r="J659" s="6">
        <v>1</v>
      </c>
      <c r="K659" s="6">
        <v>69</v>
      </c>
      <c r="L659" s="6">
        <v>27.7</v>
      </c>
      <c r="M659" s="6" t="s">
        <v>311</v>
      </c>
      <c r="N659" s="6">
        <v>10706</v>
      </c>
      <c r="O659" s="6" t="s">
        <v>237</v>
      </c>
      <c r="P659" s="6" t="s">
        <v>238</v>
      </c>
      <c r="Q659" s="8" t="s">
        <v>239</v>
      </c>
      <c r="R659" s="8">
        <v>12936</v>
      </c>
      <c r="S659" s="6" t="s">
        <v>29</v>
      </c>
      <c r="T659" s="9">
        <v>2007066</v>
      </c>
    </row>
    <row r="660" s="2" customFormat="1" ht="14.25" spans="1:20">
      <c r="A660" s="6">
        <v>658</v>
      </c>
      <c r="B660" s="7">
        <v>44143.8472222222</v>
      </c>
      <c r="C660" s="6">
        <v>41260255</v>
      </c>
      <c r="D660" s="6">
        <v>724</v>
      </c>
      <c r="E660" s="6" t="s">
        <v>655</v>
      </c>
      <c r="F660" s="6">
        <v>13609</v>
      </c>
      <c r="G660" s="6" t="s">
        <v>182</v>
      </c>
      <c r="H660" s="6" t="s">
        <v>183</v>
      </c>
      <c r="I660" s="6" t="s">
        <v>165</v>
      </c>
      <c r="J660" s="6">
        <v>1</v>
      </c>
      <c r="K660" s="6">
        <v>0.01</v>
      </c>
      <c r="L660" s="6">
        <v>-35.19</v>
      </c>
      <c r="M660" s="6" t="s">
        <v>657</v>
      </c>
      <c r="N660" s="6">
        <v>10703</v>
      </c>
      <c r="O660" s="6" t="s">
        <v>288</v>
      </c>
      <c r="P660" s="6" t="s">
        <v>238</v>
      </c>
      <c r="Q660" s="8" t="s">
        <v>239</v>
      </c>
      <c r="R660" s="8">
        <v>12936</v>
      </c>
      <c r="S660" s="6" t="s">
        <v>29</v>
      </c>
      <c r="T660" s="9" t="s">
        <v>306</v>
      </c>
    </row>
    <row r="661" s="2" customFormat="1" ht="14.25" spans="1:20">
      <c r="A661" s="6">
        <v>659</v>
      </c>
      <c r="B661" s="7">
        <v>44145.4576388889</v>
      </c>
      <c r="C661" s="6">
        <v>41291404</v>
      </c>
      <c r="D661" s="6">
        <v>724</v>
      </c>
      <c r="E661" s="6" t="s">
        <v>655</v>
      </c>
      <c r="F661" s="6">
        <v>3527</v>
      </c>
      <c r="G661" s="6" t="s">
        <v>171</v>
      </c>
      <c r="H661" s="6" t="s">
        <v>172</v>
      </c>
      <c r="I661" s="6" t="s">
        <v>165</v>
      </c>
      <c r="J661" s="6">
        <v>2</v>
      </c>
      <c r="K661" s="6">
        <v>116</v>
      </c>
      <c r="L661" s="6">
        <v>8</v>
      </c>
      <c r="M661" s="6" t="s">
        <v>326</v>
      </c>
      <c r="N661" s="6">
        <v>11001</v>
      </c>
      <c r="O661" s="6" t="s">
        <v>242</v>
      </c>
      <c r="P661" s="6" t="s">
        <v>243</v>
      </c>
      <c r="Q661" s="8" t="s">
        <v>239</v>
      </c>
      <c r="R661" s="8">
        <v>10930</v>
      </c>
      <c r="S661" s="6" t="s">
        <v>656</v>
      </c>
      <c r="T661" s="9" t="s">
        <v>359</v>
      </c>
    </row>
    <row r="662" s="2" customFormat="1" ht="14.25" spans="1:20">
      <c r="A662" s="6">
        <v>660</v>
      </c>
      <c r="B662" s="7">
        <v>44148.5645833333</v>
      </c>
      <c r="C662" s="6">
        <v>41354621</v>
      </c>
      <c r="D662" s="6">
        <v>724</v>
      </c>
      <c r="E662" s="6" t="s">
        <v>655</v>
      </c>
      <c r="F662" s="6">
        <v>169350</v>
      </c>
      <c r="G662" s="6" t="s">
        <v>218</v>
      </c>
      <c r="H662" s="6" t="s">
        <v>205</v>
      </c>
      <c r="I662" s="6" t="s">
        <v>165</v>
      </c>
      <c r="J662" s="6">
        <v>2</v>
      </c>
      <c r="K662" s="6">
        <v>138</v>
      </c>
      <c r="L662" s="6">
        <v>51</v>
      </c>
      <c r="M662" s="6" t="s">
        <v>236</v>
      </c>
      <c r="N662" s="6">
        <v>10706</v>
      </c>
      <c r="O662" s="6" t="s">
        <v>237</v>
      </c>
      <c r="P662" s="6" t="s">
        <v>238</v>
      </c>
      <c r="Q662" s="8" t="s">
        <v>239</v>
      </c>
      <c r="R662" s="8">
        <v>12936</v>
      </c>
      <c r="S662" s="6" t="s">
        <v>29</v>
      </c>
      <c r="T662" s="9">
        <v>2006058</v>
      </c>
    </row>
    <row r="663" s="2" customFormat="1" ht="14.25" spans="1:20">
      <c r="A663" s="6">
        <v>661</v>
      </c>
      <c r="B663" s="7">
        <v>44152.7784722222</v>
      </c>
      <c r="C663" s="6">
        <v>41423531</v>
      </c>
      <c r="D663" s="6">
        <v>724</v>
      </c>
      <c r="E663" s="6" t="s">
        <v>655</v>
      </c>
      <c r="F663" s="6">
        <v>3527</v>
      </c>
      <c r="G663" s="6" t="s">
        <v>171</v>
      </c>
      <c r="H663" s="6" t="s">
        <v>172</v>
      </c>
      <c r="I663" s="6" t="s">
        <v>165</v>
      </c>
      <c r="J663" s="6">
        <v>2</v>
      </c>
      <c r="K663" s="6">
        <v>116</v>
      </c>
      <c r="L663" s="6">
        <v>8</v>
      </c>
      <c r="M663" s="6" t="s">
        <v>326</v>
      </c>
      <c r="N663" s="6">
        <v>11001</v>
      </c>
      <c r="O663" s="6" t="s">
        <v>242</v>
      </c>
      <c r="P663" s="6" t="s">
        <v>243</v>
      </c>
      <c r="Q663" s="8" t="s">
        <v>239</v>
      </c>
      <c r="R663" s="8">
        <v>10930</v>
      </c>
      <c r="S663" s="6" t="s">
        <v>656</v>
      </c>
      <c r="T663" s="9" t="s">
        <v>245</v>
      </c>
    </row>
    <row r="664" s="2" customFormat="1" ht="14.25" spans="1:20">
      <c r="A664" s="6">
        <v>662</v>
      </c>
      <c r="B664" s="7">
        <v>44152.7791666667</v>
      </c>
      <c r="C664" s="6">
        <v>41423581</v>
      </c>
      <c r="D664" s="6">
        <v>724</v>
      </c>
      <c r="E664" s="6" t="s">
        <v>655</v>
      </c>
      <c r="F664" s="6">
        <v>3527</v>
      </c>
      <c r="G664" s="6" t="s">
        <v>171</v>
      </c>
      <c r="H664" s="6" t="s">
        <v>172</v>
      </c>
      <c r="I664" s="6" t="s">
        <v>165</v>
      </c>
      <c r="J664" s="6">
        <v>1</v>
      </c>
      <c r="K664" s="6">
        <v>58</v>
      </c>
      <c r="L664" s="6">
        <v>4</v>
      </c>
      <c r="M664" s="6" t="s">
        <v>326</v>
      </c>
      <c r="N664" s="6">
        <v>11001</v>
      </c>
      <c r="O664" s="6" t="s">
        <v>242</v>
      </c>
      <c r="P664" s="6" t="s">
        <v>243</v>
      </c>
      <c r="Q664" s="8" t="s">
        <v>239</v>
      </c>
      <c r="R664" s="8">
        <v>10930</v>
      </c>
      <c r="S664" s="6" t="s">
        <v>656</v>
      </c>
      <c r="T664" s="9" t="s">
        <v>245</v>
      </c>
    </row>
    <row r="665" s="2" customFormat="1" ht="14.25" spans="1:20">
      <c r="A665" s="6">
        <v>663</v>
      </c>
      <c r="B665" s="7">
        <v>44161.4034722222</v>
      </c>
      <c r="C665" s="6">
        <v>41552125</v>
      </c>
      <c r="D665" s="6">
        <v>724</v>
      </c>
      <c r="E665" s="6" t="s">
        <v>655</v>
      </c>
      <c r="F665" s="6">
        <v>169350</v>
      </c>
      <c r="G665" s="6" t="s">
        <v>218</v>
      </c>
      <c r="H665" s="6" t="s">
        <v>205</v>
      </c>
      <c r="I665" s="6" t="s">
        <v>165</v>
      </c>
      <c r="J665" s="6">
        <v>1</v>
      </c>
      <c r="K665" s="6">
        <v>69</v>
      </c>
      <c r="L665" s="6">
        <v>27.7</v>
      </c>
      <c r="M665" s="6" t="s">
        <v>311</v>
      </c>
      <c r="N665" s="6">
        <v>10706</v>
      </c>
      <c r="O665" s="6" t="s">
        <v>237</v>
      </c>
      <c r="P665" s="6" t="s">
        <v>238</v>
      </c>
      <c r="Q665" s="8" t="s">
        <v>239</v>
      </c>
      <c r="R665" s="8">
        <v>10930</v>
      </c>
      <c r="S665" s="6" t="s">
        <v>656</v>
      </c>
      <c r="T665" s="9">
        <v>2007066</v>
      </c>
    </row>
    <row r="666" s="2" customFormat="1" ht="14.25" spans="1:20">
      <c r="A666" s="6">
        <v>664</v>
      </c>
      <c r="B666" s="7">
        <v>44162.775</v>
      </c>
      <c r="C666" s="6">
        <v>41576332</v>
      </c>
      <c r="D666" s="6">
        <v>724</v>
      </c>
      <c r="E666" s="6" t="s">
        <v>655</v>
      </c>
      <c r="F666" s="6">
        <v>133728</v>
      </c>
      <c r="G666" s="6" t="s">
        <v>162</v>
      </c>
      <c r="H666" s="6" t="s">
        <v>163</v>
      </c>
      <c r="I666" s="6" t="s">
        <v>165</v>
      </c>
      <c r="J666" s="6">
        <v>1</v>
      </c>
      <c r="K666" s="6">
        <v>49.37</v>
      </c>
      <c r="L666" s="6">
        <v>-3.59</v>
      </c>
      <c r="M666" s="6" t="s">
        <v>411</v>
      </c>
      <c r="N666" s="6">
        <v>10903</v>
      </c>
      <c r="O666" s="6" t="s">
        <v>249</v>
      </c>
      <c r="P666" s="6" t="s">
        <v>250</v>
      </c>
      <c r="Q666" s="8" t="s">
        <v>239</v>
      </c>
      <c r="R666" s="8">
        <v>10930</v>
      </c>
      <c r="S666" s="6" t="s">
        <v>656</v>
      </c>
      <c r="T666" s="9" t="s">
        <v>412</v>
      </c>
    </row>
    <row r="667" s="2" customFormat="1" ht="14.25" spans="1:20">
      <c r="A667" s="6">
        <v>665</v>
      </c>
      <c r="B667" s="7">
        <v>44164.65</v>
      </c>
      <c r="C667" s="6">
        <v>41606527</v>
      </c>
      <c r="D667" s="6">
        <v>724</v>
      </c>
      <c r="E667" s="6" t="s">
        <v>655</v>
      </c>
      <c r="F667" s="6">
        <v>133728</v>
      </c>
      <c r="G667" s="6" t="s">
        <v>162</v>
      </c>
      <c r="H667" s="6" t="s">
        <v>163</v>
      </c>
      <c r="I667" s="6" t="s">
        <v>165</v>
      </c>
      <c r="J667" s="6">
        <v>1</v>
      </c>
      <c r="K667" s="6">
        <v>49.37</v>
      </c>
      <c r="L667" s="6">
        <v>2.07</v>
      </c>
      <c r="M667" s="6" t="s">
        <v>658</v>
      </c>
      <c r="N667" s="6">
        <v>10903</v>
      </c>
      <c r="O667" s="6" t="s">
        <v>249</v>
      </c>
      <c r="P667" s="6" t="s">
        <v>250</v>
      </c>
      <c r="Q667" s="8" t="s">
        <v>239</v>
      </c>
      <c r="R667" s="8">
        <v>10930</v>
      </c>
      <c r="S667" s="6" t="s">
        <v>656</v>
      </c>
      <c r="T667" s="9" t="s">
        <v>260</v>
      </c>
    </row>
    <row r="668" s="2" customFormat="1" ht="14.25" spans="1:20">
      <c r="A668" s="6">
        <v>666</v>
      </c>
      <c r="B668" s="7">
        <v>44143.6326388889</v>
      </c>
      <c r="C668" s="6">
        <v>41249927</v>
      </c>
      <c r="D668" s="6">
        <v>726</v>
      </c>
      <c r="E668" s="6" t="s">
        <v>659</v>
      </c>
      <c r="F668" s="6">
        <v>169350</v>
      </c>
      <c r="G668" s="6" t="s">
        <v>218</v>
      </c>
      <c r="H668" s="6" t="s">
        <v>205</v>
      </c>
      <c r="I668" s="6" t="s">
        <v>165</v>
      </c>
      <c r="J668" s="6">
        <v>1</v>
      </c>
      <c r="K668" s="6">
        <v>69</v>
      </c>
      <c r="L668" s="6">
        <v>27.7</v>
      </c>
      <c r="M668" s="6" t="s">
        <v>311</v>
      </c>
      <c r="N668" s="6">
        <v>10706</v>
      </c>
      <c r="O668" s="6" t="s">
        <v>237</v>
      </c>
      <c r="P668" s="6" t="s">
        <v>238</v>
      </c>
      <c r="Q668" s="8" t="s">
        <v>239</v>
      </c>
      <c r="R668" s="8">
        <v>10177</v>
      </c>
      <c r="S668" s="6" t="s">
        <v>61</v>
      </c>
      <c r="T668" s="9">
        <v>2007066</v>
      </c>
    </row>
    <row r="669" s="2" customFormat="1" ht="14.25" spans="1:20">
      <c r="A669" s="6">
        <v>667</v>
      </c>
      <c r="B669" s="7">
        <v>44143.6840277778</v>
      </c>
      <c r="C669" s="6">
        <v>41251948</v>
      </c>
      <c r="D669" s="6">
        <v>726</v>
      </c>
      <c r="E669" s="6" t="s">
        <v>659</v>
      </c>
      <c r="F669" s="6">
        <v>3527</v>
      </c>
      <c r="G669" s="6" t="s">
        <v>171</v>
      </c>
      <c r="H669" s="6" t="s">
        <v>172</v>
      </c>
      <c r="I669" s="6" t="s">
        <v>165</v>
      </c>
      <c r="J669" s="6">
        <v>1</v>
      </c>
      <c r="K669" s="6">
        <v>58</v>
      </c>
      <c r="L669" s="6">
        <v>4</v>
      </c>
      <c r="M669" s="6" t="s">
        <v>326</v>
      </c>
      <c r="N669" s="6">
        <v>11001</v>
      </c>
      <c r="O669" s="6" t="s">
        <v>242</v>
      </c>
      <c r="P669" s="6" t="s">
        <v>243</v>
      </c>
      <c r="Q669" s="8" t="s">
        <v>239</v>
      </c>
      <c r="R669" s="8">
        <v>10177</v>
      </c>
      <c r="S669" s="6" t="s">
        <v>61</v>
      </c>
      <c r="T669" s="9" t="s">
        <v>245</v>
      </c>
    </row>
    <row r="670" s="2" customFormat="1" ht="14.25" spans="1:20">
      <c r="A670" s="6">
        <v>668</v>
      </c>
      <c r="B670" s="7">
        <v>44143.6840277778</v>
      </c>
      <c r="C670" s="6">
        <v>41251948</v>
      </c>
      <c r="D670" s="6">
        <v>726</v>
      </c>
      <c r="E670" s="6" t="s">
        <v>659</v>
      </c>
      <c r="F670" s="6">
        <v>3527</v>
      </c>
      <c r="G670" s="6" t="s">
        <v>171</v>
      </c>
      <c r="H670" s="6" t="s">
        <v>172</v>
      </c>
      <c r="I670" s="6" t="s">
        <v>165</v>
      </c>
      <c r="J670" s="6">
        <v>2</v>
      </c>
      <c r="K670" s="6">
        <v>116</v>
      </c>
      <c r="L670" s="6">
        <v>7.8</v>
      </c>
      <c r="M670" s="6" t="s">
        <v>660</v>
      </c>
      <c r="N670" s="6">
        <v>11001</v>
      </c>
      <c r="O670" s="6" t="s">
        <v>242</v>
      </c>
      <c r="P670" s="6" t="s">
        <v>243</v>
      </c>
      <c r="Q670" s="8" t="s">
        <v>239</v>
      </c>
      <c r="R670" s="8">
        <v>10177</v>
      </c>
      <c r="S670" s="6" t="s">
        <v>61</v>
      </c>
      <c r="T670" s="9" t="s">
        <v>377</v>
      </c>
    </row>
    <row r="671" s="2" customFormat="1" ht="14.25" spans="1:20">
      <c r="A671" s="6">
        <v>669</v>
      </c>
      <c r="B671" s="7">
        <v>44143.6861111111</v>
      </c>
      <c r="C671" s="6">
        <v>41251971</v>
      </c>
      <c r="D671" s="6">
        <v>726</v>
      </c>
      <c r="E671" s="6" t="s">
        <v>659</v>
      </c>
      <c r="F671" s="6">
        <v>3527</v>
      </c>
      <c r="G671" s="6" t="s">
        <v>171</v>
      </c>
      <c r="H671" s="6" t="s">
        <v>172</v>
      </c>
      <c r="I671" s="6" t="s">
        <v>165</v>
      </c>
      <c r="J671" s="6">
        <v>3</v>
      </c>
      <c r="K671" s="6">
        <v>174</v>
      </c>
      <c r="L671" s="6">
        <v>12</v>
      </c>
      <c r="M671" s="6" t="s">
        <v>326</v>
      </c>
      <c r="N671" s="6">
        <v>11001</v>
      </c>
      <c r="O671" s="6" t="s">
        <v>242</v>
      </c>
      <c r="P671" s="6" t="s">
        <v>243</v>
      </c>
      <c r="Q671" s="8" t="s">
        <v>239</v>
      </c>
      <c r="R671" s="8">
        <v>6607</v>
      </c>
      <c r="S671" s="6" t="s">
        <v>34</v>
      </c>
      <c r="T671" s="9" t="s">
        <v>245</v>
      </c>
    </row>
    <row r="672" s="2" customFormat="1" ht="14.25" spans="1:20">
      <c r="A672" s="6">
        <v>670</v>
      </c>
      <c r="B672" s="7">
        <v>44149.4548611111</v>
      </c>
      <c r="C672" s="6">
        <v>41367533</v>
      </c>
      <c r="D672" s="6">
        <v>726</v>
      </c>
      <c r="E672" s="6" t="s">
        <v>659</v>
      </c>
      <c r="F672" s="6">
        <v>169354</v>
      </c>
      <c r="G672" s="6" t="s">
        <v>197</v>
      </c>
      <c r="H672" s="6" t="s">
        <v>198</v>
      </c>
      <c r="I672" s="6" t="s">
        <v>165</v>
      </c>
      <c r="J672" s="6">
        <v>1</v>
      </c>
      <c r="K672" s="6">
        <v>150</v>
      </c>
      <c r="L672" s="6">
        <v>51.4</v>
      </c>
      <c r="M672" s="6" t="s">
        <v>361</v>
      </c>
      <c r="N672" s="6">
        <v>10710</v>
      </c>
      <c r="O672" s="6" t="s">
        <v>280</v>
      </c>
      <c r="P672" s="6" t="s">
        <v>238</v>
      </c>
      <c r="Q672" s="8" t="s">
        <v>239</v>
      </c>
      <c r="R672" s="8">
        <v>13039</v>
      </c>
      <c r="S672" s="6" t="s">
        <v>661</v>
      </c>
      <c r="T672" s="9" t="s">
        <v>282</v>
      </c>
    </row>
    <row r="673" s="2" customFormat="1" ht="14.25" spans="1:20">
      <c r="A673" s="6">
        <v>671</v>
      </c>
      <c r="B673" s="7">
        <v>44150.49375</v>
      </c>
      <c r="C673" s="6">
        <v>41384009</v>
      </c>
      <c r="D673" s="6">
        <v>726</v>
      </c>
      <c r="E673" s="6" t="s">
        <v>659</v>
      </c>
      <c r="F673" s="6">
        <v>13609</v>
      </c>
      <c r="G673" s="6" t="s">
        <v>182</v>
      </c>
      <c r="H673" s="6" t="s">
        <v>183</v>
      </c>
      <c r="I673" s="6" t="s">
        <v>165</v>
      </c>
      <c r="J673" s="6">
        <v>1</v>
      </c>
      <c r="K673" s="6">
        <v>38.5</v>
      </c>
      <c r="L673" s="6">
        <v>2.3</v>
      </c>
      <c r="M673" s="6" t="s">
        <v>290</v>
      </c>
      <c r="N673" s="6">
        <v>10703</v>
      </c>
      <c r="O673" s="6" t="s">
        <v>288</v>
      </c>
      <c r="P673" s="6" t="s">
        <v>238</v>
      </c>
      <c r="Q673" s="8" t="s">
        <v>239</v>
      </c>
      <c r="R673" s="8">
        <v>6607</v>
      </c>
      <c r="S673" s="6" t="s">
        <v>34</v>
      </c>
      <c r="T673" s="9" t="s">
        <v>530</v>
      </c>
    </row>
    <row r="674" s="2" customFormat="1" ht="14.25" spans="1:20">
      <c r="A674" s="6">
        <v>672</v>
      </c>
      <c r="B674" s="7">
        <v>44150.49375</v>
      </c>
      <c r="C674" s="6">
        <v>41384009</v>
      </c>
      <c r="D674" s="6">
        <v>726</v>
      </c>
      <c r="E674" s="6" t="s">
        <v>659</v>
      </c>
      <c r="F674" s="6">
        <v>13609</v>
      </c>
      <c r="G674" s="6" t="s">
        <v>182</v>
      </c>
      <c r="H674" s="6" t="s">
        <v>183</v>
      </c>
      <c r="I674" s="6" t="s">
        <v>165</v>
      </c>
      <c r="J674" s="6">
        <v>3</v>
      </c>
      <c r="K674" s="6">
        <v>115.5</v>
      </c>
      <c r="L674" s="6">
        <v>6.9</v>
      </c>
      <c r="M674" s="6" t="s">
        <v>290</v>
      </c>
      <c r="N674" s="6">
        <v>10703</v>
      </c>
      <c r="O674" s="6" t="s">
        <v>288</v>
      </c>
      <c r="P674" s="6" t="s">
        <v>238</v>
      </c>
      <c r="Q674" s="8" t="s">
        <v>239</v>
      </c>
      <c r="R674" s="8">
        <v>6607</v>
      </c>
      <c r="S674" s="6" t="s">
        <v>34</v>
      </c>
      <c r="T674" s="9" t="s">
        <v>309</v>
      </c>
    </row>
    <row r="675" s="2" customFormat="1" ht="14.25" spans="1:20">
      <c r="A675" s="6">
        <v>673</v>
      </c>
      <c r="B675" s="7">
        <v>44158.3944444444</v>
      </c>
      <c r="C675" s="6">
        <v>41504789</v>
      </c>
      <c r="D675" s="6">
        <v>726</v>
      </c>
      <c r="E675" s="6" t="s">
        <v>659</v>
      </c>
      <c r="F675" s="6">
        <v>169354</v>
      </c>
      <c r="G675" s="6" t="s">
        <v>197</v>
      </c>
      <c r="H675" s="6" t="s">
        <v>198</v>
      </c>
      <c r="I675" s="6" t="s">
        <v>165</v>
      </c>
      <c r="J675" s="6">
        <v>6</v>
      </c>
      <c r="K675" s="6">
        <v>600</v>
      </c>
      <c r="L675" s="6">
        <v>8.4</v>
      </c>
      <c r="M675" s="6" t="s">
        <v>279</v>
      </c>
      <c r="N675" s="6">
        <v>10710</v>
      </c>
      <c r="O675" s="6" t="s">
        <v>280</v>
      </c>
      <c r="P675" s="6" t="s">
        <v>238</v>
      </c>
      <c r="Q675" s="8" t="s">
        <v>239</v>
      </c>
      <c r="R675" s="8">
        <v>13039</v>
      </c>
      <c r="S675" s="6" t="s">
        <v>661</v>
      </c>
      <c r="T675" s="9" t="s">
        <v>282</v>
      </c>
    </row>
    <row r="676" s="2" customFormat="1" ht="14.25" spans="1:20">
      <c r="A676" s="6">
        <v>674</v>
      </c>
      <c r="B676" s="7">
        <v>44161.86875</v>
      </c>
      <c r="C676" s="6">
        <v>41563326</v>
      </c>
      <c r="D676" s="6">
        <v>726</v>
      </c>
      <c r="E676" s="6" t="s">
        <v>659</v>
      </c>
      <c r="F676" s="6">
        <v>169354</v>
      </c>
      <c r="G676" s="6" t="s">
        <v>197</v>
      </c>
      <c r="H676" s="6" t="s">
        <v>198</v>
      </c>
      <c r="I676" s="6" t="s">
        <v>165</v>
      </c>
      <c r="J676" s="6">
        <v>12</v>
      </c>
      <c r="K676" s="6">
        <v>900</v>
      </c>
      <c r="L676" s="6">
        <v>-283.2</v>
      </c>
      <c r="M676" s="6" t="s">
        <v>286</v>
      </c>
      <c r="N676" s="6">
        <v>10710</v>
      </c>
      <c r="O676" s="6" t="s">
        <v>280</v>
      </c>
      <c r="P676" s="6" t="s">
        <v>238</v>
      </c>
      <c r="Q676" s="8" t="s">
        <v>239</v>
      </c>
      <c r="R676" s="8">
        <v>10177</v>
      </c>
      <c r="S676" s="6" t="s">
        <v>61</v>
      </c>
      <c r="T676" s="9" t="s">
        <v>282</v>
      </c>
    </row>
    <row r="677" s="2" customFormat="1" ht="14.25" spans="1:20">
      <c r="A677" s="6">
        <v>675</v>
      </c>
      <c r="B677" s="7">
        <v>44162.4895833333</v>
      </c>
      <c r="C677" s="6">
        <v>41569776</v>
      </c>
      <c r="D677" s="6">
        <v>726</v>
      </c>
      <c r="E677" s="6" t="s">
        <v>659</v>
      </c>
      <c r="F677" s="6">
        <v>169354</v>
      </c>
      <c r="G677" s="6" t="s">
        <v>197</v>
      </c>
      <c r="H677" s="6" t="s">
        <v>198</v>
      </c>
      <c r="I677" s="6" t="s">
        <v>165</v>
      </c>
      <c r="J677" s="6">
        <v>1</v>
      </c>
      <c r="K677" s="6">
        <v>150</v>
      </c>
      <c r="L677" s="6">
        <v>51.4</v>
      </c>
      <c r="M677" s="6" t="s">
        <v>361</v>
      </c>
      <c r="N677" s="6">
        <v>10710</v>
      </c>
      <c r="O677" s="6" t="s">
        <v>280</v>
      </c>
      <c r="P677" s="6" t="s">
        <v>238</v>
      </c>
      <c r="Q677" s="8" t="s">
        <v>239</v>
      </c>
      <c r="R677" s="8">
        <v>10177</v>
      </c>
      <c r="S677" s="6" t="s">
        <v>61</v>
      </c>
      <c r="T677" s="9" t="s">
        <v>282</v>
      </c>
    </row>
    <row r="678" s="2" customFormat="1" ht="14.25" spans="1:20">
      <c r="A678" s="6">
        <v>676</v>
      </c>
      <c r="B678" s="7">
        <v>44165.8590277778</v>
      </c>
      <c r="C678" s="6">
        <v>41627368</v>
      </c>
      <c r="D678" s="6">
        <v>726</v>
      </c>
      <c r="E678" s="6" t="s">
        <v>659</v>
      </c>
      <c r="F678" s="6">
        <v>169350</v>
      </c>
      <c r="G678" s="6" t="s">
        <v>218</v>
      </c>
      <c r="H678" s="6" t="s">
        <v>205</v>
      </c>
      <c r="I678" s="6" t="s">
        <v>165</v>
      </c>
      <c r="J678" s="6">
        <v>1</v>
      </c>
      <c r="K678" s="6">
        <v>69</v>
      </c>
      <c r="L678" s="6">
        <v>27.7</v>
      </c>
      <c r="M678" s="6" t="s">
        <v>311</v>
      </c>
      <c r="N678" s="6">
        <v>10706</v>
      </c>
      <c r="O678" s="6" t="s">
        <v>237</v>
      </c>
      <c r="P678" s="6" t="s">
        <v>238</v>
      </c>
      <c r="Q678" s="8" t="s">
        <v>239</v>
      </c>
      <c r="R678" s="8">
        <v>10177</v>
      </c>
      <c r="S678" s="6" t="s">
        <v>61</v>
      </c>
      <c r="T678" s="9">
        <v>2006180</v>
      </c>
    </row>
    <row r="679" s="2" customFormat="1" ht="14.25" spans="1:20">
      <c r="A679" s="6">
        <v>677</v>
      </c>
      <c r="B679" s="7">
        <v>44145.3763888889</v>
      </c>
      <c r="C679" s="6">
        <v>41286211</v>
      </c>
      <c r="D679" s="6">
        <v>727</v>
      </c>
      <c r="E679" s="6" t="s">
        <v>662</v>
      </c>
      <c r="F679" s="6">
        <v>3527</v>
      </c>
      <c r="G679" s="6" t="s">
        <v>171</v>
      </c>
      <c r="H679" s="6" t="s">
        <v>172</v>
      </c>
      <c r="I679" s="6" t="s">
        <v>165</v>
      </c>
      <c r="J679" s="6">
        <v>2</v>
      </c>
      <c r="K679" s="6">
        <v>110</v>
      </c>
      <c r="L679" s="6">
        <v>2</v>
      </c>
      <c r="M679" s="6" t="s">
        <v>445</v>
      </c>
      <c r="N679" s="6">
        <v>11001</v>
      </c>
      <c r="O679" s="6" t="s">
        <v>242</v>
      </c>
      <c r="P679" s="6" t="s">
        <v>243</v>
      </c>
      <c r="Q679" s="8" t="s">
        <v>239</v>
      </c>
      <c r="R679" s="8">
        <v>6456</v>
      </c>
      <c r="S679" s="6" t="s">
        <v>663</v>
      </c>
      <c r="T679" s="9" t="s">
        <v>245</v>
      </c>
    </row>
    <row r="680" s="2" customFormat="1" ht="14.25" spans="1:20">
      <c r="A680" s="6">
        <v>678</v>
      </c>
      <c r="B680" s="7">
        <v>44147.9131944444</v>
      </c>
      <c r="C680" s="6">
        <v>41348303</v>
      </c>
      <c r="D680" s="6">
        <v>727</v>
      </c>
      <c r="E680" s="6" t="s">
        <v>662</v>
      </c>
      <c r="F680" s="6">
        <v>169350</v>
      </c>
      <c r="G680" s="6" t="s">
        <v>218</v>
      </c>
      <c r="H680" s="6" t="s">
        <v>205</v>
      </c>
      <c r="I680" s="6" t="s">
        <v>165</v>
      </c>
      <c r="J680" s="6">
        <v>1</v>
      </c>
      <c r="K680" s="6">
        <v>69</v>
      </c>
      <c r="L680" s="6">
        <v>26.4</v>
      </c>
      <c r="M680" s="6" t="s">
        <v>295</v>
      </c>
      <c r="N680" s="6">
        <v>10706</v>
      </c>
      <c r="O680" s="6" t="s">
        <v>237</v>
      </c>
      <c r="P680" s="6" t="s">
        <v>238</v>
      </c>
      <c r="Q680" s="8" t="s">
        <v>239</v>
      </c>
      <c r="R680" s="8">
        <v>6456</v>
      </c>
      <c r="S680" s="6" t="s">
        <v>663</v>
      </c>
      <c r="T680" s="9">
        <v>2006059</v>
      </c>
    </row>
    <row r="681" s="2" customFormat="1" ht="14.25" spans="1:20">
      <c r="A681" s="6">
        <v>679</v>
      </c>
      <c r="B681" s="7">
        <v>44155.7895833333</v>
      </c>
      <c r="C681" s="6">
        <v>41469405</v>
      </c>
      <c r="D681" s="6">
        <v>727</v>
      </c>
      <c r="E681" s="6" t="s">
        <v>662</v>
      </c>
      <c r="F681" s="6">
        <v>13609</v>
      </c>
      <c r="G681" s="6" t="s">
        <v>182</v>
      </c>
      <c r="H681" s="6" t="s">
        <v>183</v>
      </c>
      <c r="I681" s="6" t="s">
        <v>165</v>
      </c>
      <c r="J681" s="6">
        <v>4</v>
      </c>
      <c r="K681" s="6">
        <v>154</v>
      </c>
      <c r="L681" s="6">
        <v>4.16</v>
      </c>
      <c r="M681" s="6" t="s">
        <v>632</v>
      </c>
      <c r="N681" s="6">
        <v>10703</v>
      </c>
      <c r="O681" s="6" t="s">
        <v>288</v>
      </c>
      <c r="P681" s="6" t="s">
        <v>238</v>
      </c>
      <c r="Q681" s="8" t="s">
        <v>239</v>
      </c>
      <c r="R681" s="8">
        <v>8060</v>
      </c>
      <c r="S681" s="6" t="s">
        <v>49</v>
      </c>
      <c r="T681" s="9" t="s">
        <v>355</v>
      </c>
    </row>
    <row r="682" s="2" customFormat="1" ht="14.25" spans="1:20">
      <c r="A682" s="6">
        <v>680</v>
      </c>
      <c r="B682" s="7">
        <v>44158.4583333333</v>
      </c>
      <c r="C682" s="6">
        <v>41507572</v>
      </c>
      <c r="D682" s="6">
        <v>727</v>
      </c>
      <c r="E682" s="6" t="s">
        <v>662</v>
      </c>
      <c r="F682" s="6">
        <v>169350</v>
      </c>
      <c r="G682" s="6" t="s">
        <v>218</v>
      </c>
      <c r="H682" s="6" t="s">
        <v>205</v>
      </c>
      <c r="I682" s="6" t="s">
        <v>165</v>
      </c>
      <c r="J682" s="6">
        <v>1</v>
      </c>
      <c r="K682" s="6">
        <v>69</v>
      </c>
      <c r="L682" s="6">
        <v>27.7</v>
      </c>
      <c r="M682" s="6" t="s">
        <v>311</v>
      </c>
      <c r="N682" s="6">
        <v>10706</v>
      </c>
      <c r="O682" s="6" t="s">
        <v>237</v>
      </c>
      <c r="P682" s="6" t="s">
        <v>238</v>
      </c>
      <c r="Q682" s="8" t="s">
        <v>239</v>
      </c>
      <c r="R682" s="8">
        <v>6456</v>
      </c>
      <c r="S682" s="6" t="s">
        <v>663</v>
      </c>
      <c r="T682" s="9">
        <v>2007066</v>
      </c>
    </row>
    <row r="683" s="2" customFormat="1" ht="14.25" spans="1:20">
      <c r="A683" s="6">
        <v>681</v>
      </c>
      <c r="B683" s="7">
        <v>44160.7784722222</v>
      </c>
      <c r="C683" s="6">
        <v>41545864</v>
      </c>
      <c r="D683" s="6">
        <v>727</v>
      </c>
      <c r="E683" s="6" t="s">
        <v>662</v>
      </c>
      <c r="F683" s="6">
        <v>169350</v>
      </c>
      <c r="G683" s="6" t="s">
        <v>218</v>
      </c>
      <c r="H683" s="6" t="s">
        <v>205</v>
      </c>
      <c r="I683" s="6" t="s">
        <v>165</v>
      </c>
      <c r="J683" s="6">
        <v>1</v>
      </c>
      <c r="K683" s="6">
        <v>61</v>
      </c>
      <c r="L683" s="6">
        <v>19.7</v>
      </c>
      <c r="M683" s="6" t="s">
        <v>616</v>
      </c>
      <c r="N683" s="6">
        <v>10706</v>
      </c>
      <c r="O683" s="6" t="s">
        <v>237</v>
      </c>
      <c r="P683" s="6" t="s">
        <v>238</v>
      </c>
      <c r="Q683" s="8" t="s">
        <v>239</v>
      </c>
      <c r="R683" s="8">
        <v>6456</v>
      </c>
      <c r="S683" s="6" t="s">
        <v>663</v>
      </c>
      <c r="T683" s="9">
        <v>2007066</v>
      </c>
    </row>
    <row r="684" s="2" customFormat="1" ht="14.25" spans="1:20">
      <c r="A684" s="6">
        <v>682</v>
      </c>
      <c r="B684" s="7">
        <v>44164.8284722222</v>
      </c>
      <c r="C684" s="6">
        <v>41612278</v>
      </c>
      <c r="D684" s="6">
        <v>727</v>
      </c>
      <c r="E684" s="6" t="s">
        <v>662</v>
      </c>
      <c r="F684" s="6">
        <v>13609</v>
      </c>
      <c r="G684" s="6" t="s">
        <v>182</v>
      </c>
      <c r="H684" s="6" t="s">
        <v>183</v>
      </c>
      <c r="I684" s="6" t="s">
        <v>165</v>
      </c>
      <c r="J684" s="6">
        <v>2</v>
      </c>
      <c r="K684" s="6">
        <v>87</v>
      </c>
      <c r="L684" s="6">
        <v>17</v>
      </c>
      <c r="M684" s="6" t="s">
        <v>471</v>
      </c>
      <c r="N684" s="6">
        <v>10703</v>
      </c>
      <c r="O684" s="6" t="s">
        <v>288</v>
      </c>
      <c r="P684" s="6" t="s">
        <v>238</v>
      </c>
      <c r="Q684" s="8" t="s">
        <v>239</v>
      </c>
      <c r="R684" s="8">
        <v>12915</v>
      </c>
      <c r="S684" s="6" t="s">
        <v>664</v>
      </c>
      <c r="T684" s="9" t="s">
        <v>309</v>
      </c>
    </row>
    <row r="685" s="2" customFormat="1" ht="14.25" spans="1:20">
      <c r="A685" s="6">
        <v>683</v>
      </c>
      <c r="B685" s="7">
        <v>44136.8513888889</v>
      </c>
      <c r="C685" s="6">
        <v>41138519</v>
      </c>
      <c r="D685" s="6">
        <v>730</v>
      </c>
      <c r="E685" s="6" t="s">
        <v>665</v>
      </c>
      <c r="F685" s="6">
        <v>13609</v>
      </c>
      <c r="G685" s="6" t="s">
        <v>182</v>
      </c>
      <c r="H685" s="6" t="s">
        <v>183</v>
      </c>
      <c r="I685" s="6" t="s">
        <v>165</v>
      </c>
      <c r="J685" s="6">
        <v>2</v>
      </c>
      <c r="K685" s="6">
        <v>69.6</v>
      </c>
      <c r="L685" s="6">
        <v>-2.8</v>
      </c>
      <c r="M685" s="6" t="s">
        <v>666</v>
      </c>
      <c r="N685" s="6">
        <v>10703</v>
      </c>
      <c r="O685" s="6" t="s">
        <v>288</v>
      </c>
      <c r="P685" s="6" t="s">
        <v>238</v>
      </c>
      <c r="Q685" s="8" t="s">
        <v>239</v>
      </c>
      <c r="R685" s="8">
        <v>12999</v>
      </c>
      <c r="S685" s="6" t="s">
        <v>667</v>
      </c>
      <c r="T685" s="9" t="s">
        <v>530</v>
      </c>
    </row>
    <row r="686" s="2" customFormat="1" ht="14.25" spans="1:20">
      <c r="A686" s="6">
        <v>684</v>
      </c>
      <c r="B686" s="7">
        <v>44142.45</v>
      </c>
      <c r="C686" s="6">
        <v>41218207</v>
      </c>
      <c r="D686" s="6">
        <v>730</v>
      </c>
      <c r="E686" s="6" t="s">
        <v>665</v>
      </c>
      <c r="F686" s="6">
        <v>169350</v>
      </c>
      <c r="G686" s="6" t="s">
        <v>218</v>
      </c>
      <c r="H686" s="6" t="s">
        <v>205</v>
      </c>
      <c r="I686" s="6" t="s">
        <v>165</v>
      </c>
      <c r="J686" s="6">
        <v>1</v>
      </c>
      <c r="K686" s="6">
        <v>69</v>
      </c>
      <c r="L686" s="6">
        <v>27.7</v>
      </c>
      <c r="M686" s="6" t="s">
        <v>311</v>
      </c>
      <c r="N686" s="6">
        <v>10706</v>
      </c>
      <c r="O686" s="6" t="s">
        <v>237</v>
      </c>
      <c r="P686" s="6" t="s">
        <v>238</v>
      </c>
      <c r="Q686" s="8" t="s">
        <v>239</v>
      </c>
      <c r="R686" s="8">
        <v>12999</v>
      </c>
      <c r="S686" s="6" t="s">
        <v>667</v>
      </c>
      <c r="T686" s="9">
        <v>2007066</v>
      </c>
    </row>
    <row r="687" s="2" customFormat="1" ht="14.25" spans="1:20">
      <c r="A687" s="6">
        <v>685</v>
      </c>
      <c r="B687" s="7">
        <v>44143.5118055556</v>
      </c>
      <c r="C687" s="6">
        <v>41246050</v>
      </c>
      <c r="D687" s="6">
        <v>730</v>
      </c>
      <c r="E687" s="6" t="s">
        <v>665</v>
      </c>
      <c r="F687" s="6">
        <v>169350</v>
      </c>
      <c r="G687" s="6" t="s">
        <v>218</v>
      </c>
      <c r="H687" s="6" t="s">
        <v>205</v>
      </c>
      <c r="I687" s="6" t="s">
        <v>165</v>
      </c>
      <c r="J687" s="6">
        <v>1</v>
      </c>
      <c r="K687" s="6">
        <v>65.55</v>
      </c>
      <c r="L687" s="6">
        <v>22.85</v>
      </c>
      <c r="M687" s="6" t="s">
        <v>668</v>
      </c>
      <c r="N687" s="6">
        <v>10706</v>
      </c>
      <c r="O687" s="6" t="s">
        <v>237</v>
      </c>
      <c r="P687" s="6" t="s">
        <v>238</v>
      </c>
      <c r="Q687" s="8" t="s">
        <v>239</v>
      </c>
      <c r="R687" s="8">
        <v>4325</v>
      </c>
      <c r="S687" s="6" t="s">
        <v>669</v>
      </c>
      <c r="T687" s="9">
        <v>2004129</v>
      </c>
    </row>
    <row r="688" s="2" customFormat="1" ht="14.25" spans="1:20">
      <c r="A688" s="6">
        <v>686</v>
      </c>
      <c r="B688" s="7">
        <v>44145.8548611111</v>
      </c>
      <c r="C688" s="6">
        <v>41305868</v>
      </c>
      <c r="D688" s="6">
        <v>730</v>
      </c>
      <c r="E688" s="6" t="s">
        <v>665</v>
      </c>
      <c r="F688" s="6">
        <v>169350</v>
      </c>
      <c r="G688" s="6" t="s">
        <v>218</v>
      </c>
      <c r="H688" s="6" t="s">
        <v>205</v>
      </c>
      <c r="I688" s="6" t="s">
        <v>165</v>
      </c>
      <c r="J688" s="6">
        <v>2</v>
      </c>
      <c r="K688" s="6">
        <v>138</v>
      </c>
      <c r="L688" s="6">
        <v>55.4</v>
      </c>
      <c r="M688" s="6" t="s">
        <v>311</v>
      </c>
      <c r="N688" s="6">
        <v>10706</v>
      </c>
      <c r="O688" s="6" t="s">
        <v>237</v>
      </c>
      <c r="P688" s="6" t="s">
        <v>238</v>
      </c>
      <c r="Q688" s="8" t="s">
        <v>239</v>
      </c>
      <c r="R688" s="8">
        <v>8338</v>
      </c>
      <c r="S688" s="6" t="s">
        <v>670</v>
      </c>
      <c r="T688" s="9">
        <v>2007066</v>
      </c>
    </row>
    <row r="689" s="2" customFormat="1" ht="14.25" spans="1:20">
      <c r="A689" s="6">
        <v>687</v>
      </c>
      <c r="B689" s="7">
        <v>44150.3798611111</v>
      </c>
      <c r="C689" s="6">
        <v>41381149</v>
      </c>
      <c r="D689" s="6">
        <v>730</v>
      </c>
      <c r="E689" s="6" t="s">
        <v>665</v>
      </c>
      <c r="F689" s="6">
        <v>3527</v>
      </c>
      <c r="G689" s="6" t="s">
        <v>171</v>
      </c>
      <c r="H689" s="6" t="s">
        <v>172</v>
      </c>
      <c r="I689" s="6" t="s">
        <v>165</v>
      </c>
      <c r="J689" s="6">
        <v>1</v>
      </c>
      <c r="K689" s="6">
        <v>63.8</v>
      </c>
      <c r="L689" s="6">
        <v>9.8</v>
      </c>
      <c r="M689" s="6" t="s">
        <v>294</v>
      </c>
      <c r="N689" s="6">
        <v>11001</v>
      </c>
      <c r="O689" s="6" t="s">
        <v>242</v>
      </c>
      <c r="P689" s="6" t="s">
        <v>243</v>
      </c>
      <c r="Q689" s="8" t="s">
        <v>239</v>
      </c>
      <c r="R689" s="8">
        <v>12999</v>
      </c>
      <c r="S689" s="6" t="s">
        <v>667</v>
      </c>
      <c r="T689" s="9" t="s">
        <v>245</v>
      </c>
    </row>
    <row r="690" s="2" customFormat="1" ht="14.25" spans="1:20">
      <c r="A690" s="6">
        <v>688</v>
      </c>
      <c r="B690" s="7">
        <v>44139.3791666667</v>
      </c>
      <c r="C690" s="6">
        <v>41171108</v>
      </c>
      <c r="D690" s="6">
        <v>732</v>
      </c>
      <c r="E690" s="6" t="s">
        <v>671</v>
      </c>
      <c r="F690" s="6">
        <v>169354</v>
      </c>
      <c r="G690" s="6" t="s">
        <v>197</v>
      </c>
      <c r="H690" s="6" t="s">
        <v>198</v>
      </c>
      <c r="I690" s="6" t="s">
        <v>165</v>
      </c>
      <c r="J690" s="6">
        <v>1</v>
      </c>
      <c r="K690" s="6">
        <v>170</v>
      </c>
      <c r="L690" s="6">
        <v>50.7</v>
      </c>
      <c r="M690" s="6" t="s">
        <v>435</v>
      </c>
      <c r="N690" s="6">
        <v>10710</v>
      </c>
      <c r="O690" s="6" t="s">
        <v>280</v>
      </c>
      <c r="P690" s="6" t="s">
        <v>238</v>
      </c>
      <c r="Q690" s="8" t="s">
        <v>239</v>
      </c>
      <c r="R690" s="8">
        <v>13482</v>
      </c>
      <c r="S690" s="6" t="s">
        <v>672</v>
      </c>
      <c r="T690" s="9" t="s">
        <v>436</v>
      </c>
    </row>
    <row r="691" s="2" customFormat="1" ht="14.25" spans="1:20">
      <c r="A691" s="6">
        <v>689</v>
      </c>
      <c r="B691" s="7">
        <v>44142.8708333333</v>
      </c>
      <c r="C691" s="6">
        <v>41232921</v>
      </c>
      <c r="D691" s="6">
        <v>732</v>
      </c>
      <c r="E691" s="6" t="s">
        <v>671</v>
      </c>
      <c r="F691" s="6">
        <v>133728</v>
      </c>
      <c r="G691" s="6" t="s">
        <v>162</v>
      </c>
      <c r="H691" s="6" t="s">
        <v>163</v>
      </c>
      <c r="I691" s="6" t="s">
        <v>165</v>
      </c>
      <c r="J691" s="6">
        <v>2</v>
      </c>
      <c r="K691" s="6">
        <v>124</v>
      </c>
      <c r="L691" s="6">
        <v>21.24</v>
      </c>
      <c r="M691" s="6" t="s">
        <v>271</v>
      </c>
      <c r="N691" s="6">
        <v>10903</v>
      </c>
      <c r="O691" s="6" t="s">
        <v>249</v>
      </c>
      <c r="P691" s="6" t="s">
        <v>250</v>
      </c>
      <c r="Q691" s="8" t="s">
        <v>239</v>
      </c>
      <c r="R691" s="8">
        <v>9138</v>
      </c>
      <c r="S691" s="6" t="s">
        <v>673</v>
      </c>
      <c r="T691" s="9" t="s">
        <v>263</v>
      </c>
    </row>
    <row r="692" s="2" customFormat="1" ht="14.25" spans="1:20">
      <c r="A692" s="6">
        <v>690</v>
      </c>
      <c r="B692" s="7">
        <v>44142.8708333333</v>
      </c>
      <c r="C692" s="6">
        <v>41232921</v>
      </c>
      <c r="D692" s="6">
        <v>732</v>
      </c>
      <c r="E692" s="6" t="s">
        <v>671</v>
      </c>
      <c r="F692" s="6">
        <v>133728</v>
      </c>
      <c r="G692" s="6" t="s">
        <v>162</v>
      </c>
      <c r="H692" s="6" t="s">
        <v>163</v>
      </c>
      <c r="I692" s="6" t="s">
        <v>165</v>
      </c>
      <c r="J692" s="6">
        <v>1</v>
      </c>
      <c r="K692" s="6">
        <v>62</v>
      </c>
      <c r="L692" s="6">
        <v>15</v>
      </c>
      <c r="M692" s="6" t="s">
        <v>400</v>
      </c>
      <c r="N692" s="6">
        <v>10903</v>
      </c>
      <c r="O692" s="6" t="s">
        <v>249</v>
      </c>
      <c r="P692" s="6" t="s">
        <v>250</v>
      </c>
      <c r="Q692" s="8" t="s">
        <v>239</v>
      </c>
      <c r="R692" s="8">
        <v>9138</v>
      </c>
      <c r="S692" s="6" t="s">
        <v>673</v>
      </c>
      <c r="T692" s="9" t="s">
        <v>255</v>
      </c>
    </row>
    <row r="693" s="2" customFormat="1" ht="14.25" spans="1:20">
      <c r="A693" s="6">
        <v>691</v>
      </c>
      <c r="B693" s="7">
        <v>44147.4444444444</v>
      </c>
      <c r="C693" s="6">
        <v>41335961</v>
      </c>
      <c r="D693" s="6">
        <v>732</v>
      </c>
      <c r="E693" s="6" t="s">
        <v>671</v>
      </c>
      <c r="F693" s="6">
        <v>169354</v>
      </c>
      <c r="G693" s="6" t="s">
        <v>197</v>
      </c>
      <c r="H693" s="6" t="s">
        <v>198</v>
      </c>
      <c r="I693" s="6" t="s">
        <v>165</v>
      </c>
      <c r="J693" s="6">
        <v>1</v>
      </c>
      <c r="K693" s="6">
        <v>170</v>
      </c>
      <c r="L693" s="6">
        <v>50.7</v>
      </c>
      <c r="M693" s="6" t="s">
        <v>435</v>
      </c>
      <c r="N693" s="6">
        <v>10710</v>
      </c>
      <c r="O693" s="6" t="s">
        <v>280</v>
      </c>
      <c r="P693" s="6" t="s">
        <v>238</v>
      </c>
      <c r="Q693" s="8" t="s">
        <v>239</v>
      </c>
      <c r="R693" s="8">
        <v>9138</v>
      </c>
      <c r="S693" s="6" t="s">
        <v>673</v>
      </c>
      <c r="T693" s="9" t="s">
        <v>436</v>
      </c>
    </row>
    <row r="694" s="2" customFormat="1" ht="14.25" spans="1:20">
      <c r="A694" s="6">
        <v>692</v>
      </c>
      <c r="B694" s="7">
        <v>44148.4381944444</v>
      </c>
      <c r="C694" s="6">
        <v>41351666</v>
      </c>
      <c r="D694" s="6">
        <v>732</v>
      </c>
      <c r="E694" s="6" t="s">
        <v>671</v>
      </c>
      <c r="F694" s="6">
        <v>3527</v>
      </c>
      <c r="G694" s="6" t="s">
        <v>171</v>
      </c>
      <c r="H694" s="6" t="s">
        <v>172</v>
      </c>
      <c r="I694" s="6" t="s">
        <v>165</v>
      </c>
      <c r="J694" s="6">
        <v>2</v>
      </c>
      <c r="K694" s="6">
        <v>110</v>
      </c>
      <c r="L694" s="6">
        <v>2</v>
      </c>
      <c r="M694" s="6" t="s">
        <v>445</v>
      </c>
      <c r="N694" s="6">
        <v>11001</v>
      </c>
      <c r="O694" s="6" t="s">
        <v>242</v>
      </c>
      <c r="P694" s="6" t="s">
        <v>243</v>
      </c>
      <c r="Q694" s="8" t="s">
        <v>239</v>
      </c>
      <c r="R694" s="8">
        <v>13482</v>
      </c>
      <c r="S694" s="6" t="s">
        <v>672</v>
      </c>
      <c r="T694" s="9" t="s">
        <v>245</v>
      </c>
    </row>
    <row r="695" s="2" customFormat="1" ht="14.25" spans="1:20">
      <c r="A695" s="6">
        <v>693</v>
      </c>
      <c r="B695" s="7">
        <v>44154.6430555556</v>
      </c>
      <c r="C695" s="6">
        <v>41450265</v>
      </c>
      <c r="D695" s="6">
        <v>732</v>
      </c>
      <c r="E695" s="6" t="s">
        <v>671</v>
      </c>
      <c r="F695" s="6">
        <v>3527</v>
      </c>
      <c r="G695" s="6" t="s">
        <v>171</v>
      </c>
      <c r="H695" s="6" t="s">
        <v>172</v>
      </c>
      <c r="I695" s="6" t="s">
        <v>165</v>
      </c>
      <c r="J695" s="6">
        <v>2</v>
      </c>
      <c r="K695" s="6">
        <v>110</v>
      </c>
      <c r="L695" s="6">
        <v>2</v>
      </c>
      <c r="M695" s="6" t="s">
        <v>445</v>
      </c>
      <c r="N695" s="6">
        <v>11001</v>
      </c>
      <c r="O695" s="6" t="s">
        <v>242</v>
      </c>
      <c r="P695" s="6" t="s">
        <v>243</v>
      </c>
      <c r="Q695" s="8" t="s">
        <v>239</v>
      </c>
      <c r="R695" s="8">
        <v>9138</v>
      </c>
      <c r="S695" s="6" t="s">
        <v>673</v>
      </c>
      <c r="T695" s="9" t="s">
        <v>245</v>
      </c>
    </row>
    <row r="696" s="2" customFormat="1" ht="14.25" spans="1:20">
      <c r="A696" s="6">
        <v>694</v>
      </c>
      <c r="B696" s="7">
        <v>44138.4479166667</v>
      </c>
      <c r="C696" s="6">
        <v>41158652</v>
      </c>
      <c r="D696" s="6">
        <v>733</v>
      </c>
      <c r="E696" s="6" t="s">
        <v>674</v>
      </c>
      <c r="F696" s="6">
        <v>3527</v>
      </c>
      <c r="G696" s="6" t="s">
        <v>171</v>
      </c>
      <c r="H696" s="6" t="s">
        <v>172</v>
      </c>
      <c r="I696" s="6" t="s">
        <v>165</v>
      </c>
      <c r="J696" s="6">
        <v>3</v>
      </c>
      <c r="K696" s="6">
        <v>182.12</v>
      </c>
      <c r="L696" s="6">
        <v>20.1200000001</v>
      </c>
      <c r="M696" s="6" t="s">
        <v>675</v>
      </c>
      <c r="N696" s="6">
        <v>11001</v>
      </c>
      <c r="O696" s="6" t="s">
        <v>242</v>
      </c>
      <c r="P696" s="6" t="s">
        <v>243</v>
      </c>
      <c r="Q696" s="8" t="s">
        <v>239</v>
      </c>
      <c r="R696" s="8">
        <v>13164</v>
      </c>
      <c r="S696" s="6" t="s">
        <v>131</v>
      </c>
      <c r="T696" s="9" t="s">
        <v>245</v>
      </c>
    </row>
    <row r="697" s="2" customFormat="1" ht="14.25" spans="1:20">
      <c r="A697" s="6">
        <v>695</v>
      </c>
      <c r="B697" s="7">
        <v>44138.4479166667</v>
      </c>
      <c r="C697" s="6">
        <v>41158652</v>
      </c>
      <c r="D697" s="6">
        <v>733</v>
      </c>
      <c r="E697" s="6" t="s">
        <v>674</v>
      </c>
      <c r="F697" s="6">
        <v>3527</v>
      </c>
      <c r="G697" s="6" t="s">
        <v>171</v>
      </c>
      <c r="H697" s="6" t="s">
        <v>172</v>
      </c>
      <c r="I697" s="6" t="s">
        <v>165</v>
      </c>
      <c r="J697" s="6">
        <v>3</v>
      </c>
      <c r="K697" s="6">
        <v>171.28</v>
      </c>
      <c r="L697" s="6">
        <v>9.2799999999</v>
      </c>
      <c r="M697" s="6" t="s">
        <v>676</v>
      </c>
      <c r="N697" s="6">
        <v>11001</v>
      </c>
      <c r="O697" s="6" t="s">
        <v>242</v>
      </c>
      <c r="P697" s="6" t="s">
        <v>243</v>
      </c>
      <c r="Q697" s="8" t="s">
        <v>239</v>
      </c>
      <c r="R697" s="8">
        <v>13164</v>
      </c>
      <c r="S697" s="6" t="s">
        <v>131</v>
      </c>
      <c r="T697" s="9" t="s">
        <v>245</v>
      </c>
    </row>
    <row r="698" s="2" customFormat="1" ht="14.25" spans="1:20">
      <c r="A698" s="6">
        <v>696</v>
      </c>
      <c r="B698" s="7">
        <v>44143.3597222222</v>
      </c>
      <c r="C698" s="6">
        <v>41239844</v>
      </c>
      <c r="D698" s="6">
        <v>733</v>
      </c>
      <c r="E698" s="6" t="s">
        <v>674</v>
      </c>
      <c r="F698" s="6">
        <v>133728</v>
      </c>
      <c r="G698" s="6" t="s">
        <v>162</v>
      </c>
      <c r="H698" s="6" t="s">
        <v>163</v>
      </c>
      <c r="I698" s="6" t="s">
        <v>165</v>
      </c>
      <c r="J698" s="6">
        <v>1</v>
      </c>
      <c r="K698" s="6">
        <v>49.37</v>
      </c>
      <c r="L698" s="6">
        <v>-2.01</v>
      </c>
      <c r="M698" s="6" t="s">
        <v>248</v>
      </c>
      <c r="N698" s="6">
        <v>10903</v>
      </c>
      <c r="O698" s="6" t="s">
        <v>249</v>
      </c>
      <c r="P698" s="6" t="s">
        <v>250</v>
      </c>
      <c r="Q698" s="8" t="s">
        <v>239</v>
      </c>
      <c r="R698" s="8">
        <v>13164</v>
      </c>
      <c r="S698" s="6" t="s">
        <v>131</v>
      </c>
      <c r="T698" s="9" t="s">
        <v>263</v>
      </c>
    </row>
    <row r="699" s="2" customFormat="1" ht="14.25" spans="1:20">
      <c r="A699" s="6">
        <v>697</v>
      </c>
      <c r="B699" s="7">
        <v>44146.4458333333</v>
      </c>
      <c r="C699" s="6">
        <v>41310336</v>
      </c>
      <c r="D699" s="6">
        <v>733</v>
      </c>
      <c r="E699" s="6" t="s">
        <v>674</v>
      </c>
      <c r="F699" s="6">
        <v>3527</v>
      </c>
      <c r="G699" s="6" t="s">
        <v>171</v>
      </c>
      <c r="H699" s="6" t="s">
        <v>172</v>
      </c>
      <c r="I699" s="6" t="s">
        <v>165</v>
      </c>
      <c r="J699" s="6">
        <v>1</v>
      </c>
      <c r="K699" s="6">
        <v>60</v>
      </c>
      <c r="L699" s="6">
        <v>6</v>
      </c>
      <c r="M699" s="6" t="s">
        <v>677</v>
      </c>
      <c r="N699" s="6">
        <v>11001</v>
      </c>
      <c r="O699" s="6" t="s">
        <v>242</v>
      </c>
      <c r="P699" s="6" t="s">
        <v>243</v>
      </c>
      <c r="Q699" s="8" t="s">
        <v>239</v>
      </c>
      <c r="R699" s="8">
        <v>13164</v>
      </c>
      <c r="S699" s="6" t="s">
        <v>131</v>
      </c>
      <c r="T699" s="9" t="s">
        <v>245</v>
      </c>
    </row>
    <row r="700" s="2" customFormat="1" ht="14.25" spans="1:20">
      <c r="A700" s="6">
        <v>698</v>
      </c>
      <c r="B700" s="7">
        <v>44147.7125</v>
      </c>
      <c r="C700" s="6">
        <v>41342618</v>
      </c>
      <c r="D700" s="6">
        <v>733</v>
      </c>
      <c r="E700" s="6" t="s">
        <v>674</v>
      </c>
      <c r="F700" s="6">
        <v>3527</v>
      </c>
      <c r="G700" s="6" t="s">
        <v>171</v>
      </c>
      <c r="H700" s="6" t="s">
        <v>172</v>
      </c>
      <c r="I700" s="6" t="s">
        <v>165</v>
      </c>
      <c r="J700" s="6">
        <v>1</v>
      </c>
      <c r="K700" s="6">
        <v>60</v>
      </c>
      <c r="L700" s="6">
        <v>6</v>
      </c>
      <c r="M700" s="6" t="s">
        <v>677</v>
      </c>
      <c r="N700" s="6">
        <v>11001</v>
      </c>
      <c r="O700" s="6" t="s">
        <v>242</v>
      </c>
      <c r="P700" s="6" t="s">
        <v>243</v>
      </c>
      <c r="Q700" s="8" t="s">
        <v>239</v>
      </c>
      <c r="R700" s="8">
        <v>13164</v>
      </c>
      <c r="S700" s="6" t="s">
        <v>131</v>
      </c>
      <c r="T700" s="9" t="s">
        <v>245</v>
      </c>
    </row>
    <row r="701" s="2" customFormat="1" ht="14.25" spans="1:20">
      <c r="A701" s="6">
        <v>699</v>
      </c>
      <c r="B701" s="7">
        <v>44149.5666666667</v>
      </c>
      <c r="C701" s="6">
        <v>41369130</v>
      </c>
      <c r="D701" s="6">
        <v>733</v>
      </c>
      <c r="E701" s="6" t="s">
        <v>674</v>
      </c>
      <c r="F701" s="6">
        <v>13609</v>
      </c>
      <c r="G701" s="6" t="s">
        <v>182</v>
      </c>
      <c r="H701" s="6" t="s">
        <v>183</v>
      </c>
      <c r="I701" s="6" t="s">
        <v>165</v>
      </c>
      <c r="J701" s="6">
        <v>1</v>
      </c>
      <c r="K701" s="6">
        <v>43.5</v>
      </c>
      <c r="L701" s="6">
        <v>7.3</v>
      </c>
      <c r="M701" s="6" t="s">
        <v>368</v>
      </c>
      <c r="N701" s="6">
        <v>10703</v>
      </c>
      <c r="O701" s="6" t="s">
        <v>288</v>
      </c>
      <c r="P701" s="6" t="s">
        <v>238</v>
      </c>
      <c r="Q701" s="8" t="s">
        <v>239</v>
      </c>
      <c r="R701" s="8">
        <v>11004</v>
      </c>
      <c r="S701" s="6" t="s">
        <v>678</v>
      </c>
      <c r="T701" s="9" t="s">
        <v>309</v>
      </c>
    </row>
    <row r="702" s="2" customFormat="1" ht="14.25" spans="1:20">
      <c r="A702" s="6">
        <v>700</v>
      </c>
      <c r="B702" s="7">
        <v>44149.5666666667</v>
      </c>
      <c r="C702" s="6">
        <v>41369130</v>
      </c>
      <c r="D702" s="6">
        <v>733</v>
      </c>
      <c r="E702" s="6" t="s">
        <v>674</v>
      </c>
      <c r="F702" s="6">
        <v>13609</v>
      </c>
      <c r="G702" s="6" t="s">
        <v>182</v>
      </c>
      <c r="H702" s="6" t="s">
        <v>183</v>
      </c>
      <c r="I702" s="6" t="s">
        <v>165</v>
      </c>
      <c r="J702" s="6">
        <v>1</v>
      </c>
      <c r="K702" s="6">
        <v>43.5</v>
      </c>
      <c r="L702" s="6">
        <v>6.04</v>
      </c>
      <c r="M702" s="6" t="s">
        <v>406</v>
      </c>
      <c r="N702" s="6">
        <v>10703</v>
      </c>
      <c r="O702" s="6" t="s">
        <v>288</v>
      </c>
      <c r="P702" s="6" t="s">
        <v>238</v>
      </c>
      <c r="Q702" s="8" t="s">
        <v>239</v>
      </c>
      <c r="R702" s="8">
        <v>11004</v>
      </c>
      <c r="S702" s="6" t="s">
        <v>678</v>
      </c>
      <c r="T702" s="9" t="s">
        <v>679</v>
      </c>
    </row>
    <row r="703" s="2" customFormat="1" ht="14.25" spans="1:20">
      <c r="A703" s="6">
        <v>701</v>
      </c>
      <c r="B703" s="7">
        <v>44154.4298611111</v>
      </c>
      <c r="C703" s="6">
        <v>41445530</v>
      </c>
      <c r="D703" s="6">
        <v>733</v>
      </c>
      <c r="E703" s="6" t="s">
        <v>674</v>
      </c>
      <c r="F703" s="6">
        <v>169354</v>
      </c>
      <c r="G703" s="6" t="s">
        <v>197</v>
      </c>
      <c r="H703" s="6" t="s">
        <v>198</v>
      </c>
      <c r="I703" s="6" t="s">
        <v>165</v>
      </c>
      <c r="J703" s="6">
        <v>1</v>
      </c>
      <c r="K703" s="6">
        <v>150</v>
      </c>
      <c r="L703" s="6">
        <v>51.4</v>
      </c>
      <c r="M703" s="6" t="s">
        <v>361</v>
      </c>
      <c r="N703" s="6">
        <v>10710</v>
      </c>
      <c r="O703" s="6" t="s">
        <v>280</v>
      </c>
      <c r="P703" s="6" t="s">
        <v>238</v>
      </c>
      <c r="Q703" s="8" t="s">
        <v>239</v>
      </c>
      <c r="R703" s="8">
        <v>4435</v>
      </c>
      <c r="S703" s="6" t="s">
        <v>680</v>
      </c>
      <c r="T703" s="9" t="s">
        <v>316</v>
      </c>
    </row>
    <row r="704" s="2" customFormat="1" ht="14.25" spans="1:20">
      <c r="A704" s="6">
        <v>702</v>
      </c>
      <c r="B704" s="7">
        <v>44154.4493055556</v>
      </c>
      <c r="C704" s="6">
        <v>41446915</v>
      </c>
      <c r="D704" s="6">
        <v>733</v>
      </c>
      <c r="E704" s="6" t="s">
        <v>674</v>
      </c>
      <c r="F704" s="6">
        <v>169350</v>
      </c>
      <c r="G704" s="6" t="s">
        <v>218</v>
      </c>
      <c r="H704" s="6" t="s">
        <v>205</v>
      </c>
      <c r="I704" s="6" t="s">
        <v>165</v>
      </c>
      <c r="J704" s="6">
        <v>1</v>
      </c>
      <c r="K704" s="6">
        <v>69</v>
      </c>
      <c r="L704" s="6">
        <v>27.7</v>
      </c>
      <c r="M704" s="6" t="s">
        <v>311</v>
      </c>
      <c r="N704" s="6">
        <v>10706</v>
      </c>
      <c r="O704" s="6" t="s">
        <v>237</v>
      </c>
      <c r="P704" s="6" t="s">
        <v>238</v>
      </c>
      <c r="Q704" s="8" t="s">
        <v>239</v>
      </c>
      <c r="R704" s="8">
        <v>4435</v>
      </c>
      <c r="S704" s="6" t="s">
        <v>680</v>
      </c>
      <c r="T704" s="9">
        <v>2007066</v>
      </c>
    </row>
    <row r="705" s="2" customFormat="1" ht="14.25" spans="1:20">
      <c r="A705" s="6">
        <v>703</v>
      </c>
      <c r="B705" s="7">
        <v>44158.84375</v>
      </c>
      <c r="C705" s="6">
        <v>41517307</v>
      </c>
      <c r="D705" s="6">
        <v>733</v>
      </c>
      <c r="E705" s="6" t="s">
        <v>674</v>
      </c>
      <c r="F705" s="6">
        <v>133728</v>
      </c>
      <c r="G705" s="6" t="s">
        <v>162</v>
      </c>
      <c r="H705" s="6" t="s">
        <v>163</v>
      </c>
      <c r="I705" s="6" t="s">
        <v>165</v>
      </c>
      <c r="J705" s="6">
        <v>1</v>
      </c>
      <c r="K705" s="6">
        <v>62</v>
      </c>
      <c r="L705" s="6">
        <v>14.7</v>
      </c>
      <c r="M705" s="6" t="s">
        <v>392</v>
      </c>
      <c r="N705" s="6">
        <v>10903</v>
      </c>
      <c r="O705" s="6" t="s">
        <v>249</v>
      </c>
      <c r="P705" s="6" t="s">
        <v>250</v>
      </c>
      <c r="Q705" s="8" t="s">
        <v>239</v>
      </c>
      <c r="R705" s="8">
        <v>13164</v>
      </c>
      <c r="S705" s="6" t="s">
        <v>131</v>
      </c>
      <c r="T705" s="9" t="s">
        <v>260</v>
      </c>
    </row>
    <row r="706" s="2" customFormat="1" ht="14.25" spans="1:20">
      <c r="A706" s="6">
        <v>704</v>
      </c>
      <c r="B706" s="7">
        <v>44165.7465277778</v>
      </c>
      <c r="C706" s="6">
        <v>41623305</v>
      </c>
      <c r="D706" s="6">
        <v>733</v>
      </c>
      <c r="E706" s="6" t="s">
        <v>674</v>
      </c>
      <c r="F706" s="6">
        <v>3527</v>
      </c>
      <c r="G706" s="6" t="s">
        <v>171</v>
      </c>
      <c r="H706" s="6" t="s">
        <v>172</v>
      </c>
      <c r="I706" s="6" t="s">
        <v>165</v>
      </c>
      <c r="J706" s="6">
        <v>1</v>
      </c>
      <c r="K706" s="6">
        <v>41</v>
      </c>
      <c r="L706" s="6">
        <v>-13</v>
      </c>
      <c r="M706" s="6" t="s">
        <v>681</v>
      </c>
      <c r="N706" s="6">
        <v>11001</v>
      </c>
      <c r="O706" s="6" t="s">
        <v>242</v>
      </c>
      <c r="P706" s="6" t="s">
        <v>243</v>
      </c>
      <c r="Q706" s="8" t="s">
        <v>239</v>
      </c>
      <c r="R706" s="8">
        <v>11004</v>
      </c>
      <c r="S706" s="6" t="s">
        <v>678</v>
      </c>
      <c r="T706" s="9" t="s">
        <v>245</v>
      </c>
    </row>
    <row r="707" s="2" customFormat="1" ht="14.25" spans="1:20">
      <c r="A707" s="6">
        <v>705</v>
      </c>
      <c r="B707" s="7">
        <v>44142.7375</v>
      </c>
      <c r="C707" s="6">
        <v>41229840</v>
      </c>
      <c r="D707" s="6">
        <v>737</v>
      </c>
      <c r="E707" s="6" t="s">
        <v>682</v>
      </c>
      <c r="F707" s="6">
        <v>133728</v>
      </c>
      <c r="G707" s="6" t="s">
        <v>162</v>
      </c>
      <c r="H707" s="6" t="s">
        <v>163</v>
      </c>
      <c r="I707" s="6" t="s">
        <v>165</v>
      </c>
      <c r="J707" s="6">
        <v>20</v>
      </c>
      <c r="K707" s="6">
        <v>1065</v>
      </c>
      <c r="L707" s="6">
        <v>119</v>
      </c>
      <c r="M707" s="6" t="s">
        <v>434</v>
      </c>
      <c r="N707" s="6">
        <v>10903</v>
      </c>
      <c r="O707" s="6" t="s">
        <v>249</v>
      </c>
      <c r="P707" s="6" t="s">
        <v>250</v>
      </c>
      <c r="Q707" s="8" t="s">
        <v>239</v>
      </c>
      <c r="R707" s="8">
        <v>11109</v>
      </c>
      <c r="S707" s="6" t="s">
        <v>74</v>
      </c>
      <c r="T707" s="9" t="s">
        <v>260</v>
      </c>
    </row>
    <row r="708" s="2" customFormat="1" ht="14.25" spans="1:20">
      <c r="A708" s="6">
        <v>706</v>
      </c>
      <c r="B708" s="7">
        <v>44153.3784722222</v>
      </c>
      <c r="C708" s="6">
        <v>41428994</v>
      </c>
      <c r="D708" s="6">
        <v>737</v>
      </c>
      <c r="E708" s="6" t="s">
        <v>682</v>
      </c>
      <c r="F708" s="6">
        <v>3527</v>
      </c>
      <c r="G708" s="6" t="s">
        <v>171</v>
      </c>
      <c r="H708" s="6" t="s">
        <v>172</v>
      </c>
      <c r="I708" s="6" t="s">
        <v>165</v>
      </c>
      <c r="J708" s="6">
        <v>3</v>
      </c>
      <c r="K708" s="6">
        <v>173.4</v>
      </c>
      <c r="L708" s="6">
        <v>11.1</v>
      </c>
      <c r="M708" s="6" t="s">
        <v>683</v>
      </c>
      <c r="N708" s="6">
        <v>11001</v>
      </c>
      <c r="O708" s="6" t="s">
        <v>242</v>
      </c>
      <c r="P708" s="6" t="s">
        <v>243</v>
      </c>
      <c r="Q708" s="8" t="s">
        <v>239</v>
      </c>
      <c r="R708" s="8">
        <v>11109</v>
      </c>
      <c r="S708" s="6" t="s">
        <v>74</v>
      </c>
      <c r="T708" s="9" t="s">
        <v>476</v>
      </c>
    </row>
    <row r="709" s="2" customFormat="1" ht="14.25" spans="1:20">
      <c r="A709" s="6">
        <v>707</v>
      </c>
      <c r="B709" s="7">
        <v>44143.7180555556</v>
      </c>
      <c r="C709" s="6">
        <v>41251798</v>
      </c>
      <c r="D709" s="6">
        <v>738</v>
      </c>
      <c r="E709" s="6" t="s">
        <v>684</v>
      </c>
      <c r="F709" s="6">
        <v>169350</v>
      </c>
      <c r="G709" s="6" t="s">
        <v>218</v>
      </c>
      <c r="H709" s="6" t="s">
        <v>205</v>
      </c>
      <c r="I709" s="6" t="s">
        <v>165</v>
      </c>
      <c r="J709" s="6">
        <v>1</v>
      </c>
      <c r="K709" s="6">
        <v>69</v>
      </c>
      <c r="L709" s="6">
        <v>26.4</v>
      </c>
      <c r="M709" s="6" t="s">
        <v>295</v>
      </c>
      <c r="N709" s="6">
        <v>10706</v>
      </c>
      <c r="O709" s="6" t="s">
        <v>237</v>
      </c>
      <c r="P709" s="6" t="s">
        <v>238</v>
      </c>
      <c r="Q709" s="8" t="s">
        <v>239</v>
      </c>
      <c r="R709" s="8">
        <v>12718</v>
      </c>
      <c r="S709" s="6" t="s">
        <v>685</v>
      </c>
      <c r="T709" s="9">
        <v>2006059</v>
      </c>
    </row>
    <row r="710" s="2" customFormat="1" ht="14.25" spans="1:20">
      <c r="A710" s="6">
        <v>708</v>
      </c>
      <c r="B710" s="7">
        <v>44143.8180555556</v>
      </c>
      <c r="C710" s="6">
        <v>41256905</v>
      </c>
      <c r="D710" s="6">
        <v>738</v>
      </c>
      <c r="E710" s="6" t="s">
        <v>684</v>
      </c>
      <c r="F710" s="6">
        <v>169350</v>
      </c>
      <c r="G710" s="6" t="s">
        <v>218</v>
      </c>
      <c r="H710" s="6" t="s">
        <v>205</v>
      </c>
      <c r="I710" s="6" t="s">
        <v>165</v>
      </c>
      <c r="J710" s="6">
        <v>1</v>
      </c>
      <c r="K710" s="6">
        <v>69</v>
      </c>
      <c r="L710" s="6">
        <v>26.4</v>
      </c>
      <c r="M710" s="6" t="s">
        <v>295</v>
      </c>
      <c r="N710" s="6">
        <v>10706</v>
      </c>
      <c r="O710" s="6" t="s">
        <v>237</v>
      </c>
      <c r="P710" s="6" t="s">
        <v>238</v>
      </c>
      <c r="Q710" s="8" t="s">
        <v>239</v>
      </c>
      <c r="R710" s="8">
        <v>5698</v>
      </c>
      <c r="S710" s="6" t="s">
        <v>686</v>
      </c>
      <c r="T710" s="9">
        <v>2006059</v>
      </c>
    </row>
    <row r="711" s="2" customFormat="1" ht="14.25" spans="1:20">
      <c r="A711" s="6">
        <v>709</v>
      </c>
      <c r="B711" s="7">
        <v>44137.6930555556</v>
      </c>
      <c r="C711" s="6">
        <v>41148463</v>
      </c>
      <c r="D711" s="6">
        <v>740</v>
      </c>
      <c r="E711" s="6" t="s">
        <v>687</v>
      </c>
      <c r="F711" s="6">
        <v>169354</v>
      </c>
      <c r="G711" s="6" t="s">
        <v>197</v>
      </c>
      <c r="H711" s="6" t="s">
        <v>198</v>
      </c>
      <c r="I711" s="6" t="s">
        <v>165</v>
      </c>
      <c r="J711" s="6">
        <v>12</v>
      </c>
      <c r="K711" s="6">
        <v>1020</v>
      </c>
      <c r="L711" s="6">
        <v>-163.2</v>
      </c>
      <c r="M711" s="6" t="s">
        <v>470</v>
      </c>
      <c r="N711" s="6">
        <v>10710</v>
      </c>
      <c r="O711" s="6" t="s">
        <v>280</v>
      </c>
      <c r="P711" s="6" t="s">
        <v>238</v>
      </c>
      <c r="Q711" s="8" t="s">
        <v>239</v>
      </c>
      <c r="R711" s="8">
        <v>9749</v>
      </c>
      <c r="S711" s="6" t="s">
        <v>59</v>
      </c>
      <c r="T711" s="9" t="s">
        <v>316</v>
      </c>
    </row>
    <row r="712" s="2" customFormat="1" ht="14.25" spans="1:20">
      <c r="A712" s="6">
        <v>710</v>
      </c>
      <c r="B712" s="7">
        <v>44140.6159722222</v>
      </c>
      <c r="C712" s="6">
        <v>41190681</v>
      </c>
      <c r="D712" s="6">
        <v>740</v>
      </c>
      <c r="E712" s="6" t="s">
        <v>687</v>
      </c>
      <c r="F712" s="6">
        <v>169350</v>
      </c>
      <c r="G712" s="6" t="s">
        <v>218</v>
      </c>
      <c r="H712" s="6" t="s">
        <v>205</v>
      </c>
      <c r="I712" s="6" t="s">
        <v>165</v>
      </c>
      <c r="J712" s="6">
        <v>1</v>
      </c>
      <c r="K712" s="6">
        <v>69</v>
      </c>
      <c r="L712" s="6">
        <v>26.1</v>
      </c>
      <c r="M712" s="6" t="s">
        <v>395</v>
      </c>
      <c r="N712" s="6">
        <v>10706</v>
      </c>
      <c r="O712" s="6" t="s">
        <v>237</v>
      </c>
      <c r="P712" s="6" t="s">
        <v>238</v>
      </c>
      <c r="Q712" s="8" t="s">
        <v>239</v>
      </c>
      <c r="R712" s="8">
        <v>10650</v>
      </c>
      <c r="S712" s="6" t="s">
        <v>688</v>
      </c>
      <c r="T712" s="9">
        <v>2004085</v>
      </c>
    </row>
    <row r="713" s="2" customFormat="1" ht="14.25" spans="1:20">
      <c r="A713" s="6">
        <v>711</v>
      </c>
      <c r="B713" s="7">
        <v>44144.8638888889</v>
      </c>
      <c r="C713" s="6">
        <v>41284967</v>
      </c>
      <c r="D713" s="6">
        <v>742</v>
      </c>
      <c r="E713" s="6" t="s">
        <v>689</v>
      </c>
      <c r="F713" s="6">
        <v>169354</v>
      </c>
      <c r="G713" s="6" t="s">
        <v>197</v>
      </c>
      <c r="H713" s="6" t="s">
        <v>198</v>
      </c>
      <c r="I713" s="6" t="s">
        <v>165</v>
      </c>
      <c r="J713" s="6">
        <v>12</v>
      </c>
      <c r="K713" s="6">
        <v>900</v>
      </c>
      <c r="L713" s="6">
        <v>-283.2</v>
      </c>
      <c r="M713" s="6" t="s">
        <v>286</v>
      </c>
      <c r="N713" s="6">
        <v>10710</v>
      </c>
      <c r="O713" s="6" t="s">
        <v>280</v>
      </c>
      <c r="P713" s="6" t="s">
        <v>238</v>
      </c>
      <c r="Q713" s="8" t="s">
        <v>239</v>
      </c>
      <c r="R713" s="8">
        <v>1000435</v>
      </c>
      <c r="S713" s="6" t="s">
        <v>142</v>
      </c>
      <c r="T713" s="9" t="s">
        <v>282</v>
      </c>
    </row>
    <row r="714" s="2" customFormat="1" ht="14.25" spans="1:20">
      <c r="A714" s="6">
        <v>712</v>
      </c>
      <c r="B714" s="7">
        <v>44146.6194444444</v>
      </c>
      <c r="C714" s="6">
        <v>41317361</v>
      </c>
      <c r="D714" s="6">
        <v>742</v>
      </c>
      <c r="E714" s="6" t="s">
        <v>689</v>
      </c>
      <c r="F714" s="6">
        <v>133728</v>
      </c>
      <c r="G714" s="6" t="s">
        <v>162</v>
      </c>
      <c r="H714" s="6" t="s">
        <v>163</v>
      </c>
      <c r="I714" s="6" t="s">
        <v>165</v>
      </c>
      <c r="J714" s="6">
        <v>1</v>
      </c>
      <c r="K714" s="6">
        <v>46.5</v>
      </c>
      <c r="L714" s="6">
        <v>-4.5</v>
      </c>
      <c r="M714" s="6" t="s">
        <v>690</v>
      </c>
      <c r="N714" s="6">
        <v>10903</v>
      </c>
      <c r="O714" s="6" t="s">
        <v>249</v>
      </c>
      <c r="P714" s="6" t="s">
        <v>250</v>
      </c>
      <c r="Q714" s="8" t="s">
        <v>239</v>
      </c>
      <c r="R714" s="8">
        <v>1000435</v>
      </c>
      <c r="S714" s="6" t="s">
        <v>142</v>
      </c>
      <c r="T714" s="9" t="s">
        <v>691</v>
      </c>
    </row>
    <row r="715" s="2" customFormat="1" ht="14.25" spans="1:20">
      <c r="A715" s="6">
        <v>713</v>
      </c>
      <c r="B715" s="7">
        <v>44146.6194444444</v>
      </c>
      <c r="C715" s="6">
        <v>41317361</v>
      </c>
      <c r="D715" s="6">
        <v>742</v>
      </c>
      <c r="E715" s="6" t="s">
        <v>689</v>
      </c>
      <c r="F715" s="6">
        <v>133728</v>
      </c>
      <c r="G715" s="6" t="s">
        <v>162</v>
      </c>
      <c r="H715" s="6" t="s">
        <v>163</v>
      </c>
      <c r="I715" s="6" t="s">
        <v>165</v>
      </c>
      <c r="J715" s="6">
        <v>3</v>
      </c>
      <c r="K715" s="6">
        <v>139.5</v>
      </c>
      <c r="L715" s="6">
        <v>-1.5</v>
      </c>
      <c r="M715" s="6" t="s">
        <v>692</v>
      </c>
      <c r="N715" s="6">
        <v>10903</v>
      </c>
      <c r="O715" s="6" t="s">
        <v>249</v>
      </c>
      <c r="P715" s="6" t="s">
        <v>250</v>
      </c>
      <c r="Q715" s="8" t="s">
        <v>239</v>
      </c>
      <c r="R715" s="8">
        <v>1000435</v>
      </c>
      <c r="S715" s="6" t="s">
        <v>142</v>
      </c>
      <c r="T715" s="9" t="s">
        <v>255</v>
      </c>
    </row>
    <row r="716" s="2" customFormat="1" ht="14.25" spans="1:20">
      <c r="A716" s="6">
        <v>714</v>
      </c>
      <c r="B716" s="7">
        <v>44146.90625</v>
      </c>
      <c r="C716" s="6">
        <v>41332043</v>
      </c>
      <c r="D716" s="6">
        <v>742</v>
      </c>
      <c r="E716" s="6" t="s">
        <v>689</v>
      </c>
      <c r="F716" s="6">
        <v>169354</v>
      </c>
      <c r="G716" s="6" t="s">
        <v>197</v>
      </c>
      <c r="H716" s="6" t="s">
        <v>198</v>
      </c>
      <c r="I716" s="6" t="s">
        <v>165</v>
      </c>
      <c r="J716" s="6">
        <v>24</v>
      </c>
      <c r="K716" s="6">
        <v>1800</v>
      </c>
      <c r="L716" s="6">
        <v>-3045.7344912</v>
      </c>
      <c r="M716" s="6" t="s">
        <v>296</v>
      </c>
      <c r="N716" s="6">
        <v>10710</v>
      </c>
      <c r="O716" s="6" t="s">
        <v>280</v>
      </c>
      <c r="P716" s="6" t="s">
        <v>238</v>
      </c>
      <c r="Q716" s="8" t="s">
        <v>239</v>
      </c>
      <c r="R716" s="8">
        <v>1000452</v>
      </c>
      <c r="S716" s="6" t="s">
        <v>143</v>
      </c>
      <c r="T716" s="9" t="s">
        <v>282</v>
      </c>
    </row>
    <row r="717" s="2" customFormat="1" ht="14.25" spans="1:20">
      <c r="A717" s="6">
        <v>715</v>
      </c>
      <c r="B717" s="7">
        <v>44147.6652777778</v>
      </c>
      <c r="C717" s="6">
        <v>41340676</v>
      </c>
      <c r="D717" s="6">
        <v>742</v>
      </c>
      <c r="E717" s="6" t="s">
        <v>689</v>
      </c>
      <c r="F717" s="6">
        <v>3527</v>
      </c>
      <c r="G717" s="6" t="s">
        <v>171</v>
      </c>
      <c r="H717" s="6" t="s">
        <v>172</v>
      </c>
      <c r="I717" s="6" t="s">
        <v>165</v>
      </c>
      <c r="J717" s="6">
        <v>2</v>
      </c>
      <c r="K717" s="6">
        <v>127.6</v>
      </c>
      <c r="L717" s="6">
        <v>19.6</v>
      </c>
      <c r="M717" s="6" t="s">
        <v>294</v>
      </c>
      <c r="N717" s="6">
        <v>11001</v>
      </c>
      <c r="O717" s="6" t="s">
        <v>242</v>
      </c>
      <c r="P717" s="6" t="s">
        <v>243</v>
      </c>
      <c r="Q717" s="8" t="s">
        <v>239</v>
      </c>
      <c r="R717" s="8">
        <v>1000450</v>
      </c>
      <c r="S717" s="6" t="s">
        <v>693</v>
      </c>
      <c r="T717" s="9" t="s">
        <v>245</v>
      </c>
    </row>
    <row r="718" s="2" customFormat="1" ht="14.25" spans="1:20">
      <c r="A718" s="6">
        <v>716</v>
      </c>
      <c r="B718" s="7">
        <v>44153.5368055556</v>
      </c>
      <c r="C718" s="6">
        <v>41433664</v>
      </c>
      <c r="D718" s="6">
        <v>742</v>
      </c>
      <c r="E718" s="6" t="s">
        <v>689</v>
      </c>
      <c r="F718" s="6">
        <v>3527</v>
      </c>
      <c r="G718" s="6" t="s">
        <v>171</v>
      </c>
      <c r="H718" s="6" t="s">
        <v>172</v>
      </c>
      <c r="I718" s="6" t="s">
        <v>165</v>
      </c>
      <c r="J718" s="6">
        <v>3</v>
      </c>
      <c r="K718" s="6">
        <v>173.4</v>
      </c>
      <c r="L718" s="6">
        <v>11.4</v>
      </c>
      <c r="M718" s="6" t="s">
        <v>292</v>
      </c>
      <c r="N718" s="6">
        <v>11001</v>
      </c>
      <c r="O718" s="6" t="s">
        <v>242</v>
      </c>
      <c r="P718" s="6" t="s">
        <v>243</v>
      </c>
      <c r="Q718" s="8" t="s">
        <v>239</v>
      </c>
      <c r="R718" s="8">
        <v>1000509</v>
      </c>
      <c r="S718" s="6" t="s">
        <v>144</v>
      </c>
      <c r="T718" s="9" t="s">
        <v>245</v>
      </c>
    </row>
    <row r="719" s="2" customFormat="1" ht="14.25" spans="1:20">
      <c r="A719" s="6">
        <v>717</v>
      </c>
      <c r="B719" s="7">
        <v>44153.8402777778</v>
      </c>
      <c r="C719" s="6">
        <v>41441534</v>
      </c>
      <c r="D719" s="6">
        <v>742</v>
      </c>
      <c r="E719" s="6" t="s">
        <v>689</v>
      </c>
      <c r="F719" s="6">
        <v>3527</v>
      </c>
      <c r="G719" s="6" t="s">
        <v>171</v>
      </c>
      <c r="H719" s="6" t="s">
        <v>172</v>
      </c>
      <c r="I719" s="6" t="s">
        <v>165</v>
      </c>
      <c r="J719" s="6">
        <v>1</v>
      </c>
      <c r="K719" s="6">
        <v>56</v>
      </c>
      <c r="L719" s="6">
        <v>2</v>
      </c>
      <c r="M719" s="6" t="s">
        <v>257</v>
      </c>
      <c r="N719" s="6">
        <v>11001</v>
      </c>
      <c r="O719" s="6" t="s">
        <v>242</v>
      </c>
      <c r="P719" s="6" t="s">
        <v>243</v>
      </c>
      <c r="Q719" s="8" t="s">
        <v>239</v>
      </c>
      <c r="R719" s="8">
        <v>1000451</v>
      </c>
      <c r="S719" s="6" t="s">
        <v>694</v>
      </c>
      <c r="T719" s="9" t="s">
        <v>359</v>
      </c>
    </row>
    <row r="720" s="2" customFormat="1" ht="14.25" spans="1:20">
      <c r="A720" s="6">
        <v>718</v>
      </c>
      <c r="B720" s="7">
        <v>44154.6763888889</v>
      </c>
      <c r="C720" s="6">
        <v>41451765</v>
      </c>
      <c r="D720" s="6">
        <v>742</v>
      </c>
      <c r="E720" s="6" t="s">
        <v>689</v>
      </c>
      <c r="F720" s="6">
        <v>3527</v>
      </c>
      <c r="G720" s="6" t="s">
        <v>171</v>
      </c>
      <c r="H720" s="6" t="s">
        <v>172</v>
      </c>
      <c r="I720" s="6" t="s">
        <v>165</v>
      </c>
      <c r="J720" s="6">
        <v>1</v>
      </c>
      <c r="K720" s="6">
        <v>56</v>
      </c>
      <c r="L720" s="6">
        <v>2</v>
      </c>
      <c r="M720" s="6" t="s">
        <v>257</v>
      </c>
      <c r="N720" s="6">
        <v>11001</v>
      </c>
      <c r="O720" s="6" t="s">
        <v>242</v>
      </c>
      <c r="P720" s="6" t="s">
        <v>243</v>
      </c>
      <c r="Q720" s="8" t="s">
        <v>239</v>
      </c>
      <c r="R720" s="8">
        <v>1000437</v>
      </c>
      <c r="S720" s="6" t="s">
        <v>695</v>
      </c>
      <c r="T720" s="9" t="s">
        <v>245</v>
      </c>
    </row>
    <row r="721" s="2" customFormat="1" ht="14.25" spans="1:20">
      <c r="A721" s="6">
        <v>719</v>
      </c>
      <c r="B721" s="7">
        <v>44156.5986111111</v>
      </c>
      <c r="C721" s="6">
        <v>41480012</v>
      </c>
      <c r="D721" s="6">
        <v>742</v>
      </c>
      <c r="E721" s="6" t="s">
        <v>689</v>
      </c>
      <c r="F721" s="6">
        <v>133728</v>
      </c>
      <c r="G721" s="6" t="s">
        <v>162</v>
      </c>
      <c r="H721" s="6" t="s">
        <v>163</v>
      </c>
      <c r="I721" s="6" t="s">
        <v>165</v>
      </c>
      <c r="J721" s="6">
        <v>1</v>
      </c>
      <c r="K721" s="6">
        <v>62</v>
      </c>
      <c r="L721" s="6">
        <v>16</v>
      </c>
      <c r="M721" s="6" t="s">
        <v>420</v>
      </c>
      <c r="N721" s="6">
        <v>10903</v>
      </c>
      <c r="O721" s="6" t="s">
        <v>249</v>
      </c>
      <c r="P721" s="6" t="s">
        <v>250</v>
      </c>
      <c r="Q721" s="8" t="s">
        <v>239</v>
      </c>
      <c r="R721" s="8">
        <v>1000433</v>
      </c>
      <c r="S721" s="6" t="s">
        <v>696</v>
      </c>
      <c r="T721" s="9" t="s">
        <v>421</v>
      </c>
    </row>
    <row r="722" s="2" customFormat="1" ht="14.25" spans="1:20">
      <c r="A722" s="6">
        <v>720</v>
      </c>
      <c r="B722" s="7">
        <v>44160.9118055556</v>
      </c>
      <c r="C722" s="6">
        <v>41550408</v>
      </c>
      <c r="D722" s="6">
        <v>742</v>
      </c>
      <c r="E722" s="6" t="s">
        <v>689</v>
      </c>
      <c r="F722" s="6">
        <v>3527</v>
      </c>
      <c r="G722" s="6" t="s">
        <v>171</v>
      </c>
      <c r="H722" s="6" t="s">
        <v>172</v>
      </c>
      <c r="I722" s="6" t="s">
        <v>165</v>
      </c>
      <c r="J722" s="6">
        <v>1</v>
      </c>
      <c r="K722" s="6">
        <v>56</v>
      </c>
      <c r="L722" s="6">
        <v>2</v>
      </c>
      <c r="M722" s="6" t="s">
        <v>257</v>
      </c>
      <c r="N722" s="6">
        <v>11001</v>
      </c>
      <c r="O722" s="6" t="s">
        <v>242</v>
      </c>
      <c r="P722" s="6" t="s">
        <v>243</v>
      </c>
      <c r="Q722" s="8" t="s">
        <v>239</v>
      </c>
      <c r="R722" s="8">
        <v>1000451</v>
      </c>
      <c r="S722" s="6" t="s">
        <v>694</v>
      </c>
      <c r="T722" s="9" t="s">
        <v>245</v>
      </c>
    </row>
    <row r="723" s="2" customFormat="1" ht="14.25" spans="1:20">
      <c r="A723" s="6">
        <v>721</v>
      </c>
      <c r="B723" s="7">
        <v>44160.9118055556</v>
      </c>
      <c r="C723" s="6">
        <v>41550408</v>
      </c>
      <c r="D723" s="6">
        <v>742</v>
      </c>
      <c r="E723" s="6" t="s">
        <v>689</v>
      </c>
      <c r="F723" s="6">
        <v>3527</v>
      </c>
      <c r="G723" s="6" t="s">
        <v>171</v>
      </c>
      <c r="H723" s="6" t="s">
        <v>172</v>
      </c>
      <c r="I723" s="6" t="s">
        <v>165</v>
      </c>
      <c r="J723" s="6">
        <v>1</v>
      </c>
      <c r="K723" s="6">
        <v>56</v>
      </c>
      <c r="L723" s="6">
        <v>2</v>
      </c>
      <c r="M723" s="6" t="s">
        <v>257</v>
      </c>
      <c r="N723" s="6">
        <v>11001</v>
      </c>
      <c r="O723" s="6" t="s">
        <v>242</v>
      </c>
      <c r="P723" s="6" t="s">
        <v>243</v>
      </c>
      <c r="Q723" s="8" t="s">
        <v>239</v>
      </c>
      <c r="R723" s="8">
        <v>1000451</v>
      </c>
      <c r="S723" s="6" t="s">
        <v>694</v>
      </c>
      <c r="T723" s="9" t="s">
        <v>245</v>
      </c>
    </row>
    <row r="724" s="2" customFormat="1" ht="14.25" spans="1:20">
      <c r="A724" s="6">
        <v>722</v>
      </c>
      <c r="B724" s="7">
        <v>44164.4284722222</v>
      </c>
      <c r="C724" s="6">
        <v>41600161</v>
      </c>
      <c r="D724" s="6">
        <v>742</v>
      </c>
      <c r="E724" s="6" t="s">
        <v>689</v>
      </c>
      <c r="F724" s="6">
        <v>3527</v>
      </c>
      <c r="G724" s="6" t="s">
        <v>171</v>
      </c>
      <c r="H724" s="6" t="s">
        <v>172</v>
      </c>
      <c r="I724" s="6" t="s">
        <v>165</v>
      </c>
      <c r="J724" s="6">
        <v>1</v>
      </c>
      <c r="K724" s="6">
        <v>63.8</v>
      </c>
      <c r="L724" s="6">
        <v>9.8</v>
      </c>
      <c r="M724" s="6" t="s">
        <v>294</v>
      </c>
      <c r="N724" s="6">
        <v>11001</v>
      </c>
      <c r="O724" s="6" t="s">
        <v>242</v>
      </c>
      <c r="P724" s="6" t="s">
        <v>243</v>
      </c>
      <c r="Q724" s="8" t="s">
        <v>239</v>
      </c>
      <c r="R724" s="8">
        <v>1000435</v>
      </c>
      <c r="S724" s="6" t="s">
        <v>142</v>
      </c>
      <c r="T724" s="9" t="s">
        <v>245</v>
      </c>
    </row>
    <row r="725" s="2" customFormat="1" ht="14.25" spans="1:20">
      <c r="A725" s="6">
        <v>723</v>
      </c>
      <c r="B725" s="7">
        <v>44140.6375</v>
      </c>
      <c r="C725" s="6">
        <v>41191028</v>
      </c>
      <c r="D725" s="6">
        <v>743</v>
      </c>
      <c r="E725" s="6" t="s">
        <v>697</v>
      </c>
      <c r="F725" s="6">
        <v>169350</v>
      </c>
      <c r="G725" s="6" t="s">
        <v>218</v>
      </c>
      <c r="H725" s="6" t="s">
        <v>205</v>
      </c>
      <c r="I725" s="6" t="s">
        <v>165</v>
      </c>
      <c r="J725" s="6">
        <v>2</v>
      </c>
      <c r="K725" s="6">
        <v>138</v>
      </c>
      <c r="L725" s="6">
        <v>35</v>
      </c>
      <c r="M725" s="6" t="s">
        <v>559</v>
      </c>
      <c r="N725" s="6">
        <v>10706</v>
      </c>
      <c r="O725" s="6" t="s">
        <v>237</v>
      </c>
      <c r="P725" s="6" t="s">
        <v>238</v>
      </c>
      <c r="Q725" s="8" t="s">
        <v>239</v>
      </c>
      <c r="R725" s="8">
        <v>10893</v>
      </c>
      <c r="S725" s="6" t="s">
        <v>67</v>
      </c>
      <c r="T725" s="9">
        <v>2004129</v>
      </c>
    </row>
    <row r="726" s="2" customFormat="1" ht="14.25" spans="1:20">
      <c r="A726" s="6">
        <v>724</v>
      </c>
      <c r="B726" s="7">
        <v>44143.4486111111</v>
      </c>
      <c r="C726" s="6">
        <v>41243769</v>
      </c>
      <c r="D726" s="6">
        <v>743</v>
      </c>
      <c r="E726" s="6" t="s">
        <v>697</v>
      </c>
      <c r="F726" s="6">
        <v>133728</v>
      </c>
      <c r="G726" s="6" t="s">
        <v>162</v>
      </c>
      <c r="H726" s="6" t="s">
        <v>163</v>
      </c>
      <c r="I726" s="6" t="s">
        <v>165</v>
      </c>
      <c r="J726" s="6">
        <v>1</v>
      </c>
      <c r="K726" s="6">
        <v>53.25</v>
      </c>
      <c r="L726" s="6">
        <v>5.95</v>
      </c>
      <c r="M726" s="6" t="s">
        <v>434</v>
      </c>
      <c r="N726" s="6">
        <v>10903</v>
      </c>
      <c r="O726" s="6" t="s">
        <v>249</v>
      </c>
      <c r="P726" s="6" t="s">
        <v>250</v>
      </c>
      <c r="Q726" s="8" t="s">
        <v>239</v>
      </c>
      <c r="R726" s="8">
        <v>10893</v>
      </c>
      <c r="S726" s="6" t="s">
        <v>67</v>
      </c>
      <c r="T726" s="9" t="s">
        <v>260</v>
      </c>
    </row>
    <row r="727" s="2" customFormat="1" ht="14.25" spans="1:20">
      <c r="A727" s="6">
        <v>725</v>
      </c>
      <c r="B727" s="7">
        <v>44143.4486111111</v>
      </c>
      <c r="C727" s="6">
        <v>41243769</v>
      </c>
      <c r="D727" s="6">
        <v>743</v>
      </c>
      <c r="E727" s="6" t="s">
        <v>697</v>
      </c>
      <c r="F727" s="6">
        <v>133728</v>
      </c>
      <c r="G727" s="6" t="s">
        <v>162</v>
      </c>
      <c r="H727" s="6" t="s">
        <v>163</v>
      </c>
      <c r="I727" s="6" t="s">
        <v>165</v>
      </c>
      <c r="J727" s="6">
        <v>4</v>
      </c>
      <c r="K727" s="6">
        <v>213</v>
      </c>
      <c r="L727" s="6">
        <v>7.48</v>
      </c>
      <c r="M727" s="6" t="s">
        <v>262</v>
      </c>
      <c r="N727" s="6">
        <v>10903</v>
      </c>
      <c r="O727" s="6" t="s">
        <v>249</v>
      </c>
      <c r="P727" s="6" t="s">
        <v>250</v>
      </c>
      <c r="Q727" s="8" t="s">
        <v>239</v>
      </c>
      <c r="R727" s="8">
        <v>10893</v>
      </c>
      <c r="S727" s="6" t="s">
        <v>67</v>
      </c>
      <c r="T727" s="9" t="s">
        <v>251</v>
      </c>
    </row>
    <row r="728" s="2" customFormat="1" ht="14.25" spans="1:20">
      <c r="A728" s="6">
        <v>726</v>
      </c>
      <c r="B728" s="7">
        <v>44143.4486111111</v>
      </c>
      <c r="C728" s="6">
        <v>41243769</v>
      </c>
      <c r="D728" s="6">
        <v>743</v>
      </c>
      <c r="E728" s="6" t="s">
        <v>697</v>
      </c>
      <c r="F728" s="6">
        <v>133728</v>
      </c>
      <c r="G728" s="6" t="s">
        <v>162</v>
      </c>
      <c r="H728" s="6" t="s">
        <v>163</v>
      </c>
      <c r="I728" s="6" t="s">
        <v>165</v>
      </c>
      <c r="J728" s="6">
        <v>3</v>
      </c>
      <c r="K728" s="6">
        <v>159.75</v>
      </c>
      <c r="L728" s="6">
        <v>0.87</v>
      </c>
      <c r="M728" s="6" t="s">
        <v>698</v>
      </c>
      <c r="N728" s="6">
        <v>10903</v>
      </c>
      <c r="O728" s="6" t="s">
        <v>249</v>
      </c>
      <c r="P728" s="6" t="s">
        <v>250</v>
      </c>
      <c r="Q728" s="8" t="s">
        <v>239</v>
      </c>
      <c r="R728" s="8">
        <v>10893</v>
      </c>
      <c r="S728" s="6" t="s">
        <v>67</v>
      </c>
      <c r="T728" s="9" t="s">
        <v>412</v>
      </c>
    </row>
    <row r="729" s="2" customFormat="1" ht="14.25" spans="1:20">
      <c r="A729" s="6">
        <v>727</v>
      </c>
      <c r="B729" s="7">
        <v>44143.8180555556</v>
      </c>
      <c r="C729" s="6">
        <v>41258194</v>
      </c>
      <c r="D729" s="6">
        <v>743</v>
      </c>
      <c r="E729" s="6" t="s">
        <v>697</v>
      </c>
      <c r="F729" s="6">
        <v>169354</v>
      </c>
      <c r="G729" s="6" t="s">
        <v>197</v>
      </c>
      <c r="H729" s="6" t="s">
        <v>198</v>
      </c>
      <c r="I729" s="6" t="s">
        <v>165</v>
      </c>
      <c r="J729" s="6">
        <v>1</v>
      </c>
      <c r="K729" s="6">
        <v>170</v>
      </c>
      <c r="L729" s="6">
        <v>71.4</v>
      </c>
      <c r="M729" s="6" t="s">
        <v>317</v>
      </c>
      <c r="N729" s="6">
        <v>10710</v>
      </c>
      <c r="O729" s="6" t="s">
        <v>280</v>
      </c>
      <c r="P729" s="6" t="s">
        <v>238</v>
      </c>
      <c r="Q729" s="8" t="s">
        <v>239</v>
      </c>
      <c r="R729" s="8">
        <v>10893</v>
      </c>
      <c r="S729" s="6" t="s">
        <v>67</v>
      </c>
      <c r="T729" s="9" t="s">
        <v>282</v>
      </c>
    </row>
    <row r="730" s="2" customFormat="1" ht="14.25" spans="1:20">
      <c r="A730" s="6">
        <v>728</v>
      </c>
      <c r="B730" s="7">
        <v>44143.8777777778</v>
      </c>
      <c r="C730" s="6">
        <v>41261117</v>
      </c>
      <c r="D730" s="6">
        <v>743</v>
      </c>
      <c r="E730" s="6" t="s">
        <v>697</v>
      </c>
      <c r="F730" s="6">
        <v>169350</v>
      </c>
      <c r="G730" s="6" t="s">
        <v>218</v>
      </c>
      <c r="H730" s="6" t="s">
        <v>205</v>
      </c>
      <c r="I730" s="6" t="s">
        <v>165</v>
      </c>
      <c r="J730" s="6">
        <v>1</v>
      </c>
      <c r="K730" s="6">
        <v>69</v>
      </c>
      <c r="L730" s="6">
        <v>26.7</v>
      </c>
      <c r="M730" s="6" t="s">
        <v>267</v>
      </c>
      <c r="N730" s="6">
        <v>10706</v>
      </c>
      <c r="O730" s="6" t="s">
        <v>237</v>
      </c>
      <c r="P730" s="6" t="s">
        <v>238</v>
      </c>
      <c r="Q730" s="8" t="s">
        <v>239</v>
      </c>
      <c r="R730" s="8">
        <v>10893</v>
      </c>
      <c r="S730" s="6" t="s">
        <v>67</v>
      </c>
      <c r="T730" s="9">
        <v>2006024</v>
      </c>
    </row>
    <row r="731" s="2" customFormat="1" ht="14.25" spans="1:20">
      <c r="A731" s="6">
        <v>729</v>
      </c>
      <c r="B731" s="7">
        <v>44143.8777777778</v>
      </c>
      <c r="C731" s="6">
        <v>41261117</v>
      </c>
      <c r="D731" s="6">
        <v>743</v>
      </c>
      <c r="E731" s="6" t="s">
        <v>697</v>
      </c>
      <c r="F731" s="6">
        <v>169350</v>
      </c>
      <c r="G731" s="6" t="s">
        <v>218</v>
      </c>
      <c r="H731" s="6" t="s">
        <v>205</v>
      </c>
      <c r="I731" s="6" t="s">
        <v>165</v>
      </c>
      <c r="J731" s="6">
        <v>1</v>
      </c>
      <c r="K731" s="6">
        <v>69</v>
      </c>
      <c r="L731" s="6">
        <v>27.7</v>
      </c>
      <c r="M731" s="6" t="s">
        <v>311</v>
      </c>
      <c r="N731" s="6">
        <v>10706</v>
      </c>
      <c r="O731" s="6" t="s">
        <v>237</v>
      </c>
      <c r="P731" s="6" t="s">
        <v>238</v>
      </c>
      <c r="Q731" s="8" t="s">
        <v>239</v>
      </c>
      <c r="R731" s="8">
        <v>10893</v>
      </c>
      <c r="S731" s="6" t="s">
        <v>67</v>
      </c>
      <c r="T731" s="9">
        <v>2007066</v>
      </c>
    </row>
    <row r="732" s="2" customFormat="1" ht="14.25" spans="1:20">
      <c r="A732" s="6">
        <v>730</v>
      </c>
      <c r="B732" s="7">
        <v>44150.8354166667</v>
      </c>
      <c r="C732" s="6">
        <v>41393444</v>
      </c>
      <c r="D732" s="6">
        <v>743</v>
      </c>
      <c r="E732" s="6" t="s">
        <v>697</v>
      </c>
      <c r="F732" s="6">
        <v>3527</v>
      </c>
      <c r="G732" s="6" t="s">
        <v>171</v>
      </c>
      <c r="H732" s="6" t="s">
        <v>172</v>
      </c>
      <c r="I732" s="6" t="s">
        <v>165</v>
      </c>
      <c r="J732" s="6">
        <v>3</v>
      </c>
      <c r="K732" s="6">
        <v>173.4</v>
      </c>
      <c r="L732" s="6">
        <v>11.4</v>
      </c>
      <c r="M732" s="6" t="s">
        <v>292</v>
      </c>
      <c r="N732" s="6">
        <v>11001</v>
      </c>
      <c r="O732" s="6" t="s">
        <v>242</v>
      </c>
      <c r="P732" s="6" t="s">
        <v>243</v>
      </c>
      <c r="Q732" s="8" t="s">
        <v>239</v>
      </c>
      <c r="R732" s="8">
        <v>11383</v>
      </c>
      <c r="S732" s="6" t="s">
        <v>84</v>
      </c>
      <c r="T732" s="9" t="s">
        <v>245</v>
      </c>
    </row>
    <row r="733" s="2" customFormat="1" ht="14.25" spans="1:20">
      <c r="A733" s="6">
        <v>731</v>
      </c>
      <c r="B733" s="7">
        <v>44151.4402777778</v>
      </c>
      <c r="C733" s="6">
        <v>41397733</v>
      </c>
      <c r="D733" s="6">
        <v>743</v>
      </c>
      <c r="E733" s="6" t="s">
        <v>697</v>
      </c>
      <c r="F733" s="6">
        <v>169350</v>
      </c>
      <c r="G733" s="6" t="s">
        <v>218</v>
      </c>
      <c r="H733" s="6" t="s">
        <v>205</v>
      </c>
      <c r="I733" s="6" t="s">
        <v>165</v>
      </c>
      <c r="J733" s="6">
        <v>1</v>
      </c>
      <c r="K733" s="6">
        <v>69</v>
      </c>
      <c r="L733" s="6">
        <v>17.5</v>
      </c>
      <c r="M733" s="6" t="s">
        <v>559</v>
      </c>
      <c r="N733" s="6">
        <v>10706</v>
      </c>
      <c r="O733" s="6" t="s">
        <v>237</v>
      </c>
      <c r="P733" s="6" t="s">
        <v>238</v>
      </c>
      <c r="Q733" s="8" t="s">
        <v>239</v>
      </c>
      <c r="R733" s="8">
        <v>11383</v>
      </c>
      <c r="S733" s="6" t="s">
        <v>84</v>
      </c>
      <c r="T733" s="9">
        <v>2004129</v>
      </c>
    </row>
    <row r="734" s="2" customFormat="1" ht="14.25" spans="1:20">
      <c r="A734" s="6">
        <v>732</v>
      </c>
      <c r="B734" s="7">
        <v>44162.4666666667</v>
      </c>
      <c r="C734" s="6">
        <v>41569333</v>
      </c>
      <c r="D734" s="6">
        <v>743</v>
      </c>
      <c r="E734" s="6" t="s">
        <v>697</v>
      </c>
      <c r="F734" s="6">
        <v>169350</v>
      </c>
      <c r="G734" s="6" t="s">
        <v>218</v>
      </c>
      <c r="H734" s="6" t="s">
        <v>205</v>
      </c>
      <c r="I734" s="6" t="s">
        <v>165</v>
      </c>
      <c r="J734" s="6">
        <v>1</v>
      </c>
      <c r="K734" s="6">
        <v>69</v>
      </c>
      <c r="L734" s="6">
        <v>27.7</v>
      </c>
      <c r="M734" s="6" t="s">
        <v>311</v>
      </c>
      <c r="N734" s="6">
        <v>10706</v>
      </c>
      <c r="O734" s="6" t="s">
        <v>237</v>
      </c>
      <c r="P734" s="6" t="s">
        <v>238</v>
      </c>
      <c r="Q734" s="8" t="s">
        <v>239</v>
      </c>
      <c r="R734" s="8">
        <v>10893</v>
      </c>
      <c r="S734" s="6" t="s">
        <v>67</v>
      </c>
      <c r="T734" s="9">
        <v>2007066</v>
      </c>
    </row>
    <row r="735" s="2" customFormat="1" ht="14.25" spans="1:20">
      <c r="A735" s="6">
        <v>733</v>
      </c>
      <c r="B735" s="7">
        <v>44164.4465277778</v>
      </c>
      <c r="C735" s="6">
        <v>41600855</v>
      </c>
      <c r="D735" s="6">
        <v>743</v>
      </c>
      <c r="E735" s="6" t="s">
        <v>697</v>
      </c>
      <c r="F735" s="6">
        <v>169350</v>
      </c>
      <c r="G735" s="6" t="s">
        <v>218</v>
      </c>
      <c r="H735" s="6" t="s">
        <v>205</v>
      </c>
      <c r="I735" s="6" t="s">
        <v>165</v>
      </c>
      <c r="J735" s="6">
        <v>1</v>
      </c>
      <c r="K735" s="6">
        <v>69</v>
      </c>
      <c r="L735" s="6">
        <v>27.7</v>
      </c>
      <c r="M735" s="6" t="s">
        <v>311</v>
      </c>
      <c r="N735" s="6">
        <v>10706</v>
      </c>
      <c r="O735" s="6" t="s">
        <v>237</v>
      </c>
      <c r="P735" s="6" t="s">
        <v>238</v>
      </c>
      <c r="Q735" s="8" t="s">
        <v>239</v>
      </c>
      <c r="R735" s="8">
        <v>10893</v>
      </c>
      <c r="S735" s="6" t="s">
        <v>67</v>
      </c>
      <c r="T735" s="9">
        <v>2006180</v>
      </c>
    </row>
    <row r="736" s="2" customFormat="1" ht="14.25" spans="1:20">
      <c r="A736" s="6">
        <v>734</v>
      </c>
      <c r="B736" s="7">
        <v>44164.4916666667</v>
      </c>
      <c r="C736" s="6">
        <v>41602378</v>
      </c>
      <c r="D736" s="6">
        <v>743</v>
      </c>
      <c r="E736" s="6" t="s">
        <v>697</v>
      </c>
      <c r="F736" s="6">
        <v>133728</v>
      </c>
      <c r="G736" s="6" t="s">
        <v>162</v>
      </c>
      <c r="H736" s="6" t="s">
        <v>163</v>
      </c>
      <c r="I736" s="6" t="s">
        <v>165</v>
      </c>
      <c r="J736" s="6">
        <v>4</v>
      </c>
      <c r="K736" s="6">
        <v>213</v>
      </c>
      <c r="L736" s="6">
        <v>29</v>
      </c>
      <c r="M736" s="6" t="s">
        <v>604</v>
      </c>
      <c r="N736" s="6">
        <v>10903</v>
      </c>
      <c r="O736" s="6" t="s">
        <v>249</v>
      </c>
      <c r="P736" s="6" t="s">
        <v>250</v>
      </c>
      <c r="Q736" s="8" t="s">
        <v>239</v>
      </c>
      <c r="R736" s="8">
        <v>10893</v>
      </c>
      <c r="S736" s="6" t="s">
        <v>67</v>
      </c>
      <c r="T736" s="9" t="s">
        <v>421</v>
      </c>
    </row>
    <row r="737" s="2" customFormat="1" ht="14.25" spans="1:20">
      <c r="A737" s="6">
        <v>735</v>
      </c>
      <c r="B737" s="7">
        <v>44136.4333333333</v>
      </c>
      <c r="C737" s="6">
        <v>41126592</v>
      </c>
      <c r="D737" s="6">
        <v>744</v>
      </c>
      <c r="E737" s="6" t="s">
        <v>699</v>
      </c>
      <c r="F737" s="6">
        <v>169350</v>
      </c>
      <c r="G737" s="6" t="s">
        <v>218</v>
      </c>
      <c r="H737" s="6" t="s">
        <v>205</v>
      </c>
      <c r="I737" s="6" t="s">
        <v>165</v>
      </c>
      <c r="J737" s="6">
        <v>1</v>
      </c>
      <c r="K737" s="6">
        <v>69</v>
      </c>
      <c r="L737" s="6">
        <v>25.5</v>
      </c>
      <c r="M737" s="6" t="s">
        <v>236</v>
      </c>
      <c r="N737" s="6">
        <v>10706</v>
      </c>
      <c r="O737" s="6" t="s">
        <v>237</v>
      </c>
      <c r="P737" s="6" t="s">
        <v>238</v>
      </c>
      <c r="Q737" s="8" t="s">
        <v>239</v>
      </c>
      <c r="R737" s="8">
        <v>11333</v>
      </c>
      <c r="S737" s="6" t="s">
        <v>81</v>
      </c>
      <c r="T737" s="9">
        <v>2006058</v>
      </c>
    </row>
    <row r="738" s="2" customFormat="1" ht="14.25" spans="1:20">
      <c r="A738" s="6">
        <v>736</v>
      </c>
      <c r="B738" s="7">
        <v>44137.7083333333</v>
      </c>
      <c r="C738" s="6">
        <v>41148829</v>
      </c>
      <c r="D738" s="6">
        <v>744</v>
      </c>
      <c r="E738" s="6" t="s">
        <v>699</v>
      </c>
      <c r="F738" s="6">
        <v>169350</v>
      </c>
      <c r="G738" s="6" t="s">
        <v>218</v>
      </c>
      <c r="H738" s="6" t="s">
        <v>205</v>
      </c>
      <c r="I738" s="6" t="s">
        <v>165</v>
      </c>
      <c r="J738" s="6">
        <v>1</v>
      </c>
      <c r="K738" s="6">
        <v>69</v>
      </c>
      <c r="L738" s="6">
        <v>25.5</v>
      </c>
      <c r="M738" s="6" t="s">
        <v>236</v>
      </c>
      <c r="N738" s="6">
        <v>10706</v>
      </c>
      <c r="O738" s="6" t="s">
        <v>237</v>
      </c>
      <c r="P738" s="6" t="s">
        <v>238</v>
      </c>
      <c r="Q738" s="8" t="s">
        <v>239</v>
      </c>
      <c r="R738" s="8">
        <v>12846</v>
      </c>
      <c r="S738" s="6" t="s">
        <v>700</v>
      </c>
      <c r="T738" s="9">
        <v>2006058</v>
      </c>
    </row>
    <row r="739" s="2" customFormat="1" ht="14.25" spans="1:20">
      <c r="A739" s="6">
        <v>737</v>
      </c>
      <c r="B739" s="7">
        <v>44142.7215277778</v>
      </c>
      <c r="C739" s="6">
        <v>41229430</v>
      </c>
      <c r="D739" s="6">
        <v>744</v>
      </c>
      <c r="E739" s="6" t="s">
        <v>699</v>
      </c>
      <c r="F739" s="6">
        <v>169350</v>
      </c>
      <c r="G739" s="6" t="s">
        <v>218</v>
      </c>
      <c r="H739" s="6" t="s">
        <v>205</v>
      </c>
      <c r="I739" s="6" t="s">
        <v>165</v>
      </c>
      <c r="J739" s="6">
        <v>3</v>
      </c>
      <c r="K739" s="6">
        <v>207</v>
      </c>
      <c r="L739" s="6">
        <v>76.5</v>
      </c>
      <c r="M739" s="6" t="s">
        <v>236</v>
      </c>
      <c r="N739" s="6">
        <v>10706</v>
      </c>
      <c r="O739" s="6" t="s">
        <v>237</v>
      </c>
      <c r="P739" s="6" t="s">
        <v>238</v>
      </c>
      <c r="Q739" s="8" t="s">
        <v>239</v>
      </c>
      <c r="R739" s="8">
        <v>11333</v>
      </c>
      <c r="S739" s="6" t="s">
        <v>81</v>
      </c>
      <c r="T739" s="9">
        <v>2006058</v>
      </c>
    </row>
    <row r="740" s="2" customFormat="1" ht="14.25" spans="1:20">
      <c r="A740" s="6">
        <v>738</v>
      </c>
      <c r="B740" s="7">
        <v>44142.7215277778</v>
      </c>
      <c r="C740" s="6">
        <v>41229430</v>
      </c>
      <c r="D740" s="6">
        <v>744</v>
      </c>
      <c r="E740" s="6" t="s">
        <v>699</v>
      </c>
      <c r="F740" s="6">
        <v>169350</v>
      </c>
      <c r="G740" s="6" t="s">
        <v>218</v>
      </c>
      <c r="H740" s="6" t="s">
        <v>205</v>
      </c>
      <c r="I740" s="6" t="s">
        <v>165</v>
      </c>
      <c r="J740" s="6">
        <v>1</v>
      </c>
      <c r="K740" s="6">
        <v>69</v>
      </c>
      <c r="L740" s="6">
        <v>27.7</v>
      </c>
      <c r="M740" s="6" t="s">
        <v>311</v>
      </c>
      <c r="N740" s="6">
        <v>10706</v>
      </c>
      <c r="O740" s="6" t="s">
        <v>237</v>
      </c>
      <c r="P740" s="6" t="s">
        <v>238</v>
      </c>
      <c r="Q740" s="8" t="s">
        <v>239</v>
      </c>
      <c r="R740" s="8">
        <v>11333</v>
      </c>
      <c r="S740" s="6" t="s">
        <v>81</v>
      </c>
      <c r="T740" s="9">
        <v>2007066</v>
      </c>
    </row>
    <row r="741" s="2" customFormat="1" ht="14.25" spans="1:20">
      <c r="A741" s="6">
        <v>739</v>
      </c>
      <c r="B741" s="7">
        <v>44143.55</v>
      </c>
      <c r="C741" s="6">
        <v>41248576</v>
      </c>
      <c r="D741" s="6">
        <v>744</v>
      </c>
      <c r="E741" s="6" t="s">
        <v>699</v>
      </c>
      <c r="F741" s="6">
        <v>3527</v>
      </c>
      <c r="G741" s="6" t="s">
        <v>171</v>
      </c>
      <c r="H741" s="6" t="s">
        <v>172</v>
      </c>
      <c r="I741" s="6" t="s">
        <v>165</v>
      </c>
      <c r="J741" s="6">
        <v>2</v>
      </c>
      <c r="K741" s="6">
        <v>56.18</v>
      </c>
      <c r="L741" s="6">
        <v>-51.82</v>
      </c>
      <c r="M741" s="6" t="s">
        <v>701</v>
      </c>
      <c r="N741" s="6">
        <v>11001</v>
      </c>
      <c r="O741" s="6" t="s">
        <v>242</v>
      </c>
      <c r="P741" s="6" t="s">
        <v>243</v>
      </c>
      <c r="Q741" s="8" t="s">
        <v>239</v>
      </c>
      <c r="R741" s="8">
        <v>13281</v>
      </c>
      <c r="S741" s="6" t="s">
        <v>702</v>
      </c>
      <c r="T741" s="9" t="s">
        <v>245</v>
      </c>
    </row>
    <row r="742" s="2" customFormat="1" ht="14.25" spans="1:20">
      <c r="A742" s="6">
        <v>740</v>
      </c>
      <c r="B742" s="7">
        <v>44143.5520833333</v>
      </c>
      <c r="C742" s="6">
        <v>41248627</v>
      </c>
      <c r="D742" s="6">
        <v>744</v>
      </c>
      <c r="E742" s="6" t="s">
        <v>699</v>
      </c>
      <c r="F742" s="6">
        <v>3527</v>
      </c>
      <c r="G742" s="6" t="s">
        <v>171</v>
      </c>
      <c r="H742" s="6" t="s">
        <v>172</v>
      </c>
      <c r="I742" s="6" t="s">
        <v>165</v>
      </c>
      <c r="J742" s="6">
        <v>2</v>
      </c>
      <c r="K742" s="6">
        <v>56.18</v>
      </c>
      <c r="L742" s="6">
        <v>-51.82</v>
      </c>
      <c r="M742" s="6" t="s">
        <v>701</v>
      </c>
      <c r="N742" s="6">
        <v>11001</v>
      </c>
      <c r="O742" s="6" t="s">
        <v>242</v>
      </c>
      <c r="P742" s="6" t="s">
        <v>243</v>
      </c>
      <c r="Q742" s="8" t="s">
        <v>239</v>
      </c>
      <c r="R742" s="8">
        <v>13281</v>
      </c>
      <c r="S742" s="6" t="s">
        <v>702</v>
      </c>
      <c r="T742" s="9" t="s">
        <v>245</v>
      </c>
    </row>
    <row r="743" s="2" customFormat="1" ht="14.25" spans="1:20">
      <c r="A743" s="6">
        <v>741</v>
      </c>
      <c r="B743" s="7">
        <v>44146.6479166667</v>
      </c>
      <c r="C743" s="6">
        <v>41318930</v>
      </c>
      <c r="D743" s="6">
        <v>744</v>
      </c>
      <c r="E743" s="6" t="s">
        <v>699</v>
      </c>
      <c r="F743" s="6">
        <v>169354</v>
      </c>
      <c r="G743" s="6" t="s">
        <v>197</v>
      </c>
      <c r="H743" s="6" t="s">
        <v>198</v>
      </c>
      <c r="I743" s="6" t="s">
        <v>165</v>
      </c>
      <c r="J743" s="6">
        <v>12</v>
      </c>
      <c r="K743" s="6">
        <v>1020</v>
      </c>
      <c r="L743" s="6">
        <v>-163.2</v>
      </c>
      <c r="M743" s="6" t="s">
        <v>470</v>
      </c>
      <c r="N743" s="6">
        <v>10710</v>
      </c>
      <c r="O743" s="6" t="s">
        <v>280</v>
      </c>
      <c r="P743" s="6" t="s">
        <v>238</v>
      </c>
      <c r="Q743" s="8" t="s">
        <v>239</v>
      </c>
      <c r="R743" s="8">
        <v>5519</v>
      </c>
      <c r="S743" s="6" t="s">
        <v>22</v>
      </c>
      <c r="T743" s="9" t="s">
        <v>282</v>
      </c>
    </row>
    <row r="744" s="2" customFormat="1" ht="14.25" spans="1:20">
      <c r="A744" s="6">
        <v>742</v>
      </c>
      <c r="B744" s="7">
        <v>44149.7645833333</v>
      </c>
      <c r="C744" s="6">
        <v>41374748</v>
      </c>
      <c r="D744" s="6">
        <v>744</v>
      </c>
      <c r="E744" s="6" t="s">
        <v>699</v>
      </c>
      <c r="F744" s="6">
        <v>169350</v>
      </c>
      <c r="G744" s="6" t="s">
        <v>218</v>
      </c>
      <c r="H744" s="6" t="s">
        <v>205</v>
      </c>
      <c r="I744" s="6" t="s">
        <v>165</v>
      </c>
      <c r="J744" s="6">
        <v>1</v>
      </c>
      <c r="K744" s="6">
        <v>65.3</v>
      </c>
      <c r="L744" s="6">
        <v>24</v>
      </c>
      <c r="M744" s="6" t="s">
        <v>703</v>
      </c>
      <c r="N744" s="6">
        <v>10706</v>
      </c>
      <c r="O744" s="6" t="s">
        <v>237</v>
      </c>
      <c r="P744" s="6" t="s">
        <v>238</v>
      </c>
      <c r="Q744" s="8" t="s">
        <v>239</v>
      </c>
      <c r="R744" s="8">
        <v>11333</v>
      </c>
      <c r="S744" s="6" t="s">
        <v>81</v>
      </c>
      <c r="T744" s="9">
        <v>2007066</v>
      </c>
    </row>
    <row r="745" s="2" customFormat="1" ht="14.25" spans="1:20">
      <c r="A745" s="6">
        <v>743</v>
      </c>
      <c r="B745" s="7">
        <v>44153.4847222222</v>
      </c>
      <c r="C745" s="6">
        <v>41429956</v>
      </c>
      <c r="D745" s="6">
        <v>744</v>
      </c>
      <c r="E745" s="6" t="s">
        <v>699</v>
      </c>
      <c r="F745" s="6">
        <v>3527</v>
      </c>
      <c r="G745" s="6" t="s">
        <v>171</v>
      </c>
      <c r="H745" s="6" t="s">
        <v>172</v>
      </c>
      <c r="I745" s="6" t="s">
        <v>165</v>
      </c>
      <c r="J745" s="6">
        <v>1</v>
      </c>
      <c r="K745" s="6">
        <v>60.15</v>
      </c>
      <c r="L745" s="6">
        <v>6.15</v>
      </c>
      <c r="M745" s="6" t="s">
        <v>704</v>
      </c>
      <c r="N745" s="6">
        <v>11001</v>
      </c>
      <c r="O745" s="6" t="s">
        <v>242</v>
      </c>
      <c r="P745" s="6" t="s">
        <v>243</v>
      </c>
      <c r="Q745" s="8" t="s">
        <v>239</v>
      </c>
      <c r="R745" s="8">
        <v>5519</v>
      </c>
      <c r="S745" s="6" t="s">
        <v>22</v>
      </c>
      <c r="T745" s="9" t="s">
        <v>245</v>
      </c>
    </row>
    <row r="746" s="2" customFormat="1" ht="14.25" spans="1:20">
      <c r="A746" s="6">
        <v>744</v>
      </c>
      <c r="B746" s="7">
        <v>44153.6479166667</v>
      </c>
      <c r="C746" s="6">
        <v>41435892</v>
      </c>
      <c r="D746" s="6">
        <v>744</v>
      </c>
      <c r="E746" s="6" t="s">
        <v>699</v>
      </c>
      <c r="F746" s="6">
        <v>3527</v>
      </c>
      <c r="G746" s="6" t="s">
        <v>171</v>
      </c>
      <c r="H746" s="6" t="s">
        <v>172</v>
      </c>
      <c r="I746" s="6" t="s">
        <v>165</v>
      </c>
      <c r="J746" s="6">
        <v>1</v>
      </c>
      <c r="K746" s="6">
        <v>56.06</v>
      </c>
      <c r="L746" s="6">
        <v>2.06</v>
      </c>
      <c r="M746" s="6" t="s">
        <v>527</v>
      </c>
      <c r="N746" s="6">
        <v>11001</v>
      </c>
      <c r="O746" s="6" t="s">
        <v>242</v>
      </c>
      <c r="P746" s="6" t="s">
        <v>243</v>
      </c>
      <c r="Q746" s="8" t="s">
        <v>239</v>
      </c>
      <c r="R746" s="8">
        <v>11333</v>
      </c>
      <c r="S746" s="6" t="s">
        <v>81</v>
      </c>
      <c r="T746" s="9" t="s">
        <v>245</v>
      </c>
    </row>
    <row r="747" s="2" customFormat="1" ht="14.25" spans="1:20">
      <c r="A747" s="6">
        <v>745</v>
      </c>
      <c r="B747" s="7">
        <v>44154.7333333333</v>
      </c>
      <c r="C747" s="6">
        <v>41451063</v>
      </c>
      <c r="D747" s="6">
        <v>744</v>
      </c>
      <c r="E747" s="6" t="s">
        <v>699</v>
      </c>
      <c r="F747" s="6">
        <v>169350</v>
      </c>
      <c r="G747" s="6" t="s">
        <v>218</v>
      </c>
      <c r="H747" s="6" t="s">
        <v>205</v>
      </c>
      <c r="I747" s="6" t="s">
        <v>165</v>
      </c>
      <c r="J747" s="6">
        <v>2</v>
      </c>
      <c r="K747" s="6">
        <v>138</v>
      </c>
      <c r="L747" s="6">
        <v>53.4</v>
      </c>
      <c r="M747" s="6" t="s">
        <v>267</v>
      </c>
      <c r="N747" s="6">
        <v>10706</v>
      </c>
      <c r="O747" s="6" t="s">
        <v>237</v>
      </c>
      <c r="P747" s="6" t="s">
        <v>238</v>
      </c>
      <c r="Q747" s="8" t="s">
        <v>239</v>
      </c>
      <c r="R747" s="8">
        <v>11333</v>
      </c>
      <c r="S747" s="6" t="s">
        <v>81</v>
      </c>
      <c r="T747" s="9">
        <v>2006024</v>
      </c>
    </row>
    <row r="748" s="2" customFormat="1" ht="14.25" spans="1:20">
      <c r="A748" s="6">
        <v>746</v>
      </c>
      <c r="B748" s="7">
        <v>44155.7479166667</v>
      </c>
      <c r="C748" s="6">
        <v>41466346</v>
      </c>
      <c r="D748" s="6">
        <v>744</v>
      </c>
      <c r="E748" s="6" t="s">
        <v>699</v>
      </c>
      <c r="F748" s="6">
        <v>169350</v>
      </c>
      <c r="G748" s="6" t="s">
        <v>218</v>
      </c>
      <c r="H748" s="6" t="s">
        <v>205</v>
      </c>
      <c r="I748" s="6" t="s">
        <v>165</v>
      </c>
      <c r="J748" s="6">
        <v>2</v>
      </c>
      <c r="K748" s="6">
        <v>138</v>
      </c>
      <c r="L748" s="6">
        <v>53.4</v>
      </c>
      <c r="M748" s="6" t="s">
        <v>267</v>
      </c>
      <c r="N748" s="6">
        <v>10706</v>
      </c>
      <c r="O748" s="6" t="s">
        <v>237</v>
      </c>
      <c r="P748" s="6" t="s">
        <v>238</v>
      </c>
      <c r="Q748" s="8" t="s">
        <v>239</v>
      </c>
      <c r="R748" s="8">
        <v>11333</v>
      </c>
      <c r="S748" s="6" t="s">
        <v>81</v>
      </c>
      <c r="T748" s="9">
        <v>2006024</v>
      </c>
    </row>
    <row r="749" s="2" customFormat="1" ht="14.25" spans="1:20">
      <c r="A749" s="6">
        <v>747</v>
      </c>
      <c r="B749" s="7">
        <v>44157.8284722222</v>
      </c>
      <c r="C749" s="6">
        <v>41500924</v>
      </c>
      <c r="D749" s="6">
        <v>744</v>
      </c>
      <c r="E749" s="6" t="s">
        <v>699</v>
      </c>
      <c r="F749" s="6">
        <v>169354</v>
      </c>
      <c r="G749" s="6" t="s">
        <v>197</v>
      </c>
      <c r="H749" s="6" t="s">
        <v>198</v>
      </c>
      <c r="I749" s="6" t="s">
        <v>165</v>
      </c>
      <c r="J749" s="6">
        <v>1</v>
      </c>
      <c r="K749" s="6">
        <v>170</v>
      </c>
      <c r="L749" s="6">
        <v>92.78</v>
      </c>
      <c r="M749" s="6" t="s">
        <v>643</v>
      </c>
      <c r="N749" s="6">
        <v>10710</v>
      </c>
      <c r="O749" s="6" t="s">
        <v>280</v>
      </c>
      <c r="P749" s="6" t="s">
        <v>238</v>
      </c>
      <c r="Q749" s="8" t="s">
        <v>239</v>
      </c>
      <c r="R749" s="8">
        <v>11333</v>
      </c>
      <c r="S749" s="6" t="s">
        <v>81</v>
      </c>
      <c r="T749" s="9" t="s">
        <v>345</v>
      </c>
    </row>
    <row r="750" s="2" customFormat="1" ht="14.25" spans="1:20">
      <c r="A750" s="6">
        <v>748</v>
      </c>
      <c r="B750" s="7">
        <v>44159.6944444444</v>
      </c>
      <c r="C750" s="6">
        <v>41528079</v>
      </c>
      <c r="D750" s="6">
        <v>744</v>
      </c>
      <c r="E750" s="6" t="s">
        <v>699</v>
      </c>
      <c r="F750" s="6">
        <v>3527</v>
      </c>
      <c r="G750" s="6" t="s">
        <v>171</v>
      </c>
      <c r="H750" s="6" t="s">
        <v>172</v>
      </c>
      <c r="I750" s="6" t="s">
        <v>165</v>
      </c>
      <c r="J750" s="6">
        <v>3</v>
      </c>
      <c r="K750" s="6">
        <v>173.4</v>
      </c>
      <c r="L750" s="6">
        <v>11.4</v>
      </c>
      <c r="M750" s="6" t="s">
        <v>292</v>
      </c>
      <c r="N750" s="6">
        <v>11001</v>
      </c>
      <c r="O750" s="6" t="s">
        <v>242</v>
      </c>
      <c r="P750" s="6" t="s">
        <v>243</v>
      </c>
      <c r="Q750" s="8" t="s">
        <v>239</v>
      </c>
      <c r="R750" s="8">
        <v>5519</v>
      </c>
      <c r="S750" s="6" t="s">
        <v>22</v>
      </c>
      <c r="T750" s="9" t="s">
        <v>245</v>
      </c>
    </row>
    <row r="751" s="2" customFormat="1" ht="14.25" spans="1:20">
      <c r="A751" s="6">
        <v>749</v>
      </c>
      <c r="B751" s="7">
        <v>44160.8951388889</v>
      </c>
      <c r="C751" s="6">
        <v>41550123</v>
      </c>
      <c r="D751" s="6">
        <v>744</v>
      </c>
      <c r="E751" s="6" t="s">
        <v>699</v>
      </c>
      <c r="F751" s="6">
        <v>169350</v>
      </c>
      <c r="G751" s="6" t="s">
        <v>218</v>
      </c>
      <c r="H751" s="6" t="s">
        <v>205</v>
      </c>
      <c r="I751" s="6" t="s">
        <v>165</v>
      </c>
      <c r="J751" s="6">
        <v>1</v>
      </c>
      <c r="K751" s="6">
        <v>69</v>
      </c>
      <c r="L751" s="6">
        <v>26.7</v>
      </c>
      <c r="M751" s="6" t="s">
        <v>267</v>
      </c>
      <c r="N751" s="6">
        <v>10706</v>
      </c>
      <c r="O751" s="6" t="s">
        <v>237</v>
      </c>
      <c r="P751" s="6" t="s">
        <v>238</v>
      </c>
      <c r="Q751" s="8" t="s">
        <v>239</v>
      </c>
      <c r="R751" s="8">
        <v>11333</v>
      </c>
      <c r="S751" s="6" t="s">
        <v>81</v>
      </c>
      <c r="T751" s="9">
        <v>2006024</v>
      </c>
    </row>
    <row r="752" s="2" customFormat="1" ht="14.25" spans="1:20">
      <c r="A752" s="6">
        <v>750</v>
      </c>
      <c r="B752" s="7">
        <v>44162.9201388889</v>
      </c>
      <c r="C752" s="6">
        <v>41580520</v>
      </c>
      <c r="D752" s="6">
        <v>744</v>
      </c>
      <c r="E752" s="6" t="s">
        <v>699</v>
      </c>
      <c r="F752" s="6">
        <v>133728</v>
      </c>
      <c r="G752" s="6" t="s">
        <v>162</v>
      </c>
      <c r="H752" s="6" t="s">
        <v>163</v>
      </c>
      <c r="I752" s="6" t="s">
        <v>165</v>
      </c>
      <c r="J752" s="6">
        <v>2</v>
      </c>
      <c r="K752" s="6">
        <v>124</v>
      </c>
      <c r="L752" s="6">
        <v>29.4</v>
      </c>
      <c r="M752" s="6" t="s">
        <v>392</v>
      </c>
      <c r="N752" s="6">
        <v>10903</v>
      </c>
      <c r="O752" s="6" t="s">
        <v>249</v>
      </c>
      <c r="P752" s="6" t="s">
        <v>250</v>
      </c>
      <c r="Q752" s="8" t="s">
        <v>239</v>
      </c>
      <c r="R752" s="8">
        <v>12846</v>
      </c>
      <c r="S752" s="6" t="s">
        <v>700</v>
      </c>
      <c r="T752" s="9" t="s">
        <v>260</v>
      </c>
    </row>
    <row r="753" s="2" customFormat="1" ht="14.25" spans="1:20">
      <c r="A753" s="6">
        <v>751</v>
      </c>
      <c r="B753" s="7">
        <v>44163.9375</v>
      </c>
      <c r="C753" s="6">
        <v>41597946</v>
      </c>
      <c r="D753" s="6">
        <v>744</v>
      </c>
      <c r="E753" s="6" t="s">
        <v>699</v>
      </c>
      <c r="F753" s="6">
        <v>169350</v>
      </c>
      <c r="G753" s="6" t="s">
        <v>218</v>
      </c>
      <c r="H753" s="6" t="s">
        <v>205</v>
      </c>
      <c r="I753" s="6" t="s">
        <v>165</v>
      </c>
      <c r="J753" s="6">
        <v>1</v>
      </c>
      <c r="K753" s="6">
        <v>69</v>
      </c>
      <c r="L753" s="6">
        <v>28.5</v>
      </c>
      <c r="M753" s="6" t="s">
        <v>313</v>
      </c>
      <c r="N753" s="6">
        <v>10706</v>
      </c>
      <c r="O753" s="6" t="s">
        <v>237</v>
      </c>
      <c r="P753" s="6" t="s">
        <v>238</v>
      </c>
      <c r="Q753" s="8" t="s">
        <v>239</v>
      </c>
      <c r="R753" s="8">
        <v>5519</v>
      </c>
      <c r="S753" s="6" t="s">
        <v>22</v>
      </c>
      <c r="T753" s="9" t="s">
        <v>314</v>
      </c>
    </row>
    <row r="754" s="2" customFormat="1" ht="14.25" spans="1:20">
      <c r="A754" s="6">
        <v>752</v>
      </c>
      <c r="B754" s="7">
        <v>44165.8604166667</v>
      </c>
      <c r="C754" s="6">
        <v>41627431</v>
      </c>
      <c r="D754" s="6">
        <v>744</v>
      </c>
      <c r="E754" s="6" t="s">
        <v>699</v>
      </c>
      <c r="F754" s="6">
        <v>169354</v>
      </c>
      <c r="G754" s="6" t="s">
        <v>197</v>
      </c>
      <c r="H754" s="6" t="s">
        <v>198</v>
      </c>
      <c r="I754" s="6" t="s">
        <v>165</v>
      </c>
      <c r="J754" s="6">
        <v>12</v>
      </c>
      <c r="K754" s="6">
        <v>1020</v>
      </c>
      <c r="L754" s="6">
        <v>-163.2</v>
      </c>
      <c r="M754" s="6" t="s">
        <v>470</v>
      </c>
      <c r="N754" s="6">
        <v>10710</v>
      </c>
      <c r="O754" s="6" t="s">
        <v>280</v>
      </c>
      <c r="P754" s="6" t="s">
        <v>238</v>
      </c>
      <c r="Q754" s="8" t="s">
        <v>239</v>
      </c>
      <c r="R754" s="8">
        <v>11333</v>
      </c>
      <c r="S754" s="6" t="s">
        <v>81</v>
      </c>
      <c r="T754" s="9" t="s">
        <v>282</v>
      </c>
    </row>
    <row r="755" s="2" customFormat="1" ht="14.25" spans="1:20">
      <c r="A755" s="6">
        <v>753</v>
      </c>
      <c r="B755" s="7">
        <v>44146.8506944444</v>
      </c>
      <c r="C755" s="6">
        <v>41328700</v>
      </c>
      <c r="D755" s="6">
        <v>745</v>
      </c>
      <c r="E755" s="6" t="s">
        <v>705</v>
      </c>
      <c r="F755" s="6">
        <v>169354</v>
      </c>
      <c r="G755" s="6" t="s">
        <v>197</v>
      </c>
      <c r="H755" s="6" t="s">
        <v>198</v>
      </c>
      <c r="I755" s="6" t="s">
        <v>165</v>
      </c>
      <c r="J755" s="6">
        <v>1</v>
      </c>
      <c r="K755" s="6">
        <v>168</v>
      </c>
      <c r="L755" s="6">
        <v>69.4</v>
      </c>
      <c r="M755" s="6" t="s">
        <v>706</v>
      </c>
      <c r="N755" s="6">
        <v>10710</v>
      </c>
      <c r="O755" s="6" t="s">
        <v>280</v>
      </c>
      <c r="P755" s="6" t="s">
        <v>238</v>
      </c>
      <c r="Q755" s="8" t="s">
        <v>239</v>
      </c>
      <c r="R755" s="8">
        <v>12952</v>
      </c>
      <c r="S755" s="6" t="s">
        <v>125</v>
      </c>
      <c r="T755" s="9" t="s">
        <v>282</v>
      </c>
    </row>
    <row r="756" s="2" customFormat="1" ht="14.25" spans="1:20">
      <c r="A756" s="6">
        <v>754</v>
      </c>
      <c r="B756" s="7">
        <v>44146.9180555556</v>
      </c>
      <c r="C756" s="6">
        <v>41332368</v>
      </c>
      <c r="D756" s="6">
        <v>745</v>
      </c>
      <c r="E756" s="6" t="s">
        <v>705</v>
      </c>
      <c r="F756" s="6">
        <v>169354</v>
      </c>
      <c r="G756" s="6" t="s">
        <v>197</v>
      </c>
      <c r="H756" s="6" t="s">
        <v>198</v>
      </c>
      <c r="I756" s="6" t="s">
        <v>165</v>
      </c>
      <c r="J756" s="6">
        <v>-1</v>
      </c>
      <c r="K756" s="6">
        <v>-168</v>
      </c>
      <c r="L756" s="6">
        <v>-69.4</v>
      </c>
      <c r="M756" s="6" t="s">
        <v>706</v>
      </c>
      <c r="N756" s="6">
        <v>10710</v>
      </c>
      <c r="O756" s="6" t="s">
        <v>280</v>
      </c>
      <c r="P756" s="6" t="s">
        <v>238</v>
      </c>
      <c r="Q756" s="8" t="s">
        <v>239</v>
      </c>
      <c r="R756" s="8">
        <v>12952</v>
      </c>
      <c r="S756" s="6" t="s">
        <v>125</v>
      </c>
      <c r="T756" s="9" t="s">
        <v>282</v>
      </c>
    </row>
    <row r="757" s="2" customFormat="1" ht="14.25" spans="1:20">
      <c r="A757" s="6">
        <v>755</v>
      </c>
      <c r="B757" s="7">
        <v>44152.7854166667</v>
      </c>
      <c r="C757" s="6">
        <v>41423766</v>
      </c>
      <c r="D757" s="6">
        <v>745</v>
      </c>
      <c r="E757" s="6" t="s">
        <v>705</v>
      </c>
      <c r="F757" s="6">
        <v>169354</v>
      </c>
      <c r="G757" s="6" t="s">
        <v>197</v>
      </c>
      <c r="H757" s="6" t="s">
        <v>198</v>
      </c>
      <c r="I757" s="6" t="s">
        <v>165</v>
      </c>
      <c r="J757" s="6">
        <v>2</v>
      </c>
      <c r="K757" s="6">
        <v>340</v>
      </c>
      <c r="L757" s="6">
        <v>142.8</v>
      </c>
      <c r="M757" s="6" t="s">
        <v>317</v>
      </c>
      <c r="N757" s="6">
        <v>10710</v>
      </c>
      <c r="O757" s="6" t="s">
        <v>280</v>
      </c>
      <c r="P757" s="6" t="s">
        <v>238</v>
      </c>
      <c r="Q757" s="8" t="s">
        <v>239</v>
      </c>
      <c r="R757" s="8">
        <v>12952</v>
      </c>
      <c r="S757" s="6" t="s">
        <v>125</v>
      </c>
      <c r="T757" s="9" t="s">
        <v>282</v>
      </c>
    </row>
    <row r="758" s="2" customFormat="1" ht="14.25" spans="1:20">
      <c r="A758" s="6">
        <v>756</v>
      </c>
      <c r="B758" s="7">
        <v>44154.4166666667</v>
      </c>
      <c r="C758" s="6">
        <v>41445363</v>
      </c>
      <c r="D758" s="6">
        <v>745</v>
      </c>
      <c r="E758" s="6" t="s">
        <v>705</v>
      </c>
      <c r="F758" s="6">
        <v>169354</v>
      </c>
      <c r="G758" s="6" t="s">
        <v>197</v>
      </c>
      <c r="H758" s="6" t="s">
        <v>198</v>
      </c>
      <c r="I758" s="6" t="s">
        <v>165</v>
      </c>
      <c r="J758" s="6">
        <v>2</v>
      </c>
      <c r="K758" s="6">
        <v>340</v>
      </c>
      <c r="L758" s="6">
        <v>142.8</v>
      </c>
      <c r="M758" s="6" t="s">
        <v>317</v>
      </c>
      <c r="N758" s="6">
        <v>10710</v>
      </c>
      <c r="O758" s="6" t="s">
        <v>280</v>
      </c>
      <c r="P758" s="6" t="s">
        <v>238</v>
      </c>
      <c r="Q758" s="8" t="s">
        <v>239</v>
      </c>
      <c r="R758" s="8">
        <v>12952</v>
      </c>
      <c r="S758" s="6" t="s">
        <v>125</v>
      </c>
      <c r="T758" s="9" t="s">
        <v>282</v>
      </c>
    </row>
    <row r="759" s="2" customFormat="1" ht="14.25" spans="1:20">
      <c r="A759" s="6">
        <v>757</v>
      </c>
      <c r="B759" s="7">
        <v>44154.6375</v>
      </c>
      <c r="C759" s="6">
        <v>41450171</v>
      </c>
      <c r="D759" s="6">
        <v>745</v>
      </c>
      <c r="E759" s="6" t="s">
        <v>705</v>
      </c>
      <c r="F759" s="6">
        <v>169354</v>
      </c>
      <c r="G759" s="6" t="s">
        <v>197</v>
      </c>
      <c r="H759" s="6" t="s">
        <v>198</v>
      </c>
      <c r="I759" s="6" t="s">
        <v>165</v>
      </c>
      <c r="J759" s="6">
        <v>1</v>
      </c>
      <c r="K759" s="6">
        <v>170</v>
      </c>
      <c r="L759" s="6">
        <v>71.4</v>
      </c>
      <c r="M759" s="6" t="s">
        <v>317</v>
      </c>
      <c r="N759" s="6">
        <v>10710</v>
      </c>
      <c r="O759" s="6" t="s">
        <v>280</v>
      </c>
      <c r="P759" s="6" t="s">
        <v>238</v>
      </c>
      <c r="Q759" s="8" t="s">
        <v>239</v>
      </c>
      <c r="R759" s="8">
        <v>11504</v>
      </c>
      <c r="S759" s="6" t="s">
        <v>707</v>
      </c>
      <c r="T759" s="9" t="s">
        <v>282</v>
      </c>
    </row>
    <row r="760" s="2" customFormat="1" ht="14.25" spans="1:20">
      <c r="A760" s="6">
        <v>758</v>
      </c>
      <c r="B760" s="7">
        <v>44154.9159722222</v>
      </c>
      <c r="C760" s="6">
        <v>41458140</v>
      </c>
      <c r="D760" s="6">
        <v>745</v>
      </c>
      <c r="E760" s="6" t="s">
        <v>705</v>
      </c>
      <c r="F760" s="6">
        <v>169354</v>
      </c>
      <c r="G760" s="6" t="s">
        <v>197</v>
      </c>
      <c r="H760" s="6" t="s">
        <v>198</v>
      </c>
      <c r="I760" s="6" t="s">
        <v>165</v>
      </c>
      <c r="J760" s="6">
        <v>-1</v>
      </c>
      <c r="K760" s="6">
        <v>-170</v>
      </c>
      <c r="L760" s="6">
        <v>-71.4</v>
      </c>
      <c r="M760" s="6" t="s">
        <v>317</v>
      </c>
      <c r="N760" s="6">
        <v>10710</v>
      </c>
      <c r="O760" s="6" t="s">
        <v>280</v>
      </c>
      <c r="P760" s="6" t="s">
        <v>238</v>
      </c>
      <c r="Q760" s="8" t="s">
        <v>239</v>
      </c>
      <c r="R760" s="8">
        <v>11504</v>
      </c>
      <c r="S760" s="6" t="s">
        <v>707</v>
      </c>
      <c r="T760" s="9" t="s">
        <v>282</v>
      </c>
    </row>
    <row r="761" s="2" customFormat="1" ht="14.25" spans="1:20">
      <c r="A761" s="6">
        <v>759</v>
      </c>
      <c r="B761" s="7">
        <v>44158.4215277778</v>
      </c>
      <c r="C761" s="6">
        <v>41505116</v>
      </c>
      <c r="D761" s="6">
        <v>745</v>
      </c>
      <c r="E761" s="6" t="s">
        <v>705</v>
      </c>
      <c r="F761" s="6">
        <v>169350</v>
      </c>
      <c r="G761" s="6" t="s">
        <v>218</v>
      </c>
      <c r="H761" s="6" t="s">
        <v>205</v>
      </c>
      <c r="I761" s="6" t="s">
        <v>165</v>
      </c>
      <c r="J761" s="6">
        <v>2</v>
      </c>
      <c r="K761" s="6">
        <v>138</v>
      </c>
      <c r="L761" s="6">
        <v>55.4</v>
      </c>
      <c r="M761" s="6" t="s">
        <v>311</v>
      </c>
      <c r="N761" s="6">
        <v>10706</v>
      </c>
      <c r="O761" s="6" t="s">
        <v>237</v>
      </c>
      <c r="P761" s="6" t="s">
        <v>238</v>
      </c>
      <c r="Q761" s="8" t="s">
        <v>239</v>
      </c>
      <c r="R761" s="8">
        <v>11504</v>
      </c>
      <c r="S761" s="6" t="s">
        <v>707</v>
      </c>
      <c r="T761" s="9">
        <v>2007066</v>
      </c>
    </row>
    <row r="762" s="2" customFormat="1" ht="14.25" spans="1:20">
      <c r="A762" s="6">
        <v>760</v>
      </c>
      <c r="B762" s="7">
        <v>44158.6243055556</v>
      </c>
      <c r="C762" s="6">
        <v>41510894</v>
      </c>
      <c r="D762" s="6">
        <v>745</v>
      </c>
      <c r="E762" s="6" t="s">
        <v>705</v>
      </c>
      <c r="F762" s="6">
        <v>169350</v>
      </c>
      <c r="G762" s="6" t="s">
        <v>218</v>
      </c>
      <c r="H762" s="6" t="s">
        <v>205</v>
      </c>
      <c r="I762" s="6" t="s">
        <v>165</v>
      </c>
      <c r="J762" s="6">
        <v>1</v>
      </c>
      <c r="K762" s="6">
        <v>69</v>
      </c>
      <c r="L762" s="6">
        <v>25.5</v>
      </c>
      <c r="M762" s="6" t="s">
        <v>236</v>
      </c>
      <c r="N762" s="6">
        <v>10706</v>
      </c>
      <c r="O762" s="6" t="s">
        <v>237</v>
      </c>
      <c r="P762" s="6" t="s">
        <v>238</v>
      </c>
      <c r="Q762" s="8" t="s">
        <v>239</v>
      </c>
      <c r="R762" s="8">
        <v>11504</v>
      </c>
      <c r="S762" s="6" t="s">
        <v>707</v>
      </c>
      <c r="T762" s="9">
        <v>2006058</v>
      </c>
    </row>
    <row r="763" s="2" customFormat="1" ht="14.25" spans="1:20">
      <c r="A763" s="6">
        <v>761</v>
      </c>
      <c r="B763" s="7">
        <v>44160.5159722222</v>
      </c>
      <c r="C763" s="6">
        <v>41537702</v>
      </c>
      <c r="D763" s="6">
        <v>745</v>
      </c>
      <c r="E763" s="6" t="s">
        <v>705</v>
      </c>
      <c r="F763" s="6">
        <v>133728</v>
      </c>
      <c r="G763" s="6" t="s">
        <v>162</v>
      </c>
      <c r="H763" s="6" t="s">
        <v>163</v>
      </c>
      <c r="I763" s="6" t="s">
        <v>165</v>
      </c>
      <c r="J763" s="6">
        <v>5</v>
      </c>
      <c r="K763" s="6">
        <v>266.25</v>
      </c>
      <c r="L763" s="6">
        <v>9.35</v>
      </c>
      <c r="M763" s="6" t="s">
        <v>262</v>
      </c>
      <c r="N763" s="6">
        <v>10903</v>
      </c>
      <c r="O763" s="6" t="s">
        <v>249</v>
      </c>
      <c r="P763" s="6" t="s">
        <v>250</v>
      </c>
      <c r="Q763" s="8" t="s">
        <v>239</v>
      </c>
      <c r="R763" s="8">
        <v>12952</v>
      </c>
      <c r="S763" s="6" t="s">
        <v>125</v>
      </c>
      <c r="T763" s="9" t="s">
        <v>251</v>
      </c>
    </row>
    <row r="764" s="2" customFormat="1" ht="14.25" spans="1:20">
      <c r="A764" s="6">
        <v>762</v>
      </c>
      <c r="B764" s="7">
        <v>44160.5159722222</v>
      </c>
      <c r="C764" s="6">
        <v>41537702</v>
      </c>
      <c r="D764" s="6">
        <v>745</v>
      </c>
      <c r="E764" s="6" t="s">
        <v>705</v>
      </c>
      <c r="F764" s="6">
        <v>133728</v>
      </c>
      <c r="G764" s="6" t="s">
        <v>162</v>
      </c>
      <c r="H764" s="6" t="s">
        <v>163</v>
      </c>
      <c r="I764" s="6" t="s">
        <v>165</v>
      </c>
      <c r="J764" s="6">
        <v>2</v>
      </c>
      <c r="K764" s="6">
        <v>106.5</v>
      </c>
      <c r="L764" s="6">
        <v>3.74</v>
      </c>
      <c r="M764" s="6" t="s">
        <v>262</v>
      </c>
      <c r="N764" s="6">
        <v>10903</v>
      </c>
      <c r="O764" s="6" t="s">
        <v>249</v>
      </c>
      <c r="P764" s="6" t="s">
        <v>250</v>
      </c>
      <c r="Q764" s="8" t="s">
        <v>239</v>
      </c>
      <c r="R764" s="8">
        <v>12952</v>
      </c>
      <c r="S764" s="6" t="s">
        <v>125</v>
      </c>
      <c r="T764" s="9" t="s">
        <v>263</v>
      </c>
    </row>
    <row r="765" s="2" customFormat="1" ht="14.25" spans="1:20">
      <c r="A765" s="6">
        <v>763</v>
      </c>
      <c r="B765" s="7">
        <v>44160.5159722222</v>
      </c>
      <c r="C765" s="6">
        <v>41537702</v>
      </c>
      <c r="D765" s="6">
        <v>745</v>
      </c>
      <c r="E765" s="6" t="s">
        <v>705</v>
      </c>
      <c r="F765" s="6">
        <v>133728</v>
      </c>
      <c r="G765" s="6" t="s">
        <v>162</v>
      </c>
      <c r="H765" s="6" t="s">
        <v>163</v>
      </c>
      <c r="I765" s="6" t="s">
        <v>165</v>
      </c>
      <c r="J765" s="6">
        <v>2</v>
      </c>
      <c r="K765" s="6">
        <v>106.5</v>
      </c>
      <c r="L765" s="6">
        <v>0.58</v>
      </c>
      <c r="M765" s="6" t="s">
        <v>698</v>
      </c>
      <c r="N765" s="6">
        <v>10903</v>
      </c>
      <c r="O765" s="6" t="s">
        <v>249</v>
      </c>
      <c r="P765" s="6" t="s">
        <v>250</v>
      </c>
      <c r="Q765" s="8" t="s">
        <v>239</v>
      </c>
      <c r="R765" s="8">
        <v>12952</v>
      </c>
      <c r="S765" s="6" t="s">
        <v>125</v>
      </c>
      <c r="T765" s="9" t="s">
        <v>545</v>
      </c>
    </row>
    <row r="766" s="2" customFormat="1" ht="14.25" spans="1:20">
      <c r="A766" s="6">
        <v>764</v>
      </c>
      <c r="B766" s="7">
        <v>44160.5159722222</v>
      </c>
      <c r="C766" s="6">
        <v>41537702</v>
      </c>
      <c r="D766" s="6">
        <v>745</v>
      </c>
      <c r="E766" s="6" t="s">
        <v>705</v>
      </c>
      <c r="F766" s="6">
        <v>133728</v>
      </c>
      <c r="G766" s="6" t="s">
        <v>162</v>
      </c>
      <c r="H766" s="6" t="s">
        <v>163</v>
      </c>
      <c r="I766" s="6" t="s">
        <v>165</v>
      </c>
      <c r="J766" s="6">
        <v>1</v>
      </c>
      <c r="K766" s="6">
        <v>53.25</v>
      </c>
      <c r="L766" s="6">
        <v>1.87</v>
      </c>
      <c r="M766" s="6" t="s">
        <v>262</v>
      </c>
      <c r="N766" s="6">
        <v>10903</v>
      </c>
      <c r="O766" s="6" t="s">
        <v>249</v>
      </c>
      <c r="P766" s="6" t="s">
        <v>250</v>
      </c>
      <c r="Q766" s="8" t="s">
        <v>239</v>
      </c>
      <c r="R766" s="8">
        <v>12952</v>
      </c>
      <c r="S766" s="6" t="s">
        <v>125</v>
      </c>
      <c r="T766" s="9" t="s">
        <v>412</v>
      </c>
    </row>
    <row r="767" s="2" customFormat="1" ht="14.25" spans="1:20">
      <c r="A767" s="6">
        <v>765</v>
      </c>
      <c r="B767" s="7">
        <v>44160.5159722222</v>
      </c>
      <c r="C767" s="6">
        <v>41537702</v>
      </c>
      <c r="D767" s="6">
        <v>745</v>
      </c>
      <c r="E767" s="6" t="s">
        <v>705</v>
      </c>
      <c r="F767" s="6">
        <v>133728</v>
      </c>
      <c r="G767" s="6" t="s">
        <v>162</v>
      </c>
      <c r="H767" s="6" t="s">
        <v>163</v>
      </c>
      <c r="I767" s="6" t="s">
        <v>165</v>
      </c>
      <c r="J767" s="6">
        <v>1</v>
      </c>
      <c r="K767" s="6">
        <v>53.25</v>
      </c>
      <c r="L767" s="6">
        <v>1.87</v>
      </c>
      <c r="M767" s="6" t="s">
        <v>262</v>
      </c>
      <c r="N767" s="6">
        <v>10903</v>
      </c>
      <c r="O767" s="6" t="s">
        <v>249</v>
      </c>
      <c r="P767" s="6" t="s">
        <v>250</v>
      </c>
      <c r="Q767" s="8" t="s">
        <v>239</v>
      </c>
      <c r="R767" s="8">
        <v>12952</v>
      </c>
      <c r="S767" s="6" t="s">
        <v>125</v>
      </c>
      <c r="T767" s="9" t="s">
        <v>263</v>
      </c>
    </row>
    <row r="768" s="2" customFormat="1" ht="14.25" spans="1:20">
      <c r="A768" s="6">
        <v>766</v>
      </c>
      <c r="B768" s="7">
        <v>44160.5159722222</v>
      </c>
      <c r="C768" s="6">
        <v>41537702</v>
      </c>
      <c r="D768" s="6">
        <v>745</v>
      </c>
      <c r="E768" s="6" t="s">
        <v>705</v>
      </c>
      <c r="F768" s="6">
        <v>133728</v>
      </c>
      <c r="G768" s="6" t="s">
        <v>162</v>
      </c>
      <c r="H768" s="6" t="s">
        <v>163</v>
      </c>
      <c r="I768" s="6" t="s">
        <v>165</v>
      </c>
      <c r="J768" s="6">
        <v>1</v>
      </c>
      <c r="K768" s="6">
        <v>53.25</v>
      </c>
      <c r="L768" s="6">
        <v>5.95</v>
      </c>
      <c r="M768" s="6" t="s">
        <v>434</v>
      </c>
      <c r="N768" s="6">
        <v>10903</v>
      </c>
      <c r="O768" s="6" t="s">
        <v>249</v>
      </c>
      <c r="P768" s="6" t="s">
        <v>250</v>
      </c>
      <c r="Q768" s="8" t="s">
        <v>239</v>
      </c>
      <c r="R768" s="8">
        <v>12952</v>
      </c>
      <c r="S768" s="6" t="s">
        <v>125</v>
      </c>
      <c r="T768" s="9" t="s">
        <v>260</v>
      </c>
    </row>
    <row r="769" s="2" customFormat="1" ht="14.25" spans="1:20">
      <c r="A769" s="6">
        <v>767</v>
      </c>
      <c r="B769" s="7">
        <v>44139.8402777778</v>
      </c>
      <c r="C769" s="6">
        <v>41183427</v>
      </c>
      <c r="D769" s="6">
        <v>746</v>
      </c>
      <c r="E769" s="6" t="s">
        <v>708</v>
      </c>
      <c r="F769" s="6">
        <v>3527</v>
      </c>
      <c r="G769" s="6" t="s">
        <v>171</v>
      </c>
      <c r="H769" s="6" t="s">
        <v>172</v>
      </c>
      <c r="I769" s="6" t="s">
        <v>165</v>
      </c>
      <c r="J769" s="6">
        <v>3</v>
      </c>
      <c r="K769" s="6">
        <v>236.25</v>
      </c>
      <c r="L769" s="6">
        <v>74.25</v>
      </c>
      <c r="M769" s="6" t="s">
        <v>709</v>
      </c>
      <c r="N769" s="6">
        <v>11001</v>
      </c>
      <c r="O769" s="6" t="s">
        <v>242</v>
      </c>
      <c r="P769" s="6" t="s">
        <v>243</v>
      </c>
      <c r="Q769" s="8" t="s">
        <v>239</v>
      </c>
      <c r="R769" s="8">
        <v>12113</v>
      </c>
      <c r="S769" s="6" t="s">
        <v>100</v>
      </c>
      <c r="T769" s="9" t="s">
        <v>245</v>
      </c>
    </row>
    <row r="770" s="2" customFormat="1" ht="14.25" spans="1:20">
      <c r="A770" s="6">
        <v>768</v>
      </c>
      <c r="B770" s="7">
        <v>44144.3916666667</v>
      </c>
      <c r="C770" s="6">
        <v>41263227</v>
      </c>
      <c r="D770" s="6">
        <v>746</v>
      </c>
      <c r="E770" s="6" t="s">
        <v>708</v>
      </c>
      <c r="F770" s="6">
        <v>3527</v>
      </c>
      <c r="G770" s="6" t="s">
        <v>171</v>
      </c>
      <c r="H770" s="6" t="s">
        <v>172</v>
      </c>
      <c r="I770" s="6" t="s">
        <v>165</v>
      </c>
      <c r="J770" s="6">
        <v>3</v>
      </c>
      <c r="K770" s="6">
        <v>174.82</v>
      </c>
      <c r="L770" s="6">
        <v>12.8199999999</v>
      </c>
      <c r="M770" s="6" t="s">
        <v>710</v>
      </c>
      <c r="N770" s="6">
        <v>11001</v>
      </c>
      <c r="O770" s="6" t="s">
        <v>242</v>
      </c>
      <c r="P770" s="6" t="s">
        <v>243</v>
      </c>
      <c r="Q770" s="8" t="s">
        <v>239</v>
      </c>
      <c r="R770" s="8">
        <v>4028</v>
      </c>
      <c r="S770" s="6" t="s">
        <v>711</v>
      </c>
      <c r="T770" s="9" t="s">
        <v>245</v>
      </c>
    </row>
    <row r="771" s="2" customFormat="1" ht="14.25" spans="1:20">
      <c r="A771" s="6">
        <v>769</v>
      </c>
      <c r="B771" s="7">
        <v>44144.3916666667</v>
      </c>
      <c r="C771" s="6">
        <v>41263227</v>
      </c>
      <c r="D771" s="6">
        <v>746</v>
      </c>
      <c r="E771" s="6" t="s">
        <v>708</v>
      </c>
      <c r="F771" s="6">
        <v>3527</v>
      </c>
      <c r="G771" s="6" t="s">
        <v>171</v>
      </c>
      <c r="H771" s="6" t="s">
        <v>172</v>
      </c>
      <c r="I771" s="6" t="s">
        <v>165</v>
      </c>
      <c r="J771" s="6">
        <v>3</v>
      </c>
      <c r="K771" s="6">
        <v>161.67</v>
      </c>
      <c r="L771" s="6">
        <v>-0.33</v>
      </c>
      <c r="M771" s="6" t="s">
        <v>712</v>
      </c>
      <c r="N771" s="6">
        <v>11001</v>
      </c>
      <c r="O771" s="6" t="s">
        <v>242</v>
      </c>
      <c r="P771" s="6" t="s">
        <v>243</v>
      </c>
      <c r="Q771" s="8" t="s">
        <v>239</v>
      </c>
      <c r="R771" s="8">
        <v>4028</v>
      </c>
      <c r="S771" s="6" t="s">
        <v>711</v>
      </c>
      <c r="T771" s="9" t="s">
        <v>245</v>
      </c>
    </row>
    <row r="772" s="2" customFormat="1" ht="14.25" spans="1:20">
      <c r="A772" s="6">
        <v>770</v>
      </c>
      <c r="B772" s="7">
        <v>44144.3916666667</v>
      </c>
      <c r="C772" s="6">
        <v>41263227</v>
      </c>
      <c r="D772" s="6">
        <v>746</v>
      </c>
      <c r="E772" s="6" t="s">
        <v>708</v>
      </c>
      <c r="F772" s="6">
        <v>3527</v>
      </c>
      <c r="G772" s="6" t="s">
        <v>171</v>
      </c>
      <c r="H772" s="6" t="s">
        <v>172</v>
      </c>
      <c r="I772" s="6" t="s">
        <v>165</v>
      </c>
      <c r="J772" s="6">
        <v>1</v>
      </c>
      <c r="K772" s="6">
        <v>58.28</v>
      </c>
      <c r="L772" s="6">
        <v>3.28</v>
      </c>
      <c r="M772" s="6" t="s">
        <v>713</v>
      </c>
      <c r="N772" s="6">
        <v>11001</v>
      </c>
      <c r="O772" s="6" t="s">
        <v>242</v>
      </c>
      <c r="P772" s="6" t="s">
        <v>243</v>
      </c>
      <c r="Q772" s="8" t="s">
        <v>239</v>
      </c>
      <c r="R772" s="8">
        <v>4028</v>
      </c>
      <c r="S772" s="6" t="s">
        <v>711</v>
      </c>
      <c r="T772" s="9" t="s">
        <v>714</v>
      </c>
    </row>
    <row r="773" s="2" customFormat="1" ht="14.25" spans="1:20">
      <c r="A773" s="6">
        <v>771</v>
      </c>
      <c r="B773" s="7">
        <v>44144.3916666667</v>
      </c>
      <c r="C773" s="6">
        <v>41263227</v>
      </c>
      <c r="D773" s="6">
        <v>746</v>
      </c>
      <c r="E773" s="6" t="s">
        <v>708</v>
      </c>
      <c r="F773" s="6">
        <v>3527</v>
      </c>
      <c r="G773" s="6" t="s">
        <v>171</v>
      </c>
      <c r="H773" s="6" t="s">
        <v>172</v>
      </c>
      <c r="I773" s="6" t="s">
        <v>165</v>
      </c>
      <c r="J773" s="6">
        <v>2</v>
      </c>
      <c r="K773" s="6">
        <v>116.55</v>
      </c>
      <c r="L773" s="6">
        <v>8.35</v>
      </c>
      <c r="M773" s="6" t="s">
        <v>715</v>
      </c>
      <c r="N773" s="6">
        <v>11001</v>
      </c>
      <c r="O773" s="6" t="s">
        <v>242</v>
      </c>
      <c r="P773" s="6" t="s">
        <v>243</v>
      </c>
      <c r="Q773" s="8" t="s">
        <v>239</v>
      </c>
      <c r="R773" s="8">
        <v>4028</v>
      </c>
      <c r="S773" s="6" t="s">
        <v>711</v>
      </c>
      <c r="T773" s="9" t="s">
        <v>377</v>
      </c>
    </row>
    <row r="774" s="2" customFormat="1" ht="14.25" spans="1:20">
      <c r="A774" s="6">
        <v>772</v>
      </c>
      <c r="B774" s="7">
        <v>44144.3916666667</v>
      </c>
      <c r="C774" s="6">
        <v>41263227</v>
      </c>
      <c r="D774" s="6">
        <v>746</v>
      </c>
      <c r="E774" s="6" t="s">
        <v>708</v>
      </c>
      <c r="F774" s="6">
        <v>3527</v>
      </c>
      <c r="G774" s="6" t="s">
        <v>171</v>
      </c>
      <c r="H774" s="6" t="s">
        <v>172</v>
      </c>
      <c r="I774" s="6" t="s">
        <v>165</v>
      </c>
      <c r="J774" s="6">
        <v>1</v>
      </c>
      <c r="K774" s="6">
        <v>58.28</v>
      </c>
      <c r="L774" s="6">
        <v>4.18</v>
      </c>
      <c r="M774" s="6" t="s">
        <v>716</v>
      </c>
      <c r="N774" s="6">
        <v>11001</v>
      </c>
      <c r="O774" s="6" t="s">
        <v>242</v>
      </c>
      <c r="P774" s="6" t="s">
        <v>243</v>
      </c>
      <c r="Q774" s="8" t="s">
        <v>239</v>
      </c>
      <c r="R774" s="8">
        <v>4028</v>
      </c>
      <c r="S774" s="6" t="s">
        <v>711</v>
      </c>
      <c r="T774" s="9" t="s">
        <v>476</v>
      </c>
    </row>
    <row r="775" s="2" customFormat="1" ht="14.25" spans="1:20">
      <c r="A775" s="6">
        <v>773</v>
      </c>
      <c r="B775" s="7">
        <v>44149.7576388889</v>
      </c>
      <c r="C775" s="6">
        <v>41374489</v>
      </c>
      <c r="D775" s="6">
        <v>746</v>
      </c>
      <c r="E775" s="6" t="s">
        <v>708</v>
      </c>
      <c r="F775" s="6">
        <v>3527</v>
      </c>
      <c r="G775" s="6" t="s">
        <v>171</v>
      </c>
      <c r="H775" s="6" t="s">
        <v>172</v>
      </c>
      <c r="I775" s="6" t="s">
        <v>165</v>
      </c>
      <c r="J775" s="6">
        <v>1</v>
      </c>
      <c r="K775" s="6">
        <v>59</v>
      </c>
      <c r="L775" s="6">
        <v>5</v>
      </c>
      <c r="M775" s="6" t="s">
        <v>241</v>
      </c>
      <c r="N775" s="6">
        <v>11001</v>
      </c>
      <c r="O775" s="6" t="s">
        <v>242</v>
      </c>
      <c r="P775" s="6" t="s">
        <v>243</v>
      </c>
      <c r="Q775" s="8" t="s">
        <v>239</v>
      </c>
      <c r="R775" s="8">
        <v>12113</v>
      </c>
      <c r="S775" s="6" t="s">
        <v>100</v>
      </c>
      <c r="T775" s="9" t="s">
        <v>245</v>
      </c>
    </row>
    <row r="776" s="2" customFormat="1" ht="14.25" spans="1:20">
      <c r="A776" s="6">
        <v>774</v>
      </c>
      <c r="B776" s="7">
        <v>44151.7298611111</v>
      </c>
      <c r="C776" s="6">
        <v>41406790</v>
      </c>
      <c r="D776" s="6">
        <v>746</v>
      </c>
      <c r="E776" s="6" t="s">
        <v>708</v>
      </c>
      <c r="F776" s="6">
        <v>169350</v>
      </c>
      <c r="G776" s="6" t="s">
        <v>218</v>
      </c>
      <c r="H776" s="6" t="s">
        <v>205</v>
      </c>
      <c r="I776" s="6" t="s">
        <v>165</v>
      </c>
      <c r="J776" s="6">
        <v>1</v>
      </c>
      <c r="K776" s="6">
        <v>65.55</v>
      </c>
      <c r="L776" s="6">
        <v>14.35</v>
      </c>
      <c r="M776" s="6" t="s">
        <v>717</v>
      </c>
      <c r="N776" s="6">
        <v>10706</v>
      </c>
      <c r="O776" s="6" t="s">
        <v>237</v>
      </c>
      <c r="P776" s="6" t="s">
        <v>238</v>
      </c>
      <c r="Q776" s="8" t="s">
        <v>239</v>
      </c>
      <c r="R776" s="8">
        <v>8068</v>
      </c>
      <c r="S776" s="6" t="s">
        <v>718</v>
      </c>
      <c r="T776" s="9">
        <v>2004129</v>
      </c>
    </row>
    <row r="777" s="2" customFormat="1" ht="14.25" spans="1:20">
      <c r="A777" s="6">
        <v>775</v>
      </c>
      <c r="B777" s="7">
        <v>44153.3875</v>
      </c>
      <c r="C777" s="6">
        <v>41429187</v>
      </c>
      <c r="D777" s="6">
        <v>746</v>
      </c>
      <c r="E777" s="6" t="s">
        <v>708</v>
      </c>
      <c r="F777" s="6">
        <v>169350</v>
      </c>
      <c r="G777" s="6" t="s">
        <v>218</v>
      </c>
      <c r="H777" s="6" t="s">
        <v>205</v>
      </c>
      <c r="I777" s="6" t="s">
        <v>165</v>
      </c>
      <c r="J777" s="6">
        <v>1</v>
      </c>
      <c r="K777" s="6">
        <v>69</v>
      </c>
      <c r="L777" s="6">
        <v>17.8</v>
      </c>
      <c r="M777" s="6" t="s">
        <v>246</v>
      </c>
      <c r="N777" s="6">
        <v>10706</v>
      </c>
      <c r="O777" s="6" t="s">
        <v>237</v>
      </c>
      <c r="P777" s="6" t="s">
        <v>238</v>
      </c>
      <c r="Q777" s="8" t="s">
        <v>239</v>
      </c>
      <c r="R777" s="8">
        <v>4028</v>
      </c>
      <c r="S777" s="6" t="s">
        <v>711</v>
      </c>
      <c r="T777" s="9">
        <v>2004129</v>
      </c>
    </row>
    <row r="778" s="2" customFormat="1" ht="14.25" spans="1:20">
      <c r="A778" s="6">
        <v>776</v>
      </c>
      <c r="B778" s="7">
        <v>44139.61875</v>
      </c>
      <c r="C778" s="6">
        <v>41176967</v>
      </c>
      <c r="D778" s="6">
        <v>747</v>
      </c>
      <c r="E778" s="6" t="s">
        <v>719</v>
      </c>
      <c r="F778" s="6">
        <v>3527</v>
      </c>
      <c r="G778" s="6" t="s">
        <v>171</v>
      </c>
      <c r="H778" s="6" t="s">
        <v>172</v>
      </c>
      <c r="I778" s="6" t="s">
        <v>165</v>
      </c>
      <c r="J778" s="6">
        <v>2</v>
      </c>
      <c r="K778" s="6">
        <v>99</v>
      </c>
      <c r="L778" s="6">
        <v>-9</v>
      </c>
      <c r="M778" s="6" t="s">
        <v>720</v>
      </c>
      <c r="N778" s="6">
        <v>11001</v>
      </c>
      <c r="O778" s="6" t="s">
        <v>242</v>
      </c>
      <c r="P778" s="6" t="s">
        <v>243</v>
      </c>
      <c r="Q778" s="8" t="s">
        <v>239</v>
      </c>
      <c r="R778" s="8">
        <v>12467</v>
      </c>
      <c r="S778" s="6" t="s">
        <v>109</v>
      </c>
      <c r="T778" s="9" t="s">
        <v>245</v>
      </c>
    </row>
    <row r="779" s="2" customFormat="1" ht="14.25" spans="1:20">
      <c r="A779" s="6">
        <v>777</v>
      </c>
      <c r="B779" s="7">
        <v>44143.5305555556</v>
      </c>
      <c r="C779" s="6">
        <v>41247048</v>
      </c>
      <c r="D779" s="6">
        <v>747</v>
      </c>
      <c r="E779" s="6" t="s">
        <v>719</v>
      </c>
      <c r="F779" s="6">
        <v>169354</v>
      </c>
      <c r="G779" s="6" t="s">
        <v>197</v>
      </c>
      <c r="H779" s="6" t="s">
        <v>198</v>
      </c>
      <c r="I779" s="6" t="s">
        <v>165</v>
      </c>
      <c r="J779" s="6">
        <v>12</v>
      </c>
      <c r="K779" s="6">
        <v>1020</v>
      </c>
      <c r="L779" s="6">
        <v>-411.6</v>
      </c>
      <c r="M779" s="6" t="s">
        <v>721</v>
      </c>
      <c r="N779" s="6">
        <v>10710</v>
      </c>
      <c r="O779" s="6" t="s">
        <v>280</v>
      </c>
      <c r="P779" s="6" t="s">
        <v>238</v>
      </c>
      <c r="Q779" s="8" t="s">
        <v>239</v>
      </c>
      <c r="R779" s="8">
        <v>12467</v>
      </c>
      <c r="S779" s="6" t="s">
        <v>109</v>
      </c>
      <c r="T779" s="9" t="s">
        <v>372</v>
      </c>
    </row>
    <row r="780" s="2" customFormat="1" ht="14.25" spans="1:20">
      <c r="A780" s="6">
        <v>778</v>
      </c>
      <c r="B780" s="7">
        <v>44148.6097222222</v>
      </c>
      <c r="C780" s="6">
        <v>41355395</v>
      </c>
      <c r="D780" s="6">
        <v>747</v>
      </c>
      <c r="E780" s="6" t="s">
        <v>719</v>
      </c>
      <c r="F780" s="6">
        <v>169350</v>
      </c>
      <c r="G780" s="6" t="s">
        <v>218</v>
      </c>
      <c r="H780" s="6" t="s">
        <v>205</v>
      </c>
      <c r="I780" s="6" t="s">
        <v>165</v>
      </c>
      <c r="J780" s="6">
        <v>1</v>
      </c>
      <c r="K780" s="6">
        <v>69</v>
      </c>
      <c r="L780" s="6">
        <v>26.1</v>
      </c>
      <c r="M780" s="6" t="s">
        <v>395</v>
      </c>
      <c r="N780" s="6">
        <v>10706</v>
      </c>
      <c r="O780" s="6" t="s">
        <v>237</v>
      </c>
      <c r="P780" s="6" t="s">
        <v>238</v>
      </c>
      <c r="Q780" s="8" t="s">
        <v>239</v>
      </c>
      <c r="R780" s="8">
        <v>10907</v>
      </c>
      <c r="S780" s="6" t="s">
        <v>722</v>
      </c>
      <c r="T780" s="9">
        <v>2004085</v>
      </c>
    </row>
    <row r="781" s="2" customFormat="1" ht="14.25" spans="1:20">
      <c r="A781" s="6">
        <v>779</v>
      </c>
      <c r="B781" s="7">
        <v>44148.6347222222</v>
      </c>
      <c r="C781" s="6">
        <v>41354320</v>
      </c>
      <c r="D781" s="6">
        <v>747</v>
      </c>
      <c r="E781" s="6" t="s">
        <v>719</v>
      </c>
      <c r="F781" s="6">
        <v>137713</v>
      </c>
      <c r="G781" s="6" t="s">
        <v>219</v>
      </c>
      <c r="H781" s="6" t="s">
        <v>210</v>
      </c>
      <c r="I781" s="6" t="s">
        <v>165</v>
      </c>
      <c r="J781" s="6">
        <v>2</v>
      </c>
      <c r="K781" s="6">
        <v>256</v>
      </c>
      <c r="L781" s="6">
        <v>81.8</v>
      </c>
      <c r="M781" s="6" t="s">
        <v>336</v>
      </c>
      <c r="N781" s="6">
        <v>10715</v>
      </c>
      <c r="O781" s="6" t="s">
        <v>275</v>
      </c>
      <c r="P781" s="6" t="s">
        <v>238</v>
      </c>
      <c r="Q781" s="8" t="s">
        <v>239</v>
      </c>
      <c r="R781" s="8">
        <v>12467</v>
      </c>
      <c r="S781" s="6" t="s">
        <v>109</v>
      </c>
      <c r="T781" s="9">
        <v>2004072</v>
      </c>
    </row>
    <row r="782" s="2" customFormat="1" ht="14.25" spans="1:20">
      <c r="A782" s="6">
        <v>780</v>
      </c>
      <c r="B782" s="7">
        <v>44150.4326388889</v>
      </c>
      <c r="C782" s="6">
        <v>41382428</v>
      </c>
      <c r="D782" s="6">
        <v>747</v>
      </c>
      <c r="E782" s="6" t="s">
        <v>719</v>
      </c>
      <c r="F782" s="6">
        <v>137713</v>
      </c>
      <c r="G782" s="6" t="s">
        <v>219</v>
      </c>
      <c r="H782" s="6" t="s">
        <v>210</v>
      </c>
      <c r="I782" s="6" t="s">
        <v>165</v>
      </c>
      <c r="J782" s="6">
        <v>2</v>
      </c>
      <c r="K782" s="6">
        <v>256</v>
      </c>
      <c r="L782" s="6">
        <v>72</v>
      </c>
      <c r="M782" s="6" t="s">
        <v>723</v>
      </c>
      <c r="N782" s="6">
        <v>10715</v>
      </c>
      <c r="O782" s="6" t="s">
        <v>275</v>
      </c>
      <c r="P782" s="6" t="s">
        <v>238</v>
      </c>
      <c r="Q782" s="8" t="s">
        <v>239</v>
      </c>
      <c r="R782" s="8">
        <v>11964</v>
      </c>
      <c r="S782" s="6" t="s">
        <v>724</v>
      </c>
      <c r="T782" s="9">
        <v>2003200</v>
      </c>
    </row>
    <row r="783" s="2" customFormat="1" ht="14.25" spans="1:20">
      <c r="A783" s="6">
        <v>781</v>
      </c>
      <c r="B783" s="7">
        <v>44165.7569444444</v>
      </c>
      <c r="C783" s="6">
        <v>41624235</v>
      </c>
      <c r="D783" s="6">
        <v>747</v>
      </c>
      <c r="E783" s="6" t="s">
        <v>719</v>
      </c>
      <c r="F783" s="6">
        <v>133728</v>
      </c>
      <c r="G783" s="6" t="s">
        <v>162</v>
      </c>
      <c r="H783" s="6" t="s">
        <v>163</v>
      </c>
      <c r="I783" s="6" t="s">
        <v>165</v>
      </c>
      <c r="J783" s="6">
        <v>2</v>
      </c>
      <c r="K783" s="6">
        <v>124</v>
      </c>
      <c r="L783" s="6">
        <v>22</v>
      </c>
      <c r="M783" s="6" t="s">
        <v>725</v>
      </c>
      <c r="N783" s="6">
        <v>10903</v>
      </c>
      <c r="O783" s="6" t="s">
        <v>249</v>
      </c>
      <c r="P783" s="6" t="s">
        <v>250</v>
      </c>
      <c r="Q783" s="8" t="s">
        <v>239</v>
      </c>
      <c r="R783" s="8">
        <v>13269</v>
      </c>
      <c r="S783" s="6" t="s">
        <v>726</v>
      </c>
      <c r="T783" s="9" t="s">
        <v>412</v>
      </c>
    </row>
    <row r="784" s="2" customFormat="1" ht="14.25" spans="1:20">
      <c r="A784" s="6">
        <v>782</v>
      </c>
      <c r="B784" s="7">
        <v>44165.7840277778</v>
      </c>
      <c r="C784" s="6">
        <v>41625720</v>
      </c>
      <c r="D784" s="6">
        <v>747</v>
      </c>
      <c r="E784" s="6" t="s">
        <v>719</v>
      </c>
      <c r="F784" s="6">
        <v>3527</v>
      </c>
      <c r="G784" s="6" t="s">
        <v>171</v>
      </c>
      <c r="H784" s="6" t="s">
        <v>172</v>
      </c>
      <c r="I784" s="6" t="s">
        <v>165</v>
      </c>
      <c r="J784" s="6">
        <v>2</v>
      </c>
      <c r="K784" s="6">
        <v>99</v>
      </c>
      <c r="L784" s="6">
        <v>-9</v>
      </c>
      <c r="M784" s="6" t="s">
        <v>720</v>
      </c>
      <c r="N784" s="6">
        <v>11001</v>
      </c>
      <c r="O784" s="6" t="s">
        <v>242</v>
      </c>
      <c r="P784" s="6" t="s">
        <v>243</v>
      </c>
      <c r="Q784" s="8" t="s">
        <v>239</v>
      </c>
      <c r="R784" s="8">
        <v>11964</v>
      </c>
      <c r="S784" s="6" t="s">
        <v>724</v>
      </c>
      <c r="T784" s="9" t="s">
        <v>245</v>
      </c>
    </row>
    <row r="785" s="2" customFormat="1" ht="14.25" spans="1:20">
      <c r="A785" s="6">
        <v>783</v>
      </c>
      <c r="B785" s="7">
        <v>44138.6451388889</v>
      </c>
      <c r="C785" s="6">
        <v>41163289</v>
      </c>
      <c r="D785" s="6">
        <v>748</v>
      </c>
      <c r="E785" s="6" t="s">
        <v>727</v>
      </c>
      <c r="F785" s="6">
        <v>169350</v>
      </c>
      <c r="G785" s="6" t="s">
        <v>218</v>
      </c>
      <c r="H785" s="6" t="s">
        <v>205</v>
      </c>
      <c r="I785" s="6" t="s">
        <v>165</v>
      </c>
      <c r="J785" s="6">
        <v>1</v>
      </c>
      <c r="K785" s="6">
        <v>69</v>
      </c>
      <c r="L785" s="6">
        <v>27.7</v>
      </c>
      <c r="M785" s="6" t="s">
        <v>311</v>
      </c>
      <c r="N785" s="6">
        <v>10706</v>
      </c>
      <c r="O785" s="6" t="s">
        <v>237</v>
      </c>
      <c r="P785" s="6" t="s">
        <v>238</v>
      </c>
      <c r="Q785" s="8" t="s">
        <v>239</v>
      </c>
      <c r="R785" s="8">
        <v>11977</v>
      </c>
      <c r="S785" s="6" t="s">
        <v>98</v>
      </c>
      <c r="T785" s="9">
        <v>2007066</v>
      </c>
    </row>
    <row r="786" s="2" customFormat="1" ht="14.25" spans="1:20">
      <c r="A786" s="6">
        <v>784</v>
      </c>
      <c r="B786" s="7">
        <v>44139.4902777778</v>
      </c>
      <c r="C786" s="6">
        <v>41174124</v>
      </c>
      <c r="D786" s="6">
        <v>748</v>
      </c>
      <c r="E786" s="6" t="s">
        <v>727</v>
      </c>
      <c r="F786" s="6">
        <v>3527</v>
      </c>
      <c r="G786" s="6" t="s">
        <v>171</v>
      </c>
      <c r="H786" s="6" t="s">
        <v>172</v>
      </c>
      <c r="I786" s="6" t="s">
        <v>165</v>
      </c>
      <c r="J786" s="6">
        <v>2</v>
      </c>
      <c r="K786" s="6">
        <v>100</v>
      </c>
      <c r="L786" s="6">
        <v>-8</v>
      </c>
      <c r="M786" s="6" t="s">
        <v>374</v>
      </c>
      <c r="N786" s="6">
        <v>11001</v>
      </c>
      <c r="O786" s="6" t="s">
        <v>242</v>
      </c>
      <c r="P786" s="6" t="s">
        <v>243</v>
      </c>
      <c r="Q786" s="8" t="s">
        <v>239</v>
      </c>
      <c r="R786" s="8">
        <v>11977</v>
      </c>
      <c r="S786" s="6" t="s">
        <v>98</v>
      </c>
      <c r="T786" s="9" t="s">
        <v>245</v>
      </c>
    </row>
    <row r="787" s="2" customFormat="1" ht="14.25" spans="1:20">
      <c r="A787" s="6">
        <v>785</v>
      </c>
      <c r="B787" s="7">
        <v>44142.8527777778</v>
      </c>
      <c r="C787" s="6">
        <v>41236046</v>
      </c>
      <c r="D787" s="6">
        <v>748</v>
      </c>
      <c r="E787" s="6" t="s">
        <v>727</v>
      </c>
      <c r="F787" s="6">
        <v>3527</v>
      </c>
      <c r="G787" s="6" t="s">
        <v>171</v>
      </c>
      <c r="H787" s="6" t="s">
        <v>172</v>
      </c>
      <c r="I787" s="6" t="s">
        <v>165</v>
      </c>
      <c r="J787" s="6">
        <v>2</v>
      </c>
      <c r="K787" s="6">
        <v>100</v>
      </c>
      <c r="L787" s="6">
        <v>-8</v>
      </c>
      <c r="M787" s="6" t="s">
        <v>374</v>
      </c>
      <c r="N787" s="6">
        <v>11001</v>
      </c>
      <c r="O787" s="6" t="s">
        <v>242</v>
      </c>
      <c r="P787" s="6" t="s">
        <v>243</v>
      </c>
      <c r="Q787" s="8" t="s">
        <v>239</v>
      </c>
      <c r="R787" s="8">
        <v>6537</v>
      </c>
      <c r="S787" s="6" t="s">
        <v>33</v>
      </c>
      <c r="T787" s="9" t="s">
        <v>245</v>
      </c>
    </row>
    <row r="788" s="2" customFormat="1" ht="14.25" spans="1:20">
      <c r="A788" s="6">
        <v>786</v>
      </c>
      <c r="B788" s="7">
        <v>44143.5388888889</v>
      </c>
      <c r="C788" s="6">
        <v>41246296</v>
      </c>
      <c r="D788" s="6">
        <v>748</v>
      </c>
      <c r="E788" s="6" t="s">
        <v>727</v>
      </c>
      <c r="F788" s="6">
        <v>3527</v>
      </c>
      <c r="G788" s="6" t="s">
        <v>171</v>
      </c>
      <c r="H788" s="6" t="s">
        <v>172</v>
      </c>
      <c r="I788" s="6" t="s">
        <v>165</v>
      </c>
      <c r="J788" s="6">
        <v>3</v>
      </c>
      <c r="K788" s="6">
        <v>173.4</v>
      </c>
      <c r="L788" s="6">
        <v>11.4</v>
      </c>
      <c r="M788" s="6" t="s">
        <v>292</v>
      </c>
      <c r="N788" s="6">
        <v>11001</v>
      </c>
      <c r="O788" s="6" t="s">
        <v>242</v>
      </c>
      <c r="P788" s="6" t="s">
        <v>243</v>
      </c>
      <c r="Q788" s="8" t="s">
        <v>239</v>
      </c>
      <c r="R788" s="8">
        <v>11977</v>
      </c>
      <c r="S788" s="6" t="s">
        <v>98</v>
      </c>
      <c r="T788" s="9" t="s">
        <v>476</v>
      </c>
    </row>
    <row r="789" s="2" customFormat="1" ht="14.25" spans="1:20">
      <c r="A789" s="6">
        <v>787</v>
      </c>
      <c r="B789" s="7">
        <v>44146.475</v>
      </c>
      <c r="C789" s="6">
        <v>41314097</v>
      </c>
      <c r="D789" s="6">
        <v>748</v>
      </c>
      <c r="E789" s="6" t="s">
        <v>727</v>
      </c>
      <c r="F789" s="6">
        <v>169350</v>
      </c>
      <c r="G789" s="6" t="s">
        <v>218</v>
      </c>
      <c r="H789" s="6" t="s">
        <v>205</v>
      </c>
      <c r="I789" s="6" t="s">
        <v>165</v>
      </c>
      <c r="J789" s="6">
        <v>3</v>
      </c>
      <c r="K789" s="6">
        <v>207</v>
      </c>
      <c r="L789" s="6">
        <v>78.9</v>
      </c>
      <c r="M789" s="6" t="s">
        <v>602</v>
      </c>
      <c r="N789" s="6">
        <v>10706</v>
      </c>
      <c r="O789" s="6" t="s">
        <v>237</v>
      </c>
      <c r="P789" s="6" t="s">
        <v>238</v>
      </c>
      <c r="Q789" s="8" t="s">
        <v>239</v>
      </c>
      <c r="R789" s="8">
        <v>11903</v>
      </c>
      <c r="S789" s="6" t="s">
        <v>97</v>
      </c>
      <c r="T789" s="9">
        <v>2004129</v>
      </c>
    </row>
    <row r="790" s="2" customFormat="1" ht="14.25" spans="1:20">
      <c r="A790" s="6">
        <v>788</v>
      </c>
      <c r="B790" s="7">
        <v>44146.7083333333</v>
      </c>
      <c r="C790" s="6">
        <v>41320634</v>
      </c>
      <c r="D790" s="6">
        <v>748</v>
      </c>
      <c r="E790" s="6" t="s">
        <v>727</v>
      </c>
      <c r="F790" s="6">
        <v>169350</v>
      </c>
      <c r="G790" s="6" t="s">
        <v>218</v>
      </c>
      <c r="H790" s="6" t="s">
        <v>205</v>
      </c>
      <c r="I790" s="6" t="s">
        <v>165</v>
      </c>
      <c r="J790" s="6">
        <v>1</v>
      </c>
      <c r="K790" s="6">
        <v>69</v>
      </c>
      <c r="L790" s="6">
        <v>26.4</v>
      </c>
      <c r="M790" s="6" t="s">
        <v>295</v>
      </c>
      <c r="N790" s="6">
        <v>10706</v>
      </c>
      <c r="O790" s="6" t="s">
        <v>237</v>
      </c>
      <c r="P790" s="6" t="s">
        <v>238</v>
      </c>
      <c r="Q790" s="8" t="s">
        <v>239</v>
      </c>
      <c r="R790" s="8">
        <v>6537</v>
      </c>
      <c r="S790" s="6" t="s">
        <v>33</v>
      </c>
      <c r="T790" s="9">
        <v>2006059</v>
      </c>
    </row>
    <row r="791" s="2" customFormat="1" ht="14.25" spans="1:20">
      <c r="A791" s="6">
        <v>789</v>
      </c>
      <c r="B791" s="7">
        <v>44147.5006944444</v>
      </c>
      <c r="C791" s="6">
        <v>41337961</v>
      </c>
      <c r="D791" s="6">
        <v>748</v>
      </c>
      <c r="E791" s="6" t="s">
        <v>727</v>
      </c>
      <c r="F791" s="6">
        <v>3527</v>
      </c>
      <c r="G791" s="6" t="s">
        <v>171</v>
      </c>
      <c r="H791" s="6" t="s">
        <v>172</v>
      </c>
      <c r="I791" s="6" t="s">
        <v>165</v>
      </c>
      <c r="J791" s="6">
        <v>1</v>
      </c>
      <c r="K791" s="6">
        <v>50</v>
      </c>
      <c r="L791" s="6">
        <v>-4</v>
      </c>
      <c r="M791" s="6" t="s">
        <v>374</v>
      </c>
      <c r="N791" s="6">
        <v>11001</v>
      </c>
      <c r="O791" s="6" t="s">
        <v>242</v>
      </c>
      <c r="P791" s="6" t="s">
        <v>243</v>
      </c>
      <c r="Q791" s="8" t="s">
        <v>239</v>
      </c>
      <c r="R791" s="8">
        <v>6537</v>
      </c>
      <c r="S791" s="6" t="s">
        <v>33</v>
      </c>
      <c r="T791" s="9" t="s">
        <v>476</v>
      </c>
    </row>
    <row r="792" s="2" customFormat="1" ht="14.25" spans="1:20">
      <c r="A792" s="6">
        <v>790</v>
      </c>
      <c r="B792" s="7">
        <v>44148.4638888889</v>
      </c>
      <c r="C792" s="6">
        <v>41352517</v>
      </c>
      <c r="D792" s="6">
        <v>748</v>
      </c>
      <c r="E792" s="6" t="s">
        <v>727</v>
      </c>
      <c r="F792" s="6">
        <v>133728</v>
      </c>
      <c r="G792" s="6" t="s">
        <v>162</v>
      </c>
      <c r="H792" s="6" t="s">
        <v>163</v>
      </c>
      <c r="I792" s="6" t="s">
        <v>165</v>
      </c>
      <c r="J792" s="6">
        <v>2</v>
      </c>
      <c r="K792" s="6">
        <v>103.33</v>
      </c>
      <c r="L792" s="6">
        <v>0.57</v>
      </c>
      <c r="M792" s="6" t="s">
        <v>728</v>
      </c>
      <c r="N792" s="6">
        <v>10903</v>
      </c>
      <c r="O792" s="6" t="s">
        <v>249</v>
      </c>
      <c r="P792" s="6" t="s">
        <v>250</v>
      </c>
      <c r="Q792" s="8" t="s">
        <v>239</v>
      </c>
      <c r="R792" s="8">
        <v>11903</v>
      </c>
      <c r="S792" s="6" t="s">
        <v>97</v>
      </c>
      <c r="T792" s="9" t="s">
        <v>263</v>
      </c>
    </row>
    <row r="793" s="2" customFormat="1" ht="14.25" spans="1:20">
      <c r="A793" s="6">
        <v>791</v>
      </c>
      <c r="B793" s="7">
        <v>44148.4638888889</v>
      </c>
      <c r="C793" s="6">
        <v>41352517</v>
      </c>
      <c r="D793" s="6">
        <v>748</v>
      </c>
      <c r="E793" s="6" t="s">
        <v>727</v>
      </c>
      <c r="F793" s="6">
        <v>133728</v>
      </c>
      <c r="G793" s="6" t="s">
        <v>162</v>
      </c>
      <c r="H793" s="6" t="s">
        <v>163</v>
      </c>
      <c r="I793" s="6" t="s">
        <v>165</v>
      </c>
      <c r="J793" s="6">
        <v>1</v>
      </c>
      <c r="K793" s="6">
        <v>51.67</v>
      </c>
      <c r="L793" s="6">
        <v>4.67</v>
      </c>
      <c r="M793" s="6" t="s">
        <v>729</v>
      </c>
      <c r="N793" s="6">
        <v>10903</v>
      </c>
      <c r="O793" s="6" t="s">
        <v>249</v>
      </c>
      <c r="P793" s="6" t="s">
        <v>250</v>
      </c>
      <c r="Q793" s="8" t="s">
        <v>239</v>
      </c>
      <c r="R793" s="8">
        <v>11903</v>
      </c>
      <c r="S793" s="6" t="s">
        <v>97</v>
      </c>
      <c r="T793" s="9" t="s">
        <v>255</v>
      </c>
    </row>
    <row r="794" s="2" customFormat="1" ht="14.25" spans="1:20">
      <c r="A794" s="6">
        <v>792</v>
      </c>
      <c r="B794" s="7">
        <v>44148.4638888889</v>
      </c>
      <c r="C794" s="6">
        <v>41352517</v>
      </c>
      <c r="D794" s="6">
        <v>748</v>
      </c>
      <c r="E794" s="6" t="s">
        <v>727</v>
      </c>
      <c r="F794" s="6">
        <v>133728</v>
      </c>
      <c r="G794" s="6" t="s">
        <v>162</v>
      </c>
      <c r="H794" s="6" t="s">
        <v>163</v>
      </c>
      <c r="I794" s="6" t="s">
        <v>165</v>
      </c>
      <c r="J794" s="6">
        <v>3</v>
      </c>
      <c r="K794" s="6">
        <v>155</v>
      </c>
      <c r="L794" s="6">
        <v>15.5000000001</v>
      </c>
      <c r="M794" s="6" t="s">
        <v>677</v>
      </c>
      <c r="N794" s="6">
        <v>10903</v>
      </c>
      <c r="O794" s="6" t="s">
        <v>249</v>
      </c>
      <c r="P794" s="6" t="s">
        <v>250</v>
      </c>
      <c r="Q794" s="8" t="s">
        <v>239</v>
      </c>
      <c r="R794" s="8">
        <v>11903</v>
      </c>
      <c r="S794" s="6" t="s">
        <v>97</v>
      </c>
      <c r="T794" s="9" t="s">
        <v>255</v>
      </c>
    </row>
    <row r="795" s="2" customFormat="1" ht="14.25" spans="1:20">
      <c r="A795" s="6">
        <v>793</v>
      </c>
      <c r="B795" s="7">
        <v>44148.6013888889</v>
      </c>
      <c r="C795" s="6">
        <v>41355302</v>
      </c>
      <c r="D795" s="6">
        <v>748</v>
      </c>
      <c r="E795" s="6" t="s">
        <v>727</v>
      </c>
      <c r="F795" s="6">
        <v>169350</v>
      </c>
      <c r="G795" s="6" t="s">
        <v>218</v>
      </c>
      <c r="H795" s="6" t="s">
        <v>205</v>
      </c>
      <c r="I795" s="6" t="s">
        <v>165</v>
      </c>
      <c r="J795" s="6">
        <v>1</v>
      </c>
      <c r="K795" s="6">
        <v>69</v>
      </c>
      <c r="L795" s="6">
        <v>27.7</v>
      </c>
      <c r="M795" s="6" t="s">
        <v>311</v>
      </c>
      <c r="N795" s="6">
        <v>10706</v>
      </c>
      <c r="O795" s="6" t="s">
        <v>237</v>
      </c>
      <c r="P795" s="6" t="s">
        <v>238</v>
      </c>
      <c r="Q795" s="8" t="s">
        <v>239</v>
      </c>
      <c r="R795" s="8">
        <v>11977</v>
      </c>
      <c r="S795" s="6" t="s">
        <v>98</v>
      </c>
      <c r="T795" s="9">
        <v>2007066</v>
      </c>
    </row>
    <row r="796" s="2" customFormat="1" ht="14.25" spans="1:20">
      <c r="A796" s="6">
        <v>794</v>
      </c>
      <c r="B796" s="7">
        <v>44155.3930555556</v>
      </c>
      <c r="C796" s="6">
        <v>41459425</v>
      </c>
      <c r="D796" s="6">
        <v>748</v>
      </c>
      <c r="E796" s="6" t="s">
        <v>727</v>
      </c>
      <c r="F796" s="6">
        <v>169350</v>
      </c>
      <c r="G796" s="6" t="s">
        <v>218</v>
      </c>
      <c r="H796" s="6" t="s">
        <v>205</v>
      </c>
      <c r="I796" s="6" t="s">
        <v>165</v>
      </c>
      <c r="J796" s="6">
        <v>1</v>
      </c>
      <c r="K796" s="6">
        <v>69</v>
      </c>
      <c r="L796" s="6">
        <v>27.7</v>
      </c>
      <c r="M796" s="6" t="s">
        <v>311</v>
      </c>
      <c r="N796" s="6">
        <v>10706</v>
      </c>
      <c r="O796" s="6" t="s">
        <v>237</v>
      </c>
      <c r="P796" s="6" t="s">
        <v>238</v>
      </c>
      <c r="Q796" s="8" t="s">
        <v>239</v>
      </c>
      <c r="R796" s="8">
        <v>6537</v>
      </c>
      <c r="S796" s="6" t="s">
        <v>33</v>
      </c>
      <c r="T796" s="9">
        <v>2007066</v>
      </c>
    </row>
    <row r="797" s="2" customFormat="1" ht="14.25" spans="1:20">
      <c r="A797" s="6">
        <v>795</v>
      </c>
      <c r="B797" s="7">
        <v>44155.40625</v>
      </c>
      <c r="C797" s="6">
        <v>41460383</v>
      </c>
      <c r="D797" s="6">
        <v>748</v>
      </c>
      <c r="E797" s="6" t="s">
        <v>727</v>
      </c>
      <c r="F797" s="6">
        <v>133728</v>
      </c>
      <c r="G797" s="6" t="s">
        <v>162</v>
      </c>
      <c r="H797" s="6" t="s">
        <v>163</v>
      </c>
      <c r="I797" s="6" t="s">
        <v>165</v>
      </c>
      <c r="J797" s="6">
        <v>1</v>
      </c>
      <c r="K797" s="6">
        <v>55</v>
      </c>
      <c r="L797" s="6">
        <v>3.62</v>
      </c>
      <c r="M797" s="6" t="s">
        <v>346</v>
      </c>
      <c r="N797" s="6">
        <v>10903</v>
      </c>
      <c r="O797" s="6" t="s">
        <v>249</v>
      </c>
      <c r="P797" s="6" t="s">
        <v>250</v>
      </c>
      <c r="Q797" s="8" t="s">
        <v>239</v>
      </c>
      <c r="R797" s="8">
        <v>6537</v>
      </c>
      <c r="S797" s="6" t="s">
        <v>33</v>
      </c>
      <c r="T797" s="9" t="s">
        <v>251</v>
      </c>
    </row>
    <row r="798" s="2" customFormat="1" ht="14.25" spans="1:20">
      <c r="A798" s="6">
        <v>796</v>
      </c>
      <c r="B798" s="7">
        <v>44155.40625</v>
      </c>
      <c r="C798" s="6">
        <v>41460383</v>
      </c>
      <c r="D798" s="6">
        <v>748</v>
      </c>
      <c r="E798" s="6" t="s">
        <v>727</v>
      </c>
      <c r="F798" s="6">
        <v>133728</v>
      </c>
      <c r="G798" s="6" t="s">
        <v>162</v>
      </c>
      <c r="H798" s="6" t="s">
        <v>163</v>
      </c>
      <c r="I798" s="6" t="s">
        <v>165</v>
      </c>
      <c r="J798" s="6">
        <v>4</v>
      </c>
      <c r="K798" s="6">
        <v>220</v>
      </c>
      <c r="L798" s="6">
        <v>30.8</v>
      </c>
      <c r="M798" s="6" t="s">
        <v>259</v>
      </c>
      <c r="N798" s="6">
        <v>10903</v>
      </c>
      <c r="O798" s="6" t="s">
        <v>249</v>
      </c>
      <c r="P798" s="6" t="s">
        <v>250</v>
      </c>
      <c r="Q798" s="8" t="s">
        <v>239</v>
      </c>
      <c r="R798" s="8">
        <v>6537</v>
      </c>
      <c r="S798" s="6" t="s">
        <v>33</v>
      </c>
      <c r="T798" s="9" t="s">
        <v>260</v>
      </c>
    </row>
    <row r="799" s="2" customFormat="1" ht="14.25" spans="1:20">
      <c r="A799" s="6">
        <v>797</v>
      </c>
      <c r="B799" s="7">
        <v>44156.8638888889</v>
      </c>
      <c r="C799" s="6">
        <v>41486729</v>
      </c>
      <c r="D799" s="6">
        <v>748</v>
      </c>
      <c r="E799" s="6" t="s">
        <v>727</v>
      </c>
      <c r="F799" s="6">
        <v>137713</v>
      </c>
      <c r="G799" s="6" t="s">
        <v>219</v>
      </c>
      <c r="H799" s="6" t="s">
        <v>210</v>
      </c>
      <c r="I799" s="6" t="s">
        <v>165</v>
      </c>
      <c r="J799" s="6">
        <v>2</v>
      </c>
      <c r="K799" s="6">
        <v>255.24</v>
      </c>
      <c r="L799" s="6">
        <v>80.84</v>
      </c>
      <c r="M799" s="6" t="s">
        <v>730</v>
      </c>
      <c r="N799" s="6">
        <v>10715</v>
      </c>
      <c r="O799" s="6" t="s">
        <v>275</v>
      </c>
      <c r="P799" s="6" t="s">
        <v>238</v>
      </c>
      <c r="Q799" s="8" t="s">
        <v>239</v>
      </c>
      <c r="R799" s="8">
        <v>6537</v>
      </c>
      <c r="S799" s="6" t="s">
        <v>33</v>
      </c>
      <c r="T799" s="9">
        <v>2008007</v>
      </c>
    </row>
    <row r="800" s="2" customFormat="1" ht="14.25" spans="1:20">
      <c r="A800" s="6">
        <v>798</v>
      </c>
      <c r="B800" s="7">
        <v>44158.4451388889</v>
      </c>
      <c r="C800" s="6">
        <v>41506743</v>
      </c>
      <c r="D800" s="6">
        <v>748</v>
      </c>
      <c r="E800" s="6" t="s">
        <v>727</v>
      </c>
      <c r="F800" s="6">
        <v>3527</v>
      </c>
      <c r="G800" s="6" t="s">
        <v>171</v>
      </c>
      <c r="H800" s="6" t="s">
        <v>172</v>
      </c>
      <c r="I800" s="6" t="s">
        <v>165</v>
      </c>
      <c r="J800" s="6">
        <v>2</v>
      </c>
      <c r="K800" s="6">
        <v>120</v>
      </c>
      <c r="L800" s="6">
        <v>12</v>
      </c>
      <c r="M800" s="6" t="s">
        <v>677</v>
      </c>
      <c r="N800" s="6">
        <v>11001</v>
      </c>
      <c r="O800" s="6" t="s">
        <v>242</v>
      </c>
      <c r="P800" s="6" t="s">
        <v>243</v>
      </c>
      <c r="Q800" s="8" t="s">
        <v>239</v>
      </c>
      <c r="R800" s="8">
        <v>11903</v>
      </c>
      <c r="S800" s="6" t="s">
        <v>97</v>
      </c>
      <c r="T800" s="9" t="s">
        <v>245</v>
      </c>
    </row>
    <row r="801" s="2" customFormat="1" ht="14.25" spans="1:20">
      <c r="A801" s="6">
        <v>799</v>
      </c>
      <c r="B801" s="7">
        <v>44159.4590277778</v>
      </c>
      <c r="C801" s="6">
        <v>41523701</v>
      </c>
      <c r="D801" s="6">
        <v>748</v>
      </c>
      <c r="E801" s="6" t="s">
        <v>727</v>
      </c>
      <c r="F801" s="6">
        <v>133728</v>
      </c>
      <c r="G801" s="6" t="s">
        <v>162</v>
      </c>
      <c r="H801" s="6" t="s">
        <v>163</v>
      </c>
      <c r="I801" s="6" t="s">
        <v>165</v>
      </c>
      <c r="J801" s="6">
        <v>2</v>
      </c>
      <c r="K801" s="6">
        <v>124</v>
      </c>
      <c r="L801" s="6">
        <v>31</v>
      </c>
      <c r="M801" s="6" t="s">
        <v>482</v>
      </c>
      <c r="N801" s="6">
        <v>10903</v>
      </c>
      <c r="O801" s="6" t="s">
        <v>249</v>
      </c>
      <c r="P801" s="6" t="s">
        <v>250</v>
      </c>
      <c r="Q801" s="8" t="s">
        <v>239</v>
      </c>
      <c r="R801" s="8">
        <v>11903</v>
      </c>
      <c r="S801" s="6" t="s">
        <v>97</v>
      </c>
      <c r="T801" s="9" t="s">
        <v>255</v>
      </c>
    </row>
    <row r="802" s="2" customFormat="1" ht="14.25" spans="1:20">
      <c r="A802" s="6">
        <v>800</v>
      </c>
      <c r="B802" s="7">
        <v>44161.3819444444</v>
      </c>
      <c r="C802" s="6">
        <v>41551818</v>
      </c>
      <c r="D802" s="6">
        <v>748</v>
      </c>
      <c r="E802" s="6" t="s">
        <v>727</v>
      </c>
      <c r="F802" s="6">
        <v>169350</v>
      </c>
      <c r="G802" s="6" t="s">
        <v>218</v>
      </c>
      <c r="H802" s="6" t="s">
        <v>205</v>
      </c>
      <c r="I802" s="6" t="s">
        <v>165</v>
      </c>
      <c r="J802" s="6">
        <v>1</v>
      </c>
      <c r="K802" s="6">
        <v>69</v>
      </c>
      <c r="L802" s="6">
        <v>28.5</v>
      </c>
      <c r="M802" s="6" t="s">
        <v>313</v>
      </c>
      <c r="N802" s="6">
        <v>10706</v>
      </c>
      <c r="O802" s="6" t="s">
        <v>237</v>
      </c>
      <c r="P802" s="6" t="s">
        <v>238</v>
      </c>
      <c r="Q802" s="8" t="s">
        <v>239</v>
      </c>
      <c r="R802" s="8">
        <v>11977</v>
      </c>
      <c r="S802" s="6" t="s">
        <v>98</v>
      </c>
      <c r="T802" s="9" t="s">
        <v>314</v>
      </c>
    </row>
    <row r="803" s="2" customFormat="1" ht="14.25" spans="1:20">
      <c r="A803" s="6">
        <v>801</v>
      </c>
      <c r="B803" s="7">
        <v>44164.7923611111</v>
      </c>
      <c r="C803" s="6">
        <v>41610947</v>
      </c>
      <c r="D803" s="6">
        <v>748</v>
      </c>
      <c r="E803" s="6" t="s">
        <v>727</v>
      </c>
      <c r="F803" s="6">
        <v>169350</v>
      </c>
      <c r="G803" s="6" t="s">
        <v>218</v>
      </c>
      <c r="H803" s="6" t="s">
        <v>205</v>
      </c>
      <c r="I803" s="6" t="s">
        <v>165</v>
      </c>
      <c r="J803" s="6">
        <v>1</v>
      </c>
      <c r="K803" s="6">
        <v>69</v>
      </c>
      <c r="L803" s="6">
        <v>27.7</v>
      </c>
      <c r="M803" s="6" t="s">
        <v>311</v>
      </c>
      <c r="N803" s="6">
        <v>10706</v>
      </c>
      <c r="O803" s="6" t="s">
        <v>237</v>
      </c>
      <c r="P803" s="6" t="s">
        <v>238</v>
      </c>
      <c r="Q803" s="8" t="s">
        <v>239</v>
      </c>
      <c r="R803" s="8">
        <v>11903</v>
      </c>
      <c r="S803" s="6" t="s">
        <v>97</v>
      </c>
      <c r="T803" s="9">
        <v>2007066</v>
      </c>
    </row>
    <row r="804" s="2" customFormat="1" ht="14.25" spans="1:20">
      <c r="A804" s="6">
        <v>802</v>
      </c>
      <c r="B804" s="7">
        <v>44136.5131944444</v>
      </c>
      <c r="C804" s="6">
        <v>41128313</v>
      </c>
      <c r="D804" s="6">
        <v>750</v>
      </c>
      <c r="E804" s="6" t="s">
        <v>731</v>
      </c>
      <c r="F804" s="6">
        <v>169354</v>
      </c>
      <c r="G804" s="6" t="s">
        <v>197</v>
      </c>
      <c r="H804" s="6" t="s">
        <v>198</v>
      </c>
      <c r="I804" s="6" t="s">
        <v>165</v>
      </c>
      <c r="J804" s="6">
        <v>1</v>
      </c>
      <c r="K804" s="6">
        <v>164</v>
      </c>
      <c r="L804" s="6">
        <v>86.78</v>
      </c>
      <c r="M804" s="6" t="s">
        <v>457</v>
      </c>
      <c r="N804" s="6">
        <v>10710</v>
      </c>
      <c r="O804" s="6" t="s">
        <v>280</v>
      </c>
      <c r="P804" s="6" t="s">
        <v>238</v>
      </c>
      <c r="Q804" s="8" t="s">
        <v>239</v>
      </c>
      <c r="R804" s="8">
        <v>12623</v>
      </c>
      <c r="S804" s="6" t="s">
        <v>117</v>
      </c>
      <c r="T804" s="9" t="s">
        <v>332</v>
      </c>
    </row>
    <row r="805" s="2" customFormat="1" ht="14.25" spans="1:20">
      <c r="A805" s="6">
        <v>803</v>
      </c>
      <c r="B805" s="7">
        <v>44139.8305555556</v>
      </c>
      <c r="C805" s="6">
        <v>41178690</v>
      </c>
      <c r="D805" s="6">
        <v>750</v>
      </c>
      <c r="E805" s="6" t="s">
        <v>731</v>
      </c>
      <c r="F805" s="6">
        <v>169350</v>
      </c>
      <c r="G805" s="6" t="s">
        <v>218</v>
      </c>
      <c r="H805" s="6" t="s">
        <v>205</v>
      </c>
      <c r="I805" s="6" t="s">
        <v>165</v>
      </c>
      <c r="J805" s="6">
        <v>2</v>
      </c>
      <c r="K805" s="6">
        <v>138</v>
      </c>
      <c r="L805" s="6">
        <v>55.4</v>
      </c>
      <c r="M805" s="6" t="s">
        <v>311</v>
      </c>
      <c r="N805" s="6">
        <v>10706</v>
      </c>
      <c r="O805" s="6" t="s">
        <v>237</v>
      </c>
      <c r="P805" s="6" t="s">
        <v>238</v>
      </c>
      <c r="Q805" s="8" t="s">
        <v>239</v>
      </c>
      <c r="R805" s="8">
        <v>11051</v>
      </c>
      <c r="S805" s="6" t="s">
        <v>732</v>
      </c>
      <c r="T805" s="9">
        <v>2007066</v>
      </c>
    </row>
    <row r="806" s="2" customFormat="1" ht="14.25" spans="1:20">
      <c r="A806" s="6">
        <v>804</v>
      </c>
      <c r="B806" s="7">
        <v>44142.3958333333</v>
      </c>
      <c r="C806" s="6">
        <v>41215064</v>
      </c>
      <c r="D806" s="6">
        <v>750</v>
      </c>
      <c r="E806" s="6" t="s">
        <v>731</v>
      </c>
      <c r="F806" s="6">
        <v>169354</v>
      </c>
      <c r="G806" s="6" t="s">
        <v>197</v>
      </c>
      <c r="H806" s="6" t="s">
        <v>198</v>
      </c>
      <c r="I806" s="6" t="s">
        <v>165</v>
      </c>
      <c r="J806" s="6">
        <v>1</v>
      </c>
      <c r="K806" s="6">
        <v>164</v>
      </c>
      <c r="L806" s="6">
        <v>65.4</v>
      </c>
      <c r="M806" s="6" t="s">
        <v>733</v>
      </c>
      <c r="N806" s="6">
        <v>10710</v>
      </c>
      <c r="O806" s="6" t="s">
        <v>280</v>
      </c>
      <c r="P806" s="6" t="s">
        <v>238</v>
      </c>
      <c r="Q806" s="8" t="s">
        <v>239</v>
      </c>
      <c r="R806" s="8">
        <v>13159</v>
      </c>
      <c r="S806" s="6" t="s">
        <v>129</v>
      </c>
      <c r="T806" s="9" t="s">
        <v>282</v>
      </c>
    </row>
    <row r="807" s="2" customFormat="1" ht="14.25" spans="1:20">
      <c r="A807" s="6">
        <v>805</v>
      </c>
      <c r="B807" s="7">
        <v>44142.6090277778</v>
      </c>
      <c r="C807" s="6">
        <v>41225549</v>
      </c>
      <c r="D807" s="6">
        <v>750</v>
      </c>
      <c r="E807" s="6" t="s">
        <v>731</v>
      </c>
      <c r="F807" s="6">
        <v>169350</v>
      </c>
      <c r="G807" s="6" t="s">
        <v>218</v>
      </c>
      <c r="H807" s="6" t="s">
        <v>205</v>
      </c>
      <c r="I807" s="6" t="s">
        <v>165</v>
      </c>
      <c r="J807" s="6">
        <v>2</v>
      </c>
      <c r="K807" s="6">
        <v>138</v>
      </c>
      <c r="L807" s="6">
        <v>55.4</v>
      </c>
      <c r="M807" s="6" t="s">
        <v>311</v>
      </c>
      <c r="N807" s="6">
        <v>10706</v>
      </c>
      <c r="O807" s="6" t="s">
        <v>237</v>
      </c>
      <c r="P807" s="6" t="s">
        <v>238</v>
      </c>
      <c r="Q807" s="8" t="s">
        <v>239</v>
      </c>
      <c r="R807" s="8">
        <v>12254</v>
      </c>
      <c r="S807" s="6" t="s">
        <v>105</v>
      </c>
      <c r="T807" s="9">
        <v>2007066</v>
      </c>
    </row>
    <row r="808" s="2" customFormat="1" ht="14.25" spans="1:20">
      <c r="A808" s="6">
        <v>806</v>
      </c>
      <c r="B808" s="7">
        <v>44142.725</v>
      </c>
      <c r="C808" s="6">
        <v>41229599</v>
      </c>
      <c r="D808" s="6">
        <v>750</v>
      </c>
      <c r="E808" s="6" t="s">
        <v>731</v>
      </c>
      <c r="F808" s="6">
        <v>169350</v>
      </c>
      <c r="G808" s="6" t="s">
        <v>218</v>
      </c>
      <c r="H808" s="6" t="s">
        <v>205</v>
      </c>
      <c r="I808" s="6" t="s">
        <v>165</v>
      </c>
      <c r="J808" s="6">
        <v>2</v>
      </c>
      <c r="K808" s="6">
        <v>138</v>
      </c>
      <c r="L808" s="6">
        <v>55.4</v>
      </c>
      <c r="M808" s="6" t="s">
        <v>311</v>
      </c>
      <c r="N808" s="6">
        <v>10706</v>
      </c>
      <c r="O808" s="6" t="s">
        <v>237</v>
      </c>
      <c r="P808" s="6" t="s">
        <v>238</v>
      </c>
      <c r="Q808" s="8" t="s">
        <v>239</v>
      </c>
      <c r="R808" s="8">
        <v>12623</v>
      </c>
      <c r="S808" s="6" t="s">
        <v>117</v>
      </c>
      <c r="T808" s="9">
        <v>2007066</v>
      </c>
    </row>
    <row r="809" s="2" customFormat="1" ht="14.25" spans="1:20">
      <c r="A809" s="6">
        <v>807</v>
      </c>
      <c r="B809" s="7">
        <v>44143.6229166667</v>
      </c>
      <c r="C809" s="6">
        <v>41249769</v>
      </c>
      <c r="D809" s="6">
        <v>750</v>
      </c>
      <c r="E809" s="6" t="s">
        <v>731</v>
      </c>
      <c r="F809" s="6">
        <v>169350</v>
      </c>
      <c r="G809" s="6" t="s">
        <v>218</v>
      </c>
      <c r="H809" s="6" t="s">
        <v>205</v>
      </c>
      <c r="I809" s="6" t="s">
        <v>165</v>
      </c>
      <c r="J809" s="6">
        <v>1</v>
      </c>
      <c r="K809" s="6">
        <v>69</v>
      </c>
      <c r="L809" s="6">
        <v>27.7</v>
      </c>
      <c r="M809" s="6" t="s">
        <v>311</v>
      </c>
      <c r="N809" s="6">
        <v>10706</v>
      </c>
      <c r="O809" s="6" t="s">
        <v>237</v>
      </c>
      <c r="P809" s="6" t="s">
        <v>238</v>
      </c>
      <c r="Q809" s="8" t="s">
        <v>239</v>
      </c>
      <c r="R809" s="8">
        <v>4033</v>
      </c>
      <c r="S809" s="6" t="s">
        <v>734</v>
      </c>
      <c r="T809" s="9">
        <v>2007066</v>
      </c>
    </row>
    <row r="810" s="2" customFormat="1" ht="14.25" spans="1:20">
      <c r="A810" s="6">
        <v>808</v>
      </c>
      <c r="B810" s="7">
        <v>44143.6229166667</v>
      </c>
      <c r="C810" s="6">
        <v>41249769</v>
      </c>
      <c r="D810" s="6">
        <v>750</v>
      </c>
      <c r="E810" s="6" t="s">
        <v>731</v>
      </c>
      <c r="F810" s="6">
        <v>169350</v>
      </c>
      <c r="G810" s="6" t="s">
        <v>218</v>
      </c>
      <c r="H810" s="6" t="s">
        <v>205</v>
      </c>
      <c r="I810" s="6" t="s">
        <v>165</v>
      </c>
      <c r="J810" s="6">
        <v>1</v>
      </c>
      <c r="K810" s="6">
        <v>69</v>
      </c>
      <c r="L810" s="6">
        <v>27.7</v>
      </c>
      <c r="M810" s="6" t="s">
        <v>311</v>
      </c>
      <c r="N810" s="6">
        <v>10706</v>
      </c>
      <c r="O810" s="6" t="s">
        <v>237</v>
      </c>
      <c r="P810" s="6" t="s">
        <v>238</v>
      </c>
      <c r="Q810" s="8" t="s">
        <v>239</v>
      </c>
      <c r="R810" s="8">
        <v>4033</v>
      </c>
      <c r="S810" s="6" t="s">
        <v>734</v>
      </c>
      <c r="T810" s="9">
        <v>2007066</v>
      </c>
    </row>
    <row r="811" s="2" customFormat="1" ht="14.25" spans="1:20">
      <c r="A811" s="6">
        <v>809</v>
      </c>
      <c r="B811" s="7">
        <v>44146.6638888889</v>
      </c>
      <c r="C811" s="6">
        <v>41319650</v>
      </c>
      <c r="D811" s="6">
        <v>750</v>
      </c>
      <c r="E811" s="6" t="s">
        <v>731</v>
      </c>
      <c r="F811" s="6">
        <v>133728</v>
      </c>
      <c r="G811" s="6" t="s">
        <v>162</v>
      </c>
      <c r="H811" s="6" t="s">
        <v>163</v>
      </c>
      <c r="I811" s="6" t="s">
        <v>165</v>
      </c>
      <c r="J811" s="6">
        <v>8</v>
      </c>
      <c r="K811" s="6">
        <v>426</v>
      </c>
      <c r="L811" s="6">
        <v>47.6</v>
      </c>
      <c r="M811" s="6" t="s">
        <v>434</v>
      </c>
      <c r="N811" s="6">
        <v>10903</v>
      </c>
      <c r="O811" s="6" t="s">
        <v>249</v>
      </c>
      <c r="P811" s="6" t="s">
        <v>250</v>
      </c>
      <c r="Q811" s="8" t="s">
        <v>239</v>
      </c>
      <c r="R811" s="8">
        <v>11088</v>
      </c>
      <c r="S811" s="6" t="s">
        <v>73</v>
      </c>
      <c r="T811" s="9" t="s">
        <v>260</v>
      </c>
    </row>
    <row r="812" s="2" customFormat="1" ht="14.25" spans="1:20">
      <c r="A812" s="6">
        <v>810</v>
      </c>
      <c r="B812" s="7">
        <v>44147.85625</v>
      </c>
      <c r="C812" s="6">
        <v>41347208</v>
      </c>
      <c r="D812" s="6">
        <v>750</v>
      </c>
      <c r="E812" s="6" t="s">
        <v>731</v>
      </c>
      <c r="F812" s="6">
        <v>169354</v>
      </c>
      <c r="G812" s="6" t="s">
        <v>197</v>
      </c>
      <c r="H812" s="6" t="s">
        <v>198</v>
      </c>
      <c r="I812" s="6" t="s">
        <v>165</v>
      </c>
      <c r="J812" s="6">
        <v>1</v>
      </c>
      <c r="K812" s="6">
        <v>164</v>
      </c>
      <c r="L812" s="6">
        <v>65.4</v>
      </c>
      <c r="M812" s="6" t="s">
        <v>733</v>
      </c>
      <c r="N812" s="6">
        <v>10710</v>
      </c>
      <c r="O812" s="6" t="s">
        <v>280</v>
      </c>
      <c r="P812" s="6" t="s">
        <v>238</v>
      </c>
      <c r="Q812" s="8" t="s">
        <v>239</v>
      </c>
      <c r="R812" s="8">
        <v>12254</v>
      </c>
      <c r="S812" s="6" t="s">
        <v>105</v>
      </c>
      <c r="T812" s="9" t="s">
        <v>316</v>
      </c>
    </row>
    <row r="813" s="2" customFormat="1" ht="14.25" spans="1:20">
      <c r="A813" s="6">
        <v>811</v>
      </c>
      <c r="B813" s="7">
        <v>44148.7020833333</v>
      </c>
      <c r="C813" s="6">
        <v>41357293</v>
      </c>
      <c r="D813" s="6">
        <v>750</v>
      </c>
      <c r="E813" s="6" t="s">
        <v>731</v>
      </c>
      <c r="F813" s="6">
        <v>133728</v>
      </c>
      <c r="G813" s="6" t="s">
        <v>162</v>
      </c>
      <c r="H813" s="6" t="s">
        <v>163</v>
      </c>
      <c r="I813" s="6" t="s">
        <v>165</v>
      </c>
      <c r="J813" s="6">
        <v>3</v>
      </c>
      <c r="K813" s="6">
        <v>159.75</v>
      </c>
      <c r="L813" s="6">
        <v>17.85</v>
      </c>
      <c r="M813" s="6" t="s">
        <v>434</v>
      </c>
      <c r="N813" s="6">
        <v>10903</v>
      </c>
      <c r="O813" s="6" t="s">
        <v>249</v>
      </c>
      <c r="P813" s="6" t="s">
        <v>250</v>
      </c>
      <c r="Q813" s="8" t="s">
        <v>239</v>
      </c>
      <c r="R813" s="8">
        <v>13159</v>
      </c>
      <c r="S813" s="6" t="s">
        <v>129</v>
      </c>
      <c r="T813" s="9" t="s">
        <v>260</v>
      </c>
    </row>
    <row r="814" s="2" customFormat="1" ht="14.25" spans="1:20">
      <c r="A814" s="6">
        <v>812</v>
      </c>
      <c r="B814" s="7">
        <v>44148.7020833333</v>
      </c>
      <c r="C814" s="6">
        <v>41357293</v>
      </c>
      <c r="D814" s="6">
        <v>750</v>
      </c>
      <c r="E814" s="6" t="s">
        <v>731</v>
      </c>
      <c r="F814" s="6">
        <v>133728</v>
      </c>
      <c r="G814" s="6" t="s">
        <v>162</v>
      </c>
      <c r="H814" s="6" t="s">
        <v>163</v>
      </c>
      <c r="I814" s="6" t="s">
        <v>165</v>
      </c>
      <c r="J814" s="6">
        <v>1</v>
      </c>
      <c r="K814" s="6">
        <v>53.25</v>
      </c>
      <c r="L814" s="6">
        <v>5.95</v>
      </c>
      <c r="M814" s="6" t="s">
        <v>434</v>
      </c>
      <c r="N814" s="6">
        <v>10903</v>
      </c>
      <c r="O814" s="6" t="s">
        <v>249</v>
      </c>
      <c r="P814" s="6" t="s">
        <v>250</v>
      </c>
      <c r="Q814" s="8" t="s">
        <v>239</v>
      </c>
      <c r="R814" s="8">
        <v>13159</v>
      </c>
      <c r="S814" s="6" t="s">
        <v>129</v>
      </c>
      <c r="T814" s="9" t="s">
        <v>260</v>
      </c>
    </row>
    <row r="815" s="2" customFormat="1" ht="14.25" spans="1:20">
      <c r="A815" s="6">
        <v>813</v>
      </c>
      <c r="B815" s="7">
        <v>44150.3868055556</v>
      </c>
      <c r="C815" s="6">
        <v>41375732</v>
      </c>
      <c r="D815" s="6">
        <v>750</v>
      </c>
      <c r="E815" s="6" t="s">
        <v>731</v>
      </c>
      <c r="F815" s="6">
        <v>169350</v>
      </c>
      <c r="G815" s="6" t="s">
        <v>218</v>
      </c>
      <c r="H815" s="6" t="s">
        <v>205</v>
      </c>
      <c r="I815" s="6" t="s">
        <v>165</v>
      </c>
      <c r="J815" s="6">
        <v>1</v>
      </c>
      <c r="K815" s="6">
        <v>69</v>
      </c>
      <c r="L815" s="6">
        <v>28.5</v>
      </c>
      <c r="M815" s="6" t="s">
        <v>313</v>
      </c>
      <c r="N815" s="6">
        <v>10706</v>
      </c>
      <c r="O815" s="6" t="s">
        <v>237</v>
      </c>
      <c r="P815" s="6" t="s">
        <v>238</v>
      </c>
      <c r="Q815" s="8" t="s">
        <v>239</v>
      </c>
      <c r="R815" s="8">
        <v>12254</v>
      </c>
      <c r="S815" s="6" t="s">
        <v>105</v>
      </c>
      <c r="T815" s="9" t="s">
        <v>314</v>
      </c>
    </row>
    <row r="816" s="2" customFormat="1" ht="14.25" spans="1:20">
      <c r="A816" s="6">
        <v>814</v>
      </c>
      <c r="B816" s="7">
        <v>44151.4631944444</v>
      </c>
      <c r="C816" s="6">
        <v>41399299</v>
      </c>
      <c r="D816" s="6">
        <v>750</v>
      </c>
      <c r="E816" s="6" t="s">
        <v>731</v>
      </c>
      <c r="F816" s="6">
        <v>169354</v>
      </c>
      <c r="G816" s="6" t="s">
        <v>197</v>
      </c>
      <c r="H816" s="6" t="s">
        <v>198</v>
      </c>
      <c r="I816" s="6" t="s">
        <v>165</v>
      </c>
      <c r="J816" s="6">
        <v>2</v>
      </c>
      <c r="K816" s="6">
        <v>164</v>
      </c>
      <c r="L816" s="6">
        <v>-33.2</v>
      </c>
      <c r="M816" s="6" t="s">
        <v>455</v>
      </c>
      <c r="N816" s="6">
        <v>10710</v>
      </c>
      <c r="O816" s="6" t="s">
        <v>280</v>
      </c>
      <c r="P816" s="6" t="s">
        <v>238</v>
      </c>
      <c r="Q816" s="8" t="s">
        <v>239</v>
      </c>
      <c r="R816" s="8">
        <v>11762</v>
      </c>
      <c r="S816" s="6" t="s">
        <v>92</v>
      </c>
      <c r="T816" s="9" t="s">
        <v>316</v>
      </c>
    </row>
    <row r="817" s="2" customFormat="1" ht="14.25" spans="1:20">
      <c r="A817" s="6">
        <v>815</v>
      </c>
      <c r="B817" s="7">
        <v>44151.4631944444</v>
      </c>
      <c r="C817" s="6">
        <v>41399299</v>
      </c>
      <c r="D817" s="6">
        <v>750</v>
      </c>
      <c r="E817" s="6" t="s">
        <v>731</v>
      </c>
      <c r="F817" s="6">
        <v>169354</v>
      </c>
      <c r="G817" s="6" t="s">
        <v>197</v>
      </c>
      <c r="H817" s="6" t="s">
        <v>198</v>
      </c>
      <c r="I817" s="6" t="s">
        <v>165</v>
      </c>
      <c r="J817" s="6">
        <v>1</v>
      </c>
      <c r="K817" s="6">
        <v>0.01</v>
      </c>
      <c r="L817" s="6">
        <v>-98.59</v>
      </c>
      <c r="M817" s="6" t="s">
        <v>384</v>
      </c>
      <c r="N817" s="6">
        <v>10710</v>
      </c>
      <c r="O817" s="6" t="s">
        <v>280</v>
      </c>
      <c r="P817" s="6" t="s">
        <v>238</v>
      </c>
      <c r="Q817" s="8" t="s">
        <v>239</v>
      </c>
      <c r="R817" s="8">
        <v>11762</v>
      </c>
      <c r="S817" s="6" t="s">
        <v>92</v>
      </c>
      <c r="T817" s="9" t="s">
        <v>316</v>
      </c>
    </row>
    <row r="818" s="2" customFormat="1" ht="14.25" spans="1:20">
      <c r="A818" s="6">
        <v>816</v>
      </c>
      <c r="B818" s="7">
        <v>44151.4631944444</v>
      </c>
      <c r="C818" s="6">
        <v>41399299</v>
      </c>
      <c r="D818" s="6">
        <v>750</v>
      </c>
      <c r="E818" s="6" t="s">
        <v>731</v>
      </c>
      <c r="F818" s="6">
        <v>169354</v>
      </c>
      <c r="G818" s="6" t="s">
        <v>197</v>
      </c>
      <c r="H818" s="6" t="s">
        <v>198</v>
      </c>
      <c r="I818" s="6" t="s">
        <v>165</v>
      </c>
      <c r="J818" s="6">
        <v>3</v>
      </c>
      <c r="K818" s="6">
        <v>492</v>
      </c>
      <c r="L818" s="6">
        <v>260.34</v>
      </c>
      <c r="M818" s="6" t="s">
        <v>457</v>
      </c>
      <c r="N818" s="6">
        <v>10710</v>
      </c>
      <c r="O818" s="6" t="s">
        <v>280</v>
      </c>
      <c r="P818" s="6" t="s">
        <v>238</v>
      </c>
      <c r="Q818" s="8" t="s">
        <v>239</v>
      </c>
      <c r="R818" s="8">
        <v>11762</v>
      </c>
      <c r="S818" s="6" t="s">
        <v>92</v>
      </c>
      <c r="T818" s="9" t="s">
        <v>332</v>
      </c>
    </row>
    <row r="819" s="2" customFormat="1" ht="14.25" spans="1:20">
      <c r="A819" s="6">
        <v>817</v>
      </c>
      <c r="B819" s="7">
        <v>44153.4041666667</v>
      </c>
      <c r="C819" s="6">
        <v>41430517</v>
      </c>
      <c r="D819" s="6">
        <v>750</v>
      </c>
      <c r="E819" s="6" t="s">
        <v>731</v>
      </c>
      <c r="F819" s="6">
        <v>137713</v>
      </c>
      <c r="G819" s="6" t="s">
        <v>219</v>
      </c>
      <c r="H819" s="6" t="s">
        <v>210</v>
      </c>
      <c r="I819" s="6" t="s">
        <v>165</v>
      </c>
      <c r="J819" s="6">
        <v>15</v>
      </c>
      <c r="K819" s="6">
        <v>1920</v>
      </c>
      <c r="L819" s="6">
        <v>607.5</v>
      </c>
      <c r="M819" s="6" t="s">
        <v>298</v>
      </c>
      <c r="N819" s="6">
        <v>10715</v>
      </c>
      <c r="O819" s="6" t="s">
        <v>275</v>
      </c>
      <c r="P819" s="6" t="s">
        <v>238</v>
      </c>
      <c r="Q819" s="8" t="s">
        <v>239</v>
      </c>
      <c r="R819" s="8">
        <v>11762</v>
      </c>
      <c r="S819" s="6" t="s">
        <v>92</v>
      </c>
      <c r="T819" s="9">
        <v>2006210</v>
      </c>
    </row>
    <row r="820" s="2" customFormat="1" ht="14.25" spans="1:20">
      <c r="A820" s="6">
        <v>818</v>
      </c>
      <c r="B820" s="7">
        <v>44153.4041666667</v>
      </c>
      <c r="C820" s="6">
        <v>41430517</v>
      </c>
      <c r="D820" s="6">
        <v>750</v>
      </c>
      <c r="E820" s="6" t="s">
        <v>731</v>
      </c>
      <c r="F820" s="6">
        <v>137713</v>
      </c>
      <c r="G820" s="6" t="s">
        <v>219</v>
      </c>
      <c r="H820" s="6" t="s">
        <v>210</v>
      </c>
      <c r="I820" s="6" t="s">
        <v>165</v>
      </c>
      <c r="J820" s="6">
        <v>5</v>
      </c>
      <c r="K820" s="6">
        <v>640</v>
      </c>
      <c r="L820" s="6">
        <v>207.5</v>
      </c>
      <c r="M820" s="6" t="s">
        <v>277</v>
      </c>
      <c r="N820" s="6">
        <v>10715</v>
      </c>
      <c r="O820" s="6" t="s">
        <v>275</v>
      </c>
      <c r="P820" s="6" t="s">
        <v>238</v>
      </c>
      <c r="Q820" s="8" t="s">
        <v>239</v>
      </c>
      <c r="R820" s="8">
        <v>11762</v>
      </c>
      <c r="S820" s="6" t="s">
        <v>92</v>
      </c>
      <c r="T820" s="9">
        <v>2005086</v>
      </c>
    </row>
    <row r="821" s="2" customFormat="1" ht="14.25" spans="1:20">
      <c r="A821" s="6">
        <v>819</v>
      </c>
      <c r="B821" s="7">
        <v>44153.6520833333</v>
      </c>
      <c r="C821" s="6">
        <v>41434939</v>
      </c>
      <c r="D821" s="6">
        <v>750</v>
      </c>
      <c r="E821" s="6" t="s">
        <v>731</v>
      </c>
      <c r="F821" s="6">
        <v>169354</v>
      </c>
      <c r="G821" s="6" t="s">
        <v>197</v>
      </c>
      <c r="H821" s="6" t="s">
        <v>198</v>
      </c>
      <c r="I821" s="6" t="s">
        <v>165</v>
      </c>
      <c r="J821" s="6">
        <v>12</v>
      </c>
      <c r="K821" s="6">
        <v>984</v>
      </c>
      <c r="L821" s="6">
        <v>-199.2</v>
      </c>
      <c r="M821" s="6" t="s">
        <v>455</v>
      </c>
      <c r="N821" s="6">
        <v>10710</v>
      </c>
      <c r="O821" s="6" t="s">
        <v>280</v>
      </c>
      <c r="P821" s="6" t="s">
        <v>238</v>
      </c>
      <c r="Q821" s="8" t="s">
        <v>239</v>
      </c>
      <c r="R821" s="8">
        <v>4033</v>
      </c>
      <c r="S821" s="6" t="s">
        <v>734</v>
      </c>
      <c r="T821" s="9" t="s">
        <v>282</v>
      </c>
    </row>
    <row r="822" s="2" customFormat="1" ht="14.25" spans="1:20">
      <c r="A822" s="6">
        <v>820</v>
      </c>
      <c r="B822" s="7">
        <v>44154.5006944444</v>
      </c>
      <c r="C822" s="6">
        <v>41447714</v>
      </c>
      <c r="D822" s="6">
        <v>750</v>
      </c>
      <c r="E822" s="6" t="s">
        <v>731</v>
      </c>
      <c r="F822" s="6">
        <v>169354</v>
      </c>
      <c r="G822" s="6" t="s">
        <v>197</v>
      </c>
      <c r="H822" s="6" t="s">
        <v>198</v>
      </c>
      <c r="I822" s="6" t="s">
        <v>165</v>
      </c>
      <c r="J822" s="6">
        <v>6</v>
      </c>
      <c r="K822" s="6">
        <v>656</v>
      </c>
      <c r="L822" s="6">
        <v>192.6799999998</v>
      </c>
      <c r="M822" s="6" t="s">
        <v>735</v>
      </c>
      <c r="N822" s="6">
        <v>10710</v>
      </c>
      <c r="O822" s="6" t="s">
        <v>280</v>
      </c>
      <c r="P822" s="6" t="s">
        <v>238</v>
      </c>
      <c r="Q822" s="8" t="s">
        <v>239</v>
      </c>
      <c r="R822" s="8">
        <v>4033</v>
      </c>
      <c r="S822" s="6" t="s">
        <v>734</v>
      </c>
      <c r="T822" s="9" t="s">
        <v>332</v>
      </c>
    </row>
    <row r="823" s="2" customFormat="1" ht="14.25" spans="1:20">
      <c r="A823" s="6">
        <v>821</v>
      </c>
      <c r="B823" s="7">
        <v>44156.6597222222</v>
      </c>
      <c r="C823" s="6">
        <v>41481474</v>
      </c>
      <c r="D823" s="6">
        <v>750</v>
      </c>
      <c r="E823" s="6" t="s">
        <v>731</v>
      </c>
      <c r="F823" s="6">
        <v>133728</v>
      </c>
      <c r="G823" s="6" t="s">
        <v>162</v>
      </c>
      <c r="H823" s="6" t="s">
        <v>163</v>
      </c>
      <c r="I823" s="6" t="s">
        <v>165</v>
      </c>
      <c r="J823" s="6">
        <v>4</v>
      </c>
      <c r="K823" s="6">
        <v>213</v>
      </c>
      <c r="L823" s="6">
        <v>23.8</v>
      </c>
      <c r="M823" s="6" t="s">
        <v>434</v>
      </c>
      <c r="N823" s="6">
        <v>10903</v>
      </c>
      <c r="O823" s="6" t="s">
        <v>249</v>
      </c>
      <c r="P823" s="6" t="s">
        <v>250</v>
      </c>
      <c r="Q823" s="8" t="s">
        <v>239</v>
      </c>
      <c r="R823" s="8">
        <v>12623</v>
      </c>
      <c r="S823" s="6" t="s">
        <v>117</v>
      </c>
      <c r="T823" s="9" t="s">
        <v>260</v>
      </c>
    </row>
    <row r="824" s="2" customFormat="1" ht="14.25" spans="1:20">
      <c r="A824" s="6">
        <v>822</v>
      </c>
      <c r="B824" s="7">
        <v>44157.86875</v>
      </c>
      <c r="C824" s="6">
        <v>41502379</v>
      </c>
      <c r="D824" s="6">
        <v>750</v>
      </c>
      <c r="E824" s="6" t="s">
        <v>731</v>
      </c>
      <c r="F824" s="6">
        <v>169350</v>
      </c>
      <c r="G824" s="6" t="s">
        <v>218</v>
      </c>
      <c r="H824" s="6" t="s">
        <v>205</v>
      </c>
      <c r="I824" s="6" t="s">
        <v>165</v>
      </c>
      <c r="J824" s="6">
        <v>1</v>
      </c>
      <c r="K824" s="6">
        <v>69</v>
      </c>
      <c r="L824" s="6">
        <v>26.7</v>
      </c>
      <c r="M824" s="6" t="s">
        <v>267</v>
      </c>
      <c r="N824" s="6">
        <v>10706</v>
      </c>
      <c r="O824" s="6" t="s">
        <v>237</v>
      </c>
      <c r="P824" s="6" t="s">
        <v>238</v>
      </c>
      <c r="Q824" s="8" t="s">
        <v>239</v>
      </c>
      <c r="R824" s="8">
        <v>12254</v>
      </c>
      <c r="S824" s="6" t="s">
        <v>105</v>
      </c>
      <c r="T824" s="9">
        <v>2006024</v>
      </c>
    </row>
    <row r="825" s="2" customFormat="1" ht="14.25" spans="1:20">
      <c r="A825" s="6">
        <v>823</v>
      </c>
      <c r="B825" s="7">
        <v>44161.3944444444</v>
      </c>
      <c r="C825" s="6">
        <v>41551699</v>
      </c>
      <c r="D825" s="6">
        <v>750</v>
      </c>
      <c r="E825" s="6" t="s">
        <v>731</v>
      </c>
      <c r="F825" s="6">
        <v>3527</v>
      </c>
      <c r="G825" s="6" t="s">
        <v>171</v>
      </c>
      <c r="H825" s="6" t="s">
        <v>172</v>
      </c>
      <c r="I825" s="6" t="s">
        <v>165</v>
      </c>
      <c r="J825" s="6">
        <v>3</v>
      </c>
      <c r="K825" s="6">
        <v>182.05</v>
      </c>
      <c r="L825" s="6">
        <v>20.0499999999</v>
      </c>
      <c r="M825" s="6" t="s">
        <v>736</v>
      </c>
      <c r="N825" s="6">
        <v>11001</v>
      </c>
      <c r="O825" s="6" t="s">
        <v>242</v>
      </c>
      <c r="P825" s="6" t="s">
        <v>243</v>
      </c>
      <c r="Q825" s="8" t="s">
        <v>239</v>
      </c>
      <c r="R825" s="8">
        <v>12254</v>
      </c>
      <c r="S825" s="6" t="s">
        <v>105</v>
      </c>
      <c r="T825" s="9" t="s">
        <v>245</v>
      </c>
    </row>
    <row r="826" s="2" customFormat="1" ht="14.25" spans="1:20">
      <c r="A826" s="6">
        <v>824</v>
      </c>
      <c r="B826" s="7">
        <v>44161.3944444444</v>
      </c>
      <c r="C826" s="6">
        <v>41551699</v>
      </c>
      <c r="D826" s="6">
        <v>750</v>
      </c>
      <c r="E826" s="6" t="s">
        <v>731</v>
      </c>
      <c r="F826" s="6">
        <v>3527</v>
      </c>
      <c r="G826" s="6" t="s">
        <v>171</v>
      </c>
      <c r="H826" s="6" t="s">
        <v>172</v>
      </c>
      <c r="I826" s="6" t="s">
        <v>165</v>
      </c>
      <c r="J826" s="6">
        <v>3</v>
      </c>
      <c r="K826" s="6">
        <v>168.35</v>
      </c>
      <c r="L826" s="6">
        <v>6.3500000001</v>
      </c>
      <c r="M826" s="6" t="s">
        <v>737</v>
      </c>
      <c r="N826" s="6">
        <v>11001</v>
      </c>
      <c r="O826" s="6" t="s">
        <v>242</v>
      </c>
      <c r="P826" s="6" t="s">
        <v>243</v>
      </c>
      <c r="Q826" s="8" t="s">
        <v>239</v>
      </c>
      <c r="R826" s="8">
        <v>12254</v>
      </c>
      <c r="S826" s="6" t="s">
        <v>105</v>
      </c>
      <c r="T826" s="9" t="s">
        <v>245</v>
      </c>
    </row>
    <row r="827" s="2" customFormat="1" ht="14.25" spans="1:20">
      <c r="A827" s="6">
        <v>825</v>
      </c>
      <c r="B827" s="7">
        <v>44136.6444444444</v>
      </c>
      <c r="C827" s="6">
        <v>41131256</v>
      </c>
      <c r="D827" s="6">
        <v>752</v>
      </c>
      <c r="E827" s="6" t="s">
        <v>738</v>
      </c>
      <c r="F827" s="6">
        <v>3527</v>
      </c>
      <c r="G827" s="6" t="s">
        <v>171</v>
      </c>
      <c r="H827" s="6" t="s">
        <v>172</v>
      </c>
      <c r="I827" s="6" t="s">
        <v>165</v>
      </c>
      <c r="J827" s="6">
        <v>1</v>
      </c>
      <c r="K827" s="6">
        <v>63.8</v>
      </c>
      <c r="L827" s="6">
        <v>9.8</v>
      </c>
      <c r="M827" s="6" t="s">
        <v>294</v>
      </c>
      <c r="N827" s="6">
        <v>11001</v>
      </c>
      <c r="O827" s="6" t="s">
        <v>242</v>
      </c>
      <c r="P827" s="6" t="s">
        <v>243</v>
      </c>
      <c r="Q827" s="8" t="s">
        <v>239</v>
      </c>
      <c r="R827" s="8">
        <v>11318</v>
      </c>
      <c r="S827" s="6" t="s">
        <v>78</v>
      </c>
      <c r="T827" s="9" t="s">
        <v>245</v>
      </c>
    </row>
    <row r="828" s="2" customFormat="1" ht="14.25" spans="1:20">
      <c r="A828" s="6">
        <v>826</v>
      </c>
      <c r="B828" s="7">
        <v>44136.6444444444</v>
      </c>
      <c r="C828" s="6">
        <v>41131256</v>
      </c>
      <c r="D828" s="6">
        <v>752</v>
      </c>
      <c r="E828" s="6" t="s">
        <v>738</v>
      </c>
      <c r="F828" s="6">
        <v>3527</v>
      </c>
      <c r="G828" s="6" t="s">
        <v>171</v>
      </c>
      <c r="H828" s="6" t="s">
        <v>172</v>
      </c>
      <c r="I828" s="6" t="s">
        <v>165</v>
      </c>
      <c r="J828" s="6">
        <v>2</v>
      </c>
      <c r="K828" s="6">
        <v>118</v>
      </c>
      <c r="L828" s="6">
        <v>10</v>
      </c>
      <c r="M828" s="6" t="s">
        <v>241</v>
      </c>
      <c r="N828" s="6">
        <v>11001</v>
      </c>
      <c r="O828" s="6" t="s">
        <v>242</v>
      </c>
      <c r="P828" s="6" t="s">
        <v>243</v>
      </c>
      <c r="Q828" s="8" t="s">
        <v>239</v>
      </c>
      <c r="R828" s="8">
        <v>11318</v>
      </c>
      <c r="S828" s="6" t="s">
        <v>78</v>
      </c>
      <c r="T828" s="9" t="s">
        <v>245</v>
      </c>
    </row>
    <row r="829" s="2" customFormat="1" ht="14.25" spans="1:20">
      <c r="A829" s="6">
        <v>827</v>
      </c>
      <c r="B829" s="7">
        <v>44155.8083333333</v>
      </c>
      <c r="C829" s="6">
        <v>41468807</v>
      </c>
      <c r="D829" s="6">
        <v>752</v>
      </c>
      <c r="E829" s="6" t="s">
        <v>738</v>
      </c>
      <c r="F829" s="6">
        <v>169350</v>
      </c>
      <c r="G829" s="6" t="s">
        <v>218</v>
      </c>
      <c r="H829" s="6" t="s">
        <v>205</v>
      </c>
      <c r="I829" s="6" t="s">
        <v>165</v>
      </c>
      <c r="J829" s="6">
        <v>1</v>
      </c>
      <c r="K829" s="6">
        <v>47.69</v>
      </c>
      <c r="L829" s="6">
        <v>-3.81</v>
      </c>
      <c r="M829" s="6" t="s">
        <v>739</v>
      </c>
      <c r="N829" s="6">
        <v>10706</v>
      </c>
      <c r="O829" s="6" t="s">
        <v>237</v>
      </c>
      <c r="P829" s="6" t="s">
        <v>238</v>
      </c>
      <c r="Q829" s="8" t="s">
        <v>239</v>
      </c>
      <c r="R829" s="8">
        <v>12906</v>
      </c>
      <c r="S829" s="6" t="s">
        <v>740</v>
      </c>
      <c r="T829" s="9">
        <v>2004129</v>
      </c>
    </row>
    <row r="830" s="2" customFormat="1" ht="14.25" spans="1:20">
      <c r="A830" s="6">
        <v>828</v>
      </c>
      <c r="B830" s="7">
        <v>44159.3770833333</v>
      </c>
      <c r="C830" s="6">
        <v>41520798</v>
      </c>
      <c r="D830" s="6">
        <v>752</v>
      </c>
      <c r="E830" s="6" t="s">
        <v>738</v>
      </c>
      <c r="F830" s="6">
        <v>3527</v>
      </c>
      <c r="G830" s="6" t="s">
        <v>171</v>
      </c>
      <c r="H830" s="6" t="s">
        <v>172</v>
      </c>
      <c r="I830" s="6" t="s">
        <v>165</v>
      </c>
      <c r="J830" s="6">
        <v>3</v>
      </c>
      <c r="K830" s="6">
        <v>175.41</v>
      </c>
      <c r="L830" s="6">
        <v>13.41</v>
      </c>
      <c r="M830" s="6" t="s">
        <v>741</v>
      </c>
      <c r="N830" s="6">
        <v>11001</v>
      </c>
      <c r="O830" s="6" t="s">
        <v>242</v>
      </c>
      <c r="P830" s="6" t="s">
        <v>243</v>
      </c>
      <c r="Q830" s="8" t="s">
        <v>239</v>
      </c>
      <c r="R830" s="8">
        <v>11318</v>
      </c>
      <c r="S830" s="6" t="s">
        <v>78</v>
      </c>
      <c r="T830" s="9" t="s">
        <v>245</v>
      </c>
    </row>
    <row r="831" s="2" customFormat="1" ht="14.25" spans="1:20">
      <c r="A831" s="6">
        <v>829</v>
      </c>
      <c r="B831" s="7">
        <v>44165.4423611111</v>
      </c>
      <c r="C831" s="6">
        <v>41582244</v>
      </c>
      <c r="D831" s="6">
        <v>752</v>
      </c>
      <c r="E831" s="6" t="s">
        <v>738</v>
      </c>
      <c r="F831" s="6">
        <v>13609</v>
      </c>
      <c r="G831" s="6" t="s">
        <v>182</v>
      </c>
      <c r="H831" s="6" t="s">
        <v>183</v>
      </c>
      <c r="I831" s="6" t="s">
        <v>165</v>
      </c>
      <c r="J831" s="6">
        <v>1</v>
      </c>
      <c r="K831" s="6">
        <v>38.5</v>
      </c>
      <c r="L831" s="6">
        <v>3.08</v>
      </c>
      <c r="M831" s="6" t="s">
        <v>339</v>
      </c>
      <c r="N831" s="6">
        <v>10703</v>
      </c>
      <c r="O831" s="6" t="s">
        <v>288</v>
      </c>
      <c r="P831" s="6" t="s">
        <v>238</v>
      </c>
      <c r="Q831" s="8" t="s">
        <v>239</v>
      </c>
      <c r="R831" s="8">
        <v>11318</v>
      </c>
      <c r="S831" s="6" t="s">
        <v>78</v>
      </c>
      <c r="T831" s="9" t="s">
        <v>415</v>
      </c>
    </row>
    <row r="832" s="2" customFormat="1" ht="14.25" spans="1:20">
      <c r="A832" s="6">
        <v>830</v>
      </c>
      <c r="B832" s="7">
        <v>44165.4423611111</v>
      </c>
      <c r="C832" s="6">
        <v>41582244</v>
      </c>
      <c r="D832" s="6">
        <v>752</v>
      </c>
      <c r="E832" s="6" t="s">
        <v>738</v>
      </c>
      <c r="F832" s="6">
        <v>13609</v>
      </c>
      <c r="G832" s="6" t="s">
        <v>182</v>
      </c>
      <c r="H832" s="6" t="s">
        <v>183</v>
      </c>
      <c r="I832" s="6" t="s">
        <v>165</v>
      </c>
      <c r="J832" s="6">
        <v>2</v>
      </c>
      <c r="K832" s="6">
        <v>77</v>
      </c>
      <c r="L832" s="6">
        <v>6.16</v>
      </c>
      <c r="M832" s="6" t="s">
        <v>339</v>
      </c>
      <c r="N832" s="6">
        <v>10703</v>
      </c>
      <c r="O832" s="6" t="s">
        <v>288</v>
      </c>
      <c r="P832" s="6" t="s">
        <v>238</v>
      </c>
      <c r="Q832" s="8" t="s">
        <v>239</v>
      </c>
      <c r="R832" s="8">
        <v>11318</v>
      </c>
      <c r="S832" s="6" t="s">
        <v>78</v>
      </c>
      <c r="T832" s="9" t="s">
        <v>415</v>
      </c>
    </row>
    <row r="833" s="2" customFormat="1" ht="14.25" spans="1:20">
      <c r="A833" s="6">
        <v>831</v>
      </c>
      <c r="B833" s="7">
        <v>44165.4423611111</v>
      </c>
      <c r="C833" s="6">
        <v>41582244</v>
      </c>
      <c r="D833" s="6">
        <v>752</v>
      </c>
      <c r="E833" s="6" t="s">
        <v>738</v>
      </c>
      <c r="F833" s="6">
        <v>13609</v>
      </c>
      <c r="G833" s="6" t="s">
        <v>182</v>
      </c>
      <c r="H833" s="6" t="s">
        <v>183</v>
      </c>
      <c r="I833" s="6" t="s">
        <v>165</v>
      </c>
      <c r="J833" s="6">
        <v>1</v>
      </c>
      <c r="K833" s="6">
        <v>38.5</v>
      </c>
      <c r="L833" s="6">
        <v>3.3</v>
      </c>
      <c r="M833" s="6" t="s">
        <v>287</v>
      </c>
      <c r="N833" s="6">
        <v>10703</v>
      </c>
      <c r="O833" s="6" t="s">
        <v>288</v>
      </c>
      <c r="P833" s="6" t="s">
        <v>238</v>
      </c>
      <c r="Q833" s="8" t="s">
        <v>239</v>
      </c>
      <c r="R833" s="8">
        <v>11318</v>
      </c>
      <c r="S833" s="6" t="s">
        <v>78</v>
      </c>
      <c r="T833" s="9" t="s">
        <v>289</v>
      </c>
    </row>
    <row r="834" s="2" customFormat="1" ht="14.25" spans="1:20">
      <c r="A834" s="6">
        <v>832</v>
      </c>
      <c r="B834" s="7">
        <v>44140.4611111111</v>
      </c>
      <c r="C834" s="6">
        <v>41185314</v>
      </c>
      <c r="D834" s="6">
        <v>753</v>
      </c>
      <c r="E834" s="6" t="s">
        <v>742</v>
      </c>
      <c r="F834" s="6">
        <v>169350</v>
      </c>
      <c r="G834" s="6" t="s">
        <v>218</v>
      </c>
      <c r="H834" s="6" t="s">
        <v>205</v>
      </c>
      <c r="I834" s="6" t="s">
        <v>165</v>
      </c>
      <c r="J834" s="6">
        <v>2</v>
      </c>
      <c r="K834" s="6">
        <v>128.62</v>
      </c>
      <c r="L834" s="6">
        <v>25.62</v>
      </c>
      <c r="M834" s="6" t="s">
        <v>743</v>
      </c>
      <c r="N834" s="6">
        <v>10706</v>
      </c>
      <c r="O834" s="6" t="s">
        <v>237</v>
      </c>
      <c r="P834" s="6" t="s">
        <v>238</v>
      </c>
      <c r="Q834" s="8" t="s">
        <v>239</v>
      </c>
      <c r="R834" s="8">
        <v>6662</v>
      </c>
      <c r="S834" s="6" t="s">
        <v>744</v>
      </c>
      <c r="T834" s="9">
        <v>2004129</v>
      </c>
    </row>
    <row r="835" s="2" customFormat="1" ht="14.25" spans="1:20">
      <c r="A835" s="6">
        <v>833</v>
      </c>
      <c r="B835" s="7">
        <v>44139.65625</v>
      </c>
      <c r="C835" s="6">
        <v>41178054</v>
      </c>
      <c r="D835" s="6">
        <v>754</v>
      </c>
      <c r="E835" s="6" t="s">
        <v>745</v>
      </c>
      <c r="F835" s="6">
        <v>133728</v>
      </c>
      <c r="G835" s="6" t="s">
        <v>162</v>
      </c>
      <c r="H835" s="6" t="s">
        <v>163</v>
      </c>
      <c r="I835" s="6" t="s">
        <v>165</v>
      </c>
      <c r="J835" s="6">
        <v>1</v>
      </c>
      <c r="K835" s="6">
        <v>62</v>
      </c>
      <c r="L835" s="6">
        <v>15</v>
      </c>
      <c r="M835" s="6" t="s">
        <v>400</v>
      </c>
      <c r="N835" s="6">
        <v>10903</v>
      </c>
      <c r="O835" s="6" t="s">
        <v>249</v>
      </c>
      <c r="P835" s="6" t="s">
        <v>250</v>
      </c>
      <c r="Q835" s="8" t="s">
        <v>239</v>
      </c>
      <c r="R835" s="8">
        <v>10900</v>
      </c>
      <c r="S835" s="6" t="s">
        <v>746</v>
      </c>
      <c r="T835" s="9" t="s">
        <v>255</v>
      </c>
    </row>
    <row r="836" s="2" customFormat="1" ht="14.25" spans="1:20">
      <c r="A836" s="6">
        <v>834</v>
      </c>
      <c r="B836" s="7">
        <v>44143.7784722222</v>
      </c>
      <c r="C836" s="6">
        <v>41254970</v>
      </c>
      <c r="D836" s="6">
        <v>754</v>
      </c>
      <c r="E836" s="6" t="s">
        <v>745</v>
      </c>
      <c r="F836" s="6">
        <v>133728</v>
      </c>
      <c r="G836" s="6" t="s">
        <v>162</v>
      </c>
      <c r="H836" s="6" t="s">
        <v>163</v>
      </c>
      <c r="I836" s="6" t="s">
        <v>165</v>
      </c>
      <c r="J836" s="6">
        <v>5</v>
      </c>
      <c r="K836" s="6">
        <v>191</v>
      </c>
      <c r="L836" s="6">
        <v>-41.5</v>
      </c>
      <c r="M836" s="6" t="s">
        <v>747</v>
      </c>
      <c r="N836" s="6">
        <v>10903</v>
      </c>
      <c r="O836" s="6" t="s">
        <v>249</v>
      </c>
      <c r="P836" s="6" t="s">
        <v>250</v>
      </c>
      <c r="Q836" s="8" t="s">
        <v>239</v>
      </c>
      <c r="R836" s="8">
        <v>11241</v>
      </c>
      <c r="S836" s="6" t="s">
        <v>77</v>
      </c>
      <c r="T836" s="9" t="s">
        <v>255</v>
      </c>
    </row>
    <row r="837" s="2" customFormat="1" ht="14.25" spans="1:20">
      <c r="A837" s="6">
        <v>835</v>
      </c>
      <c r="B837" s="7">
        <v>44147.3326388889</v>
      </c>
      <c r="C837" s="6">
        <v>41333039</v>
      </c>
      <c r="D837" s="6">
        <v>754</v>
      </c>
      <c r="E837" s="6" t="s">
        <v>745</v>
      </c>
      <c r="F837" s="6">
        <v>3527</v>
      </c>
      <c r="G837" s="6" t="s">
        <v>171</v>
      </c>
      <c r="H837" s="6" t="s">
        <v>172</v>
      </c>
      <c r="I837" s="6" t="s">
        <v>165</v>
      </c>
      <c r="J837" s="6">
        <v>2</v>
      </c>
      <c r="K837" s="6">
        <v>114</v>
      </c>
      <c r="L837" s="6">
        <v>5.8</v>
      </c>
      <c r="M837" s="6" t="s">
        <v>748</v>
      </c>
      <c r="N837" s="6">
        <v>11001</v>
      </c>
      <c r="O837" s="6" t="s">
        <v>242</v>
      </c>
      <c r="P837" s="6" t="s">
        <v>243</v>
      </c>
      <c r="Q837" s="8" t="s">
        <v>239</v>
      </c>
      <c r="R837" s="8">
        <v>10900</v>
      </c>
      <c r="S837" s="6" t="s">
        <v>746</v>
      </c>
      <c r="T837" s="9" t="s">
        <v>749</v>
      </c>
    </row>
    <row r="838" s="2" customFormat="1" ht="14.25" spans="1:20">
      <c r="A838" s="6">
        <v>836</v>
      </c>
      <c r="B838" s="7">
        <v>44157.4354166667</v>
      </c>
      <c r="C838" s="6">
        <v>41490783</v>
      </c>
      <c r="D838" s="6">
        <v>754</v>
      </c>
      <c r="E838" s="6" t="s">
        <v>745</v>
      </c>
      <c r="F838" s="6">
        <v>133728</v>
      </c>
      <c r="G838" s="6" t="s">
        <v>162</v>
      </c>
      <c r="H838" s="6" t="s">
        <v>163</v>
      </c>
      <c r="I838" s="6" t="s">
        <v>165</v>
      </c>
      <c r="J838" s="6">
        <v>1</v>
      </c>
      <c r="K838" s="6">
        <v>62</v>
      </c>
      <c r="L838" s="6">
        <v>15.5005</v>
      </c>
      <c r="M838" s="6" t="s">
        <v>482</v>
      </c>
      <c r="N838" s="6">
        <v>10903</v>
      </c>
      <c r="O838" s="6" t="s">
        <v>249</v>
      </c>
      <c r="P838" s="6" t="s">
        <v>250</v>
      </c>
      <c r="Q838" s="8" t="s">
        <v>239</v>
      </c>
      <c r="R838" s="8">
        <v>4540</v>
      </c>
      <c r="S838" s="6" t="s">
        <v>750</v>
      </c>
      <c r="T838" s="9" t="s">
        <v>751</v>
      </c>
    </row>
    <row r="839" s="2" customFormat="1" ht="14.25" spans="1:20">
      <c r="A839" s="6">
        <v>837</v>
      </c>
      <c r="B839" s="7">
        <v>44136.7423611111</v>
      </c>
      <c r="C839" s="6">
        <v>41134136</v>
      </c>
      <c r="D839" s="6">
        <v>101453</v>
      </c>
      <c r="E839" s="6" t="s">
        <v>752</v>
      </c>
      <c r="F839" s="6">
        <v>169354</v>
      </c>
      <c r="G839" s="6" t="s">
        <v>197</v>
      </c>
      <c r="H839" s="6" t="s">
        <v>198</v>
      </c>
      <c r="I839" s="6" t="s">
        <v>165</v>
      </c>
      <c r="J839" s="6">
        <v>6</v>
      </c>
      <c r="K839" s="6">
        <v>680</v>
      </c>
      <c r="L839" s="6">
        <v>-35.8000000002</v>
      </c>
      <c r="M839" s="6" t="s">
        <v>753</v>
      </c>
      <c r="N839" s="6">
        <v>10710</v>
      </c>
      <c r="O839" s="6" t="s">
        <v>280</v>
      </c>
      <c r="P839" s="6" t="s">
        <v>238</v>
      </c>
      <c r="Q839" s="8" t="s">
        <v>239</v>
      </c>
      <c r="R839" s="8">
        <v>11866</v>
      </c>
      <c r="S839" s="6" t="s">
        <v>94</v>
      </c>
      <c r="T839" s="9" t="s">
        <v>372</v>
      </c>
    </row>
    <row r="840" s="2" customFormat="1" ht="14.25" spans="1:20">
      <c r="A840" s="6">
        <v>838</v>
      </c>
      <c r="B840" s="7">
        <v>44145.4486111111</v>
      </c>
      <c r="C840" s="6">
        <v>41291109</v>
      </c>
      <c r="D840" s="6">
        <v>101453</v>
      </c>
      <c r="E840" s="6" t="s">
        <v>752</v>
      </c>
      <c r="F840" s="6">
        <v>169350</v>
      </c>
      <c r="G840" s="6" t="s">
        <v>218</v>
      </c>
      <c r="H840" s="6" t="s">
        <v>205</v>
      </c>
      <c r="I840" s="6" t="s">
        <v>165</v>
      </c>
      <c r="J840" s="6">
        <v>1</v>
      </c>
      <c r="K840" s="6">
        <v>69</v>
      </c>
      <c r="L840" s="6">
        <v>26</v>
      </c>
      <c r="M840" s="6" t="s">
        <v>299</v>
      </c>
      <c r="N840" s="6">
        <v>10706</v>
      </c>
      <c r="O840" s="6" t="s">
        <v>237</v>
      </c>
      <c r="P840" s="6" t="s">
        <v>238</v>
      </c>
      <c r="Q840" s="8" t="s">
        <v>239</v>
      </c>
      <c r="R840" s="8">
        <v>12517</v>
      </c>
      <c r="S840" s="6" t="s">
        <v>754</v>
      </c>
      <c r="T840" s="9">
        <v>2005035</v>
      </c>
    </row>
    <row r="841" s="2" customFormat="1" ht="14.25" spans="1:20">
      <c r="A841" s="6">
        <v>839</v>
      </c>
      <c r="B841" s="7">
        <v>44145.6902777778</v>
      </c>
      <c r="C841" s="6">
        <v>41297906</v>
      </c>
      <c r="D841" s="6">
        <v>101453</v>
      </c>
      <c r="E841" s="6" t="s">
        <v>752</v>
      </c>
      <c r="F841" s="6">
        <v>169350</v>
      </c>
      <c r="G841" s="6" t="s">
        <v>218</v>
      </c>
      <c r="H841" s="6" t="s">
        <v>205</v>
      </c>
      <c r="I841" s="6" t="s">
        <v>165</v>
      </c>
      <c r="J841" s="6">
        <v>1</v>
      </c>
      <c r="K841" s="6">
        <v>69</v>
      </c>
      <c r="L841" s="6">
        <v>26.4</v>
      </c>
      <c r="M841" s="6" t="s">
        <v>295</v>
      </c>
      <c r="N841" s="6">
        <v>10706</v>
      </c>
      <c r="O841" s="6" t="s">
        <v>237</v>
      </c>
      <c r="P841" s="6" t="s">
        <v>238</v>
      </c>
      <c r="Q841" s="8" t="s">
        <v>239</v>
      </c>
      <c r="R841" s="8">
        <v>4518</v>
      </c>
      <c r="S841" s="6" t="s">
        <v>18</v>
      </c>
      <c r="T841" s="9">
        <v>2006059</v>
      </c>
    </row>
    <row r="842" s="2" customFormat="1" ht="14.25" spans="1:20">
      <c r="A842" s="6">
        <v>840</v>
      </c>
      <c r="B842" s="7">
        <v>44148.8243055556</v>
      </c>
      <c r="C842" s="6">
        <v>41359956</v>
      </c>
      <c r="D842" s="6">
        <v>101453</v>
      </c>
      <c r="E842" s="6" t="s">
        <v>752</v>
      </c>
      <c r="F842" s="6">
        <v>133728</v>
      </c>
      <c r="G842" s="6" t="s">
        <v>162</v>
      </c>
      <c r="H842" s="6" t="s">
        <v>163</v>
      </c>
      <c r="I842" s="6" t="s">
        <v>165</v>
      </c>
      <c r="J842" s="6">
        <v>1</v>
      </c>
      <c r="K842" s="6">
        <v>55.27</v>
      </c>
      <c r="L842" s="6">
        <v>3.89</v>
      </c>
      <c r="M842" s="6" t="s">
        <v>755</v>
      </c>
      <c r="N842" s="6">
        <v>10903</v>
      </c>
      <c r="O842" s="6" t="s">
        <v>249</v>
      </c>
      <c r="P842" s="6" t="s">
        <v>250</v>
      </c>
      <c r="Q842" s="8" t="s">
        <v>239</v>
      </c>
      <c r="R842" s="8">
        <v>12517</v>
      </c>
      <c r="S842" s="6" t="s">
        <v>754</v>
      </c>
      <c r="T842" s="9" t="s">
        <v>251</v>
      </c>
    </row>
    <row r="843" s="2" customFormat="1" ht="14.25" spans="1:20">
      <c r="A843" s="6">
        <v>841</v>
      </c>
      <c r="B843" s="7">
        <v>44152.45</v>
      </c>
      <c r="C843" s="6">
        <v>41415241</v>
      </c>
      <c r="D843" s="6">
        <v>101453</v>
      </c>
      <c r="E843" s="6" t="s">
        <v>752</v>
      </c>
      <c r="F843" s="6">
        <v>169354</v>
      </c>
      <c r="G843" s="6" t="s">
        <v>197</v>
      </c>
      <c r="H843" s="6" t="s">
        <v>198</v>
      </c>
      <c r="I843" s="6" t="s">
        <v>165</v>
      </c>
      <c r="J843" s="6">
        <v>8</v>
      </c>
      <c r="K843" s="6">
        <v>340</v>
      </c>
      <c r="L843" s="6">
        <v>-277.76</v>
      </c>
      <c r="M843" s="6" t="s">
        <v>756</v>
      </c>
      <c r="N843" s="6">
        <v>10710</v>
      </c>
      <c r="O843" s="6" t="s">
        <v>280</v>
      </c>
      <c r="P843" s="6" t="s">
        <v>238</v>
      </c>
      <c r="Q843" s="8" t="s">
        <v>239</v>
      </c>
      <c r="R843" s="8">
        <v>4518</v>
      </c>
      <c r="S843" s="6" t="s">
        <v>18</v>
      </c>
      <c r="T843" s="9" t="s">
        <v>301</v>
      </c>
    </row>
    <row r="844" s="2" customFormat="1" ht="14.25" spans="1:20">
      <c r="A844" s="6">
        <v>842</v>
      </c>
      <c r="B844" s="7">
        <v>44152.45</v>
      </c>
      <c r="C844" s="6">
        <v>41415241</v>
      </c>
      <c r="D844" s="6">
        <v>101453</v>
      </c>
      <c r="E844" s="6" t="s">
        <v>752</v>
      </c>
      <c r="F844" s="6">
        <v>169354</v>
      </c>
      <c r="G844" s="6" t="s">
        <v>197</v>
      </c>
      <c r="H844" s="6" t="s">
        <v>198</v>
      </c>
      <c r="I844" s="6" t="s">
        <v>165</v>
      </c>
      <c r="J844" s="6">
        <v>1</v>
      </c>
      <c r="K844" s="6">
        <v>170</v>
      </c>
      <c r="L844" s="6">
        <v>50.7</v>
      </c>
      <c r="M844" s="6" t="s">
        <v>435</v>
      </c>
      <c r="N844" s="6">
        <v>10710</v>
      </c>
      <c r="O844" s="6" t="s">
        <v>280</v>
      </c>
      <c r="P844" s="6" t="s">
        <v>238</v>
      </c>
      <c r="Q844" s="8" t="s">
        <v>239</v>
      </c>
      <c r="R844" s="8">
        <v>4518</v>
      </c>
      <c r="S844" s="6" t="s">
        <v>18</v>
      </c>
      <c r="T844" s="9" t="s">
        <v>436</v>
      </c>
    </row>
    <row r="845" s="2" customFormat="1" ht="14.25" spans="1:20">
      <c r="A845" s="6">
        <v>843</v>
      </c>
      <c r="B845" s="7">
        <v>44152.45</v>
      </c>
      <c r="C845" s="6">
        <v>41415241</v>
      </c>
      <c r="D845" s="6">
        <v>101453</v>
      </c>
      <c r="E845" s="6" t="s">
        <v>752</v>
      </c>
      <c r="F845" s="6">
        <v>169354</v>
      </c>
      <c r="G845" s="6" t="s">
        <v>197</v>
      </c>
      <c r="H845" s="6" t="s">
        <v>198</v>
      </c>
      <c r="I845" s="6" t="s">
        <v>165</v>
      </c>
      <c r="J845" s="6">
        <v>3</v>
      </c>
      <c r="K845" s="6">
        <v>510</v>
      </c>
      <c r="L845" s="6">
        <v>152.1</v>
      </c>
      <c r="M845" s="6" t="s">
        <v>435</v>
      </c>
      <c r="N845" s="6">
        <v>10710</v>
      </c>
      <c r="O845" s="6" t="s">
        <v>280</v>
      </c>
      <c r="P845" s="6" t="s">
        <v>238</v>
      </c>
      <c r="Q845" s="8" t="s">
        <v>239</v>
      </c>
      <c r="R845" s="8">
        <v>4518</v>
      </c>
      <c r="S845" s="6" t="s">
        <v>18</v>
      </c>
      <c r="T845" s="9" t="s">
        <v>569</v>
      </c>
    </row>
    <row r="846" s="2" customFormat="1" ht="14.25" spans="1:20">
      <c r="A846" s="6">
        <v>844</v>
      </c>
      <c r="B846" s="7">
        <v>44155.7076388889</v>
      </c>
      <c r="C846" s="6">
        <v>41465828</v>
      </c>
      <c r="D846" s="6">
        <v>101453</v>
      </c>
      <c r="E846" s="6" t="s">
        <v>752</v>
      </c>
      <c r="F846" s="6">
        <v>169354</v>
      </c>
      <c r="G846" s="6" t="s">
        <v>197</v>
      </c>
      <c r="H846" s="6" t="s">
        <v>198</v>
      </c>
      <c r="I846" s="6" t="s">
        <v>165</v>
      </c>
      <c r="J846" s="6">
        <v>12</v>
      </c>
      <c r="K846" s="6">
        <v>1020</v>
      </c>
      <c r="L846" s="6">
        <v>93.36</v>
      </c>
      <c r="M846" s="6" t="s">
        <v>757</v>
      </c>
      <c r="N846" s="6">
        <v>10710</v>
      </c>
      <c r="O846" s="6" t="s">
        <v>280</v>
      </c>
      <c r="P846" s="6" t="s">
        <v>238</v>
      </c>
      <c r="Q846" s="8" t="s">
        <v>239</v>
      </c>
      <c r="R846" s="8">
        <v>11866</v>
      </c>
      <c r="S846" s="6" t="s">
        <v>94</v>
      </c>
      <c r="T846" s="9" t="s">
        <v>301</v>
      </c>
    </row>
    <row r="847" s="2" customFormat="1" ht="14.25" spans="1:20">
      <c r="A847" s="6">
        <v>845</v>
      </c>
      <c r="B847" s="7">
        <v>44155.7944444444</v>
      </c>
      <c r="C847" s="6">
        <v>41469543</v>
      </c>
      <c r="D847" s="6">
        <v>101453</v>
      </c>
      <c r="E847" s="6" t="s">
        <v>752</v>
      </c>
      <c r="F847" s="6">
        <v>169350</v>
      </c>
      <c r="G847" s="6" t="s">
        <v>218</v>
      </c>
      <c r="H847" s="6" t="s">
        <v>205</v>
      </c>
      <c r="I847" s="6" t="s">
        <v>165</v>
      </c>
      <c r="J847" s="6">
        <v>1</v>
      </c>
      <c r="K847" s="6">
        <v>69</v>
      </c>
      <c r="L847" s="6">
        <v>26</v>
      </c>
      <c r="M847" s="6" t="s">
        <v>299</v>
      </c>
      <c r="N847" s="6">
        <v>10706</v>
      </c>
      <c r="O847" s="6" t="s">
        <v>237</v>
      </c>
      <c r="P847" s="6" t="s">
        <v>238</v>
      </c>
      <c r="Q847" s="8" t="s">
        <v>239</v>
      </c>
      <c r="R847" s="8">
        <v>4518</v>
      </c>
      <c r="S847" s="6" t="s">
        <v>18</v>
      </c>
      <c r="T847" s="9">
        <v>2005035</v>
      </c>
    </row>
    <row r="848" s="2" customFormat="1" ht="14.25" spans="1:20">
      <c r="A848" s="6">
        <v>846</v>
      </c>
      <c r="B848" s="7">
        <v>44155.7944444444</v>
      </c>
      <c r="C848" s="6">
        <v>41469543</v>
      </c>
      <c r="D848" s="6">
        <v>101453</v>
      </c>
      <c r="E848" s="6" t="s">
        <v>752</v>
      </c>
      <c r="F848" s="6">
        <v>169350</v>
      </c>
      <c r="G848" s="6" t="s">
        <v>218</v>
      </c>
      <c r="H848" s="6" t="s">
        <v>205</v>
      </c>
      <c r="I848" s="6" t="s">
        <v>165</v>
      </c>
      <c r="J848" s="6">
        <v>1</v>
      </c>
      <c r="K848" s="6">
        <v>69</v>
      </c>
      <c r="L848" s="6">
        <v>26.1</v>
      </c>
      <c r="M848" s="6" t="s">
        <v>395</v>
      </c>
      <c r="N848" s="6">
        <v>10706</v>
      </c>
      <c r="O848" s="6" t="s">
        <v>237</v>
      </c>
      <c r="P848" s="6" t="s">
        <v>238</v>
      </c>
      <c r="Q848" s="8" t="s">
        <v>239</v>
      </c>
      <c r="R848" s="8">
        <v>4518</v>
      </c>
      <c r="S848" s="6" t="s">
        <v>18</v>
      </c>
      <c r="T848" s="9">
        <v>2004085</v>
      </c>
    </row>
    <row r="849" s="2" customFormat="1" ht="14.25" spans="1:20">
      <c r="A849" s="6">
        <v>847</v>
      </c>
      <c r="B849" s="7">
        <v>44165.7291666667</v>
      </c>
      <c r="C849" s="6">
        <v>41623071</v>
      </c>
      <c r="D849" s="6">
        <v>101453</v>
      </c>
      <c r="E849" s="6" t="s">
        <v>752</v>
      </c>
      <c r="F849" s="6">
        <v>169350</v>
      </c>
      <c r="G849" s="6" t="s">
        <v>218</v>
      </c>
      <c r="H849" s="6" t="s">
        <v>205</v>
      </c>
      <c r="I849" s="6" t="s">
        <v>165</v>
      </c>
      <c r="J849" s="6">
        <v>1</v>
      </c>
      <c r="K849" s="6">
        <v>53.68</v>
      </c>
      <c r="L849" s="6">
        <v>12.38</v>
      </c>
      <c r="M849" s="6" t="s">
        <v>758</v>
      </c>
      <c r="N849" s="6">
        <v>10706</v>
      </c>
      <c r="O849" s="6" t="s">
        <v>237</v>
      </c>
      <c r="P849" s="6" t="s">
        <v>238</v>
      </c>
      <c r="Q849" s="8" t="s">
        <v>239</v>
      </c>
      <c r="R849" s="8">
        <v>13022</v>
      </c>
      <c r="S849" s="6" t="s">
        <v>759</v>
      </c>
      <c r="T849" s="9">
        <v>2006180</v>
      </c>
    </row>
    <row r="850" s="2" customFormat="1" ht="14.25" spans="1:20">
      <c r="A850" s="6">
        <v>848</v>
      </c>
      <c r="B850" s="7">
        <v>44143.7263888889</v>
      </c>
      <c r="C850" s="6">
        <v>41252365</v>
      </c>
      <c r="D850" s="6">
        <v>102478</v>
      </c>
      <c r="E850" s="6" t="s">
        <v>760</v>
      </c>
      <c r="F850" s="6">
        <v>3527</v>
      </c>
      <c r="G850" s="6" t="s">
        <v>171</v>
      </c>
      <c r="H850" s="6" t="s">
        <v>172</v>
      </c>
      <c r="I850" s="6" t="s">
        <v>165</v>
      </c>
      <c r="J850" s="6">
        <v>3</v>
      </c>
      <c r="K850" s="6">
        <v>177.09</v>
      </c>
      <c r="L850" s="6">
        <v>15.09</v>
      </c>
      <c r="M850" s="6" t="s">
        <v>761</v>
      </c>
      <c r="N850" s="6">
        <v>11001</v>
      </c>
      <c r="O850" s="6" t="s">
        <v>242</v>
      </c>
      <c r="P850" s="6" t="s">
        <v>243</v>
      </c>
      <c r="Q850" s="8" t="s">
        <v>239</v>
      </c>
      <c r="R850" s="8">
        <v>12894</v>
      </c>
      <c r="S850" s="6" t="s">
        <v>120</v>
      </c>
      <c r="T850" s="9" t="s">
        <v>245</v>
      </c>
    </row>
    <row r="851" s="2" customFormat="1" ht="14.25" spans="1:20">
      <c r="A851" s="6">
        <v>849</v>
      </c>
      <c r="B851" s="7">
        <v>44145.3895833333</v>
      </c>
      <c r="C851" s="6">
        <v>41288302</v>
      </c>
      <c r="D851" s="6">
        <v>102479</v>
      </c>
      <c r="E851" s="6" t="s">
        <v>762</v>
      </c>
      <c r="F851" s="6">
        <v>133728</v>
      </c>
      <c r="G851" s="6" t="s">
        <v>162</v>
      </c>
      <c r="H851" s="6" t="s">
        <v>163</v>
      </c>
      <c r="I851" s="6" t="s">
        <v>165</v>
      </c>
      <c r="J851" s="6">
        <v>1</v>
      </c>
      <c r="K851" s="6">
        <v>62</v>
      </c>
      <c r="L851" s="6">
        <v>15</v>
      </c>
      <c r="M851" s="6" t="s">
        <v>400</v>
      </c>
      <c r="N851" s="6">
        <v>10903</v>
      </c>
      <c r="O851" s="6" t="s">
        <v>249</v>
      </c>
      <c r="P851" s="6" t="s">
        <v>250</v>
      </c>
      <c r="Q851" s="8" t="s">
        <v>239</v>
      </c>
      <c r="R851" s="8">
        <v>12845</v>
      </c>
      <c r="S851" s="6" t="s">
        <v>763</v>
      </c>
      <c r="T851" s="9" t="s">
        <v>255</v>
      </c>
    </row>
    <row r="852" s="2" customFormat="1" ht="14.25" spans="1:20">
      <c r="A852" s="6">
        <v>850</v>
      </c>
      <c r="B852" s="7">
        <v>44151.7902777778</v>
      </c>
      <c r="C852" s="6">
        <v>41408018</v>
      </c>
      <c r="D852" s="6">
        <v>102479</v>
      </c>
      <c r="E852" s="6" t="s">
        <v>762</v>
      </c>
      <c r="F852" s="6">
        <v>169350</v>
      </c>
      <c r="G852" s="6" t="s">
        <v>218</v>
      </c>
      <c r="H852" s="6" t="s">
        <v>205</v>
      </c>
      <c r="I852" s="6" t="s">
        <v>165</v>
      </c>
      <c r="J852" s="6">
        <v>3</v>
      </c>
      <c r="K852" s="6">
        <v>207</v>
      </c>
      <c r="L852" s="6">
        <v>47.1</v>
      </c>
      <c r="M852" s="6" t="s">
        <v>640</v>
      </c>
      <c r="N852" s="6">
        <v>10706</v>
      </c>
      <c r="O852" s="6" t="s">
        <v>237</v>
      </c>
      <c r="P852" s="6" t="s">
        <v>238</v>
      </c>
      <c r="Q852" s="8" t="s">
        <v>239</v>
      </c>
      <c r="R852" s="8">
        <v>12898</v>
      </c>
      <c r="S852" s="6" t="s">
        <v>764</v>
      </c>
      <c r="T852" s="9">
        <v>2003116</v>
      </c>
    </row>
    <row r="853" s="2" customFormat="1" ht="14.25" spans="1:20">
      <c r="A853" s="6">
        <v>851</v>
      </c>
      <c r="B853" s="7">
        <v>44162.4958333333</v>
      </c>
      <c r="C853" s="6">
        <v>41567995</v>
      </c>
      <c r="D853" s="6">
        <v>102479</v>
      </c>
      <c r="E853" s="6" t="s">
        <v>762</v>
      </c>
      <c r="F853" s="6">
        <v>169350</v>
      </c>
      <c r="G853" s="6" t="s">
        <v>218</v>
      </c>
      <c r="H853" s="6" t="s">
        <v>205</v>
      </c>
      <c r="I853" s="6" t="s">
        <v>165</v>
      </c>
      <c r="J853" s="6">
        <v>1</v>
      </c>
      <c r="K853" s="6">
        <v>69</v>
      </c>
      <c r="L853" s="6">
        <v>25.5</v>
      </c>
      <c r="M853" s="6" t="s">
        <v>236</v>
      </c>
      <c r="N853" s="6">
        <v>10706</v>
      </c>
      <c r="O853" s="6" t="s">
        <v>237</v>
      </c>
      <c r="P853" s="6" t="s">
        <v>238</v>
      </c>
      <c r="Q853" s="8" t="s">
        <v>239</v>
      </c>
      <c r="R853" s="8">
        <v>4311</v>
      </c>
      <c r="S853" s="6" t="s">
        <v>765</v>
      </c>
      <c r="T853" s="9">
        <v>2006058</v>
      </c>
    </row>
    <row r="854" s="2" customFormat="1" ht="14.25" spans="1:20">
      <c r="A854" s="6">
        <v>852</v>
      </c>
      <c r="B854" s="7">
        <v>44162.4958333333</v>
      </c>
      <c r="C854" s="6">
        <v>41567995</v>
      </c>
      <c r="D854" s="6">
        <v>102479</v>
      </c>
      <c r="E854" s="6" t="s">
        <v>762</v>
      </c>
      <c r="F854" s="6">
        <v>169350</v>
      </c>
      <c r="G854" s="6" t="s">
        <v>218</v>
      </c>
      <c r="H854" s="6" t="s">
        <v>205</v>
      </c>
      <c r="I854" s="6" t="s">
        <v>165</v>
      </c>
      <c r="J854" s="6">
        <v>1</v>
      </c>
      <c r="K854" s="6">
        <v>69</v>
      </c>
      <c r="L854" s="6">
        <v>15.7</v>
      </c>
      <c r="M854" s="6" t="s">
        <v>640</v>
      </c>
      <c r="N854" s="6">
        <v>10706</v>
      </c>
      <c r="O854" s="6" t="s">
        <v>237</v>
      </c>
      <c r="P854" s="6" t="s">
        <v>238</v>
      </c>
      <c r="Q854" s="8" t="s">
        <v>239</v>
      </c>
      <c r="R854" s="8">
        <v>4311</v>
      </c>
      <c r="S854" s="6" t="s">
        <v>765</v>
      </c>
      <c r="T854" s="9">
        <v>2003116</v>
      </c>
    </row>
    <row r="855" s="2" customFormat="1" ht="14.25" spans="1:20">
      <c r="A855" s="6">
        <v>853</v>
      </c>
      <c r="B855" s="7">
        <v>44162.4958333333</v>
      </c>
      <c r="C855" s="6">
        <v>41567995</v>
      </c>
      <c r="D855" s="6">
        <v>102479</v>
      </c>
      <c r="E855" s="6" t="s">
        <v>762</v>
      </c>
      <c r="F855" s="6">
        <v>169350</v>
      </c>
      <c r="G855" s="6" t="s">
        <v>218</v>
      </c>
      <c r="H855" s="6" t="s">
        <v>205</v>
      </c>
      <c r="I855" s="6" t="s">
        <v>165</v>
      </c>
      <c r="J855" s="6">
        <v>1</v>
      </c>
      <c r="K855" s="6">
        <v>69</v>
      </c>
      <c r="L855" s="6">
        <v>27.7</v>
      </c>
      <c r="M855" s="6" t="s">
        <v>311</v>
      </c>
      <c r="N855" s="6">
        <v>10706</v>
      </c>
      <c r="O855" s="6" t="s">
        <v>237</v>
      </c>
      <c r="P855" s="6" t="s">
        <v>238</v>
      </c>
      <c r="Q855" s="8" t="s">
        <v>239</v>
      </c>
      <c r="R855" s="8">
        <v>4311</v>
      </c>
      <c r="S855" s="6" t="s">
        <v>765</v>
      </c>
      <c r="T855" s="9">
        <v>2006180</v>
      </c>
    </row>
    <row r="856" s="2" customFormat="1" ht="14.25" spans="1:20">
      <c r="A856" s="6">
        <v>854</v>
      </c>
      <c r="B856" s="7">
        <v>44136.8840277778</v>
      </c>
      <c r="C856" s="6">
        <v>41139390</v>
      </c>
      <c r="D856" s="6">
        <v>102564</v>
      </c>
      <c r="E856" s="6" t="s">
        <v>766</v>
      </c>
      <c r="F856" s="6">
        <v>169354</v>
      </c>
      <c r="G856" s="6" t="s">
        <v>197</v>
      </c>
      <c r="H856" s="6" t="s">
        <v>198</v>
      </c>
      <c r="I856" s="6" t="s">
        <v>165</v>
      </c>
      <c r="J856" s="6">
        <v>11</v>
      </c>
      <c r="K856" s="6">
        <v>850</v>
      </c>
      <c r="L856" s="6">
        <v>-234.6000000003</v>
      </c>
      <c r="M856" s="6" t="s">
        <v>767</v>
      </c>
      <c r="N856" s="6">
        <v>10710</v>
      </c>
      <c r="O856" s="6" t="s">
        <v>280</v>
      </c>
      <c r="P856" s="6" t="s">
        <v>238</v>
      </c>
      <c r="Q856" s="8" t="s">
        <v>239</v>
      </c>
      <c r="R856" s="8">
        <v>11363</v>
      </c>
      <c r="S856" s="6" t="s">
        <v>83</v>
      </c>
      <c r="T856" s="9" t="s">
        <v>282</v>
      </c>
    </row>
    <row r="857" s="2" customFormat="1" ht="14.25" spans="1:20">
      <c r="A857" s="6">
        <v>855</v>
      </c>
      <c r="B857" s="7">
        <v>44136.8840277778</v>
      </c>
      <c r="C857" s="6">
        <v>41139390</v>
      </c>
      <c r="D857" s="6">
        <v>102564</v>
      </c>
      <c r="E857" s="6" t="s">
        <v>766</v>
      </c>
      <c r="F857" s="6">
        <v>169354</v>
      </c>
      <c r="G857" s="6" t="s">
        <v>197</v>
      </c>
      <c r="H857" s="6" t="s">
        <v>198</v>
      </c>
      <c r="I857" s="6" t="s">
        <v>165</v>
      </c>
      <c r="J857" s="6">
        <v>1</v>
      </c>
      <c r="K857" s="6">
        <v>170</v>
      </c>
      <c r="L857" s="6">
        <v>-28.29</v>
      </c>
      <c r="M857" s="6" t="s">
        <v>768</v>
      </c>
      <c r="N857" s="6">
        <v>10710</v>
      </c>
      <c r="O857" s="6" t="s">
        <v>280</v>
      </c>
      <c r="P857" s="6" t="s">
        <v>238</v>
      </c>
      <c r="Q857" s="8" t="s">
        <v>239</v>
      </c>
      <c r="R857" s="8">
        <v>11363</v>
      </c>
      <c r="S857" s="6" t="s">
        <v>83</v>
      </c>
      <c r="T857" s="9" t="s">
        <v>769</v>
      </c>
    </row>
    <row r="858" s="2" customFormat="1" ht="14.25" spans="1:20">
      <c r="A858" s="6">
        <v>856</v>
      </c>
      <c r="B858" s="7">
        <v>44146.7236111111</v>
      </c>
      <c r="C858" s="6">
        <v>41322406</v>
      </c>
      <c r="D858" s="6">
        <v>102564</v>
      </c>
      <c r="E858" s="6" t="s">
        <v>766</v>
      </c>
      <c r="F858" s="6">
        <v>133728</v>
      </c>
      <c r="G858" s="6" t="s">
        <v>162</v>
      </c>
      <c r="H858" s="6" t="s">
        <v>163</v>
      </c>
      <c r="I858" s="6" t="s">
        <v>165</v>
      </c>
      <c r="J858" s="6">
        <v>1</v>
      </c>
      <c r="K858" s="6">
        <v>62</v>
      </c>
      <c r="L858" s="6">
        <v>9.04</v>
      </c>
      <c r="M858" s="6" t="s">
        <v>521</v>
      </c>
      <c r="N858" s="6">
        <v>10903</v>
      </c>
      <c r="O858" s="6" t="s">
        <v>249</v>
      </c>
      <c r="P858" s="6" t="s">
        <v>250</v>
      </c>
      <c r="Q858" s="8" t="s">
        <v>239</v>
      </c>
      <c r="R858" s="8">
        <v>8113</v>
      </c>
      <c r="S858" s="6" t="s">
        <v>770</v>
      </c>
      <c r="T858" s="9" t="s">
        <v>751</v>
      </c>
    </row>
    <row r="859" s="2" customFormat="1" ht="14.25" spans="1:20">
      <c r="A859" s="6">
        <v>857</v>
      </c>
      <c r="B859" s="7">
        <v>44155.4277777778</v>
      </c>
      <c r="C859" s="6">
        <v>41460821</v>
      </c>
      <c r="D859" s="6">
        <v>102564</v>
      </c>
      <c r="E859" s="6" t="s">
        <v>766</v>
      </c>
      <c r="F859" s="6">
        <v>133728</v>
      </c>
      <c r="G859" s="6" t="s">
        <v>162</v>
      </c>
      <c r="H859" s="6" t="s">
        <v>163</v>
      </c>
      <c r="I859" s="6" t="s">
        <v>165</v>
      </c>
      <c r="J859" s="6">
        <v>1</v>
      </c>
      <c r="K859" s="6">
        <v>62</v>
      </c>
      <c r="L859" s="6">
        <v>9.04</v>
      </c>
      <c r="M859" s="6" t="s">
        <v>521</v>
      </c>
      <c r="N859" s="6">
        <v>10903</v>
      </c>
      <c r="O859" s="6" t="s">
        <v>249</v>
      </c>
      <c r="P859" s="6" t="s">
        <v>250</v>
      </c>
      <c r="Q859" s="8" t="s">
        <v>239</v>
      </c>
      <c r="R859" s="8">
        <v>8113</v>
      </c>
      <c r="S859" s="6" t="s">
        <v>770</v>
      </c>
      <c r="T859" s="9" t="s">
        <v>751</v>
      </c>
    </row>
    <row r="860" s="2" customFormat="1" ht="14.25" spans="1:20">
      <c r="A860" s="6">
        <v>858</v>
      </c>
      <c r="B860" s="7">
        <v>44164.8229166667</v>
      </c>
      <c r="C860" s="6">
        <v>41612057</v>
      </c>
      <c r="D860" s="6">
        <v>102564</v>
      </c>
      <c r="E860" s="6" t="s">
        <v>766</v>
      </c>
      <c r="F860" s="6">
        <v>13609</v>
      </c>
      <c r="G860" s="6" t="s">
        <v>182</v>
      </c>
      <c r="H860" s="6" t="s">
        <v>183</v>
      </c>
      <c r="I860" s="6" t="s">
        <v>165</v>
      </c>
      <c r="J860" s="6">
        <v>2</v>
      </c>
      <c r="K860" s="6">
        <v>76.62</v>
      </c>
      <c r="L860" s="6">
        <v>6.22</v>
      </c>
      <c r="M860" s="6" t="s">
        <v>771</v>
      </c>
      <c r="N860" s="6">
        <v>10703</v>
      </c>
      <c r="O860" s="6" t="s">
        <v>288</v>
      </c>
      <c r="P860" s="6" t="s">
        <v>238</v>
      </c>
      <c r="Q860" s="8" t="s">
        <v>239</v>
      </c>
      <c r="R860" s="8">
        <v>11363</v>
      </c>
      <c r="S860" s="6" t="s">
        <v>83</v>
      </c>
      <c r="T860" s="9" t="s">
        <v>306</v>
      </c>
    </row>
    <row r="861" s="2" customFormat="1" ht="14.25" spans="1:20">
      <c r="A861" s="6">
        <v>859</v>
      </c>
      <c r="B861" s="7">
        <v>44164.8243055556</v>
      </c>
      <c r="C861" s="6">
        <v>41612115</v>
      </c>
      <c r="D861" s="6">
        <v>102564</v>
      </c>
      <c r="E861" s="6" t="s">
        <v>766</v>
      </c>
      <c r="F861" s="6">
        <v>13609</v>
      </c>
      <c r="G861" s="6" t="s">
        <v>182</v>
      </c>
      <c r="H861" s="6" t="s">
        <v>183</v>
      </c>
      <c r="I861" s="6" t="s">
        <v>165</v>
      </c>
      <c r="J861" s="6">
        <v>2</v>
      </c>
      <c r="K861" s="6">
        <v>77.23</v>
      </c>
      <c r="L861" s="6">
        <v>6.39</v>
      </c>
      <c r="M861" s="6" t="s">
        <v>772</v>
      </c>
      <c r="N861" s="6">
        <v>10703</v>
      </c>
      <c r="O861" s="6" t="s">
        <v>288</v>
      </c>
      <c r="P861" s="6" t="s">
        <v>238</v>
      </c>
      <c r="Q861" s="8" t="s">
        <v>239</v>
      </c>
      <c r="R861" s="8">
        <v>11363</v>
      </c>
      <c r="S861" s="6" t="s">
        <v>83</v>
      </c>
      <c r="T861" s="9" t="s">
        <v>353</v>
      </c>
    </row>
    <row r="862" s="2" customFormat="1" ht="14.25" spans="1:20">
      <c r="A862" s="6">
        <v>860</v>
      </c>
      <c r="B862" s="7">
        <v>44165.3902777778</v>
      </c>
      <c r="C862" s="6">
        <v>41615861</v>
      </c>
      <c r="D862" s="6">
        <v>102564</v>
      </c>
      <c r="E862" s="6" t="s">
        <v>766</v>
      </c>
      <c r="F862" s="6">
        <v>133728</v>
      </c>
      <c r="G862" s="6" t="s">
        <v>162</v>
      </c>
      <c r="H862" s="6" t="s">
        <v>163</v>
      </c>
      <c r="I862" s="6" t="s">
        <v>165</v>
      </c>
      <c r="J862" s="6">
        <v>1</v>
      </c>
      <c r="K862" s="6">
        <v>62</v>
      </c>
      <c r="L862" s="6">
        <v>9.04</v>
      </c>
      <c r="M862" s="6" t="s">
        <v>521</v>
      </c>
      <c r="N862" s="6">
        <v>10903</v>
      </c>
      <c r="O862" s="6" t="s">
        <v>249</v>
      </c>
      <c r="P862" s="6" t="s">
        <v>250</v>
      </c>
      <c r="Q862" s="8" t="s">
        <v>239</v>
      </c>
      <c r="R862" s="8">
        <v>11363</v>
      </c>
      <c r="S862" s="6" t="s">
        <v>83</v>
      </c>
      <c r="T862" s="9" t="s">
        <v>412</v>
      </c>
    </row>
    <row r="863" s="2" customFormat="1" ht="14.25" spans="1:20">
      <c r="A863" s="6">
        <v>861</v>
      </c>
      <c r="B863" s="7">
        <v>44137.8944444444</v>
      </c>
      <c r="C863" s="6">
        <v>41153194</v>
      </c>
      <c r="D863" s="6">
        <v>102565</v>
      </c>
      <c r="E863" s="6" t="s">
        <v>773</v>
      </c>
      <c r="F863" s="6">
        <v>169350</v>
      </c>
      <c r="G863" s="6" t="s">
        <v>218</v>
      </c>
      <c r="H863" s="6" t="s">
        <v>205</v>
      </c>
      <c r="I863" s="6" t="s">
        <v>165</v>
      </c>
      <c r="J863" s="6">
        <v>1</v>
      </c>
      <c r="K863" s="6">
        <v>59</v>
      </c>
      <c r="L863" s="6">
        <v>17.7</v>
      </c>
      <c r="M863" s="6" t="s">
        <v>774</v>
      </c>
      <c r="N863" s="6">
        <v>10706</v>
      </c>
      <c r="O863" s="6" t="s">
        <v>237</v>
      </c>
      <c r="P863" s="6" t="s">
        <v>238</v>
      </c>
      <c r="Q863" s="8" t="s">
        <v>239</v>
      </c>
      <c r="R863" s="8">
        <v>11871</v>
      </c>
      <c r="S863" s="6" t="s">
        <v>95</v>
      </c>
      <c r="T863" s="9">
        <v>2007066</v>
      </c>
    </row>
    <row r="864" s="2" customFormat="1" ht="14.25" spans="1:20">
      <c r="A864" s="6">
        <v>862</v>
      </c>
      <c r="B864" s="7">
        <v>44142.4805555556</v>
      </c>
      <c r="C864" s="6">
        <v>41219917</v>
      </c>
      <c r="D864" s="6">
        <v>102565</v>
      </c>
      <c r="E864" s="6" t="s">
        <v>773</v>
      </c>
      <c r="F864" s="6">
        <v>3527</v>
      </c>
      <c r="G864" s="6" t="s">
        <v>171</v>
      </c>
      <c r="H864" s="6" t="s">
        <v>172</v>
      </c>
      <c r="I864" s="6" t="s">
        <v>165</v>
      </c>
      <c r="J864" s="6">
        <v>2</v>
      </c>
      <c r="K864" s="6">
        <v>127.6</v>
      </c>
      <c r="L864" s="6">
        <v>19.6</v>
      </c>
      <c r="M864" s="6" t="s">
        <v>294</v>
      </c>
      <c r="N864" s="6">
        <v>11001</v>
      </c>
      <c r="O864" s="6" t="s">
        <v>242</v>
      </c>
      <c r="P864" s="6" t="s">
        <v>243</v>
      </c>
      <c r="Q864" s="8" t="s">
        <v>239</v>
      </c>
      <c r="R864" s="8">
        <v>12135</v>
      </c>
      <c r="S864" s="6" t="s">
        <v>775</v>
      </c>
      <c r="T864" s="9" t="s">
        <v>245</v>
      </c>
    </row>
    <row r="865" s="2" customFormat="1" ht="14.25" spans="1:20">
      <c r="A865" s="6">
        <v>863</v>
      </c>
      <c r="B865" s="7">
        <v>44143.71875</v>
      </c>
      <c r="C865" s="6">
        <v>41253987</v>
      </c>
      <c r="D865" s="6">
        <v>102565</v>
      </c>
      <c r="E865" s="6" t="s">
        <v>773</v>
      </c>
      <c r="F865" s="6">
        <v>169354</v>
      </c>
      <c r="G865" s="6" t="s">
        <v>197</v>
      </c>
      <c r="H865" s="6" t="s">
        <v>198</v>
      </c>
      <c r="I865" s="6" t="s">
        <v>165</v>
      </c>
      <c r="J865" s="6">
        <v>1</v>
      </c>
      <c r="K865" s="6">
        <v>150</v>
      </c>
      <c r="L865" s="6">
        <v>51.4</v>
      </c>
      <c r="M865" s="6" t="s">
        <v>361</v>
      </c>
      <c r="N865" s="6">
        <v>10710</v>
      </c>
      <c r="O865" s="6" t="s">
        <v>280</v>
      </c>
      <c r="P865" s="6" t="s">
        <v>238</v>
      </c>
      <c r="Q865" s="8" t="s">
        <v>239</v>
      </c>
      <c r="R865" s="8">
        <v>11871</v>
      </c>
      <c r="S865" s="6" t="s">
        <v>95</v>
      </c>
      <c r="T865" s="9" t="s">
        <v>282</v>
      </c>
    </row>
    <row r="866" s="2" customFormat="1" ht="14.25" spans="1:20">
      <c r="A866" s="6">
        <v>864</v>
      </c>
      <c r="B866" s="7">
        <v>44151.8881944444</v>
      </c>
      <c r="C866" s="6">
        <v>41411244</v>
      </c>
      <c r="D866" s="6">
        <v>102565</v>
      </c>
      <c r="E866" s="6" t="s">
        <v>773</v>
      </c>
      <c r="F866" s="6">
        <v>169350</v>
      </c>
      <c r="G866" s="6" t="s">
        <v>218</v>
      </c>
      <c r="H866" s="6" t="s">
        <v>205</v>
      </c>
      <c r="I866" s="6" t="s">
        <v>165</v>
      </c>
      <c r="J866" s="6">
        <v>1</v>
      </c>
      <c r="K866" s="6">
        <v>69</v>
      </c>
      <c r="L866" s="6">
        <v>17.8</v>
      </c>
      <c r="M866" s="6" t="s">
        <v>246</v>
      </c>
      <c r="N866" s="6">
        <v>10706</v>
      </c>
      <c r="O866" s="6" t="s">
        <v>237</v>
      </c>
      <c r="P866" s="6" t="s">
        <v>238</v>
      </c>
      <c r="Q866" s="8" t="s">
        <v>239</v>
      </c>
      <c r="R866" s="8">
        <v>12135</v>
      </c>
      <c r="S866" s="6" t="s">
        <v>775</v>
      </c>
      <c r="T866" s="9">
        <v>2004129</v>
      </c>
    </row>
    <row r="867" s="2" customFormat="1" ht="14.25" spans="1:20">
      <c r="A867" s="6">
        <v>865</v>
      </c>
      <c r="B867" s="7">
        <v>44157.7104166667</v>
      </c>
      <c r="C867" s="6">
        <v>41497759</v>
      </c>
      <c r="D867" s="6">
        <v>102565</v>
      </c>
      <c r="E867" s="6" t="s">
        <v>773</v>
      </c>
      <c r="F867" s="6">
        <v>169350</v>
      </c>
      <c r="G867" s="6" t="s">
        <v>218</v>
      </c>
      <c r="H867" s="6" t="s">
        <v>205</v>
      </c>
      <c r="I867" s="6" t="s">
        <v>165</v>
      </c>
      <c r="J867" s="6">
        <v>1</v>
      </c>
      <c r="K867" s="6">
        <v>42.73</v>
      </c>
      <c r="L867" s="6">
        <v>-8.47</v>
      </c>
      <c r="M867" s="6" t="s">
        <v>776</v>
      </c>
      <c r="N867" s="6">
        <v>10706</v>
      </c>
      <c r="O867" s="6" t="s">
        <v>237</v>
      </c>
      <c r="P867" s="6" t="s">
        <v>238</v>
      </c>
      <c r="Q867" s="8" t="s">
        <v>239</v>
      </c>
      <c r="R867" s="8">
        <v>11871</v>
      </c>
      <c r="S867" s="6" t="s">
        <v>95</v>
      </c>
      <c r="T867" s="9">
        <v>2004129</v>
      </c>
    </row>
    <row r="868" s="2" customFormat="1" ht="14.25" spans="1:20">
      <c r="A868" s="6">
        <v>866</v>
      </c>
      <c r="B868" s="7">
        <v>44160.8104166667</v>
      </c>
      <c r="C868" s="6">
        <v>41547633</v>
      </c>
      <c r="D868" s="6">
        <v>102565</v>
      </c>
      <c r="E868" s="6" t="s">
        <v>773</v>
      </c>
      <c r="F868" s="6">
        <v>169350</v>
      </c>
      <c r="G868" s="6" t="s">
        <v>218</v>
      </c>
      <c r="H868" s="6" t="s">
        <v>205</v>
      </c>
      <c r="I868" s="6" t="s">
        <v>165</v>
      </c>
      <c r="J868" s="6">
        <v>1</v>
      </c>
      <c r="K868" s="6">
        <v>69</v>
      </c>
      <c r="L868" s="6">
        <v>26.4</v>
      </c>
      <c r="M868" s="6" t="s">
        <v>295</v>
      </c>
      <c r="N868" s="6">
        <v>10706</v>
      </c>
      <c r="O868" s="6" t="s">
        <v>237</v>
      </c>
      <c r="P868" s="6" t="s">
        <v>238</v>
      </c>
      <c r="Q868" s="8" t="s">
        <v>239</v>
      </c>
      <c r="R868" s="8">
        <v>11871</v>
      </c>
      <c r="S868" s="6" t="s">
        <v>95</v>
      </c>
      <c r="T868" s="9">
        <v>2006059</v>
      </c>
    </row>
    <row r="869" s="2" customFormat="1" ht="14.25" spans="1:20">
      <c r="A869" s="6">
        <v>867</v>
      </c>
      <c r="B869" s="7">
        <v>44160.8104166667</v>
      </c>
      <c r="C869" s="6">
        <v>41547633</v>
      </c>
      <c r="D869" s="6">
        <v>102565</v>
      </c>
      <c r="E869" s="6" t="s">
        <v>773</v>
      </c>
      <c r="F869" s="6">
        <v>169350</v>
      </c>
      <c r="G869" s="6" t="s">
        <v>218</v>
      </c>
      <c r="H869" s="6" t="s">
        <v>205</v>
      </c>
      <c r="I869" s="6" t="s">
        <v>165</v>
      </c>
      <c r="J869" s="6">
        <v>2</v>
      </c>
      <c r="K869" s="6">
        <v>138</v>
      </c>
      <c r="L869" s="6">
        <v>35.6</v>
      </c>
      <c r="M869" s="6" t="s">
        <v>246</v>
      </c>
      <c r="N869" s="6">
        <v>10706</v>
      </c>
      <c r="O869" s="6" t="s">
        <v>237</v>
      </c>
      <c r="P869" s="6" t="s">
        <v>238</v>
      </c>
      <c r="Q869" s="8" t="s">
        <v>239</v>
      </c>
      <c r="R869" s="8">
        <v>11871</v>
      </c>
      <c r="S869" s="6" t="s">
        <v>95</v>
      </c>
      <c r="T869" s="9">
        <v>2004129</v>
      </c>
    </row>
    <row r="870" s="2" customFormat="1" ht="14.25" spans="1:20">
      <c r="A870" s="6">
        <v>868</v>
      </c>
      <c r="B870" s="7">
        <v>44160.8104166667</v>
      </c>
      <c r="C870" s="6">
        <v>41547633</v>
      </c>
      <c r="D870" s="6">
        <v>102565</v>
      </c>
      <c r="E870" s="6" t="s">
        <v>773</v>
      </c>
      <c r="F870" s="6">
        <v>169350</v>
      </c>
      <c r="G870" s="6" t="s">
        <v>218</v>
      </c>
      <c r="H870" s="6" t="s">
        <v>205</v>
      </c>
      <c r="I870" s="6" t="s">
        <v>165</v>
      </c>
      <c r="J870" s="6">
        <v>1</v>
      </c>
      <c r="K870" s="6">
        <v>69</v>
      </c>
      <c r="L870" s="6">
        <v>27.7</v>
      </c>
      <c r="M870" s="6" t="s">
        <v>311</v>
      </c>
      <c r="N870" s="6">
        <v>10706</v>
      </c>
      <c r="O870" s="6" t="s">
        <v>237</v>
      </c>
      <c r="P870" s="6" t="s">
        <v>238</v>
      </c>
      <c r="Q870" s="8" t="s">
        <v>239</v>
      </c>
      <c r="R870" s="8">
        <v>11871</v>
      </c>
      <c r="S870" s="6" t="s">
        <v>95</v>
      </c>
      <c r="T870" s="9">
        <v>2006180</v>
      </c>
    </row>
    <row r="871" s="2" customFormat="1" ht="14.25" spans="1:20">
      <c r="A871" s="6">
        <v>869</v>
      </c>
      <c r="B871" s="7">
        <v>44164.3298611111</v>
      </c>
      <c r="C871" s="6">
        <v>41598165</v>
      </c>
      <c r="D871" s="6">
        <v>102565</v>
      </c>
      <c r="E871" s="6" t="s">
        <v>773</v>
      </c>
      <c r="F871" s="6">
        <v>3527</v>
      </c>
      <c r="G871" s="6" t="s">
        <v>171</v>
      </c>
      <c r="H871" s="6" t="s">
        <v>172</v>
      </c>
      <c r="I871" s="6" t="s">
        <v>165</v>
      </c>
      <c r="J871" s="6">
        <v>1</v>
      </c>
      <c r="K871" s="6">
        <v>63.8</v>
      </c>
      <c r="L871" s="6">
        <v>9.8</v>
      </c>
      <c r="M871" s="6" t="s">
        <v>294</v>
      </c>
      <c r="N871" s="6">
        <v>11001</v>
      </c>
      <c r="O871" s="6" t="s">
        <v>242</v>
      </c>
      <c r="P871" s="6" t="s">
        <v>243</v>
      </c>
      <c r="Q871" s="8" t="s">
        <v>239</v>
      </c>
      <c r="R871" s="8">
        <v>12135</v>
      </c>
      <c r="S871" s="6" t="s">
        <v>775</v>
      </c>
      <c r="T871" s="9" t="s">
        <v>245</v>
      </c>
    </row>
    <row r="872" s="2" customFormat="1" ht="14.25" spans="1:20">
      <c r="A872" s="6">
        <v>870</v>
      </c>
      <c r="B872" s="7">
        <v>44165.7694444444</v>
      </c>
      <c r="C872" s="6">
        <v>41625462</v>
      </c>
      <c r="D872" s="6">
        <v>102565</v>
      </c>
      <c r="E872" s="6" t="s">
        <v>773</v>
      </c>
      <c r="F872" s="6">
        <v>3527</v>
      </c>
      <c r="G872" s="6" t="s">
        <v>171</v>
      </c>
      <c r="H872" s="6" t="s">
        <v>172</v>
      </c>
      <c r="I872" s="6" t="s">
        <v>165</v>
      </c>
      <c r="J872" s="6">
        <v>1</v>
      </c>
      <c r="K872" s="6">
        <v>57.8</v>
      </c>
      <c r="L872" s="6">
        <v>3.8</v>
      </c>
      <c r="M872" s="6" t="s">
        <v>292</v>
      </c>
      <c r="N872" s="6">
        <v>11001</v>
      </c>
      <c r="O872" s="6" t="s">
        <v>242</v>
      </c>
      <c r="P872" s="6" t="s">
        <v>243</v>
      </c>
      <c r="Q872" s="8" t="s">
        <v>239</v>
      </c>
      <c r="R872" s="8">
        <v>11871</v>
      </c>
      <c r="S872" s="6" t="s">
        <v>95</v>
      </c>
      <c r="T872" s="9" t="s">
        <v>245</v>
      </c>
    </row>
    <row r="873" s="2" customFormat="1" ht="14.25" spans="1:20">
      <c r="A873" s="6">
        <v>871</v>
      </c>
      <c r="B873" s="7">
        <v>44165.7694444444</v>
      </c>
      <c r="C873" s="6">
        <v>41625462</v>
      </c>
      <c r="D873" s="6">
        <v>102565</v>
      </c>
      <c r="E873" s="6" t="s">
        <v>773</v>
      </c>
      <c r="F873" s="6">
        <v>3527</v>
      </c>
      <c r="G873" s="6" t="s">
        <v>171</v>
      </c>
      <c r="H873" s="6" t="s">
        <v>172</v>
      </c>
      <c r="I873" s="6" t="s">
        <v>165</v>
      </c>
      <c r="J873" s="6">
        <v>2</v>
      </c>
      <c r="K873" s="6">
        <v>115.6</v>
      </c>
      <c r="L873" s="6">
        <v>7.6</v>
      </c>
      <c r="M873" s="6" t="s">
        <v>292</v>
      </c>
      <c r="N873" s="6">
        <v>11001</v>
      </c>
      <c r="O873" s="6" t="s">
        <v>242</v>
      </c>
      <c r="P873" s="6" t="s">
        <v>243</v>
      </c>
      <c r="Q873" s="8" t="s">
        <v>239</v>
      </c>
      <c r="R873" s="8">
        <v>11871</v>
      </c>
      <c r="S873" s="6" t="s">
        <v>95</v>
      </c>
      <c r="T873" s="9" t="s">
        <v>245</v>
      </c>
    </row>
    <row r="874" s="2" customFormat="1" ht="14.25" spans="1:20">
      <c r="A874" s="6">
        <v>872</v>
      </c>
      <c r="B874" s="7">
        <v>44137.8743055556</v>
      </c>
      <c r="C874" s="6">
        <v>41154763</v>
      </c>
      <c r="D874" s="6">
        <v>102567</v>
      </c>
      <c r="E874" s="6" t="s">
        <v>777</v>
      </c>
      <c r="F874" s="6">
        <v>169354</v>
      </c>
      <c r="G874" s="6" t="s">
        <v>197</v>
      </c>
      <c r="H874" s="6" t="s">
        <v>198</v>
      </c>
      <c r="I874" s="6" t="s">
        <v>165</v>
      </c>
      <c r="J874" s="6">
        <v>1</v>
      </c>
      <c r="K874" s="6">
        <v>170</v>
      </c>
      <c r="L874" s="6">
        <v>92.78</v>
      </c>
      <c r="M874" s="6" t="s">
        <v>643</v>
      </c>
      <c r="N874" s="6">
        <v>10710</v>
      </c>
      <c r="O874" s="6" t="s">
        <v>280</v>
      </c>
      <c r="P874" s="6" t="s">
        <v>238</v>
      </c>
      <c r="Q874" s="8" t="s">
        <v>239</v>
      </c>
      <c r="R874" s="8">
        <v>4196</v>
      </c>
      <c r="S874" s="6" t="s">
        <v>778</v>
      </c>
      <c r="T874" s="9" t="s">
        <v>332</v>
      </c>
    </row>
    <row r="875" s="2" customFormat="1" ht="14.25" spans="1:20">
      <c r="A875" s="6">
        <v>873</v>
      </c>
      <c r="B875" s="7">
        <v>44142.9131944444</v>
      </c>
      <c r="C875" s="6">
        <v>41238974</v>
      </c>
      <c r="D875" s="6">
        <v>102567</v>
      </c>
      <c r="E875" s="6" t="s">
        <v>777</v>
      </c>
      <c r="F875" s="6">
        <v>169350</v>
      </c>
      <c r="G875" s="6" t="s">
        <v>218</v>
      </c>
      <c r="H875" s="6" t="s">
        <v>205</v>
      </c>
      <c r="I875" s="6" t="s">
        <v>165</v>
      </c>
      <c r="J875" s="6">
        <v>2</v>
      </c>
      <c r="K875" s="6">
        <v>131.1</v>
      </c>
      <c r="L875" s="6">
        <v>48.5</v>
      </c>
      <c r="M875" s="6" t="s">
        <v>469</v>
      </c>
      <c r="N875" s="6">
        <v>10706</v>
      </c>
      <c r="O875" s="6" t="s">
        <v>237</v>
      </c>
      <c r="P875" s="6" t="s">
        <v>238</v>
      </c>
      <c r="Q875" s="8" t="s">
        <v>239</v>
      </c>
      <c r="R875" s="8">
        <v>5954</v>
      </c>
      <c r="S875" s="6" t="s">
        <v>779</v>
      </c>
      <c r="T875" s="9">
        <v>2007066</v>
      </c>
    </row>
    <row r="876" s="2" customFormat="1" ht="14.25" spans="1:20">
      <c r="A876" s="6">
        <v>874</v>
      </c>
      <c r="B876" s="7">
        <v>44144.6805555556</v>
      </c>
      <c r="C876" s="6">
        <v>41267205</v>
      </c>
      <c r="D876" s="6">
        <v>102567</v>
      </c>
      <c r="E876" s="6" t="s">
        <v>777</v>
      </c>
      <c r="F876" s="6">
        <v>133728</v>
      </c>
      <c r="G876" s="6" t="s">
        <v>162</v>
      </c>
      <c r="H876" s="6" t="s">
        <v>163</v>
      </c>
      <c r="I876" s="6" t="s">
        <v>165</v>
      </c>
      <c r="J876" s="6">
        <v>1</v>
      </c>
      <c r="K876" s="6">
        <v>49.37</v>
      </c>
      <c r="L876" s="6">
        <v>-3.59</v>
      </c>
      <c r="M876" s="6" t="s">
        <v>411</v>
      </c>
      <c r="N876" s="6">
        <v>10903</v>
      </c>
      <c r="O876" s="6" t="s">
        <v>249</v>
      </c>
      <c r="P876" s="6" t="s">
        <v>250</v>
      </c>
      <c r="Q876" s="8" t="s">
        <v>239</v>
      </c>
      <c r="R876" s="8">
        <v>5954</v>
      </c>
      <c r="S876" s="6" t="s">
        <v>779</v>
      </c>
      <c r="T876" s="9" t="s">
        <v>545</v>
      </c>
    </row>
    <row r="877" s="2" customFormat="1" ht="14.25" spans="1:20">
      <c r="A877" s="6">
        <v>875</v>
      </c>
      <c r="B877" s="7">
        <v>44144.7333333333</v>
      </c>
      <c r="C877" s="6">
        <v>41277571</v>
      </c>
      <c r="D877" s="6">
        <v>102567</v>
      </c>
      <c r="E877" s="6" t="s">
        <v>777</v>
      </c>
      <c r="F877" s="6">
        <v>3527</v>
      </c>
      <c r="G877" s="6" t="s">
        <v>171</v>
      </c>
      <c r="H877" s="6" t="s">
        <v>172</v>
      </c>
      <c r="I877" s="6" t="s">
        <v>165</v>
      </c>
      <c r="J877" s="6">
        <v>1</v>
      </c>
      <c r="K877" s="6">
        <v>58</v>
      </c>
      <c r="L877" s="6">
        <v>3.9</v>
      </c>
      <c r="M877" s="6" t="s">
        <v>660</v>
      </c>
      <c r="N877" s="6">
        <v>11001</v>
      </c>
      <c r="O877" s="6" t="s">
        <v>242</v>
      </c>
      <c r="P877" s="6" t="s">
        <v>243</v>
      </c>
      <c r="Q877" s="8" t="s">
        <v>239</v>
      </c>
      <c r="R877" s="8">
        <v>5954</v>
      </c>
      <c r="S877" s="6" t="s">
        <v>779</v>
      </c>
      <c r="T877" s="9" t="s">
        <v>476</v>
      </c>
    </row>
    <row r="878" s="2" customFormat="1" ht="14.25" spans="1:20">
      <c r="A878" s="6">
        <v>876</v>
      </c>
      <c r="B878" s="7">
        <v>44144.8548611111</v>
      </c>
      <c r="C878" s="6">
        <v>41284509</v>
      </c>
      <c r="D878" s="6">
        <v>102567</v>
      </c>
      <c r="E878" s="6" t="s">
        <v>777</v>
      </c>
      <c r="F878" s="6">
        <v>137713</v>
      </c>
      <c r="G878" s="6" t="s">
        <v>219</v>
      </c>
      <c r="H878" s="6" t="s">
        <v>210</v>
      </c>
      <c r="I878" s="6" t="s">
        <v>165</v>
      </c>
      <c r="J878" s="6">
        <v>3</v>
      </c>
      <c r="K878" s="6">
        <v>384</v>
      </c>
      <c r="L878" s="6">
        <v>111</v>
      </c>
      <c r="M878" s="6" t="s">
        <v>274</v>
      </c>
      <c r="N878" s="6">
        <v>10715</v>
      </c>
      <c r="O878" s="6" t="s">
        <v>275</v>
      </c>
      <c r="P878" s="6" t="s">
        <v>238</v>
      </c>
      <c r="Q878" s="8" t="s">
        <v>239</v>
      </c>
      <c r="R878" s="8">
        <v>5954</v>
      </c>
      <c r="S878" s="6" t="s">
        <v>779</v>
      </c>
      <c r="T878" s="9">
        <v>2004009</v>
      </c>
    </row>
    <row r="879" s="2" customFormat="1" ht="14.25" spans="1:20">
      <c r="A879" s="6">
        <v>877</v>
      </c>
      <c r="B879" s="7">
        <v>44144.85625</v>
      </c>
      <c r="C879" s="6">
        <v>41284585</v>
      </c>
      <c r="D879" s="6">
        <v>102567</v>
      </c>
      <c r="E879" s="6" t="s">
        <v>777</v>
      </c>
      <c r="F879" s="6">
        <v>137713</v>
      </c>
      <c r="G879" s="6" t="s">
        <v>219</v>
      </c>
      <c r="H879" s="6" t="s">
        <v>210</v>
      </c>
      <c r="I879" s="6" t="s">
        <v>165</v>
      </c>
      <c r="J879" s="6">
        <v>1</v>
      </c>
      <c r="K879" s="6">
        <v>128</v>
      </c>
      <c r="L879" s="6">
        <v>36</v>
      </c>
      <c r="M879" s="6" t="s">
        <v>723</v>
      </c>
      <c r="N879" s="6">
        <v>10715</v>
      </c>
      <c r="O879" s="6" t="s">
        <v>275</v>
      </c>
      <c r="P879" s="6" t="s">
        <v>238</v>
      </c>
      <c r="Q879" s="8" t="s">
        <v>239</v>
      </c>
      <c r="R879" s="8">
        <v>5954</v>
      </c>
      <c r="S879" s="6" t="s">
        <v>779</v>
      </c>
      <c r="T879" s="9">
        <v>2003200</v>
      </c>
    </row>
    <row r="880" s="2" customFormat="1" ht="14.25" spans="1:20">
      <c r="A880" s="6">
        <v>878</v>
      </c>
      <c r="B880" s="7">
        <v>44144.8590277778</v>
      </c>
      <c r="C880" s="6">
        <v>41284727</v>
      </c>
      <c r="D880" s="6">
        <v>102567</v>
      </c>
      <c r="E880" s="6" t="s">
        <v>777</v>
      </c>
      <c r="F880" s="6">
        <v>137713</v>
      </c>
      <c r="G880" s="6" t="s">
        <v>219</v>
      </c>
      <c r="H880" s="6" t="s">
        <v>210</v>
      </c>
      <c r="I880" s="6" t="s">
        <v>165</v>
      </c>
      <c r="J880" s="6">
        <v>1</v>
      </c>
      <c r="K880" s="6">
        <v>68</v>
      </c>
      <c r="L880" s="6">
        <v>-18.5</v>
      </c>
      <c r="M880" s="6" t="s">
        <v>780</v>
      </c>
      <c r="N880" s="6">
        <v>10715</v>
      </c>
      <c r="O880" s="6" t="s">
        <v>275</v>
      </c>
      <c r="P880" s="6" t="s">
        <v>238</v>
      </c>
      <c r="Q880" s="8" t="s">
        <v>239</v>
      </c>
      <c r="R880" s="8">
        <v>5954</v>
      </c>
      <c r="S880" s="6" t="s">
        <v>779</v>
      </c>
      <c r="T880" s="9">
        <v>2005086</v>
      </c>
    </row>
    <row r="881" s="2" customFormat="1" ht="14.25" spans="1:20">
      <c r="A881" s="6">
        <v>879</v>
      </c>
      <c r="B881" s="7">
        <v>44144.8597222222</v>
      </c>
      <c r="C881" s="6">
        <v>41284749</v>
      </c>
      <c r="D881" s="6">
        <v>102567</v>
      </c>
      <c r="E881" s="6" t="s">
        <v>777</v>
      </c>
      <c r="F881" s="6">
        <v>137713</v>
      </c>
      <c r="G881" s="6" t="s">
        <v>219</v>
      </c>
      <c r="H881" s="6" t="s">
        <v>210</v>
      </c>
      <c r="I881" s="6" t="s">
        <v>165</v>
      </c>
      <c r="J881" s="6">
        <v>1</v>
      </c>
      <c r="K881" s="6">
        <v>98</v>
      </c>
      <c r="L881" s="6">
        <v>11.5</v>
      </c>
      <c r="M881" s="6" t="s">
        <v>781</v>
      </c>
      <c r="N881" s="6">
        <v>10715</v>
      </c>
      <c r="O881" s="6" t="s">
        <v>275</v>
      </c>
      <c r="P881" s="6" t="s">
        <v>238</v>
      </c>
      <c r="Q881" s="8" t="s">
        <v>239</v>
      </c>
      <c r="R881" s="8">
        <v>5954</v>
      </c>
      <c r="S881" s="6" t="s">
        <v>779</v>
      </c>
      <c r="T881" s="9">
        <v>2004007</v>
      </c>
    </row>
    <row r="882" s="2" customFormat="1" ht="14.25" spans="1:20">
      <c r="A882" s="6">
        <v>880</v>
      </c>
      <c r="B882" s="7">
        <v>44147.4875</v>
      </c>
      <c r="C882" s="6">
        <v>41336257</v>
      </c>
      <c r="D882" s="6">
        <v>102567</v>
      </c>
      <c r="E882" s="6" t="s">
        <v>777</v>
      </c>
      <c r="F882" s="6">
        <v>137713</v>
      </c>
      <c r="G882" s="6" t="s">
        <v>219</v>
      </c>
      <c r="H882" s="6" t="s">
        <v>210</v>
      </c>
      <c r="I882" s="6" t="s">
        <v>165</v>
      </c>
      <c r="J882" s="6">
        <v>1</v>
      </c>
      <c r="K882" s="6">
        <v>98</v>
      </c>
      <c r="L882" s="6">
        <v>6</v>
      </c>
      <c r="M882" s="6" t="s">
        <v>782</v>
      </c>
      <c r="N882" s="6">
        <v>10715</v>
      </c>
      <c r="O882" s="6" t="s">
        <v>275</v>
      </c>
      <c r="P882" s="6" t="s">
        <v>238</v>
      </c>
      <c r="Q882" s="8" t="s">
        <v>239</v>
      </c>
      <c r="R882" s="8">
        <v>5954</v>
      </c>
      <c r="S882" s="6" t="s">
        <v>779</v>
      </c>
      <c r="T882" s="9">
        <v>2003200</v>
      </c>
    </row>
    <row r="883" s="2" customFormat="1" ht="14.25" spans="1:20">
      <c r="A883" s="6">
        <v>881</v>
      </c>
      <c r="B883" s="7">
        <v>44147.6333333333</v>
      </c>
      <c r="C883" s="6">
        <v>41339220</v>
      </c>
      <c r="D883" s="6">
        <v>102567</v>
      </c>
      <c r="E883" s="6" t="s">
        <v>777</v>
      </c>
      <c r="F883" s="6">
        <v>133728</v>
      </c>
      <c r="G883" s="6" t="s">
        <v>162</v>
      </c>
      <c r="H883" s="6" t="s">
        <v>163</v>
      </c>
      <c r="I883" s="6" t="s">
        <v>165</v>
      </c>
      <c r="J883" s="6">
        <v>-1</v>
      </c>
      <c r="K883" s="6">
        <v>-49.37</v>
      </c>
      <c r="L883" s="6">
        <v>3.59</v>
      </c>
      <c r="M883" s="6" t="s">
        <v>411</v>
      </c>
      <c r="N883" s="6">
        <v>10903</v>
      </c>
      <c r="O883" s="6" t="s">
        <v>249</v>
      </c>
      <c r="P883" s="6" t="s">
        <v>250</v>
      </c>
      <c r="Q883" s="8" t="s">
        <v>239</v>
      </c>
      <c r="R883" s="8">
        <v>5954</v>
      </c>
      <c r="S883" s="6" t="s">
        <v>779</v>
      </c>
      <c r="T883" s="9" t="s">
        <v>545</v>
      </c>
    </row>
    <row r="884" s="2" customFormat="1" ht="14.25" spans="1:20">
      <c r="A884" s="6">
        <v>882</v>
      </c>
      <c r="B884" s="7">
        <v>44151.8277777778</v>
      </c>
      <c r="C884" s="6">
        <v>41409121</v>
      </c>
      <c r="D884" s="6">
        <v>102567</v>
      </c>
      <c r="E884" s="6" t="s">
        <v>777</v>
      </c>
      <c r="F884" s="6">
        <v>169354</v>
      </c>
      <c r="G884" s="6" t="s">
        <v>197</v>
      </c>
      <c r="H884" s="6" t="s">
        <v>198</v>
      </c>
      <c r="I884" s="6" t="s">
        <v>165</v>
      </c>
      <c r="J884" s="6">
        <v>1</v>
      </c>
      <c r="K884" s="6">
        <v>170</v>
      </c>
      <c r="L884" s="6">
        <v>71.4</v>
      </c>
      <c r="M884" s="6" t="s">
        <v>317</v>
      </c>
      <c r="N884" s="6">
        <v>10710</v>
      </c>
      <c r="O884" s="6" t="s">
        <v>280</v>
      </c>
      <c r="P884" s="6" t="s">
        <v>238</v>
      </c>
      <c r="Q884" s="8" t="s">
        <v>239</v>
      </c>
      <c r="R884" s="8">
        <v>4196</v>
      </c>
      <c r="S884" s="6" t="s">
        <v>778</v>
      </c>
      <c r="T884" s="9" t="s">
        <v>282</v>
      </c>
    </row>
    <row r="885" s="2" customFormat="1" ht="14.25" spans="1:20">
      <c r="A885" s="6">
        <v>883</v>
      </c>
      <c r="B885" s="7">
        <v>44154.9166666667</v>
      </c>
      <c r="C885" s="6">
        <v>41457068</v>
      </c>
      <c r="D885" s="6">
        <v>102567</v>
      </c>
      <c r="E885" s="6" t="s">
        <v>777</v>
      </c>
      <c r="F885" s="6">
        <v>169350</v>
      </c>
      <c r="G885" s="6" t="s">
        <v>218</v>
      </c>
      <c r="H885" s="6" t="s">
        <v>205</v>
      </c>
      <c r="I885" s="6" t="s">
        <v>165</v>
      </c>
      <c r="J885" s="6">
        <v>1</v>
      </c>
      <c r="K885" s="6">
        <v>69</v>
      </c>
      <c r="L885" s="6">
        <v>26.7</v>
      </c>
      <c r="M885" s="6" t="s">
        <v>267</v>
      </c>
      <c r="N885" s="6">
        <v>10706</v>
      </c>
      <c r="O885" s="6" t="s">
        <v>237</v>
      </c>
      <c r="P885" s="6" t="s">
        <v>238</v>
      </c>
      <c r="Q885" s="8" t="s">
        <v>239</v>
      </c>
      <c r="R885" s="8">
        <v>4196</v>
      </c>
      <c r="S885" s="6" t="s">
        <v>778</v>
      </c>
      <c r="T885" s="9">
        <v>2006024</v>
      </c>
    </row>
    <row r="886" s="2" customFormat="1" ht="14.25" spans="1:20">
      <c r="A886" s="6">
        <v>884</v>
      </c>
      <c r="B886" s="7">
        <v>44156.8736111111</v>
      </c>
      <c r="C886" s="6">
        <v>41487565</v>
      </c>
      <c r="D886" s="6">
        <v>102567</v>
      </c>
      <c r="E886" s="6" t="s">
        <v>777</v>
      </c>
      <c r="F886" s="6">
        <v>137713</v>
      </c>
      <c r="G886" s="6" t="s">
        <v>219</v>
      </c>
      <c r="H886" s="6" t="s">
        <v>210</v>
      </c>
      <c r="I886" s="6" t="s">
        <v>165</v>
      </c>
      <c r="J886" s="6">
        <v>1</v>
      </c>
      <c r="K886" s="6">
        <v>68</v>
      </c>
      <c r="L886" s="6">
        <v>-18.5</v>
      </c>
      <c r="M886" s="6" t="s">
        <v>780</v>
      </c>
      <c r="N886" s="6">
        <v>10715</v>
      </c>
      <c r="O886" s="6" t="s">
        <v>275</v>
      </c>
      <c r="P886" s="6" t="s">
        <v>238</v>
      </c>
      <c r="Q886" s="8" t="s">
        <v>239</v>
      </c>
      <c r="R886" s="8">
        <v>5954</v>
      </c>
      <c r="S886" s="6" t="s">
        <v>779</v>
      </c>
      <c r="T886" s="9">
        <v>2005086</v>
      </c>
    </row>
    <row r="887" s="2" customFormat="1" ht="14.25" spans="1:20">
      <c r="A887" s="6">
        <v>885</v>
      </c>
      <c r="B887" s="7">
        <v>44161.79375</v>
      </c>
      <c r="C887" s="6">
        <v>41562421</v>
      </c>
      <c r="D887" s="6">
        <v>102567</v>
      </c>
      <c r="E887" s="6" t="s">
        <v>777</v>
      </c>
      <c r="F887" s="6">
        <v>133728</v>
      </c>
      <c r="G887" s="6" t="s">
        <v>162</v>
      </c>
      <c r="H887" s="6" t="s">
        <v>163</v>
      </c>
      <c r="I887" s="6" t="s">
        <v>165</v>
      </c>
      <c r="J887" s="6">
        <v>1</v>
      </c>
      <c r="K887" s="6">
        <v>49.37</v>
      </c>
      <c r="L887" s="6">
        <v>-3.59</v>
      </c>
      <c r="M887" s="6" t="s">
        <v>411</v>
      </c>
      <c r="N887" s="6">
        <v>10903</v>
      </c>
      <c r="O887" s="6" t="s">
        <v>249</v>
      </c>
      <c r="P887" s="6" t="s">
        <v>250</v>
      </c>
      <c r="Q887" s="8" t="s">
        <v>239</v>
      </c>
      <c r="R887" s="8">
        <v>5954</v>
      </c>
      <c r="S887" s="6" t="s">
        <v>779</v>
      </c>
      <c r="T887" s="9" t="s">
        <v>545</v>
      </c>
    </row>
    <row r="888" s="2" customFormat="1" ht="14.25" spans="1:20">
      <c r="A888" s="6">
        <v>886</v>
      </c>
      <c r="B888" s="7">
        <v>44161.8513888889</v>
      </c>
      <c r="C888" s="6">
        <v>41564411</v>
      </c>
      <c r="D888" s="6">
        <v>102567</v>
      </c>
      <c r="E888" s="6" t="s">
        <v>777</v>
      </c>
      <c r="F888" s="6">
        <v>169354</v>
      </c>
      <c r="G888" s="6" t="s">
        <v>197</v>
      </c>
      <c r="H888" s="6" t="s">
        <v>198</v>
      </c>
      <c r="I888" s="6" t="s">
        <v>165</v>
      </c>
      <c r="J888" s="6">
        <v>1</v>
      </c>
      <c r="K888" s="6">
        <v>170</v>
      </c>
      <c r="L888" s="6">
        <v>71.4</v>
      </c>
      <c r="M888" s="6" t="s">
        <v>317</v>
      </c>
      <c r="N888" s="6">
        <v>10710</v>
      </c>
      <c r="O888" s="6" t="s">
        <v>280</v>
      </c>
      <c r="P888" s="6" t="s">
        <v>238</v>
      </c>
      <c r="Q888" s="8" t="s">
        <v>239</v>
      </c>
      <c r="R888" s="8">
        <v>5954</v>
      </c>
      <c r="S888" s="6" t="s">
        <v>779</v>
      </c>
      <c r="T888" s="9" t="s">
        <v>282</v>
      </c>
    </row>
    <row r="889" s="2" customFormat="1" ht="14.25" spans="1:20">
      <c r="A889" s="6">
        <v>887</v>
      </c>
      <c r="B889" s="7">
        <v>44165.7888888889</v>
      </c>
      <c r="C889" s="6">
        <v>41625879</v>
      </c>
      <c r="D889" s="6">
        <v>102567</v>
      </c>
      <c r="E889" s="6" t="s">
        <v>777</v>
      </c>
      <c r="F889" s="6">
        <v>169354</v>
      </c>
      <c r="G889" s="6" t="s">
        <v>197</v>
      </c>
      <c r="H889" s="6" t="s">
        <v>198</v>
      </c>
      <c r="I889" s="6" t="s">
        <v>165</v>
      </c>
      <c r="J889" s="6">
        <v>1</v>
      </c>
      <c r="K889" s="6">
        <v>170</v>
      </c>
      <c r="L889" s="6">
        <v>71.4</v>
      </c>
      <c r="M889" s="6" t="s">
        <v>317</v>
      </c>
      <c r="N889" s="6">
        <v>10710</v>
      </c>
      <c r="O889" s="6" t="s">
        <v>280</v>
      </c>
      <c r="P889" s="6" t="s">
        <v>238</v>
      </c>
      <c r="Q889" s="8" t="s">
        <v>239</v>
      </c>
      <c r="R889" s="8">
        <v>4196</v>
      </c>
      <c r="S889" s="6" t="s">
        <v>778</v>
      </c>
      <c r="T889" s="9" t="s">
        <v>282</v>
      </c>
    </row>
    <row r="890" s="2" customFormat="1" ht="14.25" spans="1:20">
      <c r="A890" s="6">
        <v>888</v>
      </c>
      <c r="B890" s="7">
        <v>44142.88125</v>
      </c>
      <c r="C890" s="6">
        <v>41237384</v>
      </c>
      <c r="D890" s="6">
        <v>102934</v>
      </c>
      <c r="E890" s="6" t="s">
        <v>783</v>
      </c>
      <c r="F890" s="6">
        <v>169350</v>
      </c>
      <c r="G890" s="6" t="s">
        <v>218</v>
      </c>
      <c r="H890" s="6" t="s">
        <v>205</v>
      </c>
      <c r="I890" s="6" t="s">
        <v>165</v>
      </c>
      <c r="J890" s="6">
        <v>2</v>
      </c>
      <c r="K890" s="6">
        <v>138</v>
      </c>
      <c r="L890" s="6">
        <v>55.4</v>
      </c>
      <c r="M890" s="6" t="s">
        <v>311</v>
      </c>
      <c r="N890" s="6">
        <v>10706</v>
      </c>
      <c r="O890" s="6" t="s">
        <v>237</v>
      </c>
      <c r="P890" s="6" t="s">
        <v>238</v>
      </c>
      <c r="Q890" s="8" t="s">
        <v>239</v>
      </c>
      <c r="R890" s="8">
        <v>11512</v>
      </c>
      <c r="S890" s="6" t="s">
        <v>784</v>
      </c>
      <c r="T890" s="9">
        <v>2007066</v>
      </c>
    </row>
    <row r="891" s="2" customFormat="1" ht="14.25" spans="1:20">
      <c r="A891" s="6">
        <v>889</v>
      </c>
      <c r="B891" s="7">
        <v>44146.6291666667</v>
      </c>
      <c r="C891" s="6">
        <v>41318492</v>
      </c>
      <c r="D891" s="6">
        <v>102934</v>
      </c>
      <c r="E891" s="6" t="s">
        <v>783</v>
      </c>
      <c r="F891" s="6">
        <v>137713</v>
      </c>
      <c r="G891" s="6" t="s">
        <v>219</v>
      </c>
      <c r="H891" s="6" t="s">
        <v>210</v>
      </c>
      <c r="I891" s="6" t="s">
        <v>165</v>
      </c>
      <c r="J891" s="6">
        <v>2</v>
      </c>
      <c r="K891" s="6">
        <v>240</v>
      </c>
      <c r="L891" s="6">
        <v>50</v>
      </c>
      <c r="M891" s="6" t="s">
        <v>785</v>
      </c>
      <c r="N891" s="6">
        <v>10715</v>
      </c>
      <c r="O891" s="6" t="s">
        <v>275</v>
      </c>
      <c r="P891" s="6" t="s">
        <v>238</v>
      </c>
      <c r="Q891" s="8" t="s">
        <v>239</v>
      </c>
      <c r="R891" s="8">
        <v>12185</v>
      </c>
      <c r="S891" s="6" t="s">
        <v>786</v>
      </c>
      <c r="T891" s="9">
        <v>2004073</v>
      </c>
    </row>
    <row r="892" s="2" customFormat="1" ht="14.25" spans="1:20">
      <c r="A892" s="6">
        <v>890</v>
      </c>
      <c r="B892" s="7">
        <v>44158.6701388889</v>
      </c>
      <c r="C892" s="6">
        <v>41512417</v>
      </c>
      <c r="D892" s="6">
        <v>102934</v>
      </c>
      <c r="E892" s="6" t="s">
        <v>783</v>
      </c>
      <c r="F892" s="6">
        <v>169354</v>
      </c>
      <c r="G892" s="6" t="s">
        <v>197</v>
      </c>
      <c r="H892" s="6" t="s">
        <v>198</v>
      </c>
      <c r="I892" s="6" t="s">
        <v>165</v>
      </c>
      <c r="J892" s="6">
        <v>6</v>
      </c>
      <c r="K892" s="6">
        <v>600</v>
      </c>
      <c r="L892" s="6">
        <v>8.4</v>
      </c>
      <c r="M892" s="6" t="s">
        <v>279</v>
      </c>
      <c r="N892" s="6">
        <v>10710</v>
      </c>
      <c r="O892" s="6" t="s">
        <v>280</v>
      </c>
      <c r="P892" s="6" t="s">
        <v>238</v>
      </c>
      <c r="Q892" s="8" t="s">
        <v>239</v>
      </c>
      <c r="R892" s="8">
        <v>11512</v>
      </c>
      <c r="S892" s="6" t="s">
        <v>784</v>
      </c>
      <c r="T892" s="9" t="s">
        <v>282</v>
      </c>
    </row>
    <row r="893" s="2" customFormat="1" ht="14.25" spans="1:20">
      <c r="A893" s="6">
        <v>891</v>
      </c>
      <c r="B893" s="7">
        <v>44165.66875</v>
      </c>
      <c r="C893" s="6">
        <v>41622060</v>
      </c>
      <c r="D893" s="6">
        <v>102934</v>
      </c>
      <c r="E893" s="6" t="s">
        <v>783</v>
      </c>
      <c r="F893" s="6">
        <v>3527</v>
      </c>
      <c r="G893" s="6" t="s">
        <v>171</v>
      </c>
      <c r="H893" s="6" t="s">
        <v>172</v>
      </c>
      <c r="I893" s="6" t="s">
        <v>165</v>
      </c>
      <c r="J893" s="6">
        <v>3</v>
      </c>
      <c r="K893" s="6">
        <v>173.4</v>
      </c>
      <c r="L893" s="6">
        <v>11.4</v>
      </c>
      <c r="M893" s="6" t="s">
        <v>292</v>
      </c>
      <c r="N893" s="6">
        <v>11001</v>
      </c>
      <c r="O893" s="6" t="s">
        <v>242</v>
      </c>
      <c r="P893" s="6" t="s">
        <v>243</v>
      </c>
      <c r="Q893" s="8" t="s">
        <v>239</v>
      </c>
      <c r="R893" s="8">
        <v>4147</v>
      </c>
      <c r="S893" s="6" t="s">
        <v>787</v>
      </c>
      <c r="T893" s="9" t="s">
        <v>245</v>
      </c>
    </row>
    <row r="894" s="2" customFormat="1" ht="14.25" spans="1:20">
      <c r="A894" s="6">
        <v>892</v>
      </c>
      <c r="B894" s="7">
        <v>44141.7409722222</v>
      </c>
      <c r="C894" s="6">
        <v>41207439</v>
      </c>
      <c r="D894" s="6">
        <v>102935</v>
      </c>
      <c r="E894" s="6" t="s">
        <v>788</v>
      </c>
      <c r="F894" s="6">
        <v>169350</v>
      </c>
      <c r="G894" s="6" t="s">
        <v>218</v>
      </c>
      <c r="H894" s="6" t="s">
        <v>205</v>
      </c>
      <c r="I894" s="6" t="s">
        <v>165</v>
      </c>
      <c r="J894" s="6">
        <v>1</v>
      </c>
      <c r="K894" s="6">
        <v>69</v>
      </c>
      <c r="L894" s="6">
        <v>17.5</v>
      </c>
      <c r="M894" s="6" t="s">
        <v>559</v>
      </c>
      <c r="N894" s="6">
        <v>10706</v>
      </c>
      <c r="O894" s="6" t="s">
        <v>237</v>
      </c>
      <c r="P894" s="6" t="s">
        <v>238</v>
      </c>
      <c r="Q894" s="8" t="s">
        <v>239</v>
      </c>
      <c r="R894" s="8">
        <v>12203</v>
      </c>
      <c r="S894" s="6" t="s">
        <v>789</v>
      </c>
      <c r="T894" s="9">
        <v>2004129</v>
      </c>
    </row>
    <row r="895" s="2" customFormat="1" ht="14.25" spans="1:20">
      <c r="A895" s="6">
        <v>893</v>
      </c>
      <c r="B895" s="7">
        <v>44142.6493055556</v>
      </c>
      <c r="C895" s="6">
        <v>41226806</v>
      </c>
      <c r="D895" s="6">
        <v>102935</v>
      </c>
      <c r="E895" s="6" t="s">
        <v>788</v>
      </c>
      <c r="F895" s="6">
        <v>169354</v>
      </c>
      <c r="G895" s="6" t="s">
        <v>197</v>
      </c>
      <c r="H895" s="6" t="s">
        <v>198</v>
      </c>
      <c r="I895" s="6" t="s">
        <v>165</v>
      </c>
      <c r="J895" s="6">
        <v>1</v>
      </c>
      <c r="K895" s="6">
        <v>170</v>
      </c>
      <c r="L895" s="6">
        <v>71.4</v>
      </c>
      <c r="M895" s="6" t="s">
        <v>317</v>
      </c>
      <c r="N895" s="6">
        <v>10710</v>
      </c>
      <c r="O895" s="6" t="s">
        <v>280</v>
      </c>
      <c r="P895" s="6" t="s">
        <v>238</v>
      </c>
      <c r="Q895" s="8" t="s">
        <v>239</v>
      </c>
      <c r="R895" s="8">
        <v>12916</v>
      </c>
      <c r="S895" s="6" t="s">
        <v>790</v>
      </c>
      <c r="T895" s="9" t="s">
        <v>282</v>
      </c>
    </row>
    <row r="896" s="2" customFormat="1" ht="14.25" spans="1:20">
      <c r="A896" s="6">
        <v>894</v>
      </c>
      <c r="B896" s="7">
        <v>44144.4465277778</v>
      </c>
      <c r="C896" s="6">
        <v>41266935</v>
      </c>
      <c r="D896" s="6">
        <v>102935</v>
      </c>
      <c r="E896" s="6" t="s">
        <v>788</v>
      </c>
      <c r="F896" s="6">
        <v>169350</v>
      </c>
      <c r="G896" s="6" t="s">
        <v>218</v>
      </c>
      <c r="H896" s="6" t="s">
        <v>205</v>
      </c>
      <c r="I896" s="6" t="s">
        <v>165</v>
      </c>
      <c r="J896" s="6">
        <v>1</v>
      </c>
      <c r="K896" s="6">
        <v>69</v>
      </c>
      <c r="L896" s="6">
        <v>17.5</v>
      </c>
      <c r="M896" s="6" t="s">
        <v>559</v>
      </c>
      <c r="N896" s="6">
        <v>10706</v>
      </c>
      <c r="O896" s="6" t="s">
        <v>237</v>
      </c>
      <c r="P896" s="6" t="s">
        <v>238</v>
      </c>
      <c r="Q896" s="8" t="s">
        <v>239</v>
      </c>
      <c r="R896" s="8">
        <v>12203</v>
      </c>
      <c r="S896" s="6" t="s">
        <v>789</v>
      </c>
      <c r="T896" s="9">
        <v>2004129</v>
      </c>
    </row>
    <row r="897" s="2" customFormat="1" ht="14.25" spans="1:20">
      <c r="A897" s="6">
        <v>895</v>
      </c>
      <c r="B897" s="7">
        <v>44144.7805555556</v>
      </c>
      <c r="C897" s="6">
        <v>41280341</v>
      </c>
      <c r="D897" s="6">
        <v>102935</v>
      </c>
      <c r="E897" s="6" t="s">
        <v>788</v>
      </c>
      <c r="F897" s="6">
        <v>133728</v>
      </c>
      <c r="G897" s="6" t="s">
        <v>162</v>
      </c>
      <c r="H897" s="6" t="s">
        <v>163</v>
      </c>
      <c r="I897" s="6" t="s">
        <v>165</v>
      </c>
      <c r="J897" s="6">
        <v>1</v>
      </c>
      <c r="K897" s="6">
        <v>62</v>
      </c>
      <c r="L897" s="6">
        <v>9.04</v>
      </c>
      <c r="M897" s="6" t="s">
        <v>521</v>
      </c>
      <c r="N897" s="6">
        <v>10903</v>
      </c>
      <c r="O897" s="6" t="s">
        <v>249</v>
      </c>
      <c r="P897" s="6" t="s">
        <v>250</v>
      </c>
      <c r="Q897" s="8" t="s">
        <v>239</v>
      </c>
      <c r="R897" s="8">
        <v>12916</v>
      </c>
      <c r="S897" s="6" t="s">
        <v>790</v>
      </c>
      <c r="T897" s="9" t="s">
        <v>791</v>
      </c>
    </row>
    <row r="898" s="2" customFormat="1" ht="14.25" spans="1:20">
      <c r="A898" s="6">
        <v>896</v>
      </c>
      <c r="B898" s="7">
        <v>44136.8027777778</v>
      </c>
      <c r="C898" s="6">
        <v>41135830</v>
      </c>
      <c r="D898" s="6">
        <v>103198</v>
      </c>
      <c r="E898" s="6" t="s">
        <v>792</v>
      </c>
      <c r="F898" s="6">
        <v>169354</v>
      </c>
      <c r="G898" s="6" t="s">
        <v>197</v>
      </c>
      <c r="H898" s="6" t="s">
        <v>198</v>
      </c>
      <c r="I898" s="6" t="s">
        <v>165</v>
      </c>
      <c r="J898" s="6">
        <v>12</v>
      </c>
      <c r="K898" s="6">
        <v>900</v>
      </c>
      <c r="L898" s="6">
        <v>-283.2</v>
      </c>
      <c r="M898" s="6" t="s">
        <v>286</v>
      </c>
      <c r="N898" s="6">
        <v>10710</v>
      </c>
      <c r="O898" s="6" t="s">
        <v>280</v>
      </c>
      <c r="P898" s="6" t="s">
        <v>238</v>
      </c>
      <c r="Q898" s="8" t="s">
        <v>239</v>
      </c>
      <c r="R898" s="8">
        <v>12905</v>
      </c>
      <c r="S898" s="6" t="s">
        <v>121</v>
      </c>
      <c r="T898" s="9" t="s">
        <v>282</v>
      </c>
    </row>
    <row r="899" s="2" customFormat="1" ht="14.25" spans="1:20">
      <c r="A899" s="6">
        <v>897</v>
      </c>
      <c r="B899" s="7">
        <v>44136.8694444444</v>
      </c>
      <c r="C899" s="6">
        <v>41138212</v>
      </c>
      <c r="D899" s="6">
        <v>103198</v>
      </c>
      <c r="E899" s="6" t="s">
        <v>792</v>
      </c>
      <c r="F899" s="6">
        <v>3527</v>
      </c>
      <c r="G899" s="6" t="s">
        <v>171</v>
      </c>
      <c r="H899" s="6" t="s">
        <v>172</v>
      </c>
      <c r="I899" s="6" t="s">
        <v>165</v>
      </c>
      <c r="J899" s="6">
        <v>1</v>
      </c>
      <c r="K899" s="6">
        <v>50</v>
      </c>
      <c r="L899" s="6">
        <v>-4</v>
      </c>
      <c r="M899" s="6" t="s">
        <v>374</v>
      </c>
      <c r="N899" s="6">
        <v>11001</v>
      </c>
      <c r="O899" s="6" t="s">
        <v>242</v>
      </c>
      <c r="P899" s="6" t="s">
        <v>243</v>
      </c>
      <c r="Q899" s="8" t="s">
        <v>239</v>
      </c>
      <c r="R899" s="8">
        <v>12905</v>
      </c>
      <c r="S899" s="6" t="s">
        <v>121</v>
      </c>
      <c r="T899" s="9" t="s">
        <v>245</v>
      </c>
    </row>
    <row r="900" s="2" customFormat="1" ht="14.25" spans="1:20">
      <c r="A900" s="6">
        <v>898</v>
      </c>
      <c r="B900" s="7">
        <v>44139.4861111111</v>
      </c>
      <c r="C900" s="6">
        <v>41174693</v>
      </c>
      <c r="D900" s="6">
        <v>103198</v>
      </c>
      <c r="E900" s="6" t="s">
        <v>792</v>
      </c>
      <c r="F900" s="6">
        <v>133728</v>
      </c>
      <c r="G900" s="6" t="s">
        <v>162</v>
      </c>
      <c r="H900" s="6" t="s">
        <v>163</v>
      </c>
      <c r="I900" s="6" t="s">
        <v>165</v>
      </c>
      <c r="J900" s="6">
        <v>3</v>
      </c>
      <c r="K900" s="6">
        <v>148.11</v>
      </c>
      <c r="L900" s="6">
        <v>-6.03</v>
      </c>
      <c r="M900" s="6" t="s">
        <v>248</v>
      </c>
      <c r="N900" s="6">
        <v>10903</v>
      </c>
      <c r="O900" s="6" t="s">
        <v>249</v>
      </c>
      <c r="P900" s="6" t="s">
        <v>250</v>
      </c>
      <c r="Q900" s="8" t="s">
        <v>239</v>
      </c>
      <c r="R900" s="8">
        <v>12905</v>
      </c>
      <c r="S900" s="6" t="s">
        <v>121</v>
      </c>
      <c r="T900" s="9" t="s">
        <v>263</v>
      </c>
    </row>
    <row r="901" s="2" customFormat="1" ht="14.25" spans="1:20">
      <c r="A901" s="6">
        <v>899</v>
      </c>
      <c r="B901" s="7">
        <v>44139.4861111111</v>
      </c>
      <c r="C901" s="6">
        <v>41174693</v>
      </c>
      <c r="D901" s="6">
        <v>103198</v>
      </c>
      <c r="E901" s="6" t="s">
        <v>792</v>
      </c>
      <c r="F901" s="6">
        <v>169350</v>
      </c>
      <c r="G901" s="6" t="s">
        <v>218</v>
      </c>
      <c r="H901" s="6" t="s">
        <v>205</v>
      </c>
      <c r="I901" s="6" t="s">
        <v>165</v>
      </c>
      <c r="J901" s="6">
        <v>4</v>
      </c>
      <c r="K901" s="6">
        <v>276</v>
      </c>
      <c r="L901" s="6">
        <v>104.4</v>
      </c>
      <c r="M901" s="6" t="s">
        <v>395</v>
      </c>
      <c r="N901" s="6">
        <v>10706</v>
      </c>
      <c r="O901" s="6" t="s">
        <v>237</v>
      </c>
      <c r="P901" s="6" t="s">
        <v>238</v>
      </c>
      <c r="Q901" s="8" t="s">
        <v>239</v>
      </c>
      <c r="R901" s="8">
        <v>12905</v>
      </c>
      <c r="S901" s="6" t="s">
        <v>121</v>
      </c>
      <c r="T901" s="9">
        <v>2004085</v>
      </c>
    </row>
    <row r="902" s="2" customFormat="1" ht="14.25" spans="1:20">
      <c r="A902" s="6">
        <v>900</v>
      </c>
      <c r="B902" s="7">
        <v>44141.7631944444</v>
      </c>
      <c r="C902" s="6">
        <v>41208815</v>
      </c>
      <c r="D902" s="6">
        <v>103198</v>
      </c>
      <c r="E902" s="6" t="s">
        <v>792</v>
      </c>
      <c r="F902" s="6">
        <v>133728</v>
      </c>
      <c r="G902" s="6" t="s">
        <v>162</v>
      </c>
      <c r="H902" s="6" t="s">
        <v>163</v>
      </c>
      <c r="I902" s="6" t="s">
        <v>165</v>
      </c>
      <c r="J902" s="6">
        <v>1</v>
      </c>
      <c r="K902" s="6">
        <v>49.37</v>
      </c>
      <c r="L902" s="6">
        <v>-3.59</v>
      </c>
      <c r="M902" s="6" t="s">
        <v>411</v>
      </c>
      <c r="N902" s="6">
        <v>10903</v>
      </c>
      <c r="O902" s="6" t="s">
        <v>249</v>
      </c>
      <c r="P902" s="6" t="s">
        <v>250</v>
      </c>
      <c r="Q902" s="8" t="s">
        <v>239</v>
      </c>
      <c r="R902" s="8">
        <v>12905</v>
      </c>
      <c r="S902" s="6" t="s">
        <v>121</v>
      </c>
      <c r="T902" s="9" t="s">
        <v>412</v>
      </c>
    </row>
    <row r="903" s="2" customFormat="1" ht="14.25" spans="1:20">
      <c r="A903" s="6">
        <v>901</v>
      </c>
      <c r="B903" s="7">
        <v>44143.5597222222</v>
      </c>
      <c r="C903" s="6">
        <v>41248809</v>
      </c>
      <c r="D903" s="6">
        <v>103198</v>
      </c>
      <c r="E903" s="6" t="s">
        <v>792</v>
      </c>
      <c r="F903" s="6">
        <v>169350</v>
      </c>
      <c r="G903" s="6" t="s">
        <v>218</v>
      </c>
      <c r="H903" s="6" t="s">
        <v>205</v>
      </c>
      <c r="I903" s="6" t="s">
        <v>165</v>
      </c>
      <c r="J903" s="6">
        <v>2</v>
      </c>
      <c r="K903" s="6">
        <v>138</v>
      </c>
      <c r="L903" s="6">
        <v>52.8</v>
      </c>
      <c r="M903" s="6" t="s">
        <v>295</v>
      </c>
      <c r="N903" s="6">
        <v>10706</v>
      </c>
      <c r="O903" s="6" t="s">
        <v>237</v>
      </c>
      <c r="P903" s="6" t="s">
        <v>238</v>
      </c>
      <c r="Q903" s="8" t="s">
        <v>239</v>
      </c>
      <c r="R903" s="8">
        <v>12905</v>
      </c>
      <c r="S903" s="6" t="s">
        <v>121</v>
      </c>
      <c r="T903" s="9">
        <v>2006059</v>
      </c>
    </row>
    <row r="904" s="2" customFormat="1" ht="14.25" spans="1:20">
      <c r="A904" s="6">
        <v>902</v>
      </c>
      <c r="B904" s="7">
        <v>44146.4222222222</v>
      </c>
      <c r="C904" s="6">
        <v>41311602</v>
      </c>
      <c r="D904" s="6">
        <v>103198</v>
      </c>
      <c r="E904" s="6" t="s">
        <v>792</v>
      </c>
      <c r="F904" s="6">
        <v>169354</v>
      </c>
      <c r="G904" s="6" t="s">
        <v>197</v>
      </c>
      <c r="H904" s="6" t="s">
        <v>198</v>
      </c>
      <c r="I904" s="6" t="s">
        <v>165</v>
      </c>
      <c r="J904" s="6">
        <v>12</v>
      </c>
      <c r="K904" s="6">
        <v>900</v>
      </c>
      <c r="L904" s="6">
        <v>-283.2</v>
      </c>
      <c r="M904" s="6" t="s">
        <v>286</v>
      </c>
      <c r="N904" s="6">
        <v>10710</v>
      </c>
      <c r="O904" s="6" t="s">
        <v>280</v>
      </c>
      <c r="P904" s="6" t="s">
        <v>238</v>
      </c>
      <c r="Q904" s="8" t="s">
        <v>239</v>
      </c>
      <c r="R904" s="8">
        <v>11624</v>
      </c>
      <c r="S904" s="6" t="s">
        <v>90</v>
      </c>
      <c r="T904" s="9" t="s">
        <v>282</v>
      </c>
    </row>
    <row r="905" s="2" customFormat="1" ht="14.25" spans="1:20">
      <c r="A905" s="6">
        <v>903</v>
      </c>
      <c r="B905" s="7">
        <v>44147.7458333333</v>
      </c>
      <c r="C905" s="6">
        <v>41343333</v>
      </c>
      <c r="D905" s="6">
        <v>103198</v>
      </c>
      <c r="E905" s="6" t="s">
        <v>792</v>
      </c>
      <c r="F905" s="6">
        <v>133728</v>
      </c>
      <c r="G905" s="6" t="s">
        <v>162</v>
      </c>
      <c r="H905" s="6" t="s">
        <v>163</v>
      </c>
      <c r="I905" s="6" t="s">
        <v>165</v>
      </c>
      <c r="J905" s="6">
        <v>2</v>
      </c>
      <c r="K905" s="6">
        <v>98.74</v>
      </c>
      <c r="L905" s="6">
        <v>4.14</v>
      </c>
      <c r="M905" s="6" t="s">
        <v>658</v>
      </c>
      <c r="N905" s="6">
        <v>10903</v>
      </c>
      <c r="O905" s="6" t="s">
        <v>249</v>
      </c>
      <c r="P905" s="6" t="s">
        <v>250</v>
      </c>
      <c r="Q905" s="8" t="s">
        <v>239</v>
      </c>
      <c r="R905" s="8">
        <v>12905</v>
      </c>
      <c r="S905" s="6" t="s">
        <v>121</v>
      </c>
      <c r="T905" s="9" t="s">
        <v>260</v>
      </c>
    </row>
    <row r="906" s="2" customFormat="1" ht="14.25" spans="1:20">
      <c r="A906" s="6">
        <v>904</v>
      </c>
      <c r="B906" s="7">
        <v>44148.8819444444</v>
      </c>
      <c r="C906" s="6">
        <v>41362950</v>
      </c>
      <c r="D906" s="6">
        <v>103198</v>
      </c>
      <c r="E906" s="6" t="s">
        <v>792</v>
      </c>
      <c r="F906" s="6">
        <v>3527</v>
      </c>
      <c r="G906" s="6" t="s">
        <v>171</v>
      </c>
      <c r="H906" s="6" t="s">
        <v>172</v>
      </c>
      <c r="I906" s="6" t="s">
        <v>165</v>
      </c>
      <c r="J906" s="6">
        <v>1</v>
      </c>
      <c r="K906" s="6">
        <v>60.61</v>
      </c>
      <c r="L906" s="6">
        <v>7.11</v>
      </c>
      <c r="M906" s="6" t="s">
        <v>781</v>
      </c>
      <c r="N906" s="6">
        <v>11001</v>
      </c>
      <c r="O906" s="6" t="s">
        <v>242</v>
      </c>
      <c r="P906" s="6" t="s">
        <v>243</v>
      </c>
      <c r="Q906" s="8" t="s">
        <v>239</v>
      </c>
      <c r="R906" s="8">
        <v>12905</v>
      </c>
      <c r="S906" s="6" t="s">
        <v>121</v>
      </c>
      <c r="T906" s="9" t="s">
        <v>377</v>
      </c>
    </row>
    <row r="907" s="2" customFormat="1" ht="14.25" spans="1:20">
      <c r="A907" s="6">
        <v>905</v>
      </c>
      <c r="B907" s="7">
        <v>44150.3430555556</v>
      </c>
      <c r="C907" s="6">
        <v>41380596</v>
      </c>
      <c r="D907" s="6">
        <v>103198</v>
      </c>
      <c r="E907" s="6" t="s">
        <v>792</v>
      </c>
      <c r="F907" s="6">
        <v>133728</v>
      </c>
      <c r="G907" s="6" t="s">
        <v>162</v>
      </c>
      <c r="H907" s="6" t="s">
        <v>163</v>
      </c>
      <c r="I907" s="6" t="s">
        <v>165</v>
      </c>
      <c r="J907" s="6">
        <v>1</v>
      </c>
      <c r="K907" s="6">
        <v>49.37</v>
      </c>
      <c r="L907" s="6">
        <v>-3.59</v>
      </c>
      <c r="M907" s="6" t="s">
        <v>411</v>
      </c>
      <c r="N907" s="6">
        <v>10903</v>
      </c>
      <c r="O907" s="6" t="s">
        <v>249</v>
      </c>
      <c r="P907" s="6" t="s">
        <v>250</v>
      </c>
      <c r="Q907" s="8" t="s">
        <v>239</v>
      </c>
      <c r="R907" s="8">
        <v>11624</v>
      </c>
      <c r="S907" s="6" t="s">
        <v>90</v>
      </c>
      <c r="T907" s="9" t="s">
        <v>545</v>
      </c>
    </row>
    <row r="908" s="2" customFormat="1" ht="14.25" spans="1:20">
      <c r="A908" s="6">
        <v>906</v>
      </c>
      <c r="B908" s="7">
        <v>44154.7590277778</v>
      </c>
      <c r="C908" s="6">
        <v>41453429</v>
      </c>
      <c r="D908" s="6">
        <v>103198</v>
      </c>
      <c r="E908" s="6" t="s">
        <v>792</v>
      </c>
      <c r="F908" s="6">
        <v>169354</v>
      </c>
      <c r="G908" s="6" t="s">
        <v>197</v>
      </c>
      <c r="H908" s="6" t="s">
        <v>198</v>
      </c>
      <c r="I908" s="6" t="s">
        <v>165</v>
      </c>
      <c r="J908" s="6">
        <v>10</v>
      </c>
      <c r="K908" s="6">
        <v>600</v>
      </c>
      <c r="L908" s="6">
        <v>-172.2</v>
      </c>
      <c r="M908" s="6" t="s">
        <v>793</v>
      </c>
      <c r="N908" s="6">
        <v>10710</v>
      </c>
      <c r="O908" s="6" t="s">
        <v>280</v>
      </c>
      <c r="P908" s="6" t="s">
        <v>238</v>
      </c>
      <c r="Q908" s="8" t="s">
        <v>239</v>
      </c>
      <c r="R908" s="8">
        <v>11624</v>
      </c>
      <c r="S908" s="6" t="s">
        <v>90</v>
      </c>
      <c r="T908" s="9" t="s">
        <v>301</v>
      </c>
    </row>
    <row r="909" s="2" customFormat="1" ht="14.25" spans="1:20">
      <c r="A909" s="6">
        <v>907</v>
      </c>
      <c r="B909" s="7">
        <v>44154.7590277778</v>
      </c>
      <c r="C909" s="6">
        <v>41453429</v>
      </c>
      <c r="D909" s="6">
        <v>103198</v>
      </c>
      <c r="E909" s="6" t="s">
        <v>792</v>
      </c>
      <c r="F909" s="6">
        <v>169354</v>
      </c>
      <c r="G909" s="6" t="s">
        <v>197</v>
      </c>
      <c r="H909" s="6" t="s">
        <v>198</v>
      </c>
      <c r="I909" s="6" t="s">
        <v>165</v>
      </c>
      <c r="J909" s="6">
        <v>2</v>
      </c>
      <c r="K909" s="6">
        <v>300</v>
      </c>
      <c r="L909" s="6">
        <v>145.56</v>
      </c>
      <c r="M909" s="6" t="s">
        <v>369</v>
      </c>
      <c r="N909" s="6">
        <v>10710</v>
      </c>
      <c r="O909" s="6" t="s">
        <v>280</v>
      </c>
      <c r="P909" s="6" t="s">
        <v>238</v>
      </c>
      <c r="Q909" s="8" t="s">
        <v>239</v>
      </c>
      <c r="R909" s="8">
        <v>11624</v>
      </c>
      <c r="S909" s="6" t="s">
        <v>90</v>
      </c>
      <c r="T909" s="9" t="s">
        <v>332</v>
      </c>
    </row>
    <row r="910" s="2" customFormat="1" ht="14.25" spans="1:20">
      <c r="A910" s="6">
        <v>908</v>
      </c>
      <c r="B910" s="7">
        <v>44157.7263888889</v>
      </c>
      <c r="C910" s="6">
        <v>41498015</v>
      </c>
      <c r="D910" s="6">
        <v>103198</v>
      </c>
      <c r="E910" s="6" t="s">
        <v>792</v>
      </c>
      <c r="F910" s="6">
        <v>133728</v>
      </c>
      <c r="G910" s="6" t="s">
        <v>162</v>
      </c>
      <c r="H910" s="6" t="s">
        <v>163</v>
      </c>
      <c r="I910" s="6" t="s">
        <v>165</v>
      </c>
      <c r="J910" s="6">
        <v>1</v>
      </c>
      <c r="K910" s="6">
        <v>49.37</v>
      </c>
      <c r="L910" s="6">
        <v>2.07</v>
      </c>
      <c r="M910" s="6" t="s">
        <v>658</v>
      </c>
      <c r="N910" s="6">
        <v>10903</v>
      </c>
      <c r="O910" s="6" t="s">
        <v>249</v>
      </c>
      <c r="P910" s="6" t="s">
        <v>250</v>
      </c>
      <c r="Q910" s="8" t="s">
        <v>239</v>
      </c>
      <c r="R910" s="8">
        <v>12905</v>
      </c>
      <c r="S910" s="6" t="s">
        <v>121</v>
      </c>
      <c r="T910" s="9" t="s">
        <v>260</v>
      </c>
    </row>
    <row r="911" s="2" customFormat="1" ht="14.25" spans="1:20">
      <c r="A911" s="6">
        <v>909</v>
      </c>
      <c r="B911" s="7">
        <v>44157.7277777778</v>
      </c>
      <c r="C911" s="6">
        <v>41498046</v>
      </c>
      <c r="D911" s="6">
        <v>103198</v>
      </c>
      <c r="E911" s="6" t="s">
        <v>792</v>
      </c>
      <c r="F911" s="6">
        <v>169354</v>
      </c>
      <c r="G911" s="6" t="s">
        <v>197</v>
      </c>
      <c r="H911" s="6" t="s">
        <v>198</v>
      </c>
      <c r="I911" s="6" t="s">
        <v>165</v>
      </c>
      <c r="J911" s="6">
        <v>4</v>
      </c>
      <c r="K911" s="6">
        <v>600</v>
      </c>
      <c r="L911" s="6">
        <v>291.12</v>
      </c>
      <c r="M911" s="6" t="s">
        <v>369</v>
      </c>
      <c r="N911" s="6">
        <v>10710</v>
      </c>
      <c r="O911" s="6" t="s">
        <v>280</v>
      </c>
      <c r="P911" s="6" t="s">
        <v>238</v>
      </c>
      <c r="Q911" s="8" t="s">
        <v>239</v>
      </c>
      <c r="R911" s="8">
        <v>12905</v>
      </c>
      <c r="S911" s="6" t="s">
        <v>121</v>
      </c>
      <c r="T911" s="9" t="s">
        <v>345</v>
      </c>
    </row>
    <row r="912" s="2" customFormat="1" ht="14.25" spans="1:20">
      <c r="A912" s="6">
        <v>910</v>
      </c>
      <c r="B912" s="7">
        <v>44157.7277777778</v>
      </c>
      <c r="C912" s="6">
        <v>41498046</v>
      </c>
      <c r="D912" s="6">
        <v>103198</v>
      </c>
      <c r="E912" s="6" t="s">
        <v>792</v>
      </c>
      <c r="F912" s="6">
        <v>169354</v>
      </c>
      <c r="G912" s="6" t="s">
        <v>197</v>
      </c>
      <c r="H912" s="6" t="s">
        <v>198</v>
      </c>
      <c r="I912" s="6" t="s">
        <v>165</v>
      </c>
      <c r="J912" s="6">
        <v>8</v>
      </c>
      <c r="K912" s="6">
        <v>300</v>
      </c>
      <c r="L912" s="6">
        <v>-317.76</v>
      </c>
      <c r="M912" s="6" t="s">
        <v>794</v>
      </c>
      <c r="N912" s="6">
        <v>10710</v>
      </c>
      <c r="O912" s="6" t="s">
        <v>280</v>
      </c>
      <c r="P912" s="6" t="s">
        <v>238</v>
      </c>
      <c r="Q912" s="8" t="s">
        <v>239</v>
      </c>
      <c r="R912" s="8">
        <v>12905</v>
      </c>
      <c r="S912" s="6" t="s">
        <v>121</v>
      </c>
      <c r="T912" s="9" t="s">
        <v>332</v>
      </c>
    </row>
    <row r="913" s="2" customFormat="1" ht="14.25" spans="1:20">
      <c r="A913" s="6">
        <v>911</v>
      </c>
      <c r="B913" s="7">
        <v>44158.4569444444</v>
      </c>
      <c r="C913" s="6">
        <v>41507543</v>
      </c>
      <c r="D913" s="6">
        <v>103198</v>
      </c>
      <c r="E913" s="6" t="s">
        <v>792</v>
      </c>
      <c r="F913" s="6">
        <v>3527</v>
      </c>
      <c r="G913" s="6" t="s">
        <v>171</v>
      </c>
      <c r="H913" s="6" t="s">
        <v>172</v>
      </c>
      <c r="I913" s="6" t="s">
        <v>165</v>
      </c>
      <c r="J913" s="6">
        <v>1</v>
      </c>
      <c r="K913" s="6">
        <v>60.61</v>
      </c>
      <c r="L913" s="6">
        <v>7.11</v>
      </c>
      <c r="M913" s="6" t="s">
        <v>781</v>
      </c>
      <c r="N913" s="6">
        <v>11001</v>
      </c>
      <c r="O913" s="6" t="s">
        <v>242</v>
      </c>
      <c r="P913" s="6" t="s">
        <v>243</v>
      </c>
      <c r="Q913" s="8" t="s">
        <v>239</v>
      </c>
      <c r="R913" s="8">
        <v>12905</v>
      </c>
      <c r="S913" s="6" t="s">
        <v>121</v>
      </c>
      <c r="T913" s="9" t="s">
        <v>377</v>
      </c>
    </row>
    <row r="914" s="2" customFormat="1" ht="14.25" spans="1:20">
      <c r="A914" s="6">
        <v>912</v>
      </c>
      <c r="B914" s="7">
        <v>44158.69375</v>
      </c>
      <c r="C914" s="6">
        <v>41512698</v>
      </c>
      <c r="D914" s="6">
        <v>103198</v>
      </c>
      <c r="E914" s="6" t="s">
        <v>792</v>
      </c>
      <c r="F914" s="6">
        <v>3527</v>
      </c>
      <c r="G914" s="6" t="s">
        <v>171</v>
      </c>
      <c r="H914" s="6" t="s">
        <v>172</v>
      </c>
      <c r="I914" s="6" t="s">
        <v>165</v>
      </c>
      <c r="J914" s="6">
        <v>3</v>
      </c>
      <c r="K914" s="6">
        <v>181.83</v>
      </c>
      <c r="L914" s="6">
        <v>19.83</v>
      </c>
      <c r="M914" s="6" t="s">
        <v>562</v>
      </c>
      <c r="N914" s="6">
        <v>11001</v>
      </c>
      <c r="O914" s="6" t="s">
        <v>242</v>
      </c>
      <c r="P914" s="6" t="s">
        <v>243</v>
      </c>
      <c r="Q914" s="8" t="s">
        <v>239</v>
      </c>
      <c r="R914" s="8">
        <v>12905</v>
      </c>
      <c r="S914" s="6" t="s">
        <v>121</v>
      </c>
      <c r="T914" s="9" t="s">
        <v>245</v>
      </c>
    </row>
    <row r="915" s="2" customFormat="1" ht="14.25" spans="1:20">
      <c r="A915" s="6">
        <v>913</v>
      </c>
      <c r="B915" s="7">
        <v>44159.7638888889</v>
      </c>
      <c r="C915" s="6">
        <v>41529369</v>
      </c>
      <c r="D915" s="6">
        <v>103198</v>
      </c>
      <c r="E915" s="6" t="s">
        <v>792</v>
      </c>
      <c r="F915" s="6">
        <v>133728</v>
      </c>
      <c r="G915" s="6" t="s">
        <v>162</v>
      </c>
      <c r="H915" s="6" t="s">
        <v>163</v>
      </c>
      <c r="I915" s="6" t="s">
        <v>165</v>
      </c>
      <c r="J915" s="6">
        <v>2</v>
      </c>
      <c r="K915" s="6">
        <v>98.74</v>
      </c>
      <c r="L915" s="6">
        <v>4.14</v>
      </c>
      <c r="M915" s="6" t="s">
        <v>658</v>
      </c>
      <c r="N915" s="6">
        <v>10903</v>
      </c>
      <c r="O915" s="6" t="s">
        <v>249</v>
      </c>
      <c r="P915" s="6" t="s">
        <v>250</v>
      </c>
      <c r="Q915" s="8" t="s">
        <v>239</v>
      </c>
      <c r="R915" s="8">
        <v>12905</v>
      </c>
      <c r="S915" s="6" t="s">
        <v>121</v>
      </c>
      <c r="T915" s="9" t="s">
        <v>260</v>
      </c>
    </row>
    <row r="916" s="2" customFormat="1" ht="14.25" spans="1:20">
      <c r="A916" s="6">
        <v>914</v>
      </c>
      <c r="B916" s="7">
        <v>44159.8840277778</v>
      </c>
      <c r="C916" s="6">
        <v>41534829</v>
      </c>
      <c r="D916" s="6">
        <v>103198</v>
      </c>
      <c r="E916" s="6" t="s">
        <v>792</v>
      </c>
      <c r="F916" s="6">
        <v>169350</v>
      </c>
      <c r="G916" s="6" t="s">
        <v>218</v>
      </c>
      <c r="H916" s="6" t="s">
        <v>205</v>
      </c>
      <c r="I916" s="6" t="s">
        <v>165</v>
      </c>
      <c r="J916" s="6">
        <v>1</v>
      </c>
      <c r="K916" s="6">
        <v>69</v>
      </c>
      <c r="L916" s="6">
        <v>26.4</v>
      </c>
      <c r="M916" s="6" t="s">
        <v>295</v>
      </c>
      <c r="N916" s="6">
        <v>10706</v>
      </c>
      <c r="O916" s="6" t="s">
        <v>237</v>
      </c>
      <c r="P916" s="6" t="s">
        <v>238</v>
      </c>
      <c r="Q916" s="8" t="s">
        <v>239</v>
      </c>
      <c r="R916" s="8">
        <v>12905</v>
      </c>
      <c r="S916" s="6" t="s">
        <v>121</v>
      </c>
      <c r="T916" s="9">
        <v>2006059</v>
      </c>
    </row>
    <row r="917" s="2" customFormat="1" ht="14.25" spans="1:20">
      <c r="A917" s="6">
        <v>915</v>
      </c>
      <c r="B917" s="7">
        <v>44142.76875</v>
      </c>
      <c r="C917" s="6">
        <v>41232411</v>
      </c>
      <c r="D917" s="6">
        <v>103199</v>
      </c>
      <c r="E917" s="6" t="s">
        <v>795</v>
      </c>
      <c r="F917" s="6">
        <v>169350</v>
      </c>
      <c r="G917" s="6" t="s">
        <v>218</v>
      </c>
      <c r="H917" s="6" t="s">
        <v>205</v>
      </c>
      <c r="I917" s="6" t="s">
        <v>165</v>
      </c>
      <c r="J917" s="6">
        <v>2</v>
      </c>
      <c r="K917" s="6">
        <v>138</v>
      </c>
      <c r="L917" s="6">
        <v>25.38</v>
      </c>
      <c r="M917" s="6" t="s">
        <v>256</v>
      </c>
      <c r="N917" s="6">
        <v>10706</v>
      </c>
      <c r="O917" s="6" t="s">
        <v>237</v>
      </c>
      <c r="P917" s="6" t="s">
        <v>238</v>
      </c>
      <c r="Q917" s="8" t="s">
        <v>239</v>
      </c>
      <c r="R917" s="8">
        <v>7666</v>
      </c>
      <c r="S917" s="6" t="s">
        <v>796</v>
      </c>
      <c r="T917" s="9">
        <v>2004044</v>
      </c>
    </row>
    <row r="918" s="2" customFormat="1" ht="14.25" spans="1:20">
      <c r="A918" s="6">
        <v>916</v>
      </c>
      <c r="B918" s="7">
        <v>44153.7840277778</v>
      </c>
      <c r="C918" s="6">
        <v>41439549</v>
      </c>
      <c r="D918" s="6">
        <v>103199</v>
      </c>
      <c r="E918" s="6" t="s">
        <v>795</v>
      </c>
      <c r="F918" s="6">
        <v>133728</v>
      </c>
      <c r="G918" s="6" t="s">
        <v>162</v>
      </c>
      <c r="H918" s="6" t="s">
        <v>163</v>
      </c>
      <c r="I918" s="6" t="s">
        <v>165</v>
      </c>
      <c r="J918" s="6">
        <v>1</v>
      </c>
      <c r="K918" s="6">
        <v>62</v>
      </c>
      <c r="L918" s="6">
        <v>15</v>
      </c>
      <c r="M918" s="6" t="s">
        <v>400</v>
      </c>
      <c r="N918" s="6">
        <v>10903</v>
      </c>
      <c r="O918" s="6" t="s">
        <v>249</v>
      </c>
      <c r="P918" s="6" t="s">
        <v>250</v>
      </c>
      <c r="Q918" s="8" t="s">
        <v>239</v>
      </c>
      <c r="R918" s="8">
        <v>12874</v>
      </c>
      <c r="S918" s="6" t="s">
        <v>797</v>
      </c>
      <c r="T918" s="9" t="s">
        <v>255</v>
      </c>
    </row>
    <row r="919" s="2" customFormat="1" ht="14.25" spans="1:20">
      <c r="A919" s="6">
        <v>917</v>
      </c>
      <c r="B919" s="7">
        <v>44158.39375</v>
      </c>
      <c r="C919" s="6">
        <v>41505871</v>
      </c>
      <c r="D919" s="6">
        <v>103199</v>
      </c>
      <c r="E919" s="6" t="s">
        <v>795</v>
      </c>
      <c r="F919" s="6">
        <v>169350</v>
      </c>
      <c r="G919" s="6" t="s">
        <v>218</v>
      </c>
      <c r="H919" s="6" t="s">
        <v>205</v>
      </c>
      <c r="I919" s="6" t="s">
        <v>165</v>
      </c>
      <c r="J919" s="6">
        <v>1</v>
      </c>
      <c r="K919" s="6">
        <v>9</v>
      </c>
      <c r="L919" s="6">
        <v>-47.31</v>
      </c>
      <c r="M919" s="6" t="s">
        <v>798</v>
      </c>
      <c r="N919" s="6">
        <v>10706</v>
      </c>
      <c r="O919" s="6" t="s">
        <v>237</v>
      </c>
      <c r="P919" s="6" t="s">
        <v>238</v>
      </c>
      <c r="Q919" s="8" t="s">
        <v>239</v>
      </c>
      <c r="R919" s="8">
        <v>12449</v>
      </c>
      <c r="S919" s="6" t="s">
        <v>799</v>
      </c>
      <c r="T919" s="9">
        <v>2004044</v>
      </c>
    </row>
    <row r="920" s="2" customFormat="1" ht="14.25" spans="1:20">
      <c r="A920" s="6">
        <v>918</v>
      </c>
      <c r="B920" s="7">
        <v>44145.7048611111</v>
      </c>
      <c r="C920" s="6">
        <v>41298165</v>
      </c>
      <c r="D920" s="6">
        <v>103639</v>
      </c>
      <c r="E920" s="6" t="s">
        <v>800</v>
      </c>
      <c r="F920" s="6">
        <v>169354</v>
      </c>
      <c r="G920" s="6" t="s">
        <v>197</v>
      </c>
      <c r="H920" s="6" t="s">
        <v>198</v>
      </c>
      <c r="I920" s="6" t="s">
        <v>165</v>
      </c>
      <c r="J920" s="6">
        <v>1</v>
      </c>
      <c r="K920" s="6">
        <v>170</v>
      </c>
      <c r="L920" s="6">
        <v>92.78</v>
      </c>
      <c r="M920" s="6" t="s">
        <v>643</v>
      </c>
      <c r="N920" s="6">
        <v>10710</v>
      </c>
      <c r="O920" s="6" t="s">
        <v>280</v>
      </c>
      <c r="P920" s="6" t="s">
        <v>238</v>
      </c>
      <c r="Q920" s="8" t="s">
        <v>239</v>
      </c>
      <c r="R920" s="8">
        <v>5347</v>
      </c>
      <c r="S920" s="6" t="s">
        <v>801</v>
      </c>
      <c r="T920" s="9" t="s">
        <v>332</v>
      </c>
    </row>
    <row r="921" s="2" customFormat="1" ht="14.25" spans="1:20">
      <c r="A921" s="6">
        <v>919</v>
      </c>
      <c r="B921" s="7">
        <v>44145.7048611111</v>
      </c>
      <c r="C921" s="6">
        <v>41298165</v>
      </c>
      <c r="D921" s="6">
        <v>103639</v>
      </c>
      <c r="E921" s="6" t="s">
        <v>800</v>
      </c>
      <c r="F921" s="6">
        <v>169350</v>
      </c>
      <c r="G921" s="6" t="s">
        <v>218</v>
      </c>
      <c r="H921" s="6" t="s">
        <v>205</v>
      </c>
      <c r="I921" s="6" t="s">
        <v>165</v>
      </c>
      <c r="J921" s="6">
        <v>1</v>
      </c>
      <c r="K921" s="6">
        <v>69</v>
      </c>
      <c r="L921" s="6">
        <v>27.7</v>
      </c>
      <c r="M921" s="6" t="s">
        <v>311</v>
      </c>
      <c r="N921" s="6">
        <v>10706</v>
      </c>
      <c r="O921" s="6" t="s">
        <v>237</v>
      </c>
      <c r="P921" s="6" t="s">
        <v>238</v>
      </c>
      <c r="Q921" s="8" t="s">
        <v>239</v>
      </c>
      <c r="R921" s="8">
        <v>5347</v>
      </c>
      <c r="S921" s="6" t="s">
        <v>801</v>
      </c>
      <c r="T921" s="9">
        <v>2007066</v>
      </c>
    </row>
    <row r="922" s="2" customFormat="1" ht="14.25" spans="1:20">
      <c r="A922" s="6">
        <v>920</v>
      </c>
      <c r="B922" s="7">
        <v>44141.4819444444</v>
      </c>
      <c r="C922" s="6">
        <v>41201039</v>
      </c>
      <c r="D922" s="6">
        <v>104428</v>
      </c>
      <c r="E922" s="6" t="s">
        <v>802</v>
      </c>
      <c r="F922" s="6">
        <v>169350</v>
      </c>
      <c r="G922" s="6" t="s">
        <v>218</v>
      </c>
      <c r="H922" s="6" t="s">
        <v>205</v>
      </c>
      <c r="I922" s="6" t="s">
        <v>165</v>
      </c>
      <c r="J922" s="6">
        <v>2</v>
      </c>
      <c r="K922" s="6">
        <v>138</v>
      </c>
      <c r="L922" s="6">
        <v>35.6</v>
      </c>
      <c r="M922" s="6" t="s">
        <v>246</v>
      </c>
      <c r="N922" s="6">
        <v>10706</v>
      </c>
      <c r="O922" s="6" t="s">
        <v>237</v>
      </c>
      <c r="P922" s="6" t="s">
        <v>238</v>
      </c>
      <c r="Q922" s="8" t="s">
        <v>239</v>
      </c>
      <c r="R922" s="8">
        <v>11949</v>
      </c>
      <c r="S922" s="6" t="s">
        <v>803</v>
      </c>
      <c r="T922" s="9">
        <v>2004129</v>
      </c>
    </row>
    <row r="923" s="2" customFormat="1" ht="14.25" spans="1:20">
      <c r="A923" s="6">
        <v>921</v>
      </c>
      <c r="B923" s="7">
        <v>44158.41875</v>
      </c>
      <c r="C923" s="6">
        <v>41504959</v>
      </c>
      <c r="D923" s="6">
        <v>104428</v>
      </c>
      <c r="E923" s="6" t="s">
        <v>802</v>
      </c>
      <c r="F923" s="6">
        <v>169350</v>
      </c>
      <c r="G923" s="6" t="s">
        <v>218</v>
      </c>
      <c r="H923" s="6" t="s">
        <v>205</v>
      </c>
      <c r="I923" s="6" t="s">
        <v>165</v>
      </c>
      <c r="J923" s="6">
        <v>1</v>
      </c>
      <c r="K923" s="6">
        <v>69</v>
      </c>
      <c r="L923" s="6">
        <v>17.8</v>
      </c>
      <c r="M923" s="6" t="s">
        <v>246</v>
      </c>
      <c r="N923" s="6">
        <v>10706</v>
      </c>
      <c r="O923" s="6" t="s">
        <v>237</v>
      </c>
      <c r="P923" s="6" t="s">
        <v>238</v>
      </c>
      <c r="Q923" s="8" t="s">
        <v>239</v>
      </c>
      <c r="R923" s="8">
        <v>11949</v>
      </c>
      <c r="S923" s="6" t="s">
        <v>803</v>
      </c>
      <c r="T923" s="9">
        <v>2004129</v>
      </c>
    </row>
    <row r="924" s="2" customFormat="1" ht="14.25" spans="1:20">
      <c r="A924" s="6">
        <v>922</v>
      </c>
      <c r="B924" s="7">
        <v>44158.41875</v>
      </c>
      <c r="C924" s="6">
        <v>41504959</v>
      </c>
      <c r="D924" s="6">
        <v>104428</v>
      </c>
      <c r="E924" s="6" t="s">
        <v>802</v>
      </c>
      <c r="F924" s="6">
        <v>169350</v>
      </c>
      <c r="G924" s="6" t="s">
        <v>218</v>
      </c>
      <c r="H924" s="6" t="s">
        <v>205</v>
      </c>
      <c r="I924" s="6" t="s">
        <v>165</v>
      </c>
      <c r="J924" s="6">
        <v>2</v>
      </c>
      <c r="K924" s="6">
        <v>138</v>
      </c>
      <c r="L924" s="6">
        <v>35</v>
      </c>
      <c r="M924" s="6" t="s">
        <v>559</v>
      </c>
      <c r="N924" s="6">
        <v>10706</v>
      </c>
      <c r="O924" s="6" t="s">
        <v>237</v>
      </c>
      <c r="P924" s="6" t="s">
        <v>238</v>
      </c>
      <c r="Q924" s="8" t="s">
        <v>239</v>
      </c>
      <c r="R924" s="8">
        <v>11949</v>
      </c>
      <c r="S924" s="6" t="s">
        <v>803</v>
      </c>
      <c r="T924" s="9">
        <v>2004129</v>
      </c>
    </row>
    <row r="925" s="2" customFormat="1" ht="14.25" spans="1:20">
      <c r="A925" s="6">
        <v>923</v>
      </c>
      <c r="B925" s="7">
        <v>44158.4194444444</v>
      </c>
      <c r="C925" s="6">
        <v>41506321</v>
      </c>
      <c r="D925" s="6">
        <v>104428</v>
      </c>
      <c r="E925" s="6" t="s">
        <v>802</v>
      </c>
      <c r="F925" s="6">
        <v>169354</v>
      </c>
      <c r="G925" s="6" t="s">
        <v>197</v>
      </c>
      <c r="H925" s="6" t="s">
        <v>198</v>
      </c>
      <c r="I925" s="6" t="s">
        <v>165</v>
      </c>
      <c r="J925" s="6">
        <v>6</v>
      </c>
      <c r="K925" s="6">
        <v>668</v>
      </c>
      <c r="L925" s="6">
        <v>76.3999999998</v>
      </c>
      <c r="M925" s="6" t="s">
        <v>804</v>
      </c>
      <c r="N925" s="6">
        <v>10710</v>
      </c>
      <c r="O925" s="6" t="s">
        <v>280</v>
      </c>
      <c r="P925" s="6" t="s">
        <v>238</v>
      </c>
      <c r="Q925" s="8" t="s">
        <v>239</v>
      </c>
      <c r="R925" s="8">
        <v>11949</v>
      </c>
      <c r="S925" s="6" t="s">
        <v>803</v>
      </c>
      <c r="T925" s="9" t="s">
        <v>316</v>
      </c>
    </row>
    <row r="926" s="2" customFormat="1" ht="14.25" spans="1:20">
      <c r="A926" s="6">
        <v>924</v>
      </c>
      <c r="B926" s="7">
        <v>44143.6444444444</v>
      </c>
      <c r="C926" s="6">
        <v>41250101</v>
      </c>
      <c r="D926" s="6">
        <v>104429</v>
      </c>
      <c r="E926" s="6" t="s">
        <v>805</v>
      </c>
      <c r="F926" s="6">
        <v>169350</v>
      </c>
      <c r="G926" s="6" t="s">
        <v>218</v>
      </c>
      <c r="H926" s="6" t="s">
        <v>205</v>
      </c>
      <c r="I926" s="6" t="s">
        <v>165</v>
      </c>
      <c r="J926" s="6">
        <v>1</v>
      </c>
      <c r="K926" s="6">
        <v>69</v>
      </c>
      <c r="L926" s="6">
        <v>17.8</v>
      </c>
      <c r="M926" s="6" t="s">
        <v>246</v>
      </c>
      <c r="N926" s="6">
        <v>10706</v>
      </c>
      <c r="O926" s="6" t="s">
        <v>237</v>
      </c>
      <c r="P926" s="6" t="s">
        <v>238</v>
      </c>
      <c r="Q926" s="8" t="s">
        <v>239</v>
      </c>
      <c r="R926" s="8">
        <v>13161</v>
      </c>
      <c r="S926" s="6" t="s">
        <v>130</v>
      </c>
      <c r="T926" s="9">
        <v>2004129</v>
      </c>
    </row>
    <row r="927" s="2" customFormat="1" ht="14.25" spans="1:20">
      <c r="A927" s="6">
        <v>925</v>
      </c>
      <c r="B927" s="7">
        <v>44152.4402777778</v>
      </c>
      <c r="C927" s="6">
        <v>41415419</v>
      </c>
      <c r="D927" s="6">
        <v>104429</v>
      </c>
      <c r="E927" s="6" t="s">
        <v>805</v>
      </c>
      <c r="F927" s="6">
        <v>13609</v>
      </c>
      <c r="G927" s="6" t="s">
        <v>182</v>
      </c>
      <c r="H927" s="6" t="s">
        <v>183</v>
      </c>
      <c r="I927" s="6" t="s">
        <v>165</v>
      </c>
      <c r="J927" s="6">
        <v>2</v>
      </c>
      <c r="K927" s="6">
        <v>87</v>
      </c>
      <c r="L927" s="6">
        <v>14.6</v>
      </c>
      <c r="M927" s="6" t="s">
        <v>368</v>
      </c>
      <c r="N927" s="6">
        <v>10703</v>
      </c>
      <c r="O927" s="6" t="s">
        <v>288</v>
      </c>
      <c r="P927" s="6" t="s">
        <v>238</v>
      </c>
      <c r="Q927" s="8" t="s">
        <v>239</v>
      </c>
      <c r="R927" s="8">
        <v>12147</v>
      </c>
      <c r="S927" s="6" t="s">
        <v>806</v>
      </c>
      <c r="T927" s="9" t="s">
        <v>309</v>
      </c>
    </row>
    <row r="928" s="2" customFormat="1" ht="14.25" spans="1:20">
      <c r="A928" s="6">
        <v>926</v>
      </c>
      <c r="B928" s="7">
        <v>44153.7791666667</v>
      </c>
      <c r="C928" s="6">
        <v>41438899</v>
      </c>
      <c r="D928" s="6">
        <v>104429</v>
      </c>
      <c r="E928" s="6" t="s">
        <v>805</v>
      </c>
      <c r="F928" s="6">
        <v>169350</v>
      </c>
      <c r="G928" s="6" t="s">
        <v>218</v>
      </c>
      <c r="H928" s="6" t="s">
        <v>205</v>
      </c>
      <c r="I928" s="6" t="s">
        <v>165</v>
      </c>
      <c r="J928" s="6">
        <v>3</v>
      </c>
      <c r="K928" s="6">
        <v>207</v>
      </c>
      <c r="L928" s="6">
        <v>53.4</v>
      </c>
      <c r="M928" s="6" t="s">
        <v>246</v>
      </c>
      <c r="N928" s="6">
        <v>10706</v>
      </c>
      <c r="O928" s="6" t="s">
        <v>237</v>
      </c>
      <c r="P928" s="6" t="s">
        <v>238</v>
      </c>
      <c r="Q928" s="8" t="s">
        <v>239</v>
      </c>
      <c r="R928" s="8">
        <v>13161</v>
      </c>
      <c r="S928" s="6" t="s">
        <v>130</v>
      </c>
      <c r="T928" s="9">
        <v>2004129</v>
      </c>
    </row>
    <row r="929" s="2" customFormat="1" ht="14.25" spans="1:20">
      <c r="A929" s="6">
        <v>927</v>
      </c>
      <c r="B929" s="7">
        <v>44161.7819444444</v>
      </c>
      <c r="C929" s="6">
        <v>41562123</v>
      </c>
      <c r="D929" s="6">
        <v>104429</v>
      </c>
      <c r="E929" s="6" t="s">
        <v>805</v>
      </c>
      <c r="F929" s="6">
        <v>3527</v>
      </c>
      <c r="G929" s="6" t="s">
        <v>171</v>
      </c>
      <c r="H929" s="6" t="s">
        <v>172</v>
      </c>
      <c r="I929" s="6" t="s">
        <v>165</v>
      </c>
      <c r="J929" s="6">
        <v>3</v>
      </c>
      <c r="K929" s="6">
        <v>177</v>
      </c>
      <c r="L929" s="6">
        <v>15</v>
      </c>
      <c r="M929" s="6" t="s">
        <v>241</v>
      </c>
      <c r="N929" s="6">
        <v>11001</v>
      </c>
      <c r="O929" s="6" t="s">
        <v>242</v>
      </c>
      <c r="P929" s="6" t="s">
        <v>243</v>
      </c>
      <c r="Q929" s="8" t="s">
        <v>239</v>
      </c>
      <c r="R929" s="8">
        <v>13161</v>
      </c>
      <c r="S929" s="6" t="s">
        <v>130</v>
      </c>
      <c r="T929" s="9" t="s">
        <v>245</v>
      </c>
    </row>
    <row r="930" s="2" customFormat="1" ht="14.25" spans="1:20">
      <c r="A930" s="6">
        <v>928</v>
      </c>
      <c r="B930" s="7">
        <v>44141.84375</v>
      </c>
      <c r="C930" s="6">
        <v>41211296</v>
      </c>
      <c r="D930" s="6">
        <v>104430</v>
      </c>
      <c r="E930" s="6" t="s">
        <v>807</v>
      </c>
      <c r="F930" s="6">
        <v>169354</v>
      </c>
      <c r="G930" s="6" t="s">
        <v>197</v>
      </c>
      <c r="H930" s="6" t="s">
        <v>198</v>
      </c>
      <c r="I930" s="6" t="s">
        <v>165</v>
      </c>
      <c r="J930" s="6">
        <v>9</v>
      </c>
      <c r="K930" s="6">
        <v>1020</v>
      </c>
      <c r="L930" s="6">
        <v>132.5999999997</v>
      </c>
      <c r="M930" s="6" t="s">
        <v>321</v>
      </c>
      <c r="N930" s="6">
        <v>10710</v>
      </c>
      <c r="O930" s="6" t="s">
        <v>280</v>
      </c>
      <c r="P930" s="6" t="s">
        <v>238</v>
      </c>
      <c r="Q930" s="8" t="s">
        <v>239</v>
      </c>
      <c r="R930" s="8">
        <v>11463</v>
      </c>
      <c r="S930" s="6" t="s">
        <v>87</v>
      </c>
      <c r="T930" s="9" t="s">
        <v>316</v>
      </c>
    </row>
    <row r="931" s="2" customFormat="1" ht="14.25" spans="1:20">
      <c r="A931" s="6">
        <v>929</v>
      </c>
      <c r="B931" s="7">
        <v>44141.84375</v>
      </c>
      <c r="C931" s="6">
        <v>41211296</v>
      </c>
      <c r="D931" s="6">
        <v>104430</v>
      </c>
      <c r="E931" s="6" t="s">
        <v>807</v>
      </c>
      <c r="F931" s="6">
        <v>169354</v>
      </c>
      <c r="G931" s="6" t="s">
        <v>197</v>
      </c>
      <c r="H931" s="6" t="s">
        <v>198</v>
      </c>
      <c r="I931" s="6" t="s">
        <v>165</v>
      </c>
      <c r="J931" s="6">
        <v>1</v>
      </c>
      <c r="K931" s="6">
        <v>0.01</v>
      </c>
      <c r="L931" s="6">
        <v>-198.24</v>
      </c>
      <c r="M931" s="6" t="s">
        <v>808</v>
      </c>
      <c r="N931" s="6">
        <v>10710</v>
      </c>
      <c r="O931" s="6" t="s">
        <v>280</v>
      </c>
      <c r="P931" s="6" t="s">
        <v>238</v>
      </c>
      <c r="Q931" s="8" t="s">
        <v>239</v>
      </c>
      <c r="R931" s="8">
        <v>11463</v>
      </c>
      <c r="S931" s="6" t="s">
        <v>87</v>
      </c>
      <c r="T931" s="9" t="s">
        <v>438</v>
      </c>
    </row>
    <row r="932" s="2" customFormat="1" ht="14.25" spans="1:20">
      <c r="A932" s="6">
        <v>930</v>
      </c>
      <c r="B932" s="7">
        <v>44141.84375</v>
      </c>
      <c r="C932" s="6">
        <v>41211296</v>
      </c>
      <c r="D932" s="6">
        <v>104430</v>
      </c>
      <c r="E932" s="6" t="s">
        <v>807</v>
      </c>
      <c r="F932" s="6">
        <v>169354</v>
      </c>
      <c r="G932" s="6" t="s">
        <v>197</v>
      </c>
      <c r="H932" s="6" t="s">
        <v>198</v>
      </c>
      <c r="I932" s="6" t="s">
        <v>165</v>
      </c>
      <c r="J932" s="6">
        <v>2</v>
      </c>
      <c r="K932" s="6">
        <v>0.02</v>
      </c>
      <c r="L932" s="6">
        <v>-197.18</v>
      </c>
      <c r="M932" s="6" t="s">
        <v>384</v>
      </c>
      <c r="N932" s="6">
        <v>10710</v>
      </c>
      <c r="O932" s="6" t="s">
        <v>280</v>
      </c>
      <c r="P932" s="6" t="s">
        <v>238</v>
      </c>
      <c r="Q932" s="8" t="s">
        <v>239</v>
      </c>
      <c r="R932" s="8">
        <v>11463</v>
      </c>
      <c r="S932" s="6" t="s">
        <v>87</v>
      </c>
      <c r="T932" s="9" t="s">
        <v>282</v>
      </c>
    </row>
    <row r="933" s="2" customFormat="1" ht="14.25" spans="1:20">
      <c r="A933" s="6">
        <v>931</v>
      </c>
      <c r="B933" s="7">
        <v>44162.7805555556</v>
      </c>
      <c r="C933" s="6">
        <v>41576463</v>
      </c>
      <c r="D933" s="6">
        <v>104430</v>
      </c>
      <c r="E933" s="6" t="s">
        <v>807</v>
      </c>
      <c r="F933" s="6">
        <v>133728</v>
      </c>
      <c r="G933" s="6" t="s">
        <v>162</v>
      </c>
      <c r="H933" s="6" t="s">
        <v>163</v>
      </c>
      <c r="I933" s="6" t="s">
        <v>165</v>
      </c>
      <c r="J933" s="6">
        <v>2</v>
      </c>
      <c r="K933" s="6">
        <v>106.5</v>
      </c>
      <c r="L933" s="6">
        <v>11.9</v>
      </c>
      <c r="M933" s="6" t="s">
        <v>434</v>
      </c>
      <c r="N933" s="6">
        <v>10903</v>
      </c>
      <c r="O933" s="6" t="s">
        <v>249</v>
      </c>
      <c r="P933" s="6" t="s">
        <v>250</v>
      </c>
      <c r="Q933" s="8" t="s">
        <v>239</v>
      </c>
      <c r="R933" s="8">
        <v>12048</v>
      </c>
      <c r="S933" s="6" t="s">
        <v>99</v>
      </c>
      <c r="T933" s="9" t="s">
        <v>260</v>
      </c>
    </row>
    <row r="934" s="2" customFormat="1" ht="14.25" spans="1:20">
      <c r="A934" s="6">
        <v>932</v>
      </c>
      <c r="B934" s="7">
        <v>44162.7805555556</v>
      </c>
      <c r="C934" s="6">
        <v>41576463</v>
      </c>
      <c r="D934" s="6">
        <v>104430</v>
      </c>
      <c r="E934" s="6" t="s">
        <v>807</v>
      </c>
      <c r="F934" s="6">
        <v>133728</v>
      </c>
      <c r="G934" s="6" t="s">
        <v>162</v>
      </c>
      <c r="H934" s="6" t="s">
        <v>163</v>
      </c>
      <c r="I934" s="6" t="s">
        <v>165</v>
      </c>
      <c r="J934" s="6">
        <v>1</v>
      </c>
      <c r="K934" s="6">
        <v>53.25</v>
      </c>
      <c r="L934" s="6">
        <v>2.95</v>
      </c>
      <c r="M934" s="6" t="s">
        <v>809</v>
      </c>
      <c r="N934" s="6">
        <v>10903</v>
      </c>
      <c r="O934" s="6" t="s">
        <v>249</v>
      </c>
      <c r="P934" s="6" t="s">
        <v>250</v>
      </c>
      <c r="Q934" s="8" t="s">
        <v>239</v>
      </c>
      <c r="R934" s="8">
        <v>12048</v>
      </c>
      <c r="S934" s="6" t="s">
        <v>99</v>
      </c>
      <c r="T934" s="9" t="s">
        <v>388</v>
      </c>
    </row>
    <row r="935" s="2" customFormat="1" ht="14.25" spans="1:20">
      <c r="A935" s="6">
        <v>933</v>
      </c>
      <c r="B935" s="7">
        <v>44162.7805555556</v>
      </c>
      <c r="C935" s="6">
        <v>41576463</v>
      </c>
      <c r="D935" s="6">
        <v>104430</v>
      </c>
      <c r="E935" s="6" t="s">
        <v>807</v>
      </c>
      <c r="F935" s="6">
        <v>133728</v>
      </c>
      <c r="G935" s="6" t="s">
        <v>162</v>
      </c>
      <c r="H935" s="6" t="s">
        <v>163</v>
      </c>
      <c r="I935" s="6" t="s">
        <v>165</v>
      </c>
      <c r="J935" s="6">
        <v>1</v>
      </c>
      <c r="K935" s="6">
        <v>53.25</v>
      </c>
      <c r="L935" s="6">
        <v>7.25</v>
      </c>
      <c r="M935" s="6" t="s">
        <v>604</v>
      </c>
      <c r="N935" s="6">
        <v>10903</v>
      </c>
      <c r="O935" s="6" t="s">
        <v>249</v>
      </c>
      <c r="P935" s="6" t="s">
        <v>250</v>
      </c>
      <c r="Q935" s="8" t="s">
        <v>239</v>
      </c>
      <c r="R935" s="8">
        <v>12048</v>
      </c>
      <c r="S935" s="6" t="s">
        <v>99</v>
      </c>
      <c r="T935" s="9" t="s">
        <v>421</v>
      </c>
    </row>
    <row r="936" s="2" customFormat="1" ht="14.25" spans="1:20">
      <c r="A936" s="6">
        <v>934</v>
      </c>
      <c r="B936" s="7">
        <v>44145.8166666667</v>
      </c>
      <c r="C936" s="6">
        <v>41303648</v>
      </c>
      <c r="D936" s="6">
        <v>104533</v>
      </c>
      <c r="E936" s="6" t="s">
        <v>810</v>
      </c>
      <c r="F936" s="6">
        <v>169350</v>
      </c>
      <c r="G936" s="6" t="s">
        <v>218</v>
      </c>
      <c r="H936" s="6" t="s">
        <v>205</v>
      </c>
      <c r="I936" s="6" t="s">
        <v>165</v>
      </c>
      <c r="J936" s="6">
        <v>1</v>
      </c>
      <c r="K936" s="6">
        <v>65.55</v>
      </c>
      <c r="L936" s="6">
        <v>14.05</v>
      </c>
      <c r="M936" s="6" t="s">
        <v>811</v>
      </c>
      <c r="N936" s="6">
        <v>10706</v>
      </c>
      <c r="O936" s="6" t="s">
        <v>237</v>
      </c>
      <c r="P936" s="6" t="s">
        <v>238</v>
      </c>
      <c r="Q936" s="8" t="s">
        <v>239</v>
      </c>
      <c r="R936" s="8">
        <v>4081</v>
      </c>
      <c r="S936" s="6" t="s">
        <v>812</v>
      </c>
      <c r="T936" s="9">
        <v>2004129</v>
      </c>
    </row>
    <row r="937" s="2" customFormat="1" ht="14.25" spans="1:20">
      <c r="A937" s="6">
        <v>935</v>
      </c>
      <c r="B937" s="7">
        <v>44142.8263888889</v>
      </c>
      <c r="C937" s="6">
        <v>41234801</v>
      </c>
      <c r="D937" s="6">
        <v>104838</v>
      </c>
      <c r="E937" s="6" t="s">
        <v>813</v>
      </c>
      <c r="F937" s="6">
        <v>169350</v>
      </c>
      <c r="G937" s="6" t="s">
        <v>218</v>
      </c>
      <c r="H937" s="6" t="s">
        <v>205</v>
      </c>
      <c r="I937" s="6" t="s">
        <v>165</v>
      </c>
      <c r="J937" s="6">
        <v>2</v>
      </c>
      <c r="K937" s="6">
        <v>56.5</v>
      </c>
      <c r="L937" s="6">
        <v>-30.5</v>
      </c>
      <c r="M937" s="6" t="s">
        <v>814</v>
      </c>
      <c r="N937" s="6">
        <v>10706</v>
      </c>
      <c r="O937" s="6" t="s">
        <v>237</v>
      </c>
      <c r="P937" s="6" t="s">
        <v>238</v>
      </c>
      <c r="Q937" s="8" t="s">
        <v>239</v>
      </c>
      <c r="R937" s="8">
        <v>10218</v>
      </c>
      <c r="S937" s="6" t="s">
        <v>62</v>
      </c>
      <c r="T937" s="9">
        <v>2006058</v>
      </c>
    </row>
    <row r="938" s="2" customFormat="1" ht="14.25" spans="1:20">
      <c r="A938" s="6">
        <v>936</v>
      </c>
      <c r="B938" s="7">
        <v>44144.6444444444</v>
      </c>
      <c r="C938" s="6">
        <v>41273487</v>
      </c>
      <c r="D938" s="6">
        <v>104838</v>
      </c>
      <c r="E938" s="6" t="s">
        <v>813</v>
      </c>
      <c r="F938" s="6">
        <v>133728</v>
      </c>
      <c r="G938" s="6" t="s">
        <v>162</v>
      </c>
      <c r="H938" s="6" t="s">
        <v>163</v>
      </c>
      <c r="I938" s="6" t="s">
        <v>165</v>
      </c>
      <c r="J938" s="6">
        <v>1</v>
      </c>
      <c r="K938" s="6">
        <v>55</v>
      </c>
      <c r="L938" s="6">
        <v>3.62</v>
      </c>
      <c r="M938" s="6" t="s">
        <v>346</v>
      </c>
      <c r="N938" s="6">
        <v>10903</v>
      </c>
      <c r="O938" s="6" t="s">
        <v>249</v>
      </c>
      <c r="P938" s="6" t="s">
        <v>250</v>
      </c>
      <c r="Q938" s="8" t="s">
        <v>239</v>
      </c>
      <c r="R938" s="8">
        <v>10218</v>
      </c>
      <c r="S938" s="6" t="s">
        <v>62</v>
      </c>
      <c r="T938" s="9" t="s">
        <v>251</v>
      </c>
    </row>
    <row r="939" s="2" customFormat="1" ht="14.25" spans="1:20">
      <c r="A939" s="6">
        <v>937</v>
      </c>
      <c r="B939" s="7">
        <v>44144.6444444444</v>
      </c>
      <c r="C939" s="6">
        <v>41273487</v>
      </c>
      <c r="D939" s="6">
        <v>104838</v>
      </c>
      <c r="E939" s="6" t="s">
        <v>813</v>
      </c>
      <c r="F939" s="6">
        <v>133728</v>
      </c>
      <c r="G939" s="6" t="s">
        <v>162</v>
      </c>
      <c r="H939" s="6" t="s">
        <v>163</v>
      </c>
      <c r="I939" s="6" t="s">
        <v>165</v>
      </c>
      <c r="J939" s="6">
        <v>1</v>
      </c>
      <c r="K939" s="6">
        <v>55</v>
      </c>
      <c r="L939" s="6">
        <v>3.62</v>
      </c>
      <c r="M939" s="6" t="s">
        <v>346</v>
      </c>
      <c r="N939" s="6">
        <v>10903</v>
      </c>
      <c r="O939" s="6" t="s">
        <v>249</v>
      </c>
      <c r="P939" s="6" t="s">
        <v>250</v>
      </c>
      <c r="Q939" s="8" t="s">
        <v>239</v>
      </c>
      <c r="R939" s="8">
        <v>10218</v>
      </c>
      <c r="S939" s="6" t="s">
        <v>62</v>
      </c>
      <c r="T939" s="9" t="s">
        <v>263</v>
      </c>
    </row>
    <row r="940" s="2" customFormat="1" ht="14.25" spans="1:20">
      <c r="A940" s="6">
        <v>938</v>
      </c>
      <c r="B940" s="7">
        <v>44144.6444444444</v>
      </c>
      <c r="C940" s="6">
        <v>41273487</v>
      </c>
      <c r="D940" s="6">
        <v>104838</v>
      </c>
      <c r="E940" s="6" t="s">
        <v>813</v>
      </c>
      <c r="F940" s="6">
        <v>133728</v>
      </c>
      <c r="G940" s="6" t="s">
        <v>162</v>
      </c>
      <c r="H940" s="6" t="s">
        <v>163</v>
      </c>
      <c r="I940" s="6" t="s">
        <v>165</v>
      </c>
      <c r="J940" s="6">
        <v>1</v>
      </c>
      <c r="K940" s="6">
        <v>55</v>
      </c>
      <c r="L940" s="6">
        <v>8</v>
      </c>
      <c r="M940" s="6" t="s">
        <v>815</v>
      </c>
      <c r="N940" s="6">
        <v>10903</v>
      </c>
      <c r="O940" s="6" t="s">
        <v>249</v>
      </c>
      <c r="P940" s="6" t="s">
        <v>250</v>
      </c>
      <c r="Q940" s="8" t="s">
        <v>239</v>
      </c>
      <c r="R940" s="8">
        <v>10218</v>
      </c>
      <c r="S940" s="6" t="s">
        <v>62</v>
      </c>
      <c r="T940" s="9" t="s">
        <v>255</v>
      </c>
    </row>
    <row r="941" s="2" customFormat="1" ht="14.25" spans="1:20">
      <c r="A941" s="6">
        <v>939</v>
      </c>
      <c r="B941" s="7">
        <v>44144.6444444444</v>
      </c>
      <c r="C941" s="6">
        <v>41273487</v>
      </c>
      <c r="D941" s="6">
        <v>104838</v>
      </c>
      <c r="E941" s="6" t="s">
        <v>813</v>
      </c>
      <c r="F941" s="6">
        <v>133728</v>
      </c>
      <c r="G941" s="6" t="s">
        <v>162</v>
      </c>
      <c r="H941" s="6" t="s">
        <v>163</v>
      </c>
      <c r="I941" s="6" t="s">
        <v>165</v>
      </c>
      <c r="J941" s="6">
        <v>2</v>
      </c>
      <c r="K941" s="6">
        <v>110</v>
      </c>
      <c r="L941" s="6">
        <v>7.24</v>
      </c>
      <c r="M941" s="6" t="s">
        <v>346</v>
      </c>
      <c r="N941" s="6">
        <v>10903</v>
      </c>
      <c r="O941" s="6" t="s">
        <v>249</v>
      </c>
      <c r="P941" s="6" t="s">
        <v>250</v>
      </c>
      <c r="Q941" s="8" t="s">
        <v>239</v>
      </c>
      <c r="R941" s="8">
        <v>10218</v>
      </c>
      <c r="S941" s="6" t="s">
        <v>62</v>
      </c>
      <c r="T941" s="9" t="s">
        <v>263</v>
      </c>
    </row>
    <row r="942" s="2" customFormat="1" ht="14.25" spans="1:20">
      <c r="A942" s="6">
        <v>940</v>
      </c>
      <c r="B942" s="7">
        <v>44160.8118055556</v>
      </c>
      <c r="C942" s="6">
        <v>41547705</v>
      </c>
      <c r="D942" s="6">
        <v>104838</v>
      </c>
      <c r="E942" s="6" t="s">
        <v>813</v>
      </c>
      <c r="F942" s="6">
        <v>169350</v>
      </c>
      <c r="G942" s="6" t="s">
        <v>218</v>
      </c>
      <c r="H942" s="6" t="s">
        <v>205</v>
      </c>
      <c r="I942" s="6" t="s">
        <v>165</v>
      </c>
      <c r="J942" s="6">
        <v>3</v>
      </c>
      <c r="K942" s="6">
        <v>207</v>
      </c>
      <c r="L942" s="6">
        <v>76.5</v>
      </c>
      <c r="M942" s="6" t="s">
        <v>236</v>
      </c>
      <c r="N942" s="6">
        <v>10706</v>
      </c>
      <c r="O942" s="6" t="s">
        <v>237</v>
      </c>
      <c r="P942" s="6" t="s">
        <v>238</v>
      </c>
      <c r="Q942" s="8" t="s">
        <v>239</v>
      </c>
      <c r="R942" s="8">
        <v>10218</v>
      </c>
      <c r="S942" s="6" t="s">
        <v>62</v>
      </c>
      <c r="T942" s="9">
        <v>2006058</v>
      </c>
    </row>
    <row r="943" s="2" customFormat="1" ht="14.25" spans="1:20">
      <c r="A943" s="6">
        <v>941</v>
      </c>
      <c r="B943" s="7">
        <v>44138.8215277778</v>
      </c>
      <c r="C943" s="6">
        <v>41168440</v>
      </c>
      <c r="D943" s="6">
        <v>105267</v>
      </c>
      <c r="E943" s="6" t="s">
        <v>816</v>
      </c>
      <c r="F943" s="6">
        <v>169354</v>
      </c>
      <c r="G943" s="6" t="s">
        <v>197</v>
      </c>
      <c r="H943" s="6" t="s">
        <v>198</v>
      </c>
      <c r="I943" s="6" t="s">
        <v>165</v>
      </c>
      <c r="J943" s="6">
        <v>6</v>
      </c>
      <c r="K943" s="6">
        <v>680</v>
      </c>
      <c r="L943" s="6">
        <v>88.3999999998</v>
      </c>
      <c r="M943" s="6" t="s">
        <v>321</v>
      </c>
      <c r="N943" s="6">
        <v>10710</v>
      </c>
      <c r="O943" s="6" t="s">
        <v>280</v>
      </c>
      <c r="P943" s="6" t="s">
        <v>238</v>
      </c>
      <c r="Q943" s="8" t="s">
        <v>239</v>
      </c>
      <c r="R943" s="8">
        <v>12886</v>
      </c>
      <c r="S943" s="6" t="s">
        <v>119</v>
      </c>
      <c r="T943" s="9" t="s">
        <v>282</v>
      </c>
    </row>
    <row r="944" s="2" customFormat="1" ht="14.25" spans="1:20">
      <c r="A944" s="6">
        <v>942</v>
      </c>
      <c r="B944" s="7">
        <v>44144.4527777778</v>
      </c>
      <c r="C944" s="6">
        <v>41267180</v>
      </c>
      <c r="D944" s="6">
        <v>105267</v>
      </c>
      <c r="E944" s="6" t="s">
        <v>816</v>
      </c>
      <c r="F944" s="6">
        <v>3527</v>
      </c>
      <c r="G944" s="6" t="s">
        <v>171</v>
      </c>
      <c r="H944" s="6" t="s">
        <v>172</v>
      </c>
      <c r="I944" s="6" t="s">
        <v>165</v>
      </c>
      <c r="J944" s="6">
        <v>3</v>
      </c>
      <c r="K944" s="6">
        <v>173.4</v>
      </c>
      <c r="L944" s="6">
        <v>11.4</v>
      </c>
      <c r="M944" s="6" t="s">
        <v>292</v>
      </c>
      <c r="N944" s="6">
        <v>11001</v>
      </c>
      <c r="O944" s="6" t="s">
        <v>242</v>
      </c>
      <c r="P944" s="6" t="s">
        <v>243</v>
      </c>
      <c r="Q944" s="8" t="s">
        <v>239</v>
      </c>
      <c r="R944" s="8">
        <v>12886</v>
      </c>
      <c r="S944" s="6" t="s">
        <v>119</v>
      </c>
      <c r="T944" s="9" t="s">
        <v>245</v>
      </c>
    </row>
    <row r="945" s="2" customFormat="1" ht="14.25" spans="1:20">
      <c r="A945" s="6">
        <v>943</v>
      </c>
      <c r="B945" s="7">
        <v>44145.4479166667</v>
      </c>
      <c r="C945" s="6">
        <v>41289076</v>
      </c>
      <c r="D945" s="6">
        <v>105267</v>
      </c>
      <c r="E945" s="6" t="s">
        <v>816</v>
      </c>
      <c r="F945" s="6">
        <v>3527</v>
      </c>
      <c r="G945" s="6" t="s">
        <v>171</v>
      </c>
      <c r="H945" s="6" t="s">
        <v>172</v>
      </c>
      <c r="I945" s="6" t="s">
        <v>165</v>
      </c>
      <c r="J945" s="6">
        <v>2</v>
      </c>
      <c r="K945" s="6">
        <v>110</v>
      </c>
      <c r="L945" s="6">
        <v>2</v>
      </c>
      <c r="M945" s="6" t="s">
        <v>445</v>
      </c>
      <c r="N945" s="6">
        <v>11001</v>
      </c>
      <c r="O945" s="6" t="s">
        <v>242</v>
      </c>
      <c r="P945" s="6" t="s">
        <v>243</v>
      </c>
      <c r="Q945" s="8" t="s">
        <v>239</v>
      </c>
      <c r="R945" s="8">
        <v>12886</v>
      </c>
      <c r="S945" s="6" t="s">
        <v>119</v>
      </c>
      <c r="T945" s="9" t="s">
        <v>245</v>
      </c>
    </row>
    <row r="946" s="2" customFormat="1" ht="14.25" spans="1:20">
      <c r="A946" s="6">
        <v>944</v>
      </c>
      <c r="B946" s="7">
        <v>44147.7236111111</v>
      </c>
      <c r="C946" s="6">
        <v>41342903</v>
      </c>
      <c r="D946" s="6">
        <v>105267</v>
      </c>
      <c r="E946" s="6" t="s">
        <v>816</v>
      </c>
      <c r="F946" s="6">
        <v>133728</v>
      </c>
      <c r="G946" s="6" t="s">
        <v>162</v>
      </c>
      <c r="H946" s="6" t="s">
        <v>163</v>
      </c>
      <c r="I946" s="6" t="s">
        <v>165</v>
      </c>
      <c r="J946" s="6">
        <v>3</v>
      </c>
      <c r="K946" s="6">
        <v>148.11</v>
      </c>
      <c r="L946" s="6">
        <v>-10.77</v>
      </c>
      <c r="M946" s="6" t="s">
        <v>411</v>
      </c>
      <c r="N946" s="6">
        <v>10903</v>
      </c>
      <c r="O946" s="6" t="s">
        <v>249</v>
      </c>
      <c r="P946" s="6" t="s">
        <v>250</v>
      </c>
      <c r="Q946" s="8" t="s">
        <v>239</v>
      </c>
      <c r="R946" s="8">
        <v>12886</v>
      </c>
      <c r="S946" s="6" t="s">
        <v>119</v>
      </c>
      <c r="T946" s="9" t="s">
        <v>545</v>
      </c>
    </row>
    <row r="947" s="2" customFormat="1" ht="14.25" spans="1:20">
      <c r="A947" s="6">
        <v>945</v>
      </c>
      <c r="B947" s="7">
        <v>44150.7236111111</v>
      </c>
      <c r="C947" s="6">
        <v>41389684</v>
      </c>
      <c r="D947" s="6">
        <v>105267</v>
      </c>
      <c r="E947" s="6" t="s">
        <v>816</v>
      </c>
      <c r="F947" s="6">
        <v>169350</v>
      </c>
      <c r="G947" s="6" t="s">
        <v>218</v>
      </c>
      <c r="H947" s="6" t="s">
        <v>205</v>
      </c>
      <c r="I947" s="6" t="s">
        <v>165</v>
      </c>
      <c r="J947" s="6">
        <v>2</v>
      </c>
      <c r="K947" s="6">
        <v>138</v>
      </c>
      <c r="L947" s="6">
        <v>55.4</v>
      </c>
      <c r="M947" s="6" t="s">
        <v>311</v>
      </c>
      <c r="N947" s="6">
        <v>10706</v>
      </c>
      <c r="O947" s="6" t="s">
        <v>237</v>
      </c>
      <c r="P947" s="6" t="s">
        <v>238</v>
      </c>
      <c r="Q947" s="8" t="s">
        <v>239</v>
      </c>
      <c r="R947" s="8">
        <v>12886</v>
      </c>
      <c r="S947" s="6" t="s">
        <v>119</v>
      </c>
      <c r="T947" s="9">
        <v>2007066</v>
      </c>
    </row>
    <row r="948" s="2" customFormat="1" ht="14.25" spans="1:20">
      <c r="A948" s="6">
        <v>946</v>
      </c>
      <c r="B948" s="7">
        <v>44151.4305555556</v>
      </c>
      <c r="C948" s="6">
        <v>41397478</v>
      </c>
      <c r="D948" s="6">
        <v>105267</v>
      </c>
      <c r="E948" s="6" t="s">
        <v>816</v>
      </c>
      <c r="F948" s="6">
        <v>169354</v>
      </c>
      <c r="G948" s="6" t="s">
        <v>197</v>
      </c>
      <c r="H948" s="6" t="s">
        <v>198</v>
      </c>
      <c r="I948" s="6" t="s">
        <v>165</v>
      </c>
      <c r="J948" s="6">
        <v>12</v>
      </c>
      <c r="K948" s="6">
        <v>1020</v>
      </c>
      <c r="L948" s="6">
        <v>93.36</v>
      </c>
      <c r="M948" s="6" t="s">
        <v>757</v>
      </c>
      <c r="N948" s="6">
        <v>10710</v>
      </c>
      <c r="O948" s="6" t="s">
        <v>280</v>
      </c>
      <c r="P948" s="6" t="s">
        <v>238</v>
      </c>
      <c r="Q948" s="8" t="s">
        <v>239</v>
      </c>
      <c r="R948" s="8">
        <v>5457</v>
      </c>
      <c r="S948" s="6" t="s">
        <v>20</v>
      </c>
      <c r="T948" s="9" t="s">
        <v>301</v>
      </c>
    </row>
    <row r="949" s="2" customFormat="1" ht="14.25" spans="1:20">
      <c r="A949" s="6">
        <v>947</v>
      </c>
      <c r="B949" s="7">
        <v>44151.8034722222</v>
      </c>
      <c r="C949" s="6">
        <v>41408413</v>
      </c>
      <c r="D949" s="6">
        <v>105267</v>
      </c>
      <c r="E949" s="6" t="s">
        <v>816</v>
      </c>
      <c r="F949" s="6">
        <v>169354</v>
      </c>
      <c r="G949" s="6" t="s">
        <v>197</v>
      </c>
      <c r="H949" s="6" t="s">
        <v>198</v>
      </c>
      <c r="I949" s="6" t="s">
        <v>165</v>
      </c>
      <c r="J949" s="6">
        <v>6</v>
      </c>
      <c r="K949" s="6">
        <v>680</v>
      </c>
      <c r="L949" s="6">
        <v>88.3999999998</v>
      </c>
      <c r="M949" s="6" t="s">
        <v>321</v>
      </c>
      <c r="N949" s="6">
        <v>10710</v>
      </c>
      <c r="O949" s="6" t="s">
        <v>280</v>
      </c>
      <c r="P949" s="6" t="s">
        <v>238</v>
      </c>
      <c r="Q949" s="8" t="s">
        <v>239</v>
      </c>
      <c r="R949" s="8">
        <v>12886</v>
      </c>
      <c r="S949" s="6" t="s">
        <v>119</v>
      </c>
      <c r="T949" s="9" t="s">
        <v>282</v>
      </c>
    </row>
    <row r="950" s="2" customFormat="1" ht="14.25" spans="1:20">
      <c r="A950" s="6">
        <v>948</v>
      </c>
      <c r="B950" s="7">
        <v>44153.5395833333</v>
      </c>
      <c r="C950" s="6">
        <v>41432968</v>
      </c>
      <c r="D950" s="6">
        <v>105267</v>
      </c>
      <c r="E950" s="6" t="s">
        <v>816</v>
      </c>
      <c r="F950" s="6">
        <v>3527</v>
      </c>
      <c r="G950" s="6" t="s">
        <v>171</v>
      </c>
      <c r="H950" s="6" t="s">
        <v>172</v>
      </c>
      <c r="I950" s="6" t="s">
        <v>165</v>
      </c>
      <c r="J950" s="6">
        <v>1</v>
      </c>
      <c r="K950" s="6">
        <v>55</v>
      </c>
      <c r="L950" s="6">
        <v>1</v>
      </c>
      <c r="M950" s="6" t="s">
        <v>445</v>
      </c>
      <c r="N950" s="6">
        <v>11001</v>
      </c>
      <c r="O950" s="6" t="s">
        <v>242</v>
      </c>
      <c r="P950" s="6" t="s">
        <v>243</v>
      </c>
      <c r="Q950" s="8" t="s">
        <v>239</v>
      </c>
      <c r="R950" s="8">
        <v>12886</v>
      </c>
      <c r="S950" s="6" t="s">
        <v>119</v>
      </c>
      <c r="T950" s="9" t="s">
        <v>245</v>
      </c>
    </row>
    <row r="951" s="2" customFormat="1" ht="14.25" spans="1:20">
      <c r="A951" s="6">
        <v>949</v>
      </c>
      <c r="B951" s="7">
        <v>44153.5840277778</v>
      </c>
      <c r="C951" s="6">
        <v>41433146</v>
      </c>
      <c r="D951" s="6">
        <v>105267</v>
      </c>
      <c r="E951" s="6" t="s">
        <v>816</v>
      </c>
      <c r="F951" s="6">
        <v>3527</v>
      </c>
      <c r="G951" s="6" t="s">
        <v>171</v>
      </c>
      <c r="H951" s="6" t="s">
        <v>172</v>
      </c>
      <c r="I951" s="6" t="s">
        <v>165</v>
      </c>
      <c r="J951" s="6">
        <v>2</v>
      </c>
      <c r="K951" s="6">
        <v>110</v>
      </c>
      <c r="L951" s="6">
        <v>2</v>
      </c>
      <c r="M951" s="6" t="s">
        <v>445</v>
      </c>
      <c r="N951" s="6">
        <v>11001</v>
      </c>
      <c r="O951" s="6" t="s">
        <v>242</v>
      </c>
      <c r="P951" s="6" t="s">
        <v>243</v>
      </c>
      <c r="Q951" s="8" t="s">
        <v>239</v>
      </c>
      <c r="R951" s="8">
        <v>5457</v>
      </c>
      <c r="S951" s="6" t="s">
        <v>20</v>
      </c>
      <c r="T951" s="9" t="s">
        <v>245</v>
      </c>
    </row>
    <row r="952" s="2" customFormat="1" ht="14.25" spans="1:20">
      <c r="A952" s="6">
        <v>950</v>
      </c>
      <c r="B952" s="7">
        <v>44153.6875</v>
      </c>
      <c r="C952" s="6">
        <v>41435349</v>
      </c>
      <c r="D952" s="6">
        <v>105267</v>
      </c>
      <c r="E952" s="6" t="s">
        <v>816</v>
      </c>
      <c r="F952" s="6">
        <v>169354</v>
      </c>
      <c r="G952" s="6" t="s">
        <v>197</v>
      </c>
      <c r="H952" s="6" t="s">
        <v>198</v>
      </c>
      <c r="I952" s="6" t="s">
        <v>165</v>
      </c>
      <c r="J952" s="6">
        <v>2</v>
      </c>
      <c r="K952" s="6">
        <v>340</v>
      </c>
      <c r="L952" s="6">
        <v>185.56</v>
      </c>
      <c r="M952" s="6" t="s">
        <v>643</v>
      </c>
      <c r="N952" s="6">
        <v>10710</v>
      </c>
      <c r="O952" s="6" t="s">
        <v>280</v>
      </c>
      <c r="P952" s="6" t="s">
        <v>238</v>
      </c>
      <c r="Q952" s="8" t="s">
        <v>239</v>
      </c>
      <c r="R952" s="8">
        <v>5457</v>
      </c>
      <c r="S952" s="6" t="s">
        <v>20</v>
      </c>
      <c r="T952" s="9" t="s">
        <v>301</v>
      </c>
    </row>
    <row r="953" s="2" customFormat="1" ht="14.25" spans="1:20">
      <c r="A953" s="6">
        <v>951</v>
      </c>
      <c r="B953" s="7">
        <v>44156.3875</v>
      </c>
      <c r="C953" s="6">
        <v>41474590</v>
      </c>
      <c r="D953" s="6">
        <v>105267</v>
      </c>
      <c r="E953" s="6" t="s">
        <v>816</v>
      </c>
      <c r="F953" s="6">
        <v>3527</v>
      </c>
      <c r="G953" s="6" t="s">
        <v>171</v>
      </c>
      <c r="H953" s="6" t="s">
        <v>172</v>
      </c>
      <c r="I953" s="6" t="s">
        <v>165</v>
      </c>
      <c r="J953" s="6">
        <v>1</v>
      </c>
      <c r="K953" s="6">
        <v>63.8</v>
      </c>
      <c r="L953" s="6">
        <v>9.8</v>
      </c>
      <c r="M953" s="6" t="s">
        <v>294</v>
      </c>
      <c r="N953" s="6">
        <v>11001</v>
      </c>
      <c r="O953" s="6" t="s">
        <v>242</v>
      </c>
      <c r="P953" s="6" t="s">
        <v>243</v>
      </c>
      <c r="Q953" s="8" t="s">
        <v>239</v>
      </c>
      <c r="R953" s="8">
        <v>5457</v>
      </c>
      <c r="S953" s="6" t="s">
        <v>20</v>
      </c>
      <c r="T953" s="9" t="s">
        <v>245</v>
      </c>
    </row>
    <row r="954" s="2" customFormat="1" ht="14.25" spans="1:20">
      <c r="A954" s="6">
        <v>952</v>
      </c>
      <c r="B954" s="7">
        <v>44160.5618055556</v>
      </c>
      <c r="C954" s="6">
        <v>41541119</v>
      </c>
      <c r="D954" s="6">
        <v>105267</v>
      </c>
      <c r="E954" s="6" t="s">
        <v>816</v>
      </c>
      <c r="F954" s="6">
        <v>3527</v>
      </c>
      <c r="G954" s="6" t="s">
        <v>171</v>
      </c>
      <c r="H954" s="6" t="s">
        <v>172</v>
      </c>
      <c r="I954" s="6" t="s">
        <v>165</v>
      </c>
      <c r="J954" s="6">
        <v>1</v>
      </c>
      <c r="K954" s="6">
        <v>41</v>
      </c>
      <c r="L954" s="6">
        <v>-13</v>
      </c>
      <c r="M954" s="6" t="s">
        <v>681</v>
      </c>
      <c r="N954" s="6">
        <v>11001</v>
      </c>
      <c r="O954" s="6" t="s">
        <v>242</v>
      </c>
      <c r="P954" s="6" t="s">
        <v>243</v>
      </c>
      <c r="Q954" s="8" t="s">
        <v>239</v>
      </c>
      <c r="R954" s="8">
        <v>12886</v>
      </c>
      <c r="S954" s="6" t="s">
        <v>119</v>
      </c>
      <c r="T954" s="9" t="s">
        <v>245</v>
      </c>
    </row>
    <row r="955" s="2" customFormat="1" ht="14.25" spans="1:20">
      <c r="A955" s="6">
        <v>953</v>
      </c>
      <c r="B955" s="7">
        <v>44164.6833333333</v>
      </c>
      <c r="C955" s="6">
        <v>41607486</v>
      </c>
      <c r="D955" s="6">
        <v>105267</v>
      </c>
      <c r="E955" s="6" t="s">
        <v>816</v>
      </c>
      <c r="F955" s="6">
        <v>169350</v>
      </c>
      <c r="G955" s="6" t="s">
        <v>218</v>
      </c>
      <c r="H955" s="6" t="s">
        <v>205</v>
      </c>
      <c r="I955" s="6" t="s">
        <v>165</v>
      </c>
      <c r="J955" s="6">
        <v>1</v>
      </c>
      <c r="K955" s="6">
        <v>69</v>
      </c>
      <c r="L955" s="6">
        <v>25.5</v>
      </c>
      <c r="M955" s="6" t="s">
        <v>236</v>
      </c>
      <c r="N955" s="6">
        <v>10706</v>
      </c>
      <c r="O955" s="6" t="s">
        <v>237</v>
      </c>
      <c r="P955" s="6" t="s">
        <v>238</v>
      </c>
      <c r="Q955" s="8" t="s">
        <v>239</v>
      </c>
      <c r="R955" s="8">
        <v>12886</v>
      </c>
      <c r="S955" s="6" t="s">
        <v>119</v>
      </c>
      <c r="T955" s="9">
        <v>2006058</v>
      </c>
    </row>
    <row r="956" s="2" customFormat="1" ht="14.25" spans="1:20">
      <c r="A956" s="6">
        <v>954</v>
      </c>
      <c r="B956" s="7">
        <v>44164.6833333333</v>
      </c>
      <c r="C956" s="6">
        <v>41607486</v>
      </c>
      <c r="D956" s="6">
        <v>105267</v>
      </c>
      <c r="E956" s="6" t="s">
        <v>816</v>
      </c>
      <c r="F956" s="6">
        <v>169350</v>
      </c>
      <c r="G956" s="6" t="s">
        <v>218</v>
      </c>
      <c r="H956" s="6" t="s">
        <v>205</v>
      </c>
      <c r="I956" s="6" t="s">
        <v>165</v>
      </c>
      <c r="J956" s="6">
        <v>2</v>
      </c>
      <c r="K956" s="6">
        <v>138</v>
      </c>
      <c r="L956" s="6">
        <v>55.4</v>
      </c>
      <c r="M956" s="6" t="s">
        <v>311</v>
      </c>
      <c r="N956" s="6">
        <v>10706</v>
      </c>
      <c r="O956" s="6" t="s">
        <v>237</v>
      </c>
      <c r="P956" s="6" t="s">
        <v>238</v>
      </c>
      <c r="Q956" s="8" t="s">
        <v>239</v>
      </c>
      <c r="R956" s="8">
        <v>12886</v>
      </c>
      <c r="S956" s="6" t="s">
        <v>119</v>
      </c>
      <c r="T956" s="9">
        <v>2006180</v>
      </c>
    </row>
    <row r="957" s="2" customFormat="1" ht="14.25" spans="1:20">
      <c r="A957" s="6">
        <v>955</v>
      </c>
      <c r="B957" s="7">
        <v>44164.6833333333</v>
      </c>
      <c r="C957" s="6">
        <v>41607486</v>
      </c>
      <c r="D957" s="6">
        <v>105267</v>
      </c>
      <c r="E957" s="6" t="s">
        <v>816</v>
      </c>
      <c r="F957" s="6">
        <v>169350</v>
      </c>
      <c r="G957" s="6" t="s">
        <v>218</v>
      </c>
      <c r="H957" s="6" t="s">
        <v>205</v>
      </c>
      <c r="I957" s="6" t="s">
        <v>165</v>
      </c>
      <c r="J957" s="6">
        <v>2</v>
      </c>
      <c r="K957" s="6">
        <v>138</v>
      </c>
      <c r="L957" s="6">
        <v>52.8</v>
      </c>
      <c r="M957" s="6" t="s">
        <v>295</v>
      </c>
      <c r="N957" s="6">
        <v>10706</v>
      </c>
      <c r="O957" s="6" t="s">
        <v>237</v>
      </c>
      <c r="P957" s="6" t="s">
        <v>238</v>
      </c>
      <c r="Q957" s="8" t="s">
        <v>239</v>
      </c>
      <c r="R957" s="8">
        <v>12886</v>
      </c>
      <c r="S957" s="6" t="s">
        <v>119</v>
      </c>
      <c r="T957" s="9">
        <v>2006059</v>
      </c>
    </row>
    <row r="958" s="2" customFormat="1" ht="14.25" spans="1:20">
      <c r="A958" s="6">
        <v>956</v>
      </c>
      <c r="B958" s="7">
        <v>44141.5</v>
      </c>
      <c r="C958" s="6">
        <v>41203066</v>
      </c>
      <c r="D958" s="6">
        <v>105396</v>
      </c>
      <c r="E958" s="6" t="s">
        <v>817</v>
      </c>
      <c r="F958" s="6">
        <v>169354</v>
      </c>
      <c r="G958" s="6" t="s">
        <v>197</v>
      </c>
      <c r="H958" s="6" t="s">
        <v>198</v>
      </c>
      <c r="I958" s="6" t="s">
        <v>165</v>
      </c>
      <c r="J958" s="6">
        <v>1</v>
      </c>
      <c r="K958" s="6">
        <v>170</v>
      </c>
      <c r="L958" s="6">
        <v>92.78</v>
      </c>
      <c r="M958" s="6" t="s">
        <v>643</v>
      </c>
      <c r="N958" s="6">
        <v>10710</v>
      </c>
      <c r="O958" s="6" t="s">
        <v>280</v>
      </c>
      <c r="P958" s="6" t="s">
        <v>238</v>
      </c>
      <c r="Q958" s="8" t="s">
        <v>239</v>
      </c>
      <c r="R958" s="8">
        <v>7369</v>
      </c>
      <c r="S958" s="6" t="s">
        <v>818</v>
      </c>
      <c r="T958" s="9" t="s">
        <v>332</v>
      </c>
    </row>
    <row r="959" s="2" customFormat="1" ht="14.25" spans="1:20">
      <c r="A959" s="6">
        <v>957</v>
      </c>
      <c r="B959" s="7">
        <v>44147.60625</v>
      </c>
      <c r="C959" s="6">
        <v>41339855</v>
      </c>
      <c r="D959" s="6">
        <v>105751</v>
      </c>
      <c r="E959" s="6" t="s">
        <v>819</v>
      </c>
      <c r="F959" s="6">
        <v>169354</v>
      </c>
      <c r="G959" s="6" t="s">
        <v>197</v>
      </c>
      <c r="H959" s="6" t="s">
        <v>198</v>
      </c>
      <c r="I959" s="6" t="s">
        <v>165</v>
      </c>
      <c r="J959" s="6">
        <v>1</v>
      </c>
      <c r="K959" s="6">
        <v>170</v>
      </c>
      <c r="L959" s="6">
        <v>71.4</v>
      </c>
      <c r="M959" s="6" t="s">
        <v>317</v>
      </c>
      <c r="N959" s="6">
        <v>10710</v>
      </c>
      <c r="O959" s="6" t="s">
        <v>280</v>
      </c>
      <c r="P959" s="6" t="s">
        <v>238</v>
      </c>
      <c r="Q959" s="8" t="s">
        <v>239</v>
      </c>
      <c r="R959" s="8">
        <v>8763</v>
      </c>
      <c r="S959" s="6" t="s">
        <v>820</v>
      </c>
      <c r="T959" s="9" t="s">
        <v>282</v>
      </c>
    </row>
    <row r="960" s="2" customFormat="1" ht="14.25" spans="1:20">
      <c r="A960" s="6">
        <v>958</v>
      </c>
      <c r="B960" s="7">
        <v>44147.7256944444</v>
      </c>
      <c r="C960" s="6">
        <v>41342955</v>
      </c>
      <c r="D960" s="6">
        <v>105751</v>
      </c>
      <c r="E960" s="6" t="s">
        <v>819</v>
      </c>
      <c r="F960" s="6">
        <v>3527</v>
      </c>
      <c r="G960" s="6" t="s">
        <v>171</v>
      </c>
      <c r="H960" s="6" t="s">
        <v>172</v>
      </c>
      <c r="I960" s="6" t="s">
        <v>165</v>
      </c>
      <c r="J960" s="6">
        <v>1</v>
      </c>
      <c r="K960" s="6">
        <v>45</v>
      </c>
      <c r="L960" s="6">
        <v>-9</v>
      </c>
      <c r="M960" s="6" t="s">
        <v>821</v>
      </c>
      <c r="N960" s="6">
        <v>11001</v>
      </c>
      <c r="O960" s="6" t="s">
        <v>242</v>
      </c>
      <c r="P960" s="6" t="s">
        <v>243</v>
      </c>
      <c r="Q960" s="8" t="s">
        <v>239</v>
      </c>
      <c r="R960" s="8">
        <v>9295</v>
      </c>
      <c r="S960" s="6" t="s">
        <v>54</v>
      </c>
      <c r="T960" s="9" t="s">
        <v>476</v>
      </c>
    </row>
    <row r="961" s="2" customFormat="1" ht="14.25" spans="1:20">
      <c r="A961" s="6">
        <v>959</v>
      </c>
      <c r="B961" s="7">
        <v>44159.5277777778</v>
      </c>
      <c r="C961" s="6">
        <v>41525414</v>
      </c>
      <c r="D961" s="6">
        <v>105751</v>
      </c>
      <c r="E961" s="6" t="s">
        <v>819</v>
      </c>
      <c r="F961" s="6">
        <v>13609</v>
      </c>
      <c r="G961" s="6" t="s">
        <v>182</v>
      </c>
      <c r="H961" s="6" t="s">
        <v>183</v>
      </c>
      <c r="I961" s="6" t="s">
        <v>165</v>
      </c>
      <c r="J961" s="6">
        <v>1</v>
      </c>
      <c r="K961" s="6">
        <v>43.5</v>
      </c>
      <c r="L961" s="6">
        <v>7.88</v>
      </c>
      <c r="M961" s="6" t="s">
        <v>822</v>
      </c>
      <c r="N961" s="6">
        <v>10703</v>
      </c>
      <c r="O961" s="6" t="s">
        <v>288</v>
      </c>
      <c r="P961" s="6" t="s">
        <v>238</v>
      </c>
      <c r="Q961" s="8" t="s">
        <v>239</v>
      </c>
      <c r="R961" s="8">
        <v>9295</v>
      </c>
      <c r="S961" s="6" t="s">
        <v>54</v>
      </c>
      <c r="T961" s="9" t="s">
        <v>407</v>
      </c>
    </row>
    <row r="962" s="2" customFormat="1" ht="14.25" spans="1:20">
      <c r="A962" s="6">
        <v>960</v>
      </c>
      <c r="B962" s="7">
        <v>44160.6701388889</v>
      </c>
      <c r="C962" s="6">
        <v>41542343</v>
      </c>
      <c r="D962" s="6">
        <v>105751</v>
      </c>
      <c r="E962" s="6" t="s">
        <v>819</v>
      </c>
      <c r="F962" s="6">
        <v>169354</v>
      </c>
      <c r="G962" s="6" t="s">
        <v>197</v>
      </c>
      <c r="H962" s="6" t="s">
        <v>198</v>
      </c>
      <c r="I962" s="6" t="s">
        <v>165</v>
      </c>
      <c r="J962" s="6">
        <v>12</v>
      </c>
      <c r="K962" s="6">
        <v>1020</v>
      </c>
      <c r="L962" s="6">
        <v>-163.2</v>
      </c>
      <c r="M962" s="6" t="s">
        <v>470</v>
      </c>
      <c r="N962" s="6">
        <v>10710</v>
      </c>
      <c r="O962" s="6" t="s">
        <v>280</v>
      </c>
      <c r="P962" s="6" t="s">
        <v>238</v>
      </c>
      <c r="Q962" s="8" t="s">
        <v>239</v>
      </c>
      <c r="R962" s="8">
        <v>9295</v>
      </c>
      <c r="S962" s="6" t="s">
        <v>54</v>
      </c>
      <c r="T962" s="9" t="s">
        <v>282</v>
      </c>
    </row>
    <row r="963" s="2" customFormat="1" ht="14.25" spans="1:20">
      <c r="A963" s="6">
        <v>961</v>
      </c>
      <c r="B963" s="7">
        <v>44161.4416666667</v>
      </c>
      <c r="C963" s="6">
        <v>41553467</v>
      </c>
      <c r="D963" s="6">
        <v>105751</v>
      </c>
      <c r="E963" s="6" t="s">
        <v>819</v>
      </c>
      <c r="F963" s="6">
        <v>133728</v>
      </c>
      <c r="G963" s="6" t="s">
        <v>162</v>
      </c>
      <c r="H963" s="6" t="s">
        <v>163</v>
      </c>
      <c r="I963" s="6" t="s">
        <v>165</v>
      </c>
      <c r="J963" s="6">
        <v>8</v>
      </c>
      <c r="K963" s="6">
        <v>426</v>
      </c>
      <c r="L963" s="6">
        <v>14.96</v>
      </c>
      <c r="M963" s="6" t="s">
        <v>262</v>
      </c>
      <c r="N963" s="6">
        <v>10903</v>
      </c>
      <c r="O963" s="6" t="s">
        <v>249</v>
      </c>
      <c r="P963" s="6" t="s">
        <v>250</v>
      </c>
      <c r="Q963" s="8" t="s">
        <v>239</v>
      </c>
      <c r="R963" s="8">
        <v>9295</v>
      </c>
      <c r="S963" s="6" t="s">
        <v>54</v>
      </c>
      <c r="T963" s="9" t="s">
        <v>263</v>
      </c>
    </row>
    <row r="964" s="2" customFormat="1" ht="14.25" spans="1:20">
      <c r="A964" s="6">
        <v>962</v>
      </c>
      <c r="B964" s="7">
        <v>44137.7881944444</v>
      </c>
      <c r="C964" s="6">
        <v>41152114</v>
      </c>
      <c r="D964" s="6">
        <v>105910</v>
      </c>
      <c r="E964" s="6" t="s">
        <v>823</v>
      </c>
      <c r="F964" s="6">
        <v>169350</v>
      </c>
      <c r="G964" s="6" t="s">
        <v>218</v>
      </c>
      <c r="H964" s="6" t="s">
        <v>205</v>
      </c>
      <c r="I964" s="6" t="s">
        <v>165</v>
      </c>
      <c r="J964" s="6">
        <v>1</v>
      </c>
      <c r="K964" s="6">
        <v>69</v>
      </c>
      <c r="L964" s="6">
        <v>25.5</v>
      </c>
      <c r="M964" s="6" t="s">
        <v>236</v>
      </c>
      <c r="N964" s="6">
        <v>10706</v>
      </c>
      <c r="O964" s="6" t="s">
        <v>237</v>
      </c>
      <c r="P964" s="6" t="s">
        <v>238</v>
      </c>
      <c r="Q964" s="8" t="s">
        <v>239</v>
      </c>
      <c r="R964" s="8">
        <v>12949</v>
      </c>
      <c r="S964" s="6" t="s">
        <v>124</v>
      </c>
      <c r="T964" s="9">
        <v>2006058</v>
      </c>
    </row>
    <row r="965" s="2" customFormat="1" ht="14.25" spans="1:20">
      <c r="A965" s="6">
        <v>963</v>
      </c>
      <c r="B965" s="7">
        <v>44139.4930555556</v>
      </c>
      <c r="C965" s="6">
        <v>41174151</v>
      </c>
      <c r="D965" s="6">
        <v>105910</v>
      </c>
      <c r="E965" s="6" t="s">
        <v>823</v>
      </c>
      <c r="F965" s="6">
        <v>3527</v>
      </c>
      <c r="G965" s="6" t="s">
        <v>171</v>
      </c>
      <c r="H965" s="6" t="s">
        <v>172</v>
      </c>
      <c r="I965" s="6" t="s">
        <v>165</v>
      </c>
      <c r="J965" s="6">
        <v>2</v>
      </c>
      <c r="K965" s="6">
        <v>90</v>
      </c>
      <c r="L965" s="6">
        <v>-18</v>
      </c>
      <c r="M965" s="6" t="s">
        <v>821</v>
      </c>
      <c r="N965" s="6">
        <v>11001</v>
      </c>
      <c r="O965" s="6" t="s">
        <v>242</v>
      </c>
      <c r="P965" s="6" t="s">
        <v>243</v>
      </c>
      <c r="Q965" s="8" t="s">
        <v>239</v>
      </c>
      <c r="R965" s="8">
        <v>12949</v>
      </c>
      <c r="S965" s="6" t="s">
        <v>124</v>
      </c>
      <c r="T965" s="9" t="s">
        <v>245</v>
      </c>
    </row>
    <row r="966" s="2" customFormat="1" ht="14.25" spans="1:20">
      <c r="A966" s="6">
        <v>964</v>
      </c>
      <c r="B966" s="7">
        <v>44143.4965277778</v>
      </c>
      <c r="C966" s="6">
        <v>41245705</v>
      </c>
      <c r="D966" s="6">
        <v>105910</v>
      </c>
      <c r="E966" s="6" t="s">
        <v>823</v>
      </c>
      <c r="F966" s="6">
        <v>3527</v>
      </c>
      <c r="G966" s="6" t="s">
        <v>171</v>
      </c>
      <c r="H966" s="6" t="s">
        <v>172</v>
      </c>
      <c r="I966" s="6" t="s">
        <v>165</v>
      </c>
      <c r="J966" s="6">
        <v>2</v>
      </c>
      <c r="K966" s="6">
        <v>107.64</v>
      </c>
      <c r="L966" s="6">
        <v>-0.36</v>
      </c>
      <c r="M966" s="6" t="s">
        <v>824</v>
      </c>
      <c r="N966" s="6">
        <v>11001</v>
      </c>
      <c r="O966" s="6" t="s">
        <v>242</v>
      </c>
      <c r="P966" s="6" t="s">
        <v>243</v>
      </c>
      <c r="Q966" s="8" t="s">
        <v>239</v>
      </c>
      <c r="R966" s="8">
        <v>12504</v>
      </c>
      <c r="S966" s="6" t="s">
        <v>112</v>
      </c>
      <c r="T966" s="9" t="s">
        <v>245</v>
      </c>
    </row>
    <row r="967" s="2" customFormat="1" ht="14.25" spans="1:20">
      <c r="A967" s="6">
        <v>965</v>
      </c>
      <c r="B967" s="7">
        <v>44152.3888888889</v>
      </c>
      <c r="C967" s="6">
        <v>41413185</v>
      </c>
      <c r="D967" s="6">
        <v>105910</v>
      </c>
      <c r="E967" s="6" t="s">
        <v>823</v>
      </c>
      <c r="F967" s="6">
        <v>3527</v>
      </c>
      <c r="G967" s="6" t="s">
        <v>171</v>
      </c>
      <c r="H967" s="6" t="s">
        <v>172</v>
      </c>
      <c r="I967" s="6" t="s">
        <v>165</v>
      </c>
      <c r="J967" s="6">
        <v>2</v>
      </c>
      <c r="K967" s="6">
        <v>90</v>
      </c>
      <c r="L967" s="6">
        <v>-18</v>
      </c>
      <c r="M967" s="6" t="s">
        <v>821</v>
      </c>
      <c r="N967" s="6">
        <v>11001</v>
      </c>
      <c r="O967" s="6" t="s">
        <v>242</v>
      </c>
      <c r="P967" s="6" t="s">
        <v>243</v>
      </c>
      <c r="Q967" s="8" t="s">
        <v>239</v>
      </c>
      <c r="R967" s="8">
        <v>12949</v>
      </c>
      <c r="S967" s="6" t="s">
        <v>124</v>
      </c>
      <c r="T967" s="9" t="s">
        <v>245</v>
      </c>
    </row>
    <row r="968" s="2" customFormat="1" ht="14.25" spans="1:20">
      <c r="A968" s="6">
        <v>966</v>
      </c>
      <c r="B968" s="7">
        <v>44153.8625</v>
      </c>
      <c r="C968" s="6">
        <v>41441968</v>
      </c>
      <c r="D968" s="6">
        <v>105910</v>
      </c>
      <c r="E968" s="6" t="s">
        <v>823</v>
      </c>
      <c r="F968" s="6">
        <v>169354</v>
      </c>
      <c r="G968" s="6" t="s">
        <v>197</v>
      </c>
      <c r="H968" s="6" t="s">
        <v>198</v>
      </c>
      <c r="I968" s="6" t="s">
        <v>165</v>
      </c>
      <c r="J968" s="6">
        <v>6</v>
      </c>
      <c r="K968" s="6">
        <v>656</v>
      </c>
      <c r="L968" s="6">
        <v>64.3999999998</v>
      </c>
      <c r="M968" s="6" t="s">
        <v>825</v>
      </c>
      <c r="N968" s="6">
        <v>10710</v>
      </c>
      <c r="O968" s="6" t="s">
        <v>280</v>
      </c>
      <c r="P968" s="6" t="s">
        <v>238</v>
      </c>
      <c r="Q968" s="8" t="s">
        <v>239</v>
      </c>
      <c r="R968" s="8">
        <v>12949</v>
      </c>
      <c r="S968" s="6" t="s">
        <v>124</v>
      </c>
      <c r="T968" s="9" t="s">
        <v>316</v>
      </c>
    </row>
    <row r="969" s="2" customFormat="1" ht="14.25" spans="1:20">
      <c r="A969" s="6">
        <v>967</v>
      </c>
      <c r="B969" s="7">
        <v>44153.9055555556</v>
      </c>
      <c r="C969" s="6">
        <v>41443613</v>
      </c>
      <c r="D969" s="6">
        <v>105910</v>
      </c>
      <c r="E969" s="6" t="s">
        <v>823</v>
      </c>
      <c r="F969" s="6">
        <v>169354</v>
      </c>
      <c r="G969" s="6" t="s">
        <v>197</v>
      </c>
      <c r="H969" s="6" t="s">
        <v>198</v>
      </c>
      <c r="I969" s="6" t="s">
        <v>165</v>
      </c>
      <c r="J969" s="6">
        <v>12</v>
      </c>
      <c r="K969" s="6">
        <v>984</v>
      </c>
      <c r="L969" s="6">
        <v>-199.2</v>
      </c>
      <c r="M969" s="6" t="s">
        <v>455</v>
      </c>
      <c r="N969" s="6">
        <v>10710</v>
      </c>
      <c r="O969" s="6" t="s">
        <v>280</v>
      </c>
      <c r="P969" s="6" t="s">
        <v>238</v>
      </c>
      <c r="Q969" s="8" t="s">
        <v>239</v>
      </c>
      <c r="R969" s="8">
        <v>12504</v>
      </c>
      <c r="S969" s="6" t="s">
        <v>112</v>
      </c>
      <c r="T969" s="9" t="s">
        <v>282</v>
      </c>
    </row>
    <row r="970" s="2" customFormat="1" ht="14.25" spans="1:20">
      <c r="A970" s="6">
        <v>968</v>
      </c>
      <c r="B970" s="7">
        <v>44153.9076388889</v>
      </c>
      <c r="C970" s="6">
        <v>41443632</v>
      </c>
      <c r="D970" s="6">
        <v>105910</v>
      </c>
      <c r="E970" s="6" t="s">
        <v>823</v>
      </c>
      <c r="F970" s="6">
        <v>169354</v>
      </c>
      <c r="G970" s="6" t="s">
        <v>197</v>
      </c>
      <c r="H970" s="6" t="s">
        <v>198</v>
      </c>
      <c r="I970" s="6" t="s">
        <v>165</v>
      </c>
      <c r="J970" s="6">
        <v>1</v>
      </c>
      <c r="K970" s="6">
        <v>164</v>
      </c>
      <c r="L970" s="6">
        <v>65.4</v>
      </c>
      <c r="M970" s="6" t="s">
        <v>733</v>
      </c>
      <c r="N970" s="6">
        <v>10710</v>
      </c>
      <c r="O970" s="6" t="s">
        <v>280</v>
      </c>
      <c r="P970" s="6" t="s">
        <v>238</v>
      </c>
      <c r="Q970" s="8" t="s">
        <v>239</v>
      </c>
      <c r="R970" s="8">
        <v>12949</v>
      </c>
      <c r="S970" s="6" t="s">
        <v>124</v>
      </c>
      <c r="T970" s="9" t="s">
        <v>316</v>
      </c>
    </row>
    <row r="971" s="2" customFormat="1" ht="14.25" spans="1:20">
      <c r="A971" s="6">
        <v>969</v>
      </c>
      <c r="B971" s="7">
        <v>44153.9076388889</v>
      </c>
      <c r="C971" s="6">
        <v>41443632</v>
      </c>
      <c r="D971" s="6">
        <v>105910</v>
      </c>
      <c r="E971" s="6" t="s">
        <v>823</v>
      </c>
      <c r="F971" s="6">
        <v>169354</v>
      </c>
      <c r="G971" s="6" t="s">
        <v>197</v>
      </c>
      <c r="H971" s="6" t="s">
        <v>198</v>
      </c>
      <c r="I971" s="6" t="s">
        <v>165</v>
      </c>
      <c r="J971" s="6">
        <v>11</v>
      </c>
      <c r="K971" s="6">
        <v>820</v>
      </c>
      <c r="L971" s="6">
        <v>-264.5999999995</v>
      </c>
      <c r="M971" s="6" t="s">
        <v>826</v>
      </c>
      <c r="N971" s="6">
        <v>10710</v>
      </c>
      <c r="O971" s="6" t="s">
        <v>280</v>
      </c>
      <c r="P971" s="6" t="s">
        <v>238</v>
      </c>
      <c r="Q971" s="8" t="s">
        <v>239</v>
      </c>
      <c r="R971" s="8">
        <v>12949</v>
      </c>
      <c r="S971" s="6" t="s">
        <v>124</v>
      </c>
      <c r="T971" s="9" t="s">
        <v>282</v>
      </c>
    </row>
    <row r="972" s="2" customFormat="1" ht="14.25" spans="1:20">
      <c r="A972" s="6">
        <v>970</v>
      </c>
      <c r="B972" s="7">
        <v>44154.5180555556</v>
      </c>
      <c r="C972" s="6">
        <v>41446256</v>
      </c>
      <c r="D972" s="6">
        <v>105910</v>
      </c>
      <c r="E972" s="6" t="s">
        <v>823</v>
      </c>
      <c r="F972" s="6">
        <v>169354</v>
      </c>
      <c r="G972" s="6" t="s">
        <v>197</v>
      </c>
      <c r="H972" s="6" t="s">
        <v>198</v>
      </c>
      <c r="I972" s="6" t="s">
        <v>165</v>
      </c>
      <c r="J972" s="6">
        <v>1</v>
      </c>
      <c r="K972" s="6">
        <v>164</v>
      </c>
      <c r="L972" s="6">
        <v>-34.25</v>
      </c>
      <c r="M972" s="6" t="s">
        <v>827</v>
      </c>
      <c r="N972" s="6">
        <v>10710</v>
      </c>
      <c r="O972" s="6" t="s">
        <v>280</v>
      </c>
      <c r="P972" s="6" t="s">
        <v>238</v>
      </c>
      <c r="Q972" s="8" t="s">
        <v>239</v>
      </c>
      <c r="R972" s="8">
        <v>12949</v>
      </c>
      <c r="S972" s="6" t="s">
        <v>124</v>
      </c>
      <c r="T972" s="9" t="s">
        <v>769</v>
      </c>
    </row>
    <row r="973" s="2" customFormat="1" ht="14.25" spans="1:20">
      <c r="A973" s="6">
        <v>971</v>
      </c>
      <c r="B973" s="7">
        <v>44160.6416666667</v>
      </c>
      <c r="C973" s="6">
        <v>41542695</v>
      </c>
      <c r="D973" s="6">
        <v>105910</v>
      </c>
      <c r="E973" s="6" t="s">
        <v>823</v>
      </c>
      <c r="F973" s="6">
        <v>169350</v>
      </c>
      <c r="G973" s="6" t="s">
        <v>218</v>
      </c>
      <c r="H973" s="6" t="s">
        <v>205</v>
      </c>
      <c r="I973" s="6" t="s">
        <v>165</v>
      </c>
      <c r="J973" s="6">
        <v>1</v>
      </c>
      <c r="K973" s="6">
        <v>69</v>
      </c>
      <c r="L973" s="6">
        <v>27.7</v>
      </c>
      <c r="M973" s="6" t="s">
        <v>311</v>
      </c>
      <c r="N973" s="6">
        <v>10706</v>
      </c>
      <c r="O973" s="6" t="s">
        <v>237</v>
      </c>
      <c r="P973" s="6" t="s">
        <v>238</v>
      </c>
      <c r="Q973" s="8" t="s">
        <v>239</v>
      </c>
      <c r="R973" s="8">
        <v>12504</v>
      </c>
      <c r="S973" s="6" t="s">
        <v>112</v>
      </c>
      <c r="T973" s="9">
        <v>2007066</v>
      </c>
    </row>
    <row r="974" s="2" customFormat="1" ht="14.25" spans="1:20">
      <c r="A974" s="6">
        <v>972</v>
      </c>
      <c r="B974" s="7">
        <v>44161.5263888889</v>
      </c>
      <c r="C974" s="6">
        <v>41555838</v>
      </c>
      <c r="D974" s="6">
        <v>105910</v>
      </c>
      <c r="E974" s="6" t="s">
        <v>823</v>
      </c>
      <c r="F974" s="6">
        <v>3527</v>
      </c>
      <c r="G974" s="6" t="s">
        <v>171</v>
      </c>
      <c r="H974" s="6" t="s">
        <v>172</v>
      </c>
      <c r="I974" s="6" t="s">
        <v>165</v>
      </c>
      <c r="J974" s="6">
        <v>2</v>
      </c>
      <c r="K974" s="6">
        <v>90</v>
      </c>
      <c r="L974" s="6">
        <v>-18</v>
      </c>
      <c r="M974" s="6" t="s">
        <v>821</v>
      </c>
      <c r="N974" s="6">
        <v>11001</v>
      </c>
      <c r="O974" s="6" t="s">
        <v>242</v>
      </c>
      <c r="P974" s="6" t="s">
        <v>243</v>
      </c>
      <c r="Q974" s="8" t="s">
        <v>239</v>
      </c>
      <c r="R974" s="8">
        <v>12504</v>
      </c>
      <c r="S974" s="6" t="s">
        <v>112</v>
      </c>
      <c r="T974" s="9" t="s">
        <v>245</v>
      </c>
    </row>
    <row r="975" s="2" customFormat="1" ht="14.25" spans="1:20">
      <c r="A975" s="6">
        <v>973</v>
      </c>
      <c r="B975" s="7">
        <v>44138.7291666667</v>
      </c>
      <c r="C975" s="6">
        <v>41164934</v>
      </c>
      <c r="D975" s="6">
        <v>106066</v>
      </c>
      <c r="E975" s="6" t="s">
        <v>828</v>
      </c>
      <c r="F975" s="6">
        <v>133728</v>
      </c>
      <c r="G975" s="6" t="s">
        <v>162</v>
      </c>
      <c r="H975" s="6" t="s">
        <v>163</v>
      </c>
      <c r="I975" s="6" t="s">
        <v>165</v>
      </c>
      <c r="J975" s="6">
        <v>1</v>
      </c>
      <c r="K975" s="6">
        <v>53.25</v>
      </c>
      <c r="L975" s="6">
        <v>1.87</v>
      </c>
      <c r="M975" s="6" t="s">
        <v>262</v>
      </c>
      <c r="N975" s="6">
        <v>10903</v>
      </c>
      <c r="O975" s="6" t="s">
        <v>249</v>
      </c>
      <c r="P975" s="6" t="s">
        <v>250</v>
      </c>
      <c r="Q975" s="8" t="s">
        <v>239</v>
      </c>
      <c r="R975" s="8">
        <v>998828</v>
      </c>
      <c r="S975" s="6" t="s">
        <v>139</v>
      </c>
      <c r="T975" s="9" t="s">
        <v>263</v>
      </c>
    </row>
    <row r="976" s="2" customFormat="1" ht="14.25" spans="1:20">
      <c r="A976" s="6">
        <v>974</v>
      </c>
      <c r="B976" s="7">
        <v>44138.7291666667</v>
      </c>
      <c r="C976" s="6">
        <v>41164934</v>
      </c>
      <c r="D976" s="6">
        <v>106066</v>
      </c>
      <c r="E976" s="6" t="s">
        <v>828</v>
      </c>
      <c r="F976" s="6">
        <v>133728</v>
      </c>
      <c r="G976" s="6" t="s">
        <v>162</v>
      </c>
      <c r="H976" s="6" t="s">
        <v>163</v>
      </c>
      <c r="I976" s="6" t="s">
        <v>165</v>
      </c>
      <c r="J976" s="6">
        <v>3</v>
      </c>
      <c r="K976" s="6">
        <v>159.75</v>
      </c>
      <c r="L976" s="6">
        <v>20.2515</v>
      </c>
      <c r="M976" s="6" t="s">
        <v>590</v>
      </c>
      <c r="N976" s="6">
        <v>10903</v>
      </c>
      <c r="O976" s="6" t="s">
        <v>249</v>
      </c>
      <c r="P976" s="6" t="s">
        <v>250</v>
      </c>
      <c r="Q976" s="8" t="s">
        <v>239</v>
      </c>
      <c r="R976" s="8">
        <v>998828</v>
      </c>
      <c r="S976" s="6" t="s">
        <v>139</v>
      </c>
      <c r="T976" s="9" t="s">
        <v>263</v>
      </c>
    </row>
    <row r="977" s="2" customFormat="1" ht="14.25" spans="1:20">
      <c r="A977" s="6">
        <v>975</v>
      </c>
      <c r="B977" s="7">
        <v>44141.5090277778</v>
      </c>
      <c r="C977" s="6">
        <v>41201315</v>
      </c>
      <c r="D977" s="6">
        <v>106066</v>
      </c>
      <c r="E977" s="6" t="s">
        <v>828</v>
      </c>
      <c r="F977" s="6">
        <v>137713</v>
      </c>
      <c r="G977" s="6" t="s">
        <v>219</v>
      </c>
      <c r="H977" s="6" t="s">
        <v>210</v>
      </c>
      <c r="I977" s="6" t="s">
        <v>165</v>
      </c>
      <c r="J977" s="6">
        <v>2</v>
      </c>
      <c r="K977" s="6">
        <v>255.24</v>
      </c>
      <c r="L977" s="6">
        <v>82.24</v>
      </c>
      <c r="M977" s="6" t="s">
        <v>829</v>
      </c>
      <c r="N977" s="6">
        <v>10715</v>
      </c>
      <c r="O977" s="6" t="s">
        <v>275</v>
      </c>
      <c r="P977" s="6" t="s">
        <v>238</v>
      </c>
      <c r="Q977" s="8" t="s">
        <v>239</v>
      </c>
      <c r="R977" s="8">
        <v>999472</v>
      </c>
      <c r="S977" s="6" t="s">
        <v>141</v>
      </c>
      <c r="T977" s="9">
        <v>2004007</v>
      </c>
    </row>
    <row r="978" s="2" customFormat="1" ht="14.25" spans="1:20">
      <c r="A978" s="6">
        <v>976</v>
      </c>
      <c r="B978" s="7">
        <v>44143.9125</v>
      </c>
      <c r="C978" s="6">
        <v>41261839</v>
      </c>
      <c r="D978" s="6">
        <v>106066</v>
      </c>
      <c r="E978" s="6" t="s">
        <v>828</v>
      </c>
      <c r="F978" s="6">
        <v>169354</v>
      </c>
      <c r="G978" s="6" t="s">
        <v>197</v>
      </c>
      <c r="H978" s="6" t="s">
        <v>198</v>
      </c>
      <c r="I978" s="6" t="s">
        <v>165</v>
      </c>
      <c r="J978" s="6">
        <v>12</v>
      </c>
      <c r="K978" s="6">
        <v>907.8</v>
      </c>
      <c r="L978" s="6">
        <v>-275.4</v>
      </c>
      <c r="M978" s="6" t="s">
        <v>830</v>
      </c>
      <c r="N978" s="6">
        <v>10710</v>
      </c>
      <c r="O978" s="6" t="s">
        <v>280</v>
      </c>
      <c r="P978" s="6" t="s">
        <v>238</v>
      </c>
      <c r="Q978" s="8" t="s">
        <v>239</v>
      </c>
      <c r="R978" s="8">
        <v>998828</v>
      </c>
      <c r="S978" s="6" t="s">
        <v>139</v>
      </c>
      <c r="T978" s="9" t="s">
        <v>282</v>
      </c>
    </row>
    <row r="979" s="2" customFormat="1" ht="14.25" spans="1:20">
      <c r="A979" s="6">
        <v>977</v>
      </c>
      <c r="B979" s="7">
        <v>44156.8756944444</v>
      </c>
      <c r="C979" s="6">
        <v>41487603</v>
      </c>
      <c r="D979" s="6">
        <v>106066</v>
      </c>
      <c r="E979" s="6" t="s">
        <v>828</v>
      </c>
      <c r="F979" s="6">
        <v>169350</v>
      </c>
      <c r="G979" s="6" t="s">
        <v>218</v>
      </c>
      <c r="H979" s="6" t="s">
        <v>205</v>
      </c>
      <c r="I979" s="6" t="s">
        <v>165</v>
      </c>
      <c r="J979" s="6">
        <v>3</v>
      </c>
      <c r="K979" s="6">
        <v>189.85</v>
      </c>
      <c r="L979" s="6">
        <v>60.8499999999</v>
      </c>
      <c r="M979" s="6" t="s">
        <v>831</v>
      </c>
      <c r="N979" s="6">
        <v>10706</v>
      </c>
      <c r="O979" s="6" t="s">
        <v>237</v>
      </c>
      <c r="P979" s="6" t="s">
        <v>238</v>
      </c>
      <c r="Q979" s="8" t="s">
        <v>239</v>
      </c>
      <c r="R979" s="8">
        <v>995590</v>
      </c>
      <c r="S979" s="6" t="s">
        <v>832</v>
      </c>
      <c r="T979" s="9">
        <v>2005035</v>
      </c>
    </row>
    <row r="980" s="2" customFormat="1" ht="14.25" spans="1:20">
      <c r="A980" s="6">
        <v>978</v>
      </c>
      <c r="B980" s="7">
        <v>44157.4784722222</v>
      </c>
      <c r="C980" s="6">
        <v>41491480</v>
      </c>
      <c r="D980" s="6">
        <v>106066</v>
      </c>
      <c r="E980" s="6" t="s">
        <v>828</v>
      </c>
      <c r="F980" s="6">
        <v>137713</v>
      </c>
      <c r="G980" s="6" t="s">
        <v>219</v>
      </c>
      <c r="H980" s="6" t="s">
        <v>210</v>
      </c>
      <c r="I980" s="6" t="s">
        <v>165</v>
      </c>
      <c r="J980" s="6">
        <v>4</v>
      </c>
      <c r="K980" s="6">
        <v>512</v>
      </c>
      <c r="L980" s="6">
        <v>162</v>
      </c>
      <c r="M980" s="6" t="s">
        <v>298</v>
      </c>
      <c r="N980" s="6">
        <v>10715</v>
      </c>
      <c r="O980" s="6" t="s">
        <v>275</v>
      </c>
      <c r="P980" s="6" t="s">
        <v>238</v>
      </c>
      <c r="Q980" s="8" t="s">
        <v>239</v>
      </c>
      <c r="R980" s="8">
        <v>999469</v>
      </c>
      <c r="S980" s="6" t="s">
        <v>833</v>
      </c>
      <c r="T980" s="9">
        <v>2006210</v>
      </c>
    </row>
    <row r="981" s="2" customFormat="1" ht="14.25" spans="1:20">
      <c r="A981" s="6">
        <v>979</v>
      </c>
      <c r="B981" s="7">
        <v>44157.4784722222</v>
      </c>
      <c r="C981" s="6">
        <v>41491480</v>
      </c>
      <c r="D981" s="6">
        <v>106066</v>
      </c>
      <c r="E981" s="6" t="s">
        <v>828</v>
      </c>
      <c r="F981" s="6">
        <v>137713</v>
      </c>
      <c r="G981" s="6" t="s">
        <v>219</v>
      </c>
      <c r="H981" s="6" t="s">
        <v>210</v>
      </c>
      <c r="I981" s="6" t="s">
        <v>165</v>
      </c>
      <c r="J981" s="6">
        <v>1</v>
      </c>
      <c r="K981" s="6">
        <v>128</v>
      </c>
      <c r="L981" s="6">
        <v>41.5</v>
      </c>
      <c r="M981" s="6" t="s">
        <v>277</v>
      </c>
      <c r="N981" s="6">
        <v>10715</v>
      </c>
      <c r="O981" s="6" t="s">
        <v>275</v>
      </c>
      <c r="P981" s="6" t="s">
        <v>238</v>
      </c>
      <c r="Q981" s="8" t="s">
        <v>239</v>
      </c>
      <c r="R981" s="8">
        <v>999469</v>
      </c>
      <c r="S981" s="6" t="s">
        <v>833</v>
      </c>
      <c r="T981" s="9">
        <v>2005086</v>
      </c>
    </row>
    <row r="982" s="2" customFormat="1" ht="14.25" spans="1:20">
      <c r="A982" s="6">
        <v>980</v>
      </c>
      <c r="B982" s="7">
        <v>44159.3951388889</v>
      </c>
      <c r="C982" s="6">
        <v>41521175</v>
      </c>
      <c r="D982" s="6">
        <v>106066</v>
      </c>
      <c r="E982" s="6" t="s">
        <v>828</v>
      </c>
      <c r="F982" s="6">
        <v>13609</v>
      </c>
      <c r="G982" s="6" t="s">
        <v>182</v>
      </c>
      <c r="H982" s="6" t="s">
        <v>183</v>
      </c>
      <c r="I982" s="6" t="s">
        <v>165</v>
      </c>
      <c r="J982" s="6">
        <v>4</v>
      </c>
      <c r="K982" s="6">
        <v>154</v>
      </c>
      <c r="L982" s="6">
        <v>9.2</v>
      </c>
      <c r="M982" s="6" t="s">
        <v>290</v>
      </c>
      <c r="N982" s="6">
        <v>10703</v>
      </c>
      <c r="O982" s="6" t="s">
        <v>288</v>
      </c>
      <c r="P982" s="6" t="s">
        <v>238</v>
      </c>
      <c r="Q982" s="8" t="s">
        <v>239</v>
      </c>
      <c r="R982" s="8">
        <v>999472</v>
      </c>
      <c r="S982" s="6" t="s">
        <v>141</v>
      </c>
      <c r="T982" s="9" t="s">
        <v>291</v>
      </c>
    </row>
    <row r="983" s="2" customFormat="1" ht="14.25" spans="1:20">
      <c r="A983" s="6">
        <v>981</v>
      </c>
      <c r="B983" s="7">
        <v>44160.6069444444</v>
      </c>
      <c r="C983" s="6">
        <v>41538261</v>
      </c>
      <c r="D983" s="6">
        <v>106066</v>
      </c>
      <c r="E983" s="6" t="s">
        <v>828</v>
      </c>
      <c r="F983" s="6">
        <v>133728</v>
      </c>
      <c r="G983" s="6" t="s">
        <v>162</v>
      </c>
      <c r="H983" s="6" t="s">
        <v>163</v>
      </c>
      <c r="I983" s="6" t="s">
        <v>165</v>
      </c>
      <c r="J983" s="6">
        <v>2</v>
      </c>
      <c r="K983" s="6">
        <v>106.5</v>
      </c>
      <c r="L983" s="6">
        <v>13.5</v>
      </c>
      <c r="M983" s="6" t="s">
        <v>590</v>
      </c>
      <c r="N983" s="6">
        <v>10903</v>
      </c>
      <c r="O983" s="6" t="s">
        <v>249</v>
      </c>
      <c r="P983" s="6" t="s">
        <v>250</v>
      </c>
      <c r="Q983" s="8" t="s">
        <v>239</v>
      </c>
      <c r="R983" s="8">
        <v>998833</v>
      </c>
      <c r="S983" s="6" t="s">
        <v>140</v>
      </c>
      <c r="T983" s="9" t="s">
        <v>255</v>
      </c>
    </row>
    <row r="984" s="2" customFormat="1" ht="14.25" spans="1:20">
      <c r="A984" s="6">
        <v>982</v>
      </c>
      <c r="B984" s="7">
        <v>44160.6069444444</v>
      </c>
      <c r="C984" s="6">
        <v>41538261</v>
      </c>
      <c r="D984" s="6">
        <v>106066</v>
      </c>
      <c r="E984" s="6" t="s">
        <v>828</v>
      </c>
      <c r="F984" s="6">
        <v>133728</v>
      </c>
      <c r="G984" s="6" t="s">
        <v>162</v>
      </c>
      <c r="H984" s="6" t="s">
        <v>163</v>
      </c>
      <c r="I984" s="6" t="s">
        <v>165</v>
      </c>
      <c r="J984" s="6">
        <v>2</v>
      </c>
      <c r="K984" s="6">
        <v>106.5</v>
      </c>
      <c r="L984" s="6">
        <v>14.5</v>
      </c>
      <c r="M984" s="6" t="s">
        <v>604</v>
      </c>
      <c r="N984" s="6">
        <v>10903</v>
      </c>
      <c r="O984" s="6" t="s">
        <v>249</v>
      </c>
      <c r="P984" s="6" t="s">
        <v>250</v>
      </c>
      <c r="Q984" s="8" t="s">
        <v>239</v>
      </c>
      <c r="R984" s="8">
        <v>998833</v>
      </c>
      <c r="S984" s="6" t="s">
        <v>140</v>
      </c>
      <c r="T984" s="9" t="s">
        <v>421</v>
      </c>
    </row>
    <row r="985" s="2" customFormat="1" ht="14.25" spans="1:20">
      <c r="A985" s="6">
        <v>983</v>
      </c>
      <c r="B985" s="7">
        <v>44164.4840277778</v>
      </c>
      <c r="C985" s="6">
        <v>41602039</v>
      </c>
      <c r="D985" s="6">
        <v>106066</v>
      </c>
      <c r="E985" s="6" t="s">
        <v>828</v>
      </c>
      <c r="F985" s="6">
        <v>169350</v>
      </c>
      <c r="G985" s="6" t="s">
        <v>218</v>
      </c>
      <c r="H985" s="6" t="s">
        <v>205</v>
      </c>
      <c r="I985" s="6" t="s">
        <v>165</v>
      </c>
      <c r="J985" s="6">
        <v>3</v>
      </c>
      <c r="K985" s="6">
        <v>207</v>
      </c>
      <c r="L985" s="6">
        <v>78</v>
      </c>
      <c r="M985" s="6" t="s">
        <v>299</v>
      </c>
      <c r="N985" s="6">
        <v>10706</v>
      </c>
      <c r="O985" s="6" t="s">
        <v>237</v>
      </c>
      <c r="P985" s="6" t="s">
        <v>238</v>
      </c>
      <c r="Q985" s="8" t="s">
        <v>239</v>
      </c>
      <c r="R985" s="8">
        <v>999629</v>
      </c>
      <c r="S985" s="6" t="s">
        <v>834</v>
      </c>
      <c r="T985" s="9">
        <v>2005035</v>
      </c>
    </row>
    <row r="986" s="2" customFormat="1" ht="14.25" spans="1:20">
      <c r="A986" s="6">
        <v>984</v>
      </c>
      <c r="B986" s="7">
        <v>44138.4</v>
      </c>
      <c r="C986" s="6">
        <v>41157441</v>
      </c>
      <c r="D986" s="6">
        <v>106399</v>
      </c>
      <c r="E986" s="6" t="s">
        <v>835</v>
      </c>
      <c r="F986" s="6">
        <v>3527</v>
      </c>
      <c r="G986" s="6" t="s">
        <v>171</v>
      </c>
      <c r="H986" s="6" t="s">
        <v>172</v>
      </c>
      <c r="I986" s="6" t="s">
        <v>165</v>
      </c>
      <c r="J986" s="6">
        <v>1</v>
      </c>
      <c r="K986" s="6">
        <v>53</v>
      </c>
      <c r="L986" s="6">
        <v>-1</v>
      </c>
      <c r="M986" s="6" t="s">
        <v>836</v>
      </c>
      <c r="N986" s="6">
        <v>11001</v>
      </c>
      <c r="O986" s="6" t="s">
        <v>242</v>
      </c>
      <c r="P986" s="6" t="s">
        <v>243</v>
      </c>
      <c r="Q986" s="8" t="s">
        <v>239</v>
      </c>
      <c r="R986" s="8">
        <v>12158</v>
      </c>
      <c r="S986" s="6" t="s">
        <v>102</v>
      </c>
      <c r="T986" s="9" t="s">
        <v>245</v>
      </c>
    </row>
    <row r="987" s="2" customFormat="1" ht="14.25" spans="1:20">
      <c r="A987" s="6">
        <v>985</v>
      </c>
      <c r="B987" s="7">
        <v>44139.5423611111</v>
      </c>
      <c r="C987" s="6">
        <v>41175500</v>
      </c>
      <c r="D987" s="6">
        <v>106399</v>
      </c>
      <c r="E987" s="6" t="s">
        <v>835</v>
      </c>
      <c r="F987" s="6">
        <v>13609</v>
      </c>
      <c r="G987" s="6" t="s">
        <v>182</v>
      </c>
      <c r="H987" s="6" t="s">
        <v>183</v>
      </c>
      <c r="I987" s="6" t="s">
        <v>165</v>
      </c>
      <c r="J987" s="6">
        <v>1</v>
      </c>
      <c r="K987" s="6">
        <v>43.5</v>
      </c>
      <c r="L987" s="6">
        <v>9.3</v>
      </c>
      <c r="M987" s="6" t="s">
        <v>364</v>
      </c>
      <c r="N987" s="6">
        <v>10703</v>
      </c>
      <c r="O987" s="6" t="s">
        <v>288</v>
      </c>
      <c r="P987" s="6" t="s">
        <v>238</v>
      </c>
      <c r="Q987" s="8" t="s">
        <v>239</v>
      </c>
      <c r="R987" s="8">
        <v>12158</v>
      </c>
      <c r="S987" s="6" t="s">
        <v>102</v>
      </c>
      <c r="T987" s="9" t="s">
        <v>365</v>
      </c>
    </row>
    <row r="988" s="2" customFormat="1" ht="14.25" spans="1:20">
      <c r="A988" s="6">
        <v>986</v>
      </c>
      <c r="B988" s="7">
        <v>44141.8430555556</v>
      </c>
      <c r="C988" s="6">
        <v>41209835</v>
      </c>
      <c r="D988" s="6">
        <v>106399</v>
      </c>
      <c r="E988" s="6" t="s">
        <v>835</v>
      </c>
      <c r="F988" s="6">
        <v>169350</v>
      </c>
      <c r="G988" s="6" t="s">
        <v>218</v>
      </c>
      <c r="H988" s="6" t="s">
        <v>205</v>
      </c>
      <c r="I988" s="6" t="s">
        <v>165</v>
      </c>
      <c r="J988" s="6">
        <v>2</v>
      </c>
      <c r="K988" s="6">
        <v>138</v>
      </c>
      <c r="L988" s="6">
        <v>51</v>
      </c>
      <c r="M988" s="6" t="s">
        <v>236</v>
      </c>
      <c r="N988" s="6">
        <v>10706</v>
      </c>
      <c r="O988" s="6" t="s">
        <v>237</v>
      </c>
      <c r="P988" s="6" t="s">
        <v>238</v>
      </c>
      <c r="Q988" s="8" t="s">
        <v>239</v>
      </c>
      <c r="R988" s="8">
        <v>10860</v>
      </c>
      <c r="S988" s="6" t="s">
        <v>65</v>
      </c>
      <c r="T988" s="9">
        <v>2006058</v>
      </c>
    </row>
    <row r="989" s="2" customFormat="1" ht="14.25" spans="1:20">
      <c r="A989" s="6">
        <v>987</v>
      </c>
      <c r="B989" s="7">
        <v>44141.8430555556</v>
      </c>
      <c r="C989" s="6">
        <v>41209835</v>
      </c>
      <c r="D989" s="6">
        <v>106399</v>
      </c>
      <c r="E989" s="6" t="s">
        <v>835</v>
      </c>
      <c r="F989" s="6">
        <v>169350</v>
      </c>
      <c r="G989" s="6" t="s">
        <v>218</v>
      </c>
      <c r="H989" s="6" t="s">
        <v>205</v>
      </c>
      <c r="I989" s="6" t="s">
        <v>165</v>
      </c>
      <c r="J989" s="6">
        <v>1</v>
      </c>
      <c r="K989" s="6">
        <v>69</v>
      </c>
      <c r="L989" s="6">
        <v>27.7</v>
      </c>
      <c r="M989" s="6" t="s">
        <v>311</v>
      </c>
      <c r="N989" s="6">
        <v>10706</v>
      </c>
      <c r="O989" s="6" t="s">
        <v>237</v>
      </c>
      <c r="P989" s="6" t="s">
        <v>238</v>
      </c>
      <c r="Q989" s="8" t="s">
        <v>239</v>
      </c>
      <c r="R989" s="8">
        <v>10860</v>
      </c>
      <c r="S989" s="6" t="s">
        <v>65</v>
      </c>
      <c r="T989" s="9">
        <v>2007066</v>
      </c>
    </row>
    <row r="990" s="2" customFormat="1" ht="14.25" spans="1:20">
      <c r="A990" s="6">
        <v>988</v>
      </c>
      <c r="B990" s="7">
        <v>44142.4847222222</v>
      </c>
      <c r="C990" s="6">
        <v>41220011</v>
      </c>
      <c r="D990" s="6">
        <v>106399</v>
      </c>
      <c r="E990" s="6" t="s">
        <v>835</v>
      </c>
      <c r="F990" s="6">
        <v>13609</v>
      </c>
      <c r="G990" s="6" t="s">
        <v>182</v>
      </c>
      <c r="H990" s="6" t="s">
        <v>183</v>
      </c>
      <c r="I990" s="6" t="s">
        <v>165</v>
      </c>
      <c r="J990" s="6">
        <v>2</v>
      </c>
      <c r="K990" s="6">
        <v>87</v>
      </c>
      <c r="L990" s="6">
        <v>14.6</v>
      </c>
      <c r="M990" s="6" t="s">
        <v>368</v>
      </c>
      <c r="N990" s="6">
        <v>10703</v>
      </c>
      <c r="O990" s="6" t="s">
        <v>288</v>
      </c>
      <c r="P990" s="6" t="s">
        <v>238</v>
      </c>
      <c r="Q990" s="8" t="s">
        <v>239</v>
      </c>
      <c r="R990" s="8">
        <v>10860</v>
      </c>
      <c r="S990" s="6" t="s">
        <v>65</v>
      </c>
      <c r="T990" s="9" t="s">
        <v>291</v>
      </c>
    </row>
    <row r="991" s="2" customFormat="1" ht="14.25" spans="1:20">
      <c r="A991" s="6">
        <v>989</v>
      </c>
      <c r="B991" s="7">
        <v>44143.6048611111</v>
      </c>
      <c r="C991" s="6">
        <v>41248246</v>
      </c>
      <c r="D991" s="6">
        <v>106399</v>
      </c>
      <c r="E991" s="6" t="s">
        <v>835</v>
      </c>
      <c r="F991" s="6">
        <v>169354</v>
      </c>
      <c r="G991" s="6" t="s">
        <v>197</v>
      </c>
      <c r="H991" s="6" t="s">
        <v>198</v>
      </c>
      <c r="I991" s="6" t="s">
        <v>165</v>
      </c>
      <c r="J991" s="6">
        <v>12</v>
      </c>
      <c r="K991" s="6">
        <v>1800</v>
      </c>
      <c r="L991" s="6">
        <v>616.8</v>
      </c>
      <c r="M991" s="6" t="s">
        <v>361</v>
      </c>
      <c r="N991" s="6">
        <v>10710</v>
      </c>
      <c r="O991" s="6" t="s">
        <v>280</v>
      </c>
      <c r="P991" s="6" t="s">
        <v>238</v>
      </c>
      <c r="Q991" s="8" t="s">
        <v>239</v>
      </c>
      <c r="R991" s="8">
        <v>12158</v>
      </c>
      <c r="S991" s="6" t="s">
        <v>102</v>
      </c>
      <c r="T991" s="9" t="s">
        <v>282</v>
      </c>
    </row>
    <row r="992" s="2" customFormat="1" ht="14.25" spans="1:20">
      <c r="A992" s="6">
        <v>990</v>
      </c>
      <c r="B992" s="7">
        <v>44143.6048611111</v>
      </c>
      <c r="C992" s="6">
        <v>41248246</v>
      </c>
      <c r="D992" s="6">
        <v>106399</v>
      </c>
      <c r="E992" s="6" t="s">
        <v>835</v>
      </c>
      <c r="F992" s="6">
        <v>169354</v>
      </c>
      <c r="G992" s="6" t="s">
        <v>197</v>
      </c>
      <c r="H992" s="6" t="s">
        <v>198</v>
      </c>
      <c r="I992" s="6" t="s">
        <v>165</v>
      </c>
      <c r="J992" s="6">
        <v>24</v>
      </c>
      <c r="K992" s="6">
        <v>900</v>
      </c>
      <c r="L992" s="6">
        <v>-1466.4</v>
      </c>
      <c r="M992" s="6" t="s">
        <v>333</v>
      </c>
      <c r="N992" s="6">
        <v>10710</v>
      </c>
      <c r="O992" s="6" t="s">
        <v>280</v>
      </c>
      <c r="P992" s="6" t="s">
        <v>238</v>
      </c>
      <c r="Q992" s="8" t="s">
        <v>239</v>
      </c>
      <c r="R992" s="8">
        <v>12158</v>
      </c>
      <c r="S992" s="6" t="s">
        <v>102</v>
      </c>
      <c r="T992" s="9" t="s">
        <v>282</v>
      </c>
    </row>
    <row r="993" s="2" customFormat="1" ht="14.25" spans="1:20">
      <c r="A993" s="6">
        <v>991</v>
      </c>
      <c r="B993" s="7">
        <v>44143.6243055556</v>
      </c>
      <c r="C993" s="6">
        <v>41250693</v>
      </c>
      <c r="D993" s="6">
        <v>106399</v>
      </c>
      <c r="E993" s="6" t="s">
        <v>835</v>
      </c>
      <c r="F993" s="6">
        <v>169354</v>
      </c>
      <c r="G993" s="6" t="s">
        <v>197</v>
      </c>
      <c r="H993" s="6" t="s">
        <v>198</v>
      </c>
      <c r="I993" s="6" t="s">
        <v>165</v>
      </c>
      <c r="J993" s="6">
        <v>24</v>
      </c>
      <c r="K993" s="6">
        <v>1800</v>
      </c>
      <c r="L993" s="6">
        <v>-1063.2</v>
      </c>
      <c r="M993" s="6" t="s">
        <v>837</v>
      </c>
      <c r="N993" s="6">
        <v>10710</v>
      </c>
      <c r="O993" s="6" t="s">
        <v>280</v>
      </c>
      <c r="P993" s="6" t="s">
        <v>238</v>
      </c>
      <c r="Q993" s="8" t="s">
        <v>239</v>
      </c>
      <c r="R993" s="8">
        <v>10860</v>
      </c>
      <c r="S993" s="6" t="s">
        <v>65</v>
      </c>
      <c r="T993" s="9" t="s">
        <v>372</v>
      </c>
    </row>
    <row r="994" s="2" customFormat="1" ht="14.25" spans="1:20">
      <c r="A994" s="6">
        <v>992</v>
      </c>
      <c r="B994" s="7">
        <v>44143.7</v>
      </c>
      <c r="C994" s="6">
        <v>41253369</v>
      </c>
      <c r="D994" s="6">
        <v>106399</v>
      </c>
      <c r="E994" s="6" t="s">
        <v>835</v>
      </c>
      <c r="F994" s="6">
        <v>133728</v>
      </c>
      <c r="G994" s="6" t="s">
        <v>162</v>
      </c>
      <c r="H994" s="6" t="s">
        <v>163</v>
      </c>
      <c r="I994" s="6" t="s">
        <v>165</v>
      </c>
      <c r="J994" s="6">
        <v>5</v>
      </c>
      <c r="K994" s="6">
        <v>246.85</v>
      </c>
      <c r="L994" s="6">
        <v>11.85</v>
      </c>
      <c r="M994" s="6" t="s">
        <v>430</v>
      </c>
      <c r="N994" s="6">
        <v>10903</v>
      </c>
      <c r="O994" s="6" t="s">
        <v>249</v>
      </c>
      <c r="P994" s="6" t="s">
        <v>250</v>
      </c>
      <c r="Q994" s="8" t="s">
        <v>239</v>
      </c>
      <c r="R994" s="8">
        <v>12158</v>
      </c>
      <c r="S994" s="6" t="s">
        <v>102</v>
      </c>
      <c r="T994" s="9" t="s">
        <v>255</v>
      </c>
    </row>
    <row r="995" s="2" customFormat="1" ht="14.25" spans="1:20">
      <c r="A995" s="6">
        <v>993</v>
      </c>
      <c r="B995" s="7">
        <v>44144.6111111111</v>
      </c>
      <c r="C995" s="6">
        <v>41271832</v>
      </c>
      <c r="D995" s="6">
        <v>106399</v>
      </c>
      <c r="E995" s="6" t="s">
        <v>835</v>
      </c>
      <c r="F995" s="6">
        <v>169354</v>
      </c>
      <c r="G995" s="6" t="s">
        <v>197</v>
      </c>
      <c r="H995" s="6" t="s">
        <v>198</v>
      </c>
      <c r="I995" s="6" t="s">
        <v>165</v>
      </c>
      <c r="J995" s="6">
        <v>2</v>
      </c>
      <c r="K995" s="6">
        <v>300</v>
      </c>
      <c r="L995" s="6">
        <v>61.4</v>
      </c>
      <c r="M995" s="6" t="s">
        <v>371</v>
      </c>
      <c r="N995" s="6">
        <v>10710</v>
      </c>
      <c r="O995" s="6" t="s">
        <v>280</v>
      </c>
      <c r="P995" s="6" t="s">
        <v>238</v>
      </c>
      <c r="Q995" s="8" t="s">
        <v>239</v>
      </c>
      <c r="R995" s="8">
        <v>10860</v>
      </c>
      <c r="S995" s="6" t="s">
        <v>65</v>
      </c>
      <c r="T995" s="9" t="s">
        <v>569</v>
      </c>
    </row>
    <row r="996" s="2" customFormat="1" ht="14.25" spans="1:20">
      <c r="A996" s="6">
        <v>994</v>
      </c>
      <c r="B996" s="7">
        <v>44144.6111111111</v>
      </c>
      <c r="C996" s="6">
        <v>41271832</v>
      </c>
      <c r="D996" s="6">
        <v>106399</v>
      </c>
      <c r="E996" s="6" t="s">
        <v>835</v>
      </c>
      <c r="F996" s="6">
        <v>169354</v>
      </c>
      <c r="G996" s="6" t="s">
        <v>197</v>
      </c>
      <c r="H996" s="6" t="s">
        <v>198</v>
      </c>
      <c r="I996" s="6" t="s">
        <v>165</v>
      </c>
      <c r="J996" s="6">
        <v>10</v>
      </c>
      <c r="K996" s="6">
        <v>600</v>
      </c>
      <c r="L996" s="6">
        <v>-593</v>
      </c>
      <c r="M996" s="6" t="s">
        <v>838</v>
      </c>
      <c r="N996" s="6">
        <v>10710</v>
      </c>
      <c r="O996" s="6" t="s">
        <v>280</v>
      </c>
      <c r="P996" s="6" t="s">
        <v>238</v>
      </c>
      <c r="Q996" s="8" t="s">
        <v>239</v>
      </c>
      <c r="R996" s="8">
        <v>10860</v>
      </c>
      <c r="S996" s="6" t="s">
        <v>65</v>
      </c>
      <c r="T996" s="9" t="s">
        <v>372</v>
      </c>
    </row>
    <row r="997" s="2" customFormat="1" ht="14.25" spans="1:20">
      <c r="A997" s="6">
        <v>995</v>
      </c>
      <c r="B997" s="7">
        <v>44145.6256944444</v>
      </c>
      <c r="C997" s="6">
        <v>41296570</v>
      </c>
      <c r="D997" s="6">
        <v>106399</v>
      </c>
      <c r="E997" s="6" t="s">
        <v>835</v>
      </c>
      <c r="F997" s="6">
        <v>3527</v>
      </c>
      <c r="G997" s="6" t="s">
        <v>171</v>
      </c>
      <c r="H997" s="6" t="s">
        <v>172</v>
      </c>
      <c r="I997" s="6" t="s">
        <v>165</v>
      </c>
      <c r="J997" s="6">
        <v>1</v>
      </c>
      <c r="K997" s="6">
        <v>53</v>
      </c>
      <c r="L997" s="6">
        <v>-1</v>
      </c>
      <c r="M997" s="6" t="s">
        <v>836</v>
      </c>
      <c r="N997" s="6">
        <v>11001</v>
      </c>
      <c r="O997" s="6" t="s">
        <v>242</v>
      </c>
      <c r="P997" s="6" t="s">
        <v>243</v>
      </c>
      <c r="Q997" s="8" t="s">
        <v>239</v>
      </c>
      <c r="R997" s="8">
        <v>10860</v>
      </c>
      <c r="S997" s="6" t="s">
        <v>65</v>
      </c>
      <c r="T997" s="9" t="s">
        <v>245</v>
      </c>
    </row>
    <row r="998" s="2" customFormat="1" ht="14.25" spans="1:20">
      <c r="A998" s="6">
        <v>996</v>
      </c>
      <c r="B998" s="7">
        <v>44147.9125</v>
      </c>
      <c r="C998" s="6">
        <v>41348290</v>
      </c>
      <c r="D998" s="6">
        <v>106399</v>
      </c>
      <c r="E998" s="6" t="s">
        <v>835</v>
      </c>
      <c r="F998" s="6">
        <v>169350</v>
      </c>
      <c r="G998" s="6" t="s">
        <v>218</v>
      </c>
      <c r="H998" s="6" t="s">
        <v>205</v>
      </c>
      <c r="I998" s="6" t="s">
        <v>165</v>
      </c>
      <c r="J998" s="6">
        <v>1</v>
      </c>
      <c r="K998" s="6">
        <v>69</v>
      </c>
      <c r="L998" s="6">
        <v>25.5</v>
      </c>
      <c r="M998" s="6" t="s">
        <v>236</v>
      </c>
      <c r="N998" s="6">
        <v>10706</v>
      </c>
      <c r="O998" s="6" t="s">
        <v>237</v>
      </c>
      <c r="P998" s="6" t="s">
        <v>238</v>
      </c>
      <c r="Q998" s="8" t="s">
        <v>239</v>
      </c>
      <c r="R998" s="8">
        <v>10860</v>
      </c>
      <c r="S998" s="6" t="s">
        <v>65</v>
      </c>
      <c r="T998" s="9">
        <v>2006058</v>
      </c>
    </row>
    <row r="999" s="2" customFormat="1" ht="14.25" spans="1:20">
      <c r="A999" s="6">
        <v>997</v>
      </c>
      <c r="B999" s="7">
        <v>44150.6520833333</v>
      </c>
      <c r="C999" s="6">
        <v>41387930</v>
      </c>
      <c r="D999" s="6">
        <v>106399</v>
      </c>
      <c r="E999" s="6" t="s">
        <v>835</v>
      </c>
      <c r="F999" s="6">
        <v>169354</v>
      </c>
      <c r="G999" s="6" t="s">
        <v>197</v>
      </c>
      <c r="H999" s="6" t="s">
        <v>198</v>
      </c>
      <c r="I999" s="6" t="s">
        <v>165</v>
      </c>
      <c r="J999" s="6">
        <v>3</v>
      </c>
      <c r="K999" s="6">
        <v>450</v>
      </c>
      <c r="L999" s="6">
        <v>218.34</v>
      </c>
      <c r="M999" s="6" t="s">
        <v>369</v>
      </c>
      <c r="N999" s="6">
        <v>10710</v>
      </c>
      <c r="O999" s="6" t="s">
        <v>280</v>
      </c>
      <c r="P999" s="6" t="s">
        <v>238</v>
      </c>
      <c r="Q999" s="8" t="s">
        <v>239</v>
      </c>
      <c r="R999" s="8">
        <v>12158</v>
      </c>
      <c r="S999" s="6" t="s">
        <v>102</v>
      </c>
      <c r="T999" s="9" t="s">
        <v>301</v>
      </c>
    </row>
    <row r="1000" s="2" customFormat="1" ht="14.25" spans="1:20">
      <c r="A1000" s="6">
        <v>998</v>
      </c>
      <c r="B1000" s="7">
        <v>44150.6520833333</v>
      </c>
      <c r="C1000" s="6">
        <v>41387930</v>
      </c>
      <c r="D1000" s="6">
        <v>106399</v>
      </c>
      <c r="E1000" s="6" t="s">
        <v>835</v>
      </c>
      <c r="F1000" s="6">
        <v>169354</v>
      </c>
      <c r="G1000" s="6" t="s">
        <v>197</v>
      </c>
      <c r="H1000" s="6" t="s">
        <v>198</v>
      </c>
      <c r="I1000" s="6" t="s">
        <v>165</v>
      </c>
      <c r="J1000" s="6">
        <v>5</v>
      </c>
      <c r="K1000" s="6">
        <v>0.05</v>
      </c>
      <c r="L1000" s="6">
        <v>-386.05</v>
      </c>
      <c r="M1000" s="6" t="s">
        <v>413</v>
      </c>
      <c r="N1000" s="6">
        <v>10710</v>
      </c>
      <c r="O1000" s="6" t="s">
        <v>280</v>
      </c>
      <c r="P1000" s="6" t="s">
        <v>238</v>
      </c>
      <c r="Q1000" s="8" t="s">
        <v>239</v>
      </c>
      <c r="R1000" s="8">
        <v>12158</v>
      </c>
      <c r="S1000" s="6" t="s">
        <v>102</v>
      </c>
      <c r="T1000" s="9" t="s">
        <v>332</v>
      </c>
    </row>
    <row r="1001" s="2" customFormat="1" ht="14.25" spans="1:20">
      <c r="A1001" s="6">
        <v>999</v>
      </c>
      <c r="B1001" s="7">
        <v>44150.6520833333</v>
      </c>
      <c r="C1001" s="6">
        <v>41387930</v>
      </c>
      <c r="D1001" s="6">
        <v>106399</v>
      </c>
      <c r="E1001" s="6" t="s">
        <v>835</v>
      </c>
      <c r="F1001" s="6">
        <v>169354</v>
      </c>
      <c r="G1001" s="6" t="s">
        <v>197</v>
      </c>
      <c r="H1001" s="6" t="s">
        <v>198</v>
      </c>
      <c r="I1001" s="6" t="s">
        <v>165</v>
      </c>
      <c r="J1001" s="6">
        <v>4</v>
      </c>
      <c r="K1001" s="6">
        <v>450</v>
      </c>
      <c r="L1001" s="6">
        <v>55.6</v>
      </c>
      <c r="M1001" s="6" t="s">
        <v>839</v>
      </c>
      <c r="N1001" s="6">
        <v>10710</v>
      </c>
      <c r="O1001" s="6" t="s">
        <v>280</v>
      </c>
      <c r="P1001" s="6" t="s">
        <v>238</v>
      </c>
      <c r="Q1001" s="8" t="s">
        <v>239</v>
      </c>
      <c r="R1001" s="8">
        <v>12158</v>
      </c>
      <c r="S1001" s="6" t="s">
        <v>102</v>
      </c>
      <c r="T1001" s="9" t="s">
        <v>282</v>
      </c>
    </row>
    <row r="1002" s="2" customFormat="1" ht="14.25" spans="1:20">
      <c r="A1002" s="6">
        <v>1000</v>
      </c>
      <c r="B1002" s="7">
        <v>44150.9236111111</v>
      </c>
      <c r="C1002" s="6">
        <v>41395951</v>
      </c>
      <c r="D1002" s="6">
        <v>106399</v>
      </c>
      <c r="E1002" s="6" t="s">
        <v>835</v>
      </c>
      <c r="F1002" s="6">
        <v>169350</v>
      </c>
      <c r="G1002" s="6" t="s">
        <v>218</v>
      </c>
      <c r="H1002" s="6" t="s">
        <v>205</v>
      </c>
      <c r="I1002" s="6" t="s">
        <v>165</v>
      </c>
      <c r="J1002" s="6">
        <v>1</v>
      </c>
      <c r="K1002" s="6">
        <v>45</v>
      </c>
      <c r="L1002" s="6">
        <v>3.7</v>
      </c>
      <c r="M1002" s="6" t="s">
        <v>840</v>
      </c>
      <c r="N1002" s="6">
        <v>10706</v>
      </c>
      <c r="O1002" s="6" t="s">
        <v>237</v>
      </c>
      <c r="P1002" s="6" t="s">
        <v>238</v>
      </c>
      <c r="Q1002" s="8" t="s">
        <v>239</v>
      </c>
      <c r="R1002" s="8">
        <v>12158</v>
      </c>
      <c r="S1002" s="6" t="s">
        <v>102</v>
      </c>
      <c r="T1002" s="9">
        <v>2006180</v>
      </c>
    </row>
    <row r="1003" s="2" customFormat="1" ht="14.25" spans="1:20">
      <c r="A1003" s="6">
        <v>1001</v>
      </c>
      <c r="B1003" s="7">
        <v>44160.7104166667</v>
      </c>
      <c r="C1003" s="6">
        <v>41544672</v>
      </c>
      <c r="D1003" s="6">
        <v>106399</v>
      </c>
      <c r="E1003" s="6" t="s">
        <v>835</v>
      </c>
      <c r="F1003" s="6">
        <v>169350</v>
      </c>
      <c r="G1003" s="6" t="s">
        <v>218</v>
      </c>
      <c r="H1003" s="6" t="s">
        <v>205</v>
      </c>
      <c r="I1003" s="6" t="s">
        <v>165</v>
      </c>
      <c r="J1003" s="6">
        <v>1</v>
      </c>
      <c r="K1003" s="6">
        <v>69</v>
      </c>
      <c r="L1003" s="6">
        <v>27.7</v>
      </c>
      <c r="M1003" s="6" t="s">
        <v>311</v>
      </c>
      <c r="N1003" s="6">
        <v>10706</v>
      </c>
      <c r="O1003" s="6" t="s">
        <v>237</v>
      </c>
      <c r="P1003" s="6" t="s">
        <v>238</v>
      </c>
      <c r="Q1003" s="8" t="s">
        <v>239</v>
      </c>
      <c r="R1003" s="8">
        <v>10860</v>
      </c>
      <c r="S1003" s="6" t="s">
        <v>65</v>
      </c>
      <c r="T1003" s="9">
        <v>2006180</v>
      </c>
    </row>
    <row r="1004" s="2" customFormat="1" ht="14.25" spans="1:20">
      <c r="A1004" s="6">
        <v>1002</v>
      </c>
      <c r="B1004" s="7">
        <v>44142.7104166667</v>
      </c>
      <c r="C1004" s="6">
        <v>41228148</v>
      </c>
      <c r="D1004" s="6">
        <v>106485</v>
      </c>
      <c r="E1004" s="6" t="s">
        <v>841</v>
      </c>
      <c r="F1004" s="6">
        <v>3527</v>
      </c>
      <c r="G1004" s="6" t="s">
        <v>171</v>
      </c>
      <c r="H1004" s="6" t="s">
        <v>172</v>
      </c>
      <c r="I1004" s="6" t="s">
        <v>165</v>
      </c>
      <c r="J1004" s="6">
        <v>1</v>
      </c>
      <c r="K1004" s="6">
        <v>47.57</v>
      </c>
      <c r="L1004" s="6">
        <v>-6.53</v>
      </c>
      <c r="M1004" s="6" t="s">
        <v>842</v>
      </c>
      <c r="N1004" s="6">
        <v>11001</v>
      </c>
      <c r="O1004" s="6" t="s">
        <v>242</v>
      </c>
      <c r="P1004" s="6" t="s">
        <v>243</v>
      </c>
      <c r="Q1004" s="8" t="s">
        <v>239</v>
      </c>
      <c r="R1004" s="8">
        <v>5407</v>
      </c>
      <c r="S1004" s="6" t="s">
        <v>843</v>
      </c>
      <c r="T1004" s="9" t="s">
        <v>476</v>
      </c>
    </row>
    <row r="1005" s="2" customFormat="1" ht="14.25" spans="1:20">
      <c r="A1005" s="6">
        <v>1003</v>
      </c>
      <c r="B1005" s="7">
        <v>44143.3993055556</v>
      </c>
      <c r="C1005" s="6">
        <v>41242019</v>
      </c>
      <c r="D1005" s="6">
        <v>106485</v>
      </c>
      <c r="E1005" s="6" t="s">
        <v>841</v>
      </c>
      <c r="F1005" s="6">
        <v>3527</v>
      </c>
      <c r="G1005" s="6" t="s">
        <v>171</v>
      </c>
      <c r="H1005" s="6" t="s">
        <v>172</v>
      </c>
      <c r="I1005" s="6" t="s">
        <v>165</v>
      </c>
      <c r="J1005" s="6">
        <v>1</v>
      </c>
      <c r="K1005" s="6">
        <v>55</v>
      </c>
      <c r="L1005" s="6">
        <v>1</v>
      </c>
      <c r="M1005" s="6" t="s">
        <v>445</v>
      </c>
      <c r="N1005" s="6">
        <v>11001</v>
      </c>
      <c r="O1005" s="6" t="s">
        <v>242</v>
      </c>
      <c r="P1005" s="6" t="s">
        <v>243</v>
      </c>
      <c r="Q1005" s="8" t="s">
        <v>239</v>
      </c>
      <c r="R1005" s="8">
        <v>12848</v>
      </c>
      <c r="S1005" s="6" t="s">
        <v>844</v>
      </c>
      <c r="T1005" s="9" t="s">
        <v>245</v>
      </c>
    </row>
    <row r="1006" s="2" customFormat="1" ht="14.25" spans="1:20">
      <c r="A1006" s="6">
        <v>1004</v>
      </c>
      <c r="B1006" s="7">
        <v>44147.8597222222</v>
      </c>
      <c r="C1006" s="6">
        <v>41347290</v>
      </c>
      <c r="D1006" s="6">
        <v>106485</v>
      </c>
      <c r="E1006" s="6" t="s">
        <v>841</v>
      </c>
      <c r="F1006" s="6">
        <v>3527</v>
      </c>
      <c r="G1006" s="6" t="s">
        <v>171</v>
      </c>
      <c r="H1006" s="6" t="s">
        <v>172</v>
      </c>
      <c r="I1006" s="6" t="s">
        <v>165</v>
      </c>
      <c r="J1006" s="6">
        <v>1</v>
      </c>
      <c r="K1006" s="6">
        <v>52</v>
      </c>
      <c r="L1006" s="6">
        <v>-2</v>
      </c>
      <c r="M1006" s="6" t="s">
        <v>253</v>
      </c>
      <c r="N1006" s="6">
        <v>11001</v>
      </c>
      <c r="O1006" s="6" t="s">
        <v>242</v>
      </c>
      <c r="P1006" s="6" t="s">
        <v>243</v>
      </c>
      <c r="Q1006" s="8" t="s">
        <v>239</v>
      </c>
      <c r="R1006" s="8">
        <v>12848</v>
      </c>
      <c r="S1006" s="6" t="s">
        <v>844</v>
      </c>
      <c r="T1006" s="9" t="s">
        <v>245</v>
      </c>
    </row>
    <row r="1007" s="2" customFormat="1" ht="14.25" spans="1:20">
      <c r="A1007" s="6">
        <v>1005</v>
      </c>
      <c r="B1007" s="7">
        <v>44151.6118055556</v>
      </c>
      <c r="C1007" s="6">
        <v>41402970</v>
      </c>
      <c r="D1007" s="6">
        <v>106485</v>
      </c>
      <c r="E1007" s="6" t="s">
        <v>841</v>
      </c>
      <c r="F1007" s="6">
        <v>169354</v>
      </c>
      <c r="G1007" s="6" t="s">
        <v>197</v>
      </c>
      <c r="H1007" s="6" t="s">
        <v>198</v>
      </c>
      <c r="I1007" s="6" t="s">
        <v>165</v>
      </c>
      <c r="J1007" s="6">
        <v>3</v>
      </c>
      <c r="K1007" s="6">
        <v>440.87</v>
      </c>
      <c r="L1007" s="6">
        <v>145.0700000001</v>
      </c>
      <c r="M1007" s="6" t="s">
        <v>845</v>
      </c>
      <c r="N1007" s="6">
        <v>10710</v>
      </c>
      <c r="O1007" s="6" t="s">
        <v>280</v>
      </c>
      <c r="P1007" s="6" t="s">
        <v>238</v>
      </c>
      <c r="Q1007" s="8" t="s">
        <v>239</v>
      </c>
      <c r="R1007" s="8">
        <v>5407</v>
      </c>
      <c r="S1007" s="6" t="s">
        <v>843</v>
      </c>
      <c r="T1007" s="9" t="s">
        <v>282</v>
      </c>
    </row>
    <row r="1008" s="2" customFormat="1" ht="14.25" spans="1:20">
      <c r="A1008" s="6">
        <v>1006</v>
      </c>
      <c r="B1008" s="7">
        <v>44151.7465277778</v>
      </c>
      <c r="C1008" s="6">
        <v>41407121</v>
      </c>
      <c r="D1008" s="6">
        <v>106485</v>
      </c>
      <c r="E1008" s="6" t="s">
        <v>841</v>
      </c>
      <c r="F1008" s="6">
        <v>169354</v>
      </c>
      <c r="G1008" s="6" t="s">
        <v>197</v>
      </c>
      <c r="H1008" s="6" t="s">
        <v>198</v>
      </c>
      <c r="I1008" s="6" t="s">
        <v>165</v>
      </c>
      <c r="J1008" s="6">
        <v>-3</v>
      </c>
      <c r="K1008" s="6">
        <v>-440.87</v>
      </c>
      <c r="L1008" s="6">
        <v>-145.0700000001</v>
      </c>
      <c r="M1008" s="6" t="s">
        <v>845</v>
      </c>
      <c r="N1008" s="6">
        <v>10710</v>
      </c>
      <c r="O1008" s="6" t="s">
        <v>280</v>
      </c>
      <c r="P1008" s="6" t="s">
        <v>238</v>
      </c>
      <c r="Q1008" s="8" t="s">
        <v>239</v>
      </c>
      <c r="R1008" s="8">
        <v>5407</v>
      </c>
      <c r="S1008" s="6" t="s">
        <v>843</v>
      </c>
      <c r="T1008" s="9" t="s">
        <v>282</v>
      </c>
    </row>
    <row r="1009" s="2" customFormat="1" ht="14.25" spans="1:20">
      <c r="A1009" s="6">
        <v>1007</v>
      </c>
      <c r="B1009" s="7">
        <v>44138.8409722222</v>
      </c>
      <c r="C1009" s="6">
        <v>41169067</v>
      </c>
      <c r="D1009" s="6">
        <v>106568</v>
      </c>
      <c r="E1009" s="6" t="s">
        <v>846</v>
      </c>
      <c r="F1009" s="6">
        <v>169350</v>
      </c>
      <c r="G1009" s="6" t="s">
        <v>218</v>
      </c>
      <c r="H1009" s="6" t="s">
        <v>205</v>
      </c>
      <c r="I1009" s="6" t="s">
        <v>165</v>
      </c>
      <c r="J1009" s="6">
        <v>1</v>
      </c>
      <c r="K1009" s="6">
        <v>69</v>
      </c>
      <c r="L1009" s="6">
        <v>12.69</v>
      </c>
      <c r="M1009" s="6" t="s">
        <v>256</v>
      </c>
      <c r="N1009" s="6">
        <v>10706</v>
      </c>
      <c r="O1009" s="6" t="s">
        <v>237</v>
      </c>
      <c r="P1009" s="6" t="s">
        <v>238</v>
      </c>
      <c r="Q1009" s="8" t="s">
        <v>239</v>
      </c>
      <c r="R1009" s="8">
        <v>12717</v>
      </c>
      <c r="S1009" s="6" t="s">
        <v>847</v>
      </c>
      <c r="T1009" s="9">
        <v>2004044</v>
      </c>
    </row>
    <row r="1010" s="2" customFormat="1" ht="14.25" spans="1:20">
      <c r="A1010" s="6">
        <v>1008</v>
      </c>
      <c r="B1010" s="7">
        <v>44138.8277777778</v>
      </c>
      <c r="C1010" s="6">
        <v>41168723</v>
      </c>
      <c r="D1010" s="6">
        <v>106569</v>
      </c>
      <c r="E1010" s="6" t="s">
        <v>848</v>
      </c>
      <c r="F1010" s="6">
        <v>169354</v>
      </c>
      <c r="G1010" s="6" t="s">
        <v>197</v>
      </c>
      <c r="H1010" s="6" t="s">
        <v>198</v>
      </c>
      <c r="I1010" s="6" t="s">
        <v>165</v>
      </c>
      <c r="J1010" s="6">
        <v>12</v>
      </c>
      <c r="K1010" s="6">
        <v>1020</v>
      </c>
      <c r="L1010" s="6">
        <v>-163.2</v>
      </c>
      <c r="M1010" s="6" t="s">
        <v>470</v>
      </c>
      <c r="N1010" s="6">
        <v>10710</v>
      </c>
      <c r="O1010" s="6" t="s">
        <v>280</v>
      </c>
      <c r="P1010" s="6" t="s">
        <v>238</v>
      </c>
      <c r="Q1010" s="8" t="s">
        <v>239</v>
      </c>
      <c r="R1010" s="8">
        <v>12157</v>
      </c>
      <c r="S1010" s="6" t="s">
        <v>101</v>
      </c>
      <c r="T1010" s="9" t="s">
        <v>282</v>
      </c>
    </row>
    <row r="1011" s="2" customFormat="1" ht="14.25" spans="1:20">
      <c r="A1011" s="6">
        <v>1009</v>
      </c>
      <c r="B1011" s="7">
        <v>44142.3958333333</v>
      </c>
      <c r="C1011" s="6">
        <v>41214313</v>
      </c>
      <c r="D1011" s="6">
        <v>106569</v>
      </c>
      <c r="E1011" s="6" t="s">
        <v>848</v>
      </c>
      <c r="F1011" s="6">
        <v>169350</v>
      </c>
      <c r="G1011" s="6" t="s">
        <v>218</v>
      </c>
      <c r="H1011" s="6" t="s">
        <v>205</v>
      </c>
      <c r="I1011" s="6" t="s">
        <v>165</v>
      </c>
      <c r="J1011" s="6">
        <v>1</v>
      </c>
      <c r="K1011" s="6">
        <v>35.11</v>
      </c>
      <c r="L1011" s="6">
        <v>-16.09</v>
      </c>
      <c r="M1011" s="6" t="s">
        <v>849</v>
      </c>
      <c r="N1011" s="6">
        <v>10706</v>
      </c>
      <c r="O1011" s="6" t="s">
        <v>237</v>
      </c>
      <c r="P1011" s="6" t="s">
        <v>238</v>
      </c>
      <c r="Q1011" s="8" t="s">
        <v>239</v>
      </c>
      <c r="R1011" s="8">
        <v>13148</v>
      </c>
      <c r="S1011" s="6" t="s">
        <v>850</v>
      </c>
      <c r="T1011" s="9">
        <v>2004129</v>
      </c>
    </row>
    <row r="1012" s="2" customFormat="1" ht="14.25" spans="1:20">
      <c r="A1012" s="6">
        <v>1010</v>
      </c>
      <c r="B1012" s="7">
        <v>44142.6138888889</v>
      </c>
      <c r="C1012" s="6">
        <v>41225695</v>
      </c>
      <c r="D1012" s="6">
        <v>106569</v>
      </c>
      <c r="E1012" s="6" t="s">
        <v>848</v>
      </c>
      <c r="F1012" s="6">
        <v>169354</v>
      </c>
      <c r="G1012" s="6" t="s">
        <v>197</v>
      </c>
      <c r="H1012" s="6" t="s">
        <v>198</v>
      </c>
      <c r="I1012" s="6" t="s">
        <v>165</v>
      </c>
      <c r="J1012" s="6">
        <v>6</v>
      </c>
      <c r="K1012" s="6">
        <v>680</v>
      </c>
      <c r="L1012" s="6">
        <v>216.6799999998</v>
      </c>
      <c r="M1012" s="6" t="s">
        <v>851</v>
      </c>
      <c r="N1012" s="6">
        <v>10710</v>
      </c>
      <c r="O1012" s="6" t="s">
        <v>280</v>
      </c>
      <c r="P1012" s="6" t="s">
        <v>238</v>
      </c>
      <c r="Q1012" s="8" t="s">
        <v>239</v>
      </c>
      <c r="R1012" s="8">
        <v>11776</v>
      </c>
      <c r="S1012" s="6" t="s">
        <v>93</v>
      </c>
      <c r="T1012" s="9" t="s">
        <v>332</v>
      </c>
    </row>
    <row r="1013" s="2" customFormat="1" ht="14.25" spans="1:20">
      <c r="A1013" s="6">
        <v>1011</v>
      </c>
      <c r="B1013" s="7">
        <v>44142.7618055556</v>
      </c>
      <c r="C1013" s="6">
        <v>41231268</v>
      </c>
      <c r="D1013" s="6">
        <v>106569</v>
      </c>
      <c r="E1013" s="6" t="s">
        <v>848</v>
      </c>
      <c r="F1013" s="6">
        <v>169354</v>
      </c>
      <c r="G1013" s="6" t="s">
        <v>197</v>
      </c>
      <c r="H1013" s="6" t="s">
        <v>198</v>
      </c>
      <c r="I1013" s="6" t="s">
        <v>165</v>
      </c>
      <c r="J1013" s="6">
        <v>6</v>
      </c>
      <c r="K1013" s="6">
        <v>680</v>
      </c>
      <c r="L1013" s="6">
        <v>216.6799999998</v>
      </c>
      <c r="M1013" s="6" t="s">
        <v>851</v>
      </c>
      <c r="N1013" s="6">
        <v>10710</v>
      </c>
      <c r="O1013" s="6" t="s">
        <v>280</v>
      </c>
      <c r="P1013" s="6" t="s">
        <v>238</v>
      </c>
      <c r="Q1013" s="8" t="s">
        <v>239</v>
      </c>
      <c r="R1013" s="8">
        <v>11776</v>
      </c>
      <c r="S1013" s="6" t="s">
        <v>93</v>
      </c>
      <c r="T1013" s="9" t="s">
        <v>332</v>
      </c>
    </row>
    <row r="1014" s="2" customFormat="1" ht="14.25" spans="1:20">
      <c r="A1014" s="6">
        <v>1012</v>
      </c>
      <c r="B1014" s="7">
        <v>44152.3868055556</v>
      </c>
      <c r="C1014" s="6">
        <v>41413673</v>
      </c>
      <c r="D1014" s="6">
        <v>106569</v>
      </c>
      <c r="E1014" s="6" t="s">
        <v>848</v>
      </c>
      <c r="F1014" s="6">
        <v>169350</v>
      </c>
      <c r="G1014" s="6" t="s">
        <v>218</v>
      </c>
      <c r="H1014" s="6" t="s">
        <v>205</v>
      </c>
      <c r="I1014" s="6" t="s">
        <v>165</v>
      </c>
      <c r="J1014" s="6">
        <v>1</v>
      </c>
      <c r="K1014" s="6">
        <v>69</v>
      </c>
      <c r="L1014" s="6">
        <v>26.4</v>
      </c>
      <c r="M1014" s="6" t="s">
        <v>295</v>
      </c>
      <c r="N1014" s="6">
        <v>10706</v>
      </c>
      <c r="O1014" s="6" t="s">
        <v>237</v>
      </c>
      <c r="P1014" s="6" t="s">
        <v>238</v>
      </c>
      <c r="Q1014" s="8" t="s">
        <v>239</v>
      </c>
      <c r="R1014" s="8">
        <v>11776</v>
      </c>
      <c r="S1014" s="6" t="s">
        <v>93</v>
      </c>
      <c r="T1014" s="9">
        <v>2006059</v>
      </c>
    </row>
    <row r="1015" s="2" customFormat="1" ht="14.25" spans="1:20">
      <c r="A1015" s="6">
        <v>1013</v>
      </c>
      <c r="B1015" s="7">
        <v>44153.7173611111</v>
      </c>
      <c r="C1015" s="6">
        <v>41437788</v>
      </c>
      <c r="D1015" s="6">
        <v>106569</v>
      </c>
      <c r="E1015" s="6" t="s">
        <v>848</v>
      </c>
      <c r="F1015" s="6">
        <v>169350</v>
      </c>
      <c r="G1015" s="6" t="s">
        <v>218</v>
      </c>
      <c r="H1015" s="6" t="s">
        <v>205</v>
      </c>
      <c r="I1015" s="6" t="s">
        <v>165</v>
      </c>
      <c r="J1015" s="6">
        <v>1</v>
      </c>
      <c r="K1015" s="6">
        <v>69</v>
      </c>
      <c r="L1015" s="6">
        <v>27.7</v>
      </c>
      <c r="M1015" s="6" t="s">
        <v>311</v>
      </c>
      <c r="N1015" s="6">
        <v>10706</v>
      </c>
      <c r="O1015" s="6" t="s">
        <v>237</v>
      </c>
      <c r="P1015" s="6" t="s">
        <v>238</v>
      </c>
      <c r="Q1015" s="8" t="s">
        <v>239</v>
      </c>
      <c r="R1015" s="8">
        <v>11776</v>
      </c>
      <c r="S1015" s="6" t="s">
        <v>93</v>
      </c>
      <c r="T1015" s="9">
        <v>2006180</v>
      </c>
    </row>
    <row r="1016" s="2" customFormat="1" ht="14.25" spans="1:20">
      <c r="A1016" s="6">
        <v>1014</v>
      </c>
      <c r="B1016" s="7">
        <v>44153.7173611111</v>
      </c>
      <c r="C1016" s="6">
        <v>41437788</v>
      </c>
      <c r="D1016" s="6">
        <v>106569</v>
      </c>
      <c r="E1016" s="6" t="s">
        <v>848</v>
      </c>
      <c r="F1016" s="6">
        <v>169350</v>
      </c>
      <c r="G1016" s="6" t="s">
        <v>218</v>
      </c>
      <c r="H1016" s="6" t="s">
        <v>205</v>
      </c>
      <c r="I1016" s="6" t="s">
        <v>165</v>
      </c>
      <c r="J1016" s="6">
        <v>4</v>
      </c>
      <c r="K1016" s="6">
        <v>276</v>
      </c>
      <c r="L1016" s="6">
        <v>71.2</v>
      </c>
      <c r="M1016" s="6" t="s">
        <v>246</v>
      </c>
      <c r="N1016" s="6">
        <v>10706</v>
      </c>
      <c r="O1016" s="6" t="s">
        <v>237</v>
      </c>
      <c r="P1016" s="6" t="s">
        <v>238</v>
      </c>
      <c r="Q1016" s="8" t="s">
        <v>239</v>
      </c>
      <c r="R1016" s="8">
        <v>11776</v>
      </c>
      <c r="S1016" s="6" t="s">
        <v>93</v>
      </c>
      <c r="T1016" s="9">
        <v>2004129</v>
      </c>
    </row>
    <row r="1017" s="2" customFormat="1" ht="14.25" spans="1:20">
      <c r="A1017" s="6">
        <v>1015</v>
      </c>
      <c r="B1017" s="7">
        <v>44156.8118055556</v>
      </c>
      <c r="C1017" s="6">
        <v>41485218</v>
      </c>
      <c r="D1017" s="6">
        <v>106569</v>
      </c>
      <c r="E1017" s="6" t="s">
        <v>848</v>
      </c>
      <c r="F1017" s="6">
        <v>137713</v>
      </c>
      <c r="G1017" s="6" t="s">
        <v>219</v>
      </c>
      <c r="H1017" s="6" t="s">
        <v>210</v>
      </c>
      <c r="I1017" s="6" t="s">
        <v>165</v>
      </c>
      <c r="J1017" s="6">
        <v>1</v>
      </c>
      <c r="K1017" s="6">
        <v>128</v>
      </c>
      <c r="L1017" s="6">
        <v>30</v>
      </c>
      <c r="M1017" s="6" t="s">
        <v>628</v>
      </c>
      <c r="N1017" s="6">
        <v>10715</v>
      </c>
      <c r="O1017" s="6" t="s">
        <v>275</v>
      </c>
      <c r="P1017" s="6" t="s">
        <v>238</v>
      </c>
      <c r="Q1017" s="8" t="s">
        <v>239</v>
      </c>
      <c r="R1017" s="8">
        <v>11776</v>
      </c>
      <c r="S1017" s="6" t="s">
        <v>93</v>
      </c>
      <c r="T1017" s="9">
        <v>1912146</v>
      </c>
    </row>
    <row r="1018" s="2" customFormat="1" ht="14.25" spans="1:20">
      <c r="A1018" s="6">
        <v>1016</v>
      </c>
      <c r="B1018" s="7">
        <v>44156.8118055556</v>
      </c>
      <c r="C1018" s="6">
        <v>41485218</v>
      </c>
      <c r="D1018" s="6">
        <v>106569</v>
      </c>
      <c r="E1018" s="6" t="s">
        <v>848</v>
      </c>
      <c r="F1018" s="6">
        <v>137713</v>
      </c>
      <c r="G1018" s="6" t="s">
        <v>219</v>
      </c>
      <c r="H1018" s="6" t="s">
        <v>210</v>
      </c>
      <c r="I1018" s="6" t="s">
        <v>165</v>
      </c>
      <c r="J1018" s="6">
        <v>1</v>
      </c>
      <c r="K1018" s="6">
        <v>128</v>
      </c>
      <c r="L1018" s="6">
        <v>41.5</v>
      </c>
      <c r="M1018" s="6" t="s">
        <v>277</v>
      </c>
      <c r="N1018" s="6">
        <v>10715</v>
      </c>
      <c r="O1018" s="6" t="s">
        <v>275</v>
      </c>
      <c r="P1018" s="6" t="s">
        <v>238</v>
      </c>
      <c r="Q1018" s="8" t="s">
        <v>239</v>
      </c>
      <c r="R1018" s="8">
        <v>11776</v>
      </c>
      <c r="S1018" s="6" t="s">
        <v>93</v>
      </c>
      <c r="T1018" s="9">
        <v>2005086</v>
      </c>
    </row>
    <row r="1019" s="2" customFormat="1" ht="14.25" spans="1:20">
      <c r="A1019" s="6">
        <v>1017</v>
      </c>
      <c r="B1019" s="7">
        <v>44161.6798611111</v>
      </c>
      <c r="C1019" s="6">
        <v>41558296</v>
      </c>
      <c r="D1019" s="6">
        <v>106569</v>
      </c>
      <c r="E1019" s="6" t="s">
        <v>848</v>
      </c>
      <c r="F1019" s="6">
        <v>169350</v>
      </c>
      <c r="G1019" s="6" t="s">
        <v>218</v>
      </c>
      <c r="H1019" s="6" t="s">
        <v>205</v>
      </c>
      <c r="I1019" s="6" t="s">
        <v>165</v>
      </c>
      <c r="J1019" s="6">
        <v>1</v>
      </c>
      <c r="K1019" s="6">
        <v>69</v>
      </c>
      <c r="L1019" s="6">
        <v>27.7</v>
      </c>
      <c r="M1019" s="6" t="s">
        <v>311</v>
      </c>
      <c r="N1019" s="6">
        <v>10706</v>
      </c>
      <c r="O1019" s="6" t="s">
        <v>237</v>
      </c>
      <c r="P1019" s="6" t="s">
        <v>238</v>
      </c>
      <c r="Q1019" s="8" t="s">
        <v>239</v>
      </c>
      <c r="R1019" s="8">
        <v>11776</v>
      </c>
      <c r="S1019" s="6" t="s">
        <v>93</v>
      </c>
      <c r="T1019" s="9">
        <v>2006180</v>
      </c>
    </row>
    <row r="1020" s="2" customFormat="1" ht="14.25" spans="1:20">
      <c r="A1020" s="6">
        <v>1018</v>
      </c>
      <c r="B1020" s="7">
        <v>44165.8680555556</v>
      </c>
      <c r="C1020" s="6">
        <v>41627624</v>
      </c>
      <c r="D1020" s="6">
        <v>106569</v>
      </c>
      <c r="E1020" s="6" t="s">
        <v>848</v>
      </c>
      <c r="F1020" s="6">
        <v>133728</v>
      </c>
      <c r="G1020" s="6" t="s">
        <v>162</v>
      </c>
      <c r="H1020" s="6" t="s">
        <v>163</v>
      </c>
      <c r="I1020" s="6" t="s">
        <v>165</v>
      </c>
      <c r="J1020" s="6">
        <v>1</v>
      </c>
      <c r="K1020" s="6">
        <v>49.37</v>
      </c>
      <c r="L1020" s="6">
        <v>-2.01</v>
      </c>
      <c r="M1020" s="6" t="s">
        <v>248</v>
      </c>
      <c r="N1020" s="6">
        <v>10903</v>
      </c>
      <c r="O1020" s="6" t="s">
        <v>249</v>
      </c>
      <c r="P1020" s="6" t="s">
        <v>250</v>
      </c>
      <c r="Q1020" s="8" t="s">
        <v>239</v>
      </c>
      <c r="R1020" s="8">
        <v>11776</v>
      </c>
      <c r="S1020" s="6" t="s">
        <v>93</v>
      </c>
      <c r="T1020" s="9" t="s">
        <v>412</v>
      </c>
    </row>
    <row r="1021" s="2" customFormat="1" ht="14.25" spans="1:20">
      <c r="A1021" s="6">
        <v>1019</v>
      </c>
      <c r="B1021" s="7">
        <v>44142.6284722222</v>
      </c>
      <c r="C1021" s="6">
        <v>41226159</v>
      </c>
      <c r="D1021" s="6">
        <v>106865</v>
      </c>
      <c r="E1021" s="6" t="s">
        <v>852</v>
      </c>
      <c r="F1021" s="6">
        <v>169354</v>
      </c>
      <c r="G1021" s="6" t="s">
        <v>197</v>
      </c>
      <c r="H1021" s="6" t="s">
        <v>198</v>
      </c>
      <c r="I1021" s="6" t="s">
        <v>165</v>
      </c>
      <c r="J1021" s="6">
        <v>12</v>
      </c>
      <c r="K1021" s="6">
        <v>900</v>
      </c>
      <c r="L1021" s="6">
        <v>-283.2</v>
      </c>
      <c r="M1021" s="6" t="s">
        <v>286</v>
      </c>
      <c r="N1021" s="6">
        <v>10710</v>
      </c>
      <c r="O1021" s="6" t="s">
        <v>280</v>
      </c>
      <c r="P1021" s="6" t="s">
        <v>238</v>
      </c>
      <c r="Q1021" s="8" t="s">
        <v>239</v>
      </c>
      <c r="R1021" s="8">
        <v>11335</v>
      </c>
      <c r="S1021" s="6" t="s">
        <v>82</v>
      </c>
      <c r="T1021" s="9" t="s">
        <v>282</v>
      </c>
    </row>
    <row r="1022" s="2" customFormat="1" ht="14.25" spans="1:20">
      <c r="A1022" s="6">
        <v>1020</v>
      </c>
      <c r="B1022" s="7">
        <v>44142.7548611111</v>
      </c>
      <c r="C1022" s="6">
        <v>41230130</v>
      </c>
      <c r="D1022" s="6">
        <v>106865</v>
      </c>
      <c r="E1022" s="6" t="s">
        <v>852</v>
      </c>
      <c r="F1022" s="6">
        <v>169350</v>
      </c>
      <c r="G1022" s="6" t="s">
        <v>218</v>
      </c>
      <c r="H1022" s="6" t="s">
        <v>205</v>
      </c>
      <c r="I1022" s="6" t="s">
        <v>165</v>
      </c>
      <c r="J1022" s="6">
        <v>2</v>
      </c>
      <c r="K1022" s="6">
        <v>138</v>
      </c>
      <c r="L1022" s="6">
        <v>52.8</v>
      </c>
      <c r="M1022" s="6" t="s">
        <v>295</v>
      </c>
      <c r="N1022" s="6">
        <v>10706</v>
      </c>
      <c r="O1022" s="6" t="s">
        <v>237</v>
      </c>
      <c r="P1022" s="6" t="s">
        <v>238</v>
      </c>
      <c r="Q1022" s="8" t="s">
        <v>239</v>
      </c>
      <c r="R1022" s="8">
        <v>11335</v>
      </c>
      <c r="S1022" s="6" t="s">
        <v>82</v>
      </c>
      <c r="T1022" s="9">
        <v>2006059</v>
      </c>
    </row>
    <row r="1023" s="2" customFormat="1" ht="14.25" spans="1:20">
      <c r="A1023" s="6">
        <v>1021</v>
      </c>
      <c r="B1023" s="7">
        <v>44147.6951388889</v>
      </c>
      <c r="C1023" s="6">
        <v>41341285</v>
      </c>
      <c r="D1023" s="6">
        <v>106865</v>
      </c>
      <c r="E1023" s="6" t="s">
        <v>852</v>
      </c>
      <c r="F1023" s="6">
        <v>3527</v>
      </c>
      <c r="G1023" s="6" t="s">
        <v>171</v>
      </c>
      <c r="H1023" s="6" t="s">
        <v>172</v>
      </c>
      <c r="I1023" s="6" t="s">
        <v>165</v>
      </c>
      <c r="J1023" s="6">
        <v>2</v>
      </c>
      <c r="K1023" s="6">
        <v>98</v>
      </c>
      <c r="L1023" s="6">
        <v>-10</v>
      </c>
      <c r="M1023" s="6" t="s">
        <v>853</v>
      </c>
      <c r="N1023" s="6">
        <v>11001</v>
      </c>
      <c r="O1023" s="6" t="s">
        <v>242</v>
      </c>
      <c r="P1023" s="6" t="s">
        <v>243</v>
      </c>
      <c r="Q1023" s="8" t="s">
        <v>239</v>
      </c>
      <c r="R1023" s="8">
        <v>11335</v>
      </c>
      <c r="S1023" s="6" t="s">
        <v>82</v>
      </c>
      <c r="T1023" s="9" t="s">
        <v>245</v>
      </c>
    </row>
    <row r="1024" s="2" customFormat="1" ht="14.25" spans="1:20">
      <c r="A1024" s="6">
        <v>1022</v>
      </c>
      <c r="B1024" s="7">
        <v>44161.3708333333</v>
      </c>
      <c r="C1024" s="6">
        <v>41551718</v>
      </c>
      <c r="D1024" s="6">
        <v>106865</v>
      </c>
      <c r="E1024" s="6" t="s">
        <v>852</v>
      </c>
      <c r="F1024" s="6">
        <v>169350</v>
      </c>
      <c r="G1024" s="6" t="s">
        <v>218</v>
      </c>
      <c r="H1024" s="6" t="s">
        <v>205</v>
      </c>
      <c r="I1024" s="6" t="s">
        <v>165</v>
      </c>
      <c r="J1024" s="6">
        <v>2</v>
      </c>
      <c r="K1024" s="6">
        <v>92</v>
      </c>
      <c r="L1024" s="6">
        <v>9.4</v>
      </c>
      <c r="M1024" s="6" t="s">
        <v>704</v>
      </c>
      <c r="N1024" s="6">
        <v>10706</v>
      </c>
      <c r="O1024" s="6" t="s">
        <v>237</v>
      </c>
      <c r="P1024" s="6" t="s">
        <v>238</v>
      </c>
      <c r="Q1024" s="8" t="s">
        <v>239</v>
      </c>
      <c r="R1024" s="8">
        <v>11335</v>
      </c>
      <c r="S1024" s="6" t="s">
        <v>82</v>
      </c>
      <c r="T1024" s="9">
        <v>2007066</v>
      </c>
    </row>
    <row r="1025" s="2" customFormat="1" ht="14.25" spans="1:20">
      <c r="A1025" s="6">
        <v>1023</v>
      </c>
      <c r="B1025" s="7">
        <v>44138.3944444444</v>
      </c>
      <c r="C1025" s="6">
        <v>41156078</v>
      </c>
      <c r="D1025" s="6">
        <v>107658</v>
      </c>
      <c r="E1025" s="6" t="s">
        <v>854</v>
      </c>
      <c r="F1025" s="6">
        <v>3527</v>
      </c>
      <c r="G1025" s="6" t="s">
        <v>171</v>
      </c>
      <c r="H1025" s="6" t="s">
        <v>172</v>
      </c>
      <c r="I1025" s="6" t="s">
        <v>165</v>
      </c>
      <c r="J1025" s="6">
        <v>2</v>
      </c>
      <c r="K1025" s="6">
        <v>110.42</v>
      </c>
      <c r="L1025" s="6">
        <v>2.42</v>
      </c>
      <c r="M1025" s="6" t="s">
        <v>855</v>
      </c>
      <c r="N1025" s="6">
        <v>11001</v>
      </c>
      <c r="O1025" s="6" t="s">
        <v>242</v>
      </c>
      <c r="P1025" s="6" t="s">
        <v>243</v>
      </c>
      <c r="Q1025" s="8" t="s">
        <v>239</v>
      </c>
      <c r="R1025" s="8">
        <v>12921</v>
      </c>
      <c r="S1025" s="6" t="s">
        <v>856</v>
      </c>
      <c r="T1025" s="9" t="s">
        <v>245</v>
      </c>
    </row>
    <row r="1026" s="2" customFormat="1" ht="14.25" spans="1:20">
      <c r="A1026" s="6">
        <v>1024</v>
      </c>
      <c r="B1026" s="7">
        <v>44141.80625</v>
      </c>
      <c r="C1026" s="6">
        <v>41210556</v>
      </c>
      <c r="D1026" s="6">
        <v>107658</v>
      </c>
      <c r="E1026" s="6" t="s">
        <v>854</v>
      </c>
      <c r="F1026" s="6">
        <v>3527</v>
      </c>
      <c r="G1026" s="6" t="s">
        <v>171</v>
      </c>
      <c r="H1026" s="6" t="s">
        <v>172</v>
      </c>
      <c r="I1026" s="6" t="s">
        <v>165</v>
      </c>
      <c r="J1026" s="6">
        <v>4</v>
      </c>
      <c r="K1026" s="6">
        <v>237.2</v>
      </c>
      <c r="L1026" s="6">
        <v>21.2</v>
      </c>
      <c r="M1026" s="6" t="s">
        <v>566</v>
      </c>
      <c r="N1026" s="6">
        <v>11001</v>
      </c>
      <c r="O1026" s="6" t="s">
        <v>242</v>
      </c>
      <c r="P1026" s="6" t="s">
        <v>243</v>
      </c>
      <c r="Q1026" s="8" t="s">
        <v>239</v>
      </c>
      <c r="R1026" s="8">
        <v>4562</v>
      </c>
      <c r="S1026" s="6" t="s">
        <v>19</v>
      </c>
      <c r="T1026" s="9" t="s">
        <v>245</v>
      </c>
    </row>
    <row r="1027" s="2" customFormat="1" ht="14.25" spans="1:20">
      <c r="A1027" s="6">
        <v>1025</v>
      </c>
      <c r="B1027" s="7">
        <v>44147.8111111111</v>
      </c>
      <c r="C1027" s="6">
        <v>41345102</v>
      </c>
      <c r="D1027" s="6">
        <v>107658</v>
      </c>
      <c r="E1027" s="6" t="s">
        <v>854</v>
      </c>
      <c r="F1027" s="6">
        <v>169354</v>
      </c>
      <c r="G1027" s="6" t="s">
        <v>197</v>
      </c>
      <c r="H1027" s="6" t="s">
        <v>198</v>
      </c>
      <c r="I1027" s="6" t="s">
        <v>165</v>
      </c>
      <c r="J1027" s="6">
        <v>12</v>
      </c>
      <c r="K1027" s="6">
        <v>1020</v>
      </c>
      <c r="L1027" s="6">
        <v>-163.2</v>
      </c>
      <c r="M1027" s="6" t="s">
        <v>470</v>
      </c>
      <c r="N1027" s="6">
        <v>10710</v>
      </c>
      <c r="O1027" s="6" t="s">
        <v>280</v>
      </c>
      <c r="P1027" s="6" t="s">
        <v>238</v>
      </c>
      <c r="Q1027" s="8" t="s">
        <v>239</v>
      </c>
      <c r="R1027" s="8">
        <v>7388</v>
      </c>
      <c r="S1027" s="6" t="s">
        <v>43</v>
      </c>
      <c r="T1027" s="9" t="s">
        <v>282</v>
      </c>
    </row>
    <row r="1028" s="2" customFormat="1" ht="14.25" spans="1:20">
      <c r="A1028" s="6">
        <v>1026</v>
      </c>
      <c r="B1028" s="7">
        <v>44149.4541666667</v>
      </c>
      <c r="C1028" s="6">
        <v>41367418</v>
      </c>
      <c r="D1028" s="6">
        <v>107658</v>
      </c>
      <c r="E1028" s="6" t="s">
        <v>854</v>
      </c>
      <c r="F1028" s="6">
        <v>169350</v>
      </c>
      <c r="G1028" s="6" t="s">
        <v>218</v>
      </c>
      <c r="H1028" s="6" t="s">
        <v>205</v>
      </c>
      <c r="I1028" s="6" t="s">
        <v>165</v>
      </c>
      <c r="J1028" s="6">
        <v>1</v>
      </c>
      <c r="K1028" s="6">
        <v>69</v>
      </c>
      <c r="L1028" s="6">
        <v>25.5</v>
      </c>
      <c r="M1028" s="6" t="s">
        <v>236</v>
      </c>
      <c r="N1028" s="6">
        <v>10706</v>
      </c>
      <c r="O1028" s="6" t="s">
        <v>237</v>
      </c>
      <c r="P1028" s="6" t="s">
        <v>238</v>
      </c>
      <c r="Q1028" s="8" t="s">
        <v>239</v>
      </c>
      <c r="R1028" s="8">
        <v>7388</v>
      </c>
      <c r="S1028" s="6" t="s">
        <v>43</v>
      </c>
      <c r="T1028" s="9">
        <v>2006058</v>
      </c>
    </row>
    <row r="1029" s="2" customFormat="1" ht="14.25" spans="1:20">
      <c r="A1029" s="6">
        <v>1027</v>
      </c>
      <c r="B1029" s="7">
        <v>44151.4069444444</v>
      </c>
      <c r="C1029" s="6">
        <v>41397292</v>
      </c>
      <c r="D1029" s="6">
        <v>107658</v>
      </c>
      <c r="E1029" s="6" t="s">
        <v>854</v>
      </c>
      <c r="F1029" s="6">
        <v>169350</v>
      </c>
      <c r="G1029" s="6" t="s">
        <v>218</v>
      </c>
      <c r="H1029" s="6" t="s">
        <v>205</v>
      </c>
      <c r="I1029" s="6" t="s">
        <v>165</v>
      </c>
      <c r="J1029" s="6">
        <v>1</v>
      </c>
      <c r="K1029" s="6">
        <v>55</v>
      </c>
      <c r="L1029" s="6">
        <v>11.5</v>
      </c>
      <c r="M1029" s="6" t="s">
        <v>611</v>
      </c>
      <c r="N1029" s="6">
        <v>10706</v>
      </c>
      <c r="O1029" s="6" t="s">
        <v>237</v>
      </c>
      <c r="P1029" s="6" t="s">
        <v>238</v>
      </c>
      <c r="Q1029" s="8" t="s">
        <v>239</v>
      </c>
      <c r="R1029" s="8">
        <v>7388</v>
      </c>
      <c r="S1029" s="6" t="s">
        <v>43</v>
      </c>
      <c r="T1029" s="9">
        <v>2006058</v>
      </c>
    </row>
    <row r="1030" s="2" customFormat="1" ht="14.25" spans="1:20">
      <c r="A1030" s="6">
        <v>1028</v>
      </c>
      <c r="B1030" s="7">
        <v>44157.4381944444</v>
      </c>
      <c r="C1030" s="6">
        <v>41490097</v>
      </c>
      <c r="D1030" s="6">
        <v>107658</v>
      </c>
      <c r="E1030" s="6" t="s">
        <v>854</v>
      </c>
      <c r="F1030" s="6">
        <v>3527</v>
      </c>
      <c r="G1030" s="6" t="s">
        <v>171</v>
      </c>
      <c r="H1030" s="6" t="s">
        <v>172</v>
      </c>
      <c r="I1030" s="6" t="s">
        <v>165</v>
      </c>
      <c r="J1030" s="6">
        <v>3</v>
      </c>
      <c r="K1030" s="6">
        <v>145.5</v>
      </c>
      <c r="L1030" s="6">
        <v>-16.5</v>
      </c>
      <c r="M1030" s="6" t="s">
        <v>606</v>
      </c>
      <c r="N1030" s="6">
        <v>11001</v>
      </c>
      <c r="O1030" s="6" t="s">
        <v>242</v>
      </c>
      <c r="P1030" s="6" t="s">
        <v>243</v>
      </c>
      <c r="Q1030" s="8" t="s">
        <v>239</v>
      </c>
      <c r="R1030" s="8">
        <v>4562</v>
      </c>
      <c r="S1030" s="6" t="s">
        <v>19</v>
      </c>
      <c r="T1030" s="9" t="s">
        <v>245</v>
      </c>
    </row>
    <row r="1031" s="2" customFormat="1" ht="14.25" spans="1:20">
      <c r="A1031" s="6">
        <v>1029</v>
      </c>
      <c r="B1031" s="7">
        <v>44158.7993055556</v>
      </c>
      <c r="C1031" s="6">
        <v>41514232</v>
      </c>
      <c r="D1031" s="6">
        <v>107658</v>
      </c>
      <c r="E1031" s="6" t="s">
        <v>854</v>
      </c>
      <c r="F1031" s="6">
        <v>169354</v>
      </c>
      <c r="G1031" s="6" t="s">
        <v>197</v>
      </c>
      <c r="H1031" s="6" t="s">
        <v>198</v>
      </c>
      <c r="I1031" s="6" t="s">
        <v>165</v>
      </c>
      <c r="J1031" s="6">
        <v>6</v>
      </c>
      <c r="K1031" s="6">
        <v>680</v>
      </c>
      <c r="L1031" s="6">
        <v>216.6799999998</v>
      </c>
      <c r="M1031" s="6" t="s">
        <v>851</v>
      </c>
      <c r="N1031" s="6">
        <v>10710</v>
      </c>
      <c r="O1031" s="6" t="s">
        <v>280</v>
      </c>
      <c r="P1031" s="6" t="s">
        <v>238</v>
      </c>
      <c r="Q1031" s="8" t="s">
        <v>239</v>
      </c>
      <c r="R1031" s="8">
        <v>7388</v>
      </c>
      <c r="S1031" s="6" t="s">
        <v>43</v>
      </c>
      <c r="T1031" s="9" t="s">
        <v>301</v>
      </c>
    </row>
    <row r="1032" s="2" customFormat="1" ht="14.25" spans="1:20">
      <c r="A1032" s="6">
        <v>1030</v>
      </c>
      <c r="B1032" s="7">
        <v>44164.3826388889</v>
      </c>
      <c r="C1032" s="6">
        <v>41598850</v>
      </c>
      <c r="D1032" s="6">
        <v>107658</v>
      </c>
      <c r="E1032" s="6" t="s">
        <v>854</v>
      </c>
      <c r="F1032" s="6">
        <v>169350</v>
      </c>
      <c r="G1032" s="6" t="s">
        <v>218</v>
      </c>
      <c r="H1032" s="6" t="s">
        <v>205</v>
      </c>
      <c r="I1032" s="6" t="s">
        <v>165</v>
      </c>
      <c r="J1032" s="6">
        <v>1</v>
      </c>
      <c r="K1032" s="6">
        <v>69</v>
      </c>
      <c r="L1032" s="6">
        <v>25.5</v>
      </c>
      <c r="M1032" s="6" t="s">
        <v>236</v>
      </c>
      <c r="N1032" s="6">
        <v>10706</v>
      </c>
      <c r="O1032" s="6" t="s">
        <v>237</v>
      </c>
      <c r="P1032" s="6" t="s">
        <v>238</v>
      </c>
      <c r="Q1032" s="8" t="s">
        <v>239</v>
      </c>
      <c r="R1032" s="8">
        <v>7388</v>
      </c>
      <c r="S1032" s="6" t="s">
        <v>43</v>
      </c>
      <c r="T1032" s="9">
        <v>2006058</v>
      </c>
    </row>
    <row r="1033" s="2" customFormat="1" ht="14.25" spans="1:20">
      <c r="A1033" s="6">
        <v>1031</v>
      </c>
      <c r="B1033" s="7">
        <v>44165.6729166667</v>
      </c>
      <c r="C1033" s="6">
        <v>41621210</v>
      </c>
      <c r="D1033" s="6">
        <v>107658</v>
      </c>
      <c r="E1033" s="6" t="s">
        <v>854</v>
      </c>
      <c r="F1033" s="6">
        <v>133728</v>
      </c>
      <c r="G1033" s="6" t="s">
        <v>162</v>
      </c>
      <c r="H1033" s="6" t="s">
        <v>163</v>
      </c>
      <c r="I1033" s="6" t="s">
        <v>165</v>
      </c>
      <c r="J1033" s="6">
        <v>1</v>
      </c>
      <c r="K1033" s="6">
        <v>49.37</v>
      </c>
      <c r="L1033" s="6">
        <v>-2.01</v>
      </c>
      <c r="M1033" s="6" t="s">
        <v>248</v>
      </c>
      <c r="N1033" s="6">
        <v>10903</v>
      </c>
      <c r="O1033" s="6" t="s">
        <v>249</v>
      </c>
      <c r="P1033" s="6" t="s">
        <v>250</v>
      </c>
      <c r="Q1033" s="8" t="s">
        <v>239</v>
      </c>
      <c r="R1033" s="8">
        <v>4562</v>
      </c>
      <c r="S1033" s="6" t="s">
        <v>19</v>
      </c>
      <c r="T1033" s="9" t="s">
        <v>263</v>
      </c>
    </row>
    <row r="1034" s="2" customFormat="1" ht="14.25" spans="1:20">
      <c r="A1034" s="6">
        <v>1032</v>
      </c>
      <c r="B1034" s="7">
        <v>44165.8006944444</v>
      </c>
      <c r="C1034" s="6">
        <v>41626067</v>
      </c>
      <c r="D1034" s="6">
        <v>107658</v>
      </c>
      <c r="E1034" s="6" t="s">
        <v>854</v>
      </c>
      <c r="F1034" s="6">
        <v>169350</v>
      </c>
      <c r="G1034" s="6" t="s">
        <v>218</v>
      </c>
      <c r="H1034" s="6" t="s">
        <v>205</v>
      </c>
      <c r="I1034" s="6" t="s">
        <v>165</v>
      </c>
      <c r="J1034" s="6">
        <v>1</v>
      </c>
      <c r="K1034" s="6">
        <v>69</v>
      </c>
      <c r="L1034" s="6">
        <v>27.7</v>
      </c>
      <c r="M1034" s="6" t="s">
        <v>311</v>
      </c>
      <c r="N1034" s="6">
        <v>10706</v>
      </c>
      <c r="O1034" s="6" t="s">
        <v>237</v>
      </c>
      <c r="P1034" s="6" t="s">
        <v>238</v>
      </c>
      <c r="Q1034" s="8" t="s">
        <v>239</v>
      </c>
      <c r="R1034" s="8">
        <v>4562</v>
      </c>
      <c r="S1034" s="6" t="s">
        <v>19</v>
      </c>
      <c r="T1034" s="9">
        <v>2006180</v>
      </c>
    </row>
    <row r="1035" s="2" customFormat="1" ht="14.25" spans="1:20">
      <c r="A1035" s="6">
        <v>1033</v>
      </c>
      <c r="B1035" s="7">
        <v>44146.3625</v>
      </c>
      <c r="C1035" s="6">
        <v>41308796</v>
      </c>
      <c r="D1035" s="6">
        <v>107728</v>
      </c>
      <c r="E1035" s="6" t="s">
        <v>857</v>
      </c>
      <c r="F1035" s="6">
        <v>169350</v>
      </c>
      <c r="G1035" s="6" t="s">
        <v>218</v>
      </c>
      <c r="H1035" s="6" t="s">
        <v>205</v>
      </c>
      <c r="I1035" s="6" t="s">
        <v>165</v>
      </c>
      <c r="J1035" s="6">
        <v>1</v>
      </c>
      <c r="K1035" s="6">
        <v>69</v>
      </c>
      <c r="L1035" s="6">
        <v>25.5</v>
      </c>
      <c r="M1035" s="6" t="s">
        <v>236</v>
      </c>
      <c r="N1035" s="6">
        <v>10706</v>
      </c>
      <c r="O1035" s="6" t="s">
        <v>237</v>
      </c>
      <c r="P1035" s="6" t="s">
        <v>238</v>
      </c>
      <c r="Q1035" s="8" t="s">
        <v>239</v>
      </c>
      <c r="R1035" s="8">
        <v>13397</v>
      </c>
      <c r="S1035" s="6" t="s">
        <v>858</v>
      </c>
      <c r="T1035" s="9">
        <v>2006058</v>
      </c>
    </row>
    <row r="1036" s="2" customFormat="1" ht="14.25" spans="1:20">
      <c r="A1036" s="6">
        <v>1034</v>
      </c>
      <c r="B1036" s="7">
        <v>44146.6659722222</v>
      </c>
      <c r="C1036" s="6">
        <v>41319777</v>
      </c>
      <c r="D1036" s="6">
        <v>107728</v>
      </c>
      <c r="E1036" s="6" t="s">
        <v>857</v>
      </c>
      <c r="F1036" s="6">
        <v>169350</v>
      </c>
      <c r="G1036" s="6" t="s">
        <v>218</v>
      </c>
      <c r="H1036" s="6" t="s">
        <v>205</v>
      </c>
      <c r="I1036" s="6" t="s">
        <v>165</v>
      </c>
      <c r="J1036" s="6">
        <v>-1</v>
      </c>
      <c r="K1036" s="6">
        <v>-69</v>
      </c>
      <c r="L1036" s="6">
        <v>-25.5</v>
      </c>
      <c r="M1036" s="6" t="s">
        <v>236</v>
      </c>
      <c r="N1036" s="6">
        <v>10706</v>
      </c>
      <c r="O1036" s="6" t="s">
        <v>237</v>
      </c>
      <c r="P1036" s="6" t="s">
        <v>238</v>
      </c>
      <c r="Q1036" s="8" t="s">
        <v>239</v>
      </c>
      <c r="R1036" s="8">
        <v>13397</v>
      </c>
      <c r="S1036" s="6" t="s">
        <v>858</v>
      </c>
      <c r="T1036" s="9">
        <v>2006058</v>
      </c>
    </row>
    <row r="1037" s="2" customFormat="1" ht="14.25" spans="1:20">
      <c r="A1037" s="6">
        <v>1035</v>
      </c>
      <c r="B1037" s="7">
        <v>44161.7236111111</v>
      </c>
      <c r="C1037" s="6">
        <v>41560299</v>
      </c>
      <c r="D1037" s="6">
        <v>107728</v>
      </c>
      <c r="E1037" s="6" t="s">
        <v>857</v>
      </c>
      <c r="F1037" s="6">
        <v>137713</v>
      </c>
      <c r="G1037" s="6" t="s">
        <v>219</v>
      </c>
      <c r="H1037" s="6" t="s">
        <v>210</v>
      </c>
      <c r="I1037" s="6" t="s">
        <v>165</v>
      </c>
      <c r="J1037" s="6">
        <v>1</v>
      </c>
      <c r="K1037" s="6">
        <v>128</v>
      </c>
      <c r="L1037" s="6">
        <v>40.8</v>
      </c>
      <c r="M1037" s="6" t="s">
        <v>859</v>
      </c>
      <c r="N1037" s="6">
        <v>10715</v>
      </c>
      <c r="O1037" s="6" t="s">
        <v>275</v>
      </c>
      <c r="P1037" s="6" t="s">
        <v>238</v>
      </c>
      <c r="Q1037" s="8" t="s">
        <v>239</v>
      </c>
      <c r="R1037" s="8">
        <v>12094</v>
      </c>
      <c r="S1037" s="6" t="s">
        <v>860</v>
      </c>
      <c r="T1037" s="9">
        <v>2008007</v>
      </c>
    </row>
    <row r="1038" s="2" customFormat="1" ht="14.25" spans="1:20">
      <c r="A1038" s="6">
        <v>1036</v>
      </c>
      <c r="B1038" s="7">
        <v>44164.4395833333</v>
      </c>
      <c r="C1038" s="6">
        <v>41600573</v>
      </c>
      <c r="D1038" s="6">
        <v>107728</v>
      </c>
      <c r="E1038" s="6" t="s">
        <v>857</v>
      </c>
      <c r="F1038" s="6">
        <v>3527</v>
      </c>
      <c r="G1038" s="6" t="s">
        <v>171</v>
      </c>
      <c r="H1038" s="6" t="s">
        <v>172</v>
      </c>
      <c r="I1038" s="6" t="s">
        <v>165</v>
      </c>
      <c r="J1038" s="6">
        <v>1</v>
      </c>
      <c r="K1038" s="6">
        <v>50</v>
      </c>
      <c r="L1038" s="6">
        <v>-4</v>
      </c>
      <c r="M1038" s="6" t="s">
        <v>374</v>
      </c>
      <c r="N1038" s="6">
        <v>11001</v>
      </c>
      <c r="O1038" s="6" t="s">
        <v>242</v>
      </c>
      <c r="P1038" s="6" t="s">
        <v>243</v>
      </c>
      <c r="Q1038" s="8" t="s">
        <v>239</v>
      </c>
      <c r="R1038" s="8">
        <v>11012</v>
      </c>
      <c r="S1038" s="6" t="s">
        <v>861</v>
      </c>
      <c r="T1038" s="9" t="s">
        <v>245</v>
      </c>
    </row>
    <row r="1039" s="2" customFormat="1" ht="14.25" spans="1:20">
      <c r="A1039" s="6">
        <v>1037</v>
      </c>
      <c r="B1039" s="7">
        <v>44164.4395833333</v>
      </c>
      <c r="C1039" s="6">
        <v>41600573</v>
      </c>
      <c r="D1039" s="6">
        <v>107728</v>
      </c>
      <c r="E1039" s="6" t="s">
        <v>857</v>
      </c>
      <c r="F1039" s="6">
        <v>3527</v>
      </c>
      <c r="G1039" s="6" t="s">
        <v>171</v>
      </c>
      <c r="H1039" s="6" t="s">
        <v>172</v>
      </c>
      <c r="I1039" s="6" t="s">
        <v>165</v>
      </c>
      <c r="J1039" s="6">
        <v>1</v>
      </c>
      <c r="K1039" s="6">
        <v>50</v>
      </c>
      <c r="L1039" s="6">
        <v>-4</v>
      </c>
      <c r="M1039" s="6" t="s">
        <v>374</v>
      </c>
      <c r="N1039" s="6">
        <v>11001</v>
      </c>
      <c r="O1039" s="6" t="s">
        <v>242</v>
      </c>
      <c r="P1039" s="6" t="s">
        <v>243</v>
      </c>
      <c r="Q1039" s="8" t="s">
        <v>239</v>
      </c>
      <c r="R1039" s="8">
        <v>11012</v>
      </c>
      <c r="S1039" s="6" t="s">
        <v>861</v>
      </c>
      <c r="T1039" s="9" t="s">
        <v>245</v>
      </c>
    </row>
    <row r="1040" s="2" customFormat="1" ht="14.25" spans="1:20">
      <c r="A1040" s="6">
        <v>1038</v>
      </c>
      <c r="B1040" s="7">
        <v>44165.4138888889</v>
      </c>
      <c r="C1040" s="6">
        <v>41616264</v>
      </c>
      <c r="D1040" s="6">
        <v>107728</v>
      </c>
      <c r="E1040" s="6" t="s">
        <v>857</v>
      </c>
      <c r="F1040" s="6">
        <v>169350</v>
      </c>
      <c r="G1040" s="6" t="s">
        <v>218</v>
      </c>
      <c r="H1040" s="6" t="s">
        <v>205</v>
      </c>
      <c r="I1040" s="6" t="s">
        <v>165</v>
      </c>
      <c r="J1040" s="6">
        <v>1</v>
      </c>
      <c r="K1040" s="6">
        <v>69</v>
      </c>
      <c r="L1040" s="6">
        <v>25.5</v>
      </c>
      <c r="M1040" s="6" t="s">
        <v>236</v>
      </c>
      <c r="N1040" s="6">
        <v>10706</v>
      </c>
      <c r="O1040" s="6" t="s">
        <v>237</v>
      </c>
      <c r="P1040" s="6" t="s">
        <v>238</v>
      </c>
      <c r="Q1040" s="8" t="s">
        <v>239</v>
      </c>
      <c r="R1040" s="8">
        <v>12094</v>
      </c>
      <c r="S1040" s="6" t="s">
        <v>860</v>
      </c>
      <c r="T1040" s="9">
        <v>2006058</v>
      </c>
    </row>
    <row r="1041" s="2" customFormat="1" ht="14.25" spans="1:20">
      <c r="A1041" s="6">
        <v>1039</v>
      </c>
      <c r="B1041" s="7">
        <v>44137.7951388889</v>
      </c>
      <c r="C1041" s="6">
        <v>41152327</v>
      </c>
      <c r="D1041" s="6">
        <v>107829</v>
      </c>
      <c r="E1041" s="6" t="s">
        <v>862</v>
      </c>
      <c r="F1041" s="6">
        <v>169350</v>
      </c>
      <c r="G1041" s="6" t="s">
        <v>218</v>
      </c>
      <c r="H1041" s="6" t="s">
        <v>205</v>
      </c>
      <c r="I1041" s="6" t="s">
        <v>165</v>
      </c>
      <c r="J1041" s="6">
        <v>1</v>
      </c>
      <c r="K1041" s="6">
        <v>69</v>
      </c>
      <c r="L1041" s="6">
        <v>27.7</v>
      </c>
      <c r="M1041" s="6" t="s">
        <v>311</v>
      </c>
      <c r="N1041" s="6">
        <v>10706</v>
      </c>
      <c r="O1041" s="6" t="s">
        <v>237</v>
      </c>
      <c r="P1041" s="6" t="s">
        <v>238</v>
      </c>
      <c r="Q1041" s="8" t="s">
        <v>239</v>
      </c>
      <c r="R1041" s="8">
        <v>11330</v>
      </c>
      <c r="S1041" s="6" t="s">
        <v>863</v>
      </c>
      <c r="T1041" s="9">
        <v>2007066</v>
      </c>
    </row>
    <row r="1042" s="2" customFormat="1" ht="14.25" spans="1:20">
      <c r="A1042" s="6">
        <v>1040</v>
      </c>
      <c r="B1042" s="7">
        <v>44152.4256944444</v>
      </c>
      <c r="C1042" s="6">
        <v>41414173</v>
      </c>
      <c r="D1042" s="6">
        <v>107829</v>
      </c>
      <c r="E1042" s="6" t="s">
        <v>862</v>
      </c>
      <c r="F1042" s="6">
        <v>169350</v>
      </c>
      <c r="G1042" s="6" t="s">
        <v>218</v>
      </c>
      <c r="H1042" s="6" t="s">
        <v>205</v>
      </c>
      <c r="I1042" s="6" t="s">
        <v>165</v>
      </c>
      <c r="J1042" s="6">
        <v>1</v>
      </c>
      <c r="K1042" s="6">
        <v>40.56</v>
      </c>
      <c r="L1042" s="6">
        <v>-0.74</v>
      </c>
      <c r="M1042" s="6" t="s">
        <v>864</v>
      </c>
      <c r="N1042" s="6">
        <v>10706</v>
      </c>
      <c r="O1042" s="6" t="s">
        <v>237</v>
      </c>
      <c r="P1042" s="6" t="s">
        <v>238</v>
      </c>
      <c r="Q1042" s="8" t="s">
        <v>239</v>
      </c>
      <c r="R1042" s="8">
        <v>11330</v>
      </c>
      <c r="S1042" s="6" t="s">
        <v>863</v>
      </c>
      <c r="T1042" s="9">
        <v>2007066</v>
      </c>
    </row>
    <row r="1043" s="2" customFormat="1" ht="14.25" spans="1:20">
      <c r="A1043" s="6">
        <v>1041</v>
      </c>
      <c r="B1043" s="7">
        <v>44142.7055555556</v>
      </c>
      <c r="C1043" s="6">
        <v>41228032</v>
      </c>
      <c r="D1043" s="6">
        <v>108277</v>
      </c>
      <c r="E1043" s="6" t="s">
        <v>865</v>
      </c>
      <c r="F1043" s="6">
        <v>133728</v>
      </c>
      <c r="G1043" s="6" t="s">
        <v>162</v>
      </c>
      <c r="H1043" s="6" t="s">
        <v>163</v>
      </c>
      <c r="I1043" s="6" t="s">
        <v>165</v>
      </c>
      <c r="J1043" s="6">
        <v>1</v>
      </c>
      <c r="K1043" s="6">
        <v>52.5</v>
      </c>
      <c r="L1043" s="6">
        <v>1.12</v>
      </c>
      <c r="M1043" s="6" t="s">
        <v>866</v>
      </c>
      <c r="N1043" s="6">
        <v>10903</v>
      </c>
      <c r="O1043" s="6" t="s">
        <v>249</v>
      </c>
      <c r="P1043" s="6" t="s">
        <v>250</v>
      </c>
      <c r="Q1043" s="8" t="s">
        <v>239</v>
      </c>
      <c r="R1043" s="8">
        <v>12451</v>
      </c>
      <c r="S1043" s="6" t="s">
        <v>108</v>
      </c>
      <c r="T1043" s="9" t="s">
        <v>263</v>
      </c>
    </row>
    <row r="1044" s="2" customFormat="1" ht="14.25" spans="1:20">
      <c r="A1044" s="6">
        <v>1042</v>
      </c>
      <c r="B1044" s="7">
        <v>44152.4104166667</v>
      </c>
      <c r="C1044" s="6">
        <v>41413903</v>
      </c>
      <c r="D1044" s="6">
        <v>108277</v>
      </c>
      <c r="E1044" s="6" t="s">
        <v>865</v>
      </c>
      <c r="F1044" s="6">
        <v>169354</v>
      </c>
      <c r="G1044" s="6" t="s">
        <v>197</v>
      </c>
      <c r="H1044" s="6" t="s">
        <v>198</v>
      </c>
      <c r="I1044" s="6" t="s">
        <v>165</v>
      </c>
      <c r="J1044" s="6">
        <v>1</v>
      </c>
      <c r="K1044" s="6">
        <v>150</v>
      </c>
      <c r="L1044" s="6">
        <v>51.4</v>
      </c>
      <c r="M1044" s="6" t="s">
        <v>361</v>
      </c>
      <c r="N1044" s="6">
        <v>10710</v>
      </c>
      <c r="O1044" s="6" t="s">
        <v>280</v>
      </c>
      <c r="P1044" s="6" t="s">
        <v>238</v>
      </c>
      <c r="Q1044" s="8" t="s">
        <v>239</v>
      </c>
      <c r="R1044" s="8">
        <v>12451</v>
      </c>
      <c r="S1044" s="6" t="s">
        <v>108</v>
      </c>
      <c r="T1044" s="9" t="s">
        <v>316</v>
      </c>
    </row>
    <row r="1045" s="2" customFormat="1" ht="14.25" spans="1:20">
      <c r="A1045" s="6">
        <v>1043</v>
      </c>
      <c r="B1045" s="7">
        <v>44152.4104166667</v>
      </c>
      <c r="C1045" s="6">
        <v>41413903</v>
      </c>
      <c r="D1045" s="6">
        <v>108277</v>
      </c>
      <c r="E1045" s="6" t="s">
        <v>865</v>
      </c>
      <c r="F1045" s="6">
        <v>169354</v>
      </c>
      <c r="G1045" s="6" t="s">
        <v>197</v>
      </c>
      <c r="H1045" s="6" t="s">
        <v>198</v>
      </c>
      <c r="I1045" s="6" t="s">
        <v>165</v>
      </c>
      <c r="J1045" s="6">
        <v>11</v>
      </c>
      <c r="K1045" s="6">
        <v>750</v>
      </c>
      <c r="L1045" s="6">
        <v>-334.6000000002</v>
      </c>
      <c r="M1045" s="6" t="s">
        <v>867</v>
      </c>
      <c r="N1045" s="6">
        <v>10710</v>
      </c>
      <c r="O1045" s="6" t="s">
        <v>280</v>
      </c>
      <c r="P1045" s="6" t="s">
        <v>238</v>
      </c>
      <c r="Q1045" s="8" t="s">
        <v>239</v>
      </c>
      <c r="R1045" s="8">
        <v>12451</v>
      </c>
      <c r="S1045" s="6" t="s">
        <v>108</v>
      </c>
      <c r="T1045" s="9" t="s">
        <v>282</v>
      </c>
    </row>
    <row r="1046" s="2" customFormat="1" ht="14.25" spans="1:20">
      <c r="A1046" s="6">
        <v>1044</v>
      </c>
      <c r="B1046" s="7">
        <v>44155.6368055556</v>
      </c>
      <c r="C1046" s="6">
        <v>41464736</v>
      </c>
      <c r="D1046" s="6">
        <v>108277</v>
      </c>
      <c r="E1046" s="6" t="s">
        <v>865</v>
      </c>
      <c r="F1046" s="6">
        <v>3527</v>
      </c>
      <c r="G1046" s="6" t="s">
        <v>171</v>
      </c>
      <c r="H1046" s="6" t="s">
        <v>172</v>
      </c>
      <c r="I1046" s="6" t="s">
        <v>165</v>
      </c>
      <c r="J1046" s="6">
        <v>-2</v>
      </c>
      <c r="K1046" s="6">
        <v>-99</v>
      </c>
      <c r="L1046" s="6">
        <v>28.588386</v>
      </c>
      <c r="M1046" s="6" t="s">
        <v>868</v>
      </c>
      <c r="N1046" s="6">
        <v>11001</v>
      </c>
      <c r="O1046" s="6" t="s">
        <v>242</v>
      </c>
      <c r="P1046" s="6" t="s">
        <v>243</v>
      </c>
      <c r="Q1046" s="8" t="s">
        <v>239</v>
      </c>
      <c r="R1046" s="8">
        <v>12255</v>
      </c>
      <c r="S1046" s="6" t="s">
        <v>106</v>
      </c>
      <c r="T1046" s="9" t="s">
        <v>359</v>
      </c>
    </row>
    <row r="1047" s="2" customFormat="1" ht="14.25" spans="1:20">
      <c r="A1047" s="6">
        <v>1045</v>
      </c>
      <c r="B1047" s="7">
        <v>44157.4465277778</v>
      </c>
      <c r="C1047" s="6">
        <v>41491027</v>
      </c>
      <c r="D1047" s="6">
        <v>108277</v>
      </c>
      <c r="E1047" s="6" t="s">
        <v>865</v>
      </c>
      <c r="F1047" s="6">
        <v>133728</v>
      </c>
      <c r="G1047" s="6" t="s">
        <v>162</v>
      </c>
      <c r="H1047" s="6" t="s">
        <v>163</v>
      </c>
      <c r="I1047" s="6" t="s">
        <v>165</v>
      </c>
      <c r="J1047" s="6">
        <v>1</v>
      </c>
      <c r="K1047" s="6">
        <v>52</v>
      </c>
      <c r="L1047" s="6">
        <v>6</v>
      </c>
      <c r="M1047" s="6" t="s">
        <v>869</v>
      </c>
      <c r="N1047" s="6">
        <v>10903</v>
      </c>
      <c r="O1047" s="6" t="s">
        <v>249</v>
      </c>
      <c r="P1047" s="6" t="s">
        <v>250</v>
      </c>
      <c r="Q1047" s="8" t="s">
        <v>239</v>
      </c>
      <c r="R1047" s="8">
        <v>12255</v>
      </c>
      <c r="S1047" s="6" t="s">
        <v>106</v>
      </c>
      <c r="T1047" s="9" t="s">
        <v>421</v>
      </c>
    </row>
    <row r="1048" s="2" customFormat="1" ht="14.25" spans="1:20">
      <c r="A1048" s="6">
        <v>1046</v>
      </c>
      <c r="B1048" s="7">
        <v>44159.7180555556</v>
      </c>
      <c r="C1048" s="6">
        <v>41529425</v>
      </c>
      <c r="D1048" s="6">
        <v>108277</v>
      </c>
      <c r="E1048" s="6" t="s">
        <v>865</v>
      </c>
      <c r="F1048" s="6">
        <v>169354</v>
      </c>
      <c r="G1048" s="6" t="s">
        <v>197</v>
      </c>
      <c r="H1048" s="6" t="s">
        <v>198</v>
      </c>
      <c r="I1048" s="6" t="s">
        <v>165</v>
      </c>
      <c r="J1048" s="6">
        <v>7</v>
      </c>
      <c r="K1048" s="6">
        <v>150</v>
      </c>
      <c r="L1048" s="6">
        <v>-390.5399999998</v>
      </c>
      <c r="M1048" s="6" t="s">
        <v>870</v>
      </c>
      <c r="N1048" s="6">
        <v>10710</v>
      </c>
      <c r="O1048" s="6" t="s">
        <v>280</v>
      </c>
      <c r="P1048" s="6" t="s">
        <v>238</v>
      </c>
      <c r="Q1048" s="8" t="s">
        <v>239</v>
      </c>
      <c r="R1048" s="8">
        <v>12255</v>
      </c>
      <c r="S1048" s="6" t="s">
        <v>106</v>
      </c>
      <c r="T1048" s="9" t="s">
        <v>345</v>
      </c>
    </row>
    <row r="1049" s="2" customFormat="1" ht="14.25" spans="1:20">
      <c r="A1049" s="6">
        <v>1047</v>
      </c>
      <c r="B1049" s="7">
        <v>44159.7180555556</v>
      </c>
      <c r="C1049" s="6">
        <v>41529425</v>
      </c>
      <c r="D1049" s="6">
        <v>108277</v>
      </c>
      <c r="E1049" s="6" t="s">
        <v>865</v>
      </c>
      <c r="F1049" s="6">
        <v>169354</v>
      </c>
      <c r="G1049" s="6" t="s">
        <v>197</v>
      </c>
      <c r="H1049" s="6" t="s">
        <v>198</v>
      </c>
      <c r="I1049" s="6" t="s">
        <v>165</v>
      </c>
      <c r="J1049" s="6">
        <v>5</v>
      </c>
      <c r="K1049" s="6">
        <v>750</v>
      </c>
      <c r="L1049" s="6">
        <v>257</v>
      </c>
      <c r="M1049" s="6" t="s">
        <v>361</v>
      </c>
      <c r="N1049" s="6">
        <v>10710</v>
      </c>
      <c r="O1049" s="6" t="s">
        <v>280</v>
      </c>
      <c r="P1049" s="6" t="s">
        <v>238</v>
      </c>
      <c r="Q1049" s="8" t="s">
        <v>239</v>
      </c>
      <c r="R1049" s="8">
        <v>12255</v>
      </c>
      <c r="S1049" s="6" t="s">
        <v>106</v>
      </c>
      <c r="T1049" s="9" t="s">
        <v>316</v>
      </c>
    </row>
    <row r="1050" s="2" customFormat="1" ht="14.25" spans="1:20">
      <c r="A1050" s="6">
        <v>1048</v>
      </c>
      <c r="B1050" s="7">
        <v>44140.6375</v>
      </c>
      <c r="C1050" s="6">
        <v>41191035</v>
      </c>
      <c r="D1050" s="6">
        <v>108656</v>
      </c>
      <c r="E1050" s="6" t="s">
        <v>871</v>
      </c>
      <c r="F1050" s="6">
        <v>3527</v>
      </c>
      <c r="G1050" s="6" t="s">
        <v>171</v>
      </c>
      <c r="H1050" s="6" t="s">
        <v>172</v>
      </c>
      <c r="I1050" s="6" t="s">
        <v>165</v>
      </c>
      <c r="J1050" s="6">
        <v>3</v>
      </c>
      <c r="K1050" s="6">
        <v>174</v>
      </c>
      <c r="L1050" s="6">
        <v>12</v>
      </c>
      <c r="M1050" s="6" t="s">
        <v>326</v>
      </c>
      <c r="N1050" s="6">
        <v>11001</v>
      </c>
      <c r="O1050" s="6" t="s">
        <v>242</v>
      </c>
      <c r="P1050" s="6" t="s">
        <v>243</v>
      </c>
      <c r="Q1050" s="8" t="s">
        <v>239</v>
      </c>
      <c r="R1050" s="8">
        <v>13622</v>
      </c>
      <c r="S1050" s="6" t="s">
        <v>136</v>
      </c>
      <c r="T1050" s="9" t="s">
        <v>245</v>
      </c>
    </row>
    <row r="1051" s="2" customFormat="1" ht="14.25" spans="1:20">
      <c r="A1051" s="6">
        <v>1049</v>
      </c>
      <c r="B1051" s="7">
        <v>44148.4270833333</v>
      </c>
      <c r="C1051" s="6">
        <v>41351148</v>
      </c>
      <c r="D1051" s="6">
        <v>108656</v>
      </c>
      <c r="E1051" s="6" t="s">
        <v>871</v>
      </c>
      <c r="F1051" s="6">
        <v>3527</v>
      </c>
      <c r="G1051" s="6" t="s">
        <v>171</v>
      </c>
      <c r="H1051" s="6" t="s">
        <v>172</v>
      </c>
      <c r="I1051" s="6" t="s">
        <v>165</v>
      </c>
      <c r="J1051" s="6">
        <v>1</v>
      </c>
      <c r="K1051" s="6">
        <v>58</v>
      </c>
      <c r="L1051" s="6">
        <v>4</v>
      </c>
      <c r="M1051" s="6" t="s">
        <v>326</v>
      </c>
      <c r="N1051" s="6">
        <v>11001</v>
      </c>
      <c r="O1051" s="6" t="s">
        <v>242</v>
      </c>
      <c r="P1051" s="6" t="s">
        <v>243</v>
      </c>
      <c r="Q1051" s="8" t="s">
        <v>239</v>
      </c>
      <c r="R1051" s="8">
        <v>1000730</v>
      </c>
      <c r="S1051" s="6" t="s">
        <v>872</v>
      </c>
      <c r="T1051" s="9" t="s">
        <v>245</v>
      </c>
    </row>
    <row r="1052" s="2" customFormat="1" ht="14.25" spans="1:20">
      <c r="A1052" s="6">
        <v>1050</v>
      </c>
      <c r="B1052" s="7">
        <v>44150.7576388889</v>
      </c>
      <c r="C1052" s="6">
        <v>41389945</v>
      </c>
      <c r="D1052" s="6">
        <v>108656</v>
      </c>
      <c r="E1052" s="6" t="s">
        <v>871</v>
      </c>
      <c r="F1052" s="6">
        <v>169350</v>
      </c>
      <c r="G1052" s="6" t="s">
        <v>218</v>
      </c>
      <c r="H1052" s="6" t="s">
        <v>205</v>
      </c>
      <c r="I1052" s="6" t="s">
        <v>165</v>
      </c>
      <c r="J1052" s="6">
        <v>1</v>
      </c>
      <c r="K1052" s="6">
        <v>69</v>
      </c>
      <c r="L1052" s="6">
        <v>26.1</v>
      </c>
      <c r="M1052" s="6" t="s">
        <v>395</v>
      </c>
      <c r="N1052" s="6">
        <v>10706</v>
      </c>
      <c r="O1052" s="6" t="s">
        <v>237</v>
      </c>
      <c r="P1052" s="6" t="s">
        <v>238</v>
      </c>
      <c r="Q1052" s="8" t="s">
        <v>239</v>
      </c>
      <c r="R1052" s="8">
        <v>8489</v>
      </c>
      <c r="S1052" s="6" t="s">
        <v>873</v>
      </c>
      <c r="T1052" s="9">
        <v>2004085</v>
      </c>
    </row>
    <row r="1053" s="2" customFormat="1" ht="14.25" spans="1:20">
      <c r="A1053" s="6">
        <v>1051</v>
      </c>
      <c r="B1053" s="7">
        <v>44151.4111111111</v>
      </c>
      <c r="C1053" s="6">
        <v>41397441</v>
      </c>
      <c r="D1053" s="6">
        <v>108656</v>
      </c>
      <c r="E1053" s="6" t="s">
        <v>871</v>
      </c>
      <c r="F1053" s="6">
        <v>137713</v>
      </c>
      <c r="G1053" s="6" t="s">
        <v>219</v>
      </c>
      <c r="H1053" s="6" t="s">
        <v>210</v>
      </c>
      <c r="I1053" s="6" t="s">
        <v>165</v>
      </c>
      <c r="J1053" s="6">
        <v>1</v>
      </c>
      <c r="K1053" s="6">
        <v>128</v>
      </c>
      <c r="L1053" s="6">
        <v>36</v>
      </c>
      <c r="M1053" s="6" t="s">
        <v>723</v>
      </c>
      <c r="N1053" s="6">
        <v>10715</v>
      </c>
      <c r="O1053" s="6" t="s">
        <v>275</v>
      </c>
      <c r="P1053" s="6" t="s">
        <v>238</v>
      </c>
      <c r="Q1053" s="8" t="s">
        <v>239</v>
      </c>
      <c r="R1053" s="8">
        <v>8489</v>
      </c>
      <c r="S1053" s="6" t="s">
        <v>873</v>
      </c>
      <c r="T1053" s="9">
        <v>2003200</v>
      </c>
    </row>
    <row r="1054" s="2" customFormat="1" ht="14.25" spans="1:20">
      <c r="A1054" s="6">
        <v>1052</v>
      </c>
      <c r="B1054" s="7">
        <v>44151.4111111111</v>
      </c>
      <c r="C1054" s="6">
        <v>41397441</v>
      </c>
      <c r="D1054" s="6">
        <v>108656</v>
      </c>
      <c r="E1054" s="6" t="s">
        <v>871</v>
      </c>
      <c r="F1054" s="6">
        <v>137713</v>
      </c>
      <c r="G1054" s="6" t="s">
        <v>219</v>
      </c>
      <c r="H1054" s="6" t="s">
        <v>210</v>
      </c>
      <c r="I1054" s="6" t="s">
        <v>165</v>
      </c>
      <c r="J1054" s="6">
        <v>1</v>
      </c>
      <c r="K1054" s="6">
        <v>128</v>
      </c>
      <c r="L1054" s="6">
        <v>40.8</v>
      </c>
      <c r="M1054" s="6" t="s">
        <v>859</v>
      </c>
      <c r="N1054" s="6">
        <v>10715</v>
      </c>
      <c r="O1054" s="6" t="s">
        <v>275</v>
      </c>
      <c r="P1054" s="6" t="s">
        <v>238</v>
      </c>
      <c r="Q1054" s="8" t="s">
        <v>239</v>
      </c>
      <c r="R1054" s="8">
        <v>8489</v>
      </c>
      <c r="S1054" s="6" t="s">
        <v>873</v>
      </c>
      <c r="T1054" s="9">
        <v>2008007</v>
      </c>
    </row>
    <row r="1055" s="2" customFormat="1" ht="14.25" spans="1:20">
      <c r="A1055" s="6">
        <v>1053</v>
      </c>
      <c r="B1055" s="7">
        <v>44153.4694444444</v>
      </c>
      <c r="C1055" s="6">
        <v>41432277</v>
      </c>
      <c r="D1055" s="6">
        <v>108656</v>
      </c>
      <c r="E1055" s="6" t="s">
        <v>871</v>
      </c>
      <c r="F1055" s="6">
        <v>169350</v>
      </c>
      <c r="G1055" s="6" t="s">
        <v>218</v>
      </c>
      <c r="H1055" s="6" t="s">
        <v>205</v>
      </c>
      <c r="I1055" s="6" t="s">
        <v>165</v>
      </c>
      <c r="J1055" s="6">
        <v>1</v>
      </c>
      <c r="K1055" s="6">
        <v>69</v>
      </c>
      <c r="L1055" s="6">
        <v>15.7</v>
      </c>
      <c r="M1055" s="6" t="s">
        <v>640</v>
      </c>
      <c r="N1055" s="6">
        <v>10706</v>
      </c>
      <c r="O1055" s="6" t="s">
        <v>237</v>
      </c>
      <c r="P1055" s="6" t="s">
        <v>238</v>
      </c>
      <c r="Q1055" s="8" t="s">
        <v>239</v>
      </c>
      <c r="R1055" s="8">
        <v>8489</v>
      </c>
      <c r="S1055" s="6" t="s">
        <v>873</v>
      </c>
      <c r="T1055" s="9">
        <v>2003116</v>
      </c>
    </row>
    <row r="1056" s="2" customFormat="1" ht="14.25" spans="1:20">
      <c r="A1056" s="6">
        <v>1054</v>
      </c>
      <c r="B1056" s="7">
        <v>44155.7895833333</v>
      </c>
      <c r="C1056" s="6">
        <v>41469399</v>
      </c>
      <c r="D1056" s="6">
        <v>108656</v>
      </c>
      <c r="E1056" s="6" t="s">
        <v>871</v>
      </c>
      <c r="F1056" s="6">
        <v>133728</v>
      </c>
      <c r="G1056" s="6" t="s">
        <v>162</v>
      </c>
      <c r="H1056" s="6" t="s">
        <v>163</v>
      </c>
      <c r="I1056" s="6" t="s">
        <v>165</v>
      </c>
      <c r="J1056" s="6">
        <v>4</v>
      </c>
      <c r="K1056" s="6">
        <v>213</v>
      </c>
      <c r="L1056" s="6">
        <v>23.8</v>
      </c>
      <c r="M1056" s="6" t="s">
        <v>434</v>
      </c>
      <c r="N1056" s="6">
        <v>10903</v>
      </c>
      <c r="O1056" s="6" t="s">
        <v>249</v>
      </c>
      <c r="P1056" s="6" t="s">
        <v>250</v>
      </c>
      <c r="Q1056" s="8" t="s">
        <v>239</v>
      </c>
      <c r="R1056" s="8">
        <v>13622</v>
      </c>
      <c r="S1056" s="6" t="s">
        <v>136</v>
      </c>
      <c r="T1056" s="9" t="s">
        <v>260</v>
      </c>
    </row>
    <row r="1057" s="2" customFormat="1" ht="14.25" spans="1:20">
      <c r="A1057" s="6">
        <v>1055</v>
      </c>
      <c r="B1057" s="7">
        <v>44156.7076388889</v>
      </c>
      <c r="C1057" s="6">
        <v>41481330</v>
      </c>
      <c r="D1057" s="6">
        <v>108656</v>
      </c>
      <c r="E1057" s="6" t="s">
        <v>871</v>
      </c>
      <c r="F1057" s="6">
        <v>3527</v>
      </c>
      <c r="G1057" s="6" t="s">
        <v>171</v>
      </c>
      <c r="H1057" s="6" t="s">
        <v>172</v>
      </c>
      <c r="I1057" s="6" t="s">
        <v>165</v>
      </c>
      <c r="J1057" s="6">
        <v>1</v>
      </c>
      <c r="K1057" s="6">
        <v>58</v>
      </c>
      <c r="L1057" s="6">
        <v>4</v>
      </c>
      <c r="M1057" s="6" t="s">
        <v>326</v>
      </c>
      <c r="N1057" s="6">
        <v>11001</v>
      </c>
      <c r="O1057" s="6" t="s">
        <v>242</v>
      </c>
      <c r="P1057" s="6" t="s">
        <v>243</v>
      </c>
      <c r="Q1057" s="8" t="s">
        <v>239</v>
      </c>
      <c r="R1057" s="8">
        <v>8489</v>
      </c>
      <c r="S1057" s="6" t="s">
        <v>873</v>
      </c>
      <c r="T1057" s="9" t="s">
        <v>245</v>
      </c>
    </row>
    <row r="1058" s="2" customFormat="1" ht="14.25" spans="1:20">
      <c r="A1058" s="6">
        <v>1056</v>
      </c>
      <c r="B1058" s="7">
        <v>44159.4826388889</v>
      </c>
      <c r="C1058" s="6">
        <v>41521992</v>
      </c>
      <c r="D1058" s="6">
        <v>108656</v>
      </c>
      <c r="E1058" s="6" t="s">
        <v>871</v>
      </c>
      <c r="F1058" s="6">
        <v>3527</v>
      </c>
      <c r="G1058" s="6" t="s">
        <v>171</v>
      </c>
      <c r="H1058" s="6" t="s">
        <v>172</v>
      </c>
      <c r="I1058" s="6" t="s">
        <v>165</v>
      </c>
      <c r="J1058" s="6">
        <v>3</v>
      </c>
      <c r="K1058" s="6">
        <v>174</v>
      </c>
      <c r="L1058" s="6">
        <v>12</v>
      </c>
      <c r="M1058" s="6" t="s">
        <v>326</v>
      </c>
      <c r="N1058" s="6">
        <v>11001</v>
      </c>
      <c r="O1058" s="6" t="s">
        <v>242</v>
      </c>
      <c r="P1058" s="6" t="s">
        <v>243</v>
      </c>
      <c r="Q1058" s="8" t="s">
        <v>239</v>
      </c>
      <c r="R1058" s="8">
        <v>11458</v>
      </c>
      <c r="S1058" s="6" t="s">
        <v>86</v>
      </c>
      <c r="T1058" s="9" t="s">
        <v>245</v>
      </c>
    </row>
    <row r="1059" s="2" customFormat="1" ht="14.25" spans="1:20">
      <c r="A1059" s="6">
        <v>1057</v>
      </c>
      <c r="B1059" s="7">
        <v>44159.4826388889</v>
      </c>
      <c r="C1059" s="6">
        <v>41522038</v>
      </c>
      <c r="D1059" s="6">
        <v>108656</v>
      </c>
      <c r="E1059" s="6" t="s">
        <v>871</v>
      </c>
      <c r="F1059" s="6">
        <v>3527</v>
      </c>
      <c r="G1059" s="6" t="s">
        <v>171</v>
      </c>
      <c r="H1059" s="6" t="s">
        <v>172</v>
      </c>
      <c r="I1059" s="6" t="s">
        <v>165</v>
      </c>
      <c r="J1059" s="6">
        <v>1</v>
      </c>
      <c r="K1059" s="6">
        <v>58</v>
      </c>
      <c r="L1059" s="6">
        <v>3.9</v>
      </c>
      <c r="M1059" s="6" t="s">
        <v>660</v>
      </c>
      <c r="N1059" s="6">
        <v>11001</v>
      </c>
      <c r="O1059" s="6" t="s">
        <v>242</v>
      </c>
      <c r="P1059" s="6" t="s">
        <v>243</v>
      </c>
      <c r="Q1059" s="8" t="s">
        <v>239</v>
      </c>
      <c r="R1059" s="8">
        <v>11458</v>
      </c>
      <c r="S1059" s="6" t="s">
        <v>86</v>
      </c>
      <c r="T1059" s="9" t="s">
        <v>476</v>
      </c>
    </row>
    <row r="1060" s="2" customFormat="1" ht="14.25" spans="1:20">
      <c r="A1060" s="6">
        <v>1058</v>
      </c>
      <c r="B1060" s="7">
        <v>44136.4638888889</v>
      </c>
      <c r="C1060" s="6">
        <v>41123347</v>
      </c>
      <c r="D1060" s="6">
        <v>110378</v>
      </c>
      <c r="E1060" s="6" t="s">
        <v>874</v>
      </c>
      <c r="F1060" s="6">
        <v>3527</v>
      </c>
      <c r="G1060" s="6" t="s">
        <v>171</v>
      </c>
      <c r="H1060" s="6" t="s">
        <v>172</v>
      </c>
      <c r="I1060" s="6" t="s">
        <v>165</v>
      </c>
      <c r="J1060" s="6">
        <v>1</v>
      </c>
      <c r="K1060" s="6">
        <v>58.5</v>
      </c>
      <c r="L1060" s="6">
        <v>4.4</v>
      </c>
      <c r="M1060" s="6" t="s">
        <v>875</v>
      </c>
      <c r="N1060" s="6">
        <v>11001</v>
      </c>
      <c r="O1060" s="6" t="s">
        <v>242</v>
      </c>
      <c r="P1060" s="6" t="s">
        <v>243</v>
      </c>
      <c r="Q1060" s="8" t="s">
        <v>239</v>
      </c>
      <c r="R1060" s="8">
        <v>12745</v>
      </c>
      <c r="S1060" s="6" t="s">
        <v>876</v>
      </c>
      <c r="T1060" s="9" t="s">
        <v>304</v>
      </c>
    </row>
    <row r="1061" s="2" customFormat="1" ht="14.25" spans="1:20">
      <c r="A1061" s="6">
        <v>1059</v>
      </c>
      <c r="B1061" s="7">
        <v>44136.4638888889</v>
      </c>
      <c r="C1061" s="6">
        <v>41123347</v>
      </c>
      <c r="D1061" s="6">
        <v>110378</v>
      </c>
      <c r="E1061" s="6" t="s">
        <v>874</v>
      </c>
      <c r="F1061" s="6">
        <v>3527</v>
      </c>
      <c r="G1061" s="6" t="s">
        <v>171</v>
      </c>
      <c r="H1061" s="6" t="s">
        <v>172</v>
      </c>
      <c r="I1061" s="6" t="s">
        <v>165</v>
      </c>
      <c r="J1061" s="6">
        <v>1</v>
      </c>
      <c r="K1061" s="6">
        <v>58.5</v>
      </c>
      <c r="L1061" s="6">
        <v>4.4</v>
      </c>
      <c r="M1061" s="6" t="s">
        <v>875</v>
      </c>
      <c r="N1061" s="6">
        <v>11001</v>
      </c>
      <c r="O1061" s="6" t="s">
        <v>242</v>
      </c>
      <c r="P1061" s="6" t="s">
        <v>243</v>
      </c>
      <c r="Q1061" s="8" t="s">
        <v>239</v>
      </c>
      <c r="R1061" s="8">
        <v>12745</v>
      </c>
      <c r="S1061" s="6" t="s">
        <v>876</v>
      </c>
      <c r="T1061" s="9" t="s">
        <v>377</v>
      </c>
    </row>
    <row r="1062" s="2" customFormat="1" ht="14.25" spans="1:20">
      <c r="A1062" s="6">
        <v>1060</v>
      </c>
      <c r="B1062" s="7">
        <v>44144.3944444444</v>
      </c>
      <c r="C1062" s="6">
        <v>41264438</v>
      </c>
      <c r="D1062" s="6">
        <v>110378</v>
      </c>
      <c r="E1062" s="6" t="s">
        <v>874</v>
      </c>
      <c r="F1062" s="6">
        <v>169350</v>
      </c>
      <c r="G1062" s="6" t="s">
        <v>218</v>
      </c>
      <c r="H1062" s="6" t="s">
        <v>205</v>
      </c>
      <c r="I1062" s="6" t="s">
        <v>165</v>
      </c>
      <c r="J1062" s="6">
        <v>1</v>
      </c>
      <c r="K1062" s="6">
        <v>69</v>
      </c>
      <c r="L1062" s="6">
        <v>26</v>
      </c>
      <c r="M1062" s="6" t="s">
        <v>299</v>
      </c>
      <c r="N1062" s="6">
        <v>10706</v>
      </c>
      <c r="O1062" s="6" t="s">
        <v>237</v>
      </c>
      <c r="P1062" s="6" t="s">
        <v>238</v>
      </c>
      <c r="Q1062" s="8" t="s">
        <v>239</v>
      </c>
      <c r="R1062" s="8">
        <v>12745</v>
      </c>
      <c r="S1062" s="6" t="s">
        <v>876</v>
      </c>
      <c r="T1062" s="9">
        <v>2005035</v>
      </c>
    </row>
    <row r="1063" s="2" customFormat="1" ht="14.25" spans="1:20">
      <c r="A1063" s="6">
        <v>1061</v>
      </c>
      <c r="B1063" s="7">
        <v>44144.3944444444</v>
      </c>
      <c r="C1063" s="6">
        <v>41264438</v>
      </c>
      <c r="D1063" s="6">
        <v>110378</v>
      </c>
      <c r="E1063" s="6" t="s">
        <v>874</v>
      </c>
      <c r="F1063" s="6">
        <v>169350</v>
      </c>
      <c r="G1063" s="6" t="s">
        <v>218</v>
      </c>
      <c r="H1063" s="6" t="s">
        <v>205</v>
      </c>
      <c r="I1063" s="6" t="s">
        <v>165</v>
      </c>
      <c r="J1063" s="6">
        <v>1</v>
      </c>
      <c r="K1063" s="6">
        <v>69</v>
      </c>
      <c r="L1063" s="6">
        <v>25.5</v>
      </c>
      <c r="M1063" s="6" t="s">
        <v>236</v>
      </c>
      <c r="N1063" s="6">
        <v>10706</v>
      </c>
      <c r="O1063" s="6" t="s">
        <v>237</v>
      </c>
      <c r="P1063" s="6" t="s">
        <v>238</v>
      </c>
      <c r="Q1063" s="8" t="s">
        <v>239</v>
      </c>
      <c r="R1063" s="8">
        <v>12745</v>
      </c>
      <c r="S1063" s="6" t="s">
        <v>876</v>
      </c>
      <c r="T1063" s="9">
        <v>2006058</v>
      </c>
    </row>
    <row r="1064" s="2" customFormat="1" ht="14.25" spans="1:20">
      <c r="A1064" s="6">
        <v>1062</v>
      </c>
      <c r="B1064" s="7">
        <v>44144.3944444444</v>
      </c>
      <c r="C1064" s="6">
        <v>41264438</v>
      </c>
      <c r="D1064" s="6">
        <v>110378</v>
      </c>
      <c r="E1064" s="6" t="s">
        <v>874</v>
      </c>
      <c r="F1064" s="6">
        <v>169350</v>
      </c>
      <c r="G1064" s="6" t="s">
        <v>218</v>
      </c>
      <c r="H1064" s="6" t="s">
        <v>205</v>
      </c>
      <c r="I1064" s="6" t="s">
        <v>165</v>
      </c>
      <c r="J1064" s="6">
        <v>1</v>
      </c>
      <c r="K1064" s="6">
        <v>69</v>
      </c>
      <c r="L1064" s="6">
        <v>12.13</v>
      </c>
      <c r="M1064" s="6" t="s">
        <v>478</v>
      </c>
      <c r="N1064" s="6">
        <v>10706</v>
      </c>
      <c r="O1064" s="6" t="s">
        <v>237</v>
      </c>
      <c r="P1064" s="6" t="s">
        <v>238</v>
      </c>
      <c r="Q1064" s="8" t="s">
        <v>239</v>
      </c>
      <c r="R1064" s="8">
        <v>12745</v>
      </c>
      <c r="S1064" s="6" t="s">
        <v>876</v>
      </c>
      <c r="T1064" s="9">
        <v>1909130</v>
      </c>
    </row>
    <row r="1065" s="2" customFormat="1" ht="14.25" spans="1:20">
      <c r="A1065" s="6">
        <v>1063</v>
      </c>
      <c r="B1065" s="7">
        <v>44145.7736111111</v>
      </c>
      <c r="C1065" s="6">
        <v>41301797</v>
      </c>
      <c r="D1065" s="6">
        <v>110378</v>
      </c>
      <c r="E1065" s="6" t="s">
        <v>874</v>
      </c>
      <c r="F1065" s="6">
        <v>3527</v>
      </c>
      <c r="G1065" s="6" t="s">
        <v>171</v>
      </c>
      <c r="H1065" s="6" t="s">
        <v>172</v>
      </c>
      <c r="I1065" s="6" t="s">
        <v>165</v>
      </c>
      <c r="J1065" s="6">
        <v>2</v>
      </c>
      <c r="K1065" s="6">
        <v>120.02</v>
      </c>
      <c r="L1065" s="6">
        <v>12.02</v>
      </c>
      <c r="M1065" s="6" t="s">
        <v>877</v>
      </c>
      <c r="N1065" s="6">
        <v>11001</v>
      </c>
      <c r="O1065" s="6" t="s">
        <v>242</v>
      </c>
      <c r="P1065" s="6" t="s">
        <v>243</v>
      </c>
      <c r="Q1065" s="8" t="s">
        <v>239</v>
      </c>
      <c r="R1065" s="8">
        <v>5521</v>
      </c>
      <c r="S1065" s="6" t="s">
        <v>23</v>
      </c>
      <c r="T1065" s="9" t="s">
        <v>245</v>
      </c>
    </row>
    <row r="1066" s="2" customFormat="1" ht="14.25" spans="1:20">
      <c r="A1066" s="6">
        <v>1064</v>
      </c>
      <c r="B1066" s="7">
        <v>44145.7736111111</v>
      </c>
      <c r="C1066" s="6">
        <v>41301797</v>
      </c>
      <c r="D1066" s="6">
        <v>110378</v>
      </c>
      <c r="E1066" s="6" t="s">
        <v>874</v>
      </c>
      <c r="F1066" s="6">
        <v>3527</v>
      </c>
      <c r="G1066" s="6" t="s">
        <v>171</v>
      </c>
      <c r="H1066" s="6" t="s">
        <v>172</v>
      </c>
      <c r="I1066" s="6" t="s">
        <v>165</v>
      </c>
      <c r="J1066" s="6">
        <v>1</v>
      </c>
      <c r="K1066" s="6">
        <v>55.03</v>
      </c>
      <c r="L1066" s="6">
        <v>1.03</v>
      </c>
      <c r="M1066" s="6" t="s">
        <v>878</v>
      </c>
      <c r="N1066" s="6">
        <v>11001</v>
      </c>
      <c r="O1066" s="6" t="s">
        <v>242</v>
      </c>
      <c r="P1066" s="6" t="s">
        <v>243</v>
      </c>
      <c r="Q1066" s="8" t="s">
        <v>239</v>
      </c>
      <c r="R1066" s="8">
        <v>5521</v>
      </c>
      <c r="S1066" s="6" t="s">
        <v>23</v>
      </c>
      <c r="T1066" s="9" t="s">
        <v>245</v>
      </c>
    </row>
    <row r="1067" s="2" customFormat="1" ht="14.25" spans="1:20">
      <c r="A1067" s="6">
        <v>1065</v>
      </c>
      <c r="B1067" s="7">
        <v>44145.7736111111</v>
      </c>
      <c r="C1067" s="6">
        <v>41301797</v>
      </c>
      <c r="D1067" s="6">
        <v>110378</v>
      </c>
      <c r="E1067" s="6" t="s">
        <v>874</v>
      </c>
      <c r="F1067" s="6">
        <v>3527</v>
      </c>
      <c r="G1067" s="6" t="s">
        <v>171</v>
      </c>
      <c r="H1067" s="6" t="s">
        <v>172</v>
      </c>
      <c r="I1067" s="6" t="s">
        <v>165</v>
      </c>
      <c r="J1067" s="6">
        <v>2</v>
      </c>
      <c r="K1067" s="6">
        <v>110.05</v>
      </c>
      <c r="L1067" s="6">
        <v>1.85</v>
      </c>
      <c r="M1067" s="6" t="s">
        <v>879</v>
      </c>
      <c r="N1067" s="6">
        <v>11001</v>
      </c>
      <c r="O1067" s="6" t="s">
        <v>242</v>
      </c>
      <c r="P1067" s="6" t="s">
        <v>243</v>
      </c>
      <c r="Q1067" s="8" t="s">
        <v>239</v>
      </c>
      <c r="R1067" s="8">
        <v>5521</v>
      </c>
      <c r="S1067" s="6" t="s">
        <v>23</v>
      </c>
      <c r="T1067" s="9" t="s">
        <v>377</v>
      </c>
    </row>
    <row r="1068" s="2" customFormat="1" ht="14.25" spans="1:20">
      <c r="A1068" s="6">
        <v>1066</v>
      </c>
      <c r="B1068" s="7">
        <v>44152.7409722222</v>
      </c>
      <c r="C1068" s="6">
        <v>41422823</v>
      </c>
      <c r="D1068" s="6">
        <v>110378</v>
      </c>
      <c r="E1068" s="6" t="s">
        <v>874</v>
      </c>
      <c r="F1068" s="6">
        <v>3527</v>
      </c>
      <c r="G1068" s="6" t="s">
        <v>171</v>
      </c>
      <c r="H1068" s="6" t="s">
        <v>172</v>
      </c>
      <c r="I1068" s="6" t="s">
        <v>165</v>
      </c>
      <c r="J1068" s="6">
        <v>1</v>
      </c>
      <c r="K1068" s="6">
        <v>58.5</v>
      </c>
      <c r="L1068" s="6">
        <v>4.5</v>
      </c>
      <c r="M1068" s="6" t="s">
        <v>880</v>
      </c>
      <c r="N1068" s="6">
        <v>11001</v>
      </c>
      <c r="O1068" s="6" t="s">
        <v>242</v>
      </c>
      <c r="P1068" s="6" t="s">
        <v>243</v>
      </c>
      <c r="Q1068" s="8" t="s">
        <v>239</v>
      </c>
      <c r="R1068" s="8">
        <v>5521</v>
      </c>
      <c r="S1068" s="6" t="s">
        <v>23</v>
      </c>
      <c r="T1068" s="9" t="s">
        <v>245</v>
      </c>
    </row>
    <row r="1069" s="2" customFormat="1" ht="14.25" spans="1:20">
      <c r="A1069" s="6">
        <v>1067</v>
      </c>
      <c r="B1069" s="7">
        <v>44165.7430555556</v>
      </c>
      <c r="C1069" s="6">
        <v>41623206</v>
      </c>
      <c r="D1069" s="6">
        <v>110378</v>
      </c>
      <c r="E1069" s="6" t="s">
        <v>874</v>
      </c>
      <c r="F1069" s="6">
        <v>169350</v>
      </c>
      <c r="G1069" s="6" t="s">
        <v>218</v>
      </c>
      <c r="H1069" s="6" t="s">
        <v>205</v>
      </c>
      <c r="I1069" s="6" t="s">
        <v>165</v>
      </c>
      <c r="J1069" s="6">
        <v>1</v>
      </c>
      <c r="K1069" s="6">
        <v>69</v>
      </c>
      <c r="L1069" s="6">
        <v>27.7</v>
      </c>
      <c r="M1069" s="6" t="s">
        <v>311</v>
      </c>
      <c r="N1069" s="6">
        <v>10706</v>
      </c>
      <c r="O1069" s="6" t="s">
        <v>237</v>
      </c>
      <c r="P1069" s="6" t="s">
        <v>238</v>
      </c>
      <c r="Q1069" s="8" t="s">
        <v>239</v>
      </c>
      <c r="R1069" s="8">
        <v>13305</v>
      </c>
      <c r="S1069" s="6" t="s">
        <v>881</v>
      </c>
      <c r="T1069" s="9">
        <v>2006180</v>
      </c>
    </row>
    <row r="1070" s="2" customFormat="1" ht="14.25" spans="1:20">
      <c r="A1070" s="6">
        <v>1068</v>
      </c>
      <c r="B1070" s="7">
        <v>44138.7993055556</v>
      </c>
      <c r="C1070" s="6">
        <v>41166947</v>
      </c>
      <c r="D1070" s="6">
        <v>111219</v>
      </c>
      <c r="E1070" s="6" t="s">
        <v>882</v>
      </c>
      <c r="F1070" s="6">
        <v>169350</v>
      </c>
      <c r="G1070" s="6" t="s">
        <v>218</v>
      </c>
      <c r="H1070" s="6" t="s">
        <v>205</v>
      </c>
      <c r="I1070" s="6" t="s">
        <v>165</v>
      </c>
      <c r="J1070" s="6">
        <v>1</v>
      </c>
      <c r="K1070" s="6">
        <v>69</v>
      </c>
      <c r="L1070" s="6">
        <v>17.5</v>
      </c>
      <c r="M1070" s="6" t="s">
        <v>559</v>
      </c>
      <c r="N1070" s="6">
        <v>10706</v>
      </c>
      <c r="O1070" s="6" t="s">
        <v>237</v>
      </c>
      <c r="P1070" s="6" t="s">
        <v>238</v>
      </c>
      <c r="Q1070" s="8" t="s">
        <v>239</v>
      </c>
      <c r="R1070" s="8">
        <v>13019</v>
      </c>
      <c r="S1070" s="6" t="s">
        <v>128</v>
      </c>
      <c r="T1070" s="9">
        <v>2004129</v>
      </c>
    </row>
    <row r="1071" s="2" customFormat="1" ht="14.25" spans="1:20">
      <c r="A1071" s="6">
        <v>1069</v>
      </c>
      <c r="B1071" s="7">
        <v>44144.76875</v>
      </c>
      <c r="C1071" s="6">
        <v>41279459</v>
      </c>
      <c r="D1071" s="6">
        <v>111219</v>
      </c>
      <c r="E1071" s="6" t="s">
        <v>882</v>
      </c>
      <c r="F1071" s="6">
        <v>169354</v>
      </c>
      <c r="G1071" s="6" t="s">
        <v>197</v>
      </c>
      <c r="H1071" s="6" t="s">
        <v>198</v>
      </c>
      <c r="I1071" s="6" t="s">
        <v>165</v>
      </c>
      <c r="J1071" s="6">
        <v>4</v>
      </c>
      <c r="K1071" s="6">
        <v>600</v>
      </c>
      <c r="L1071" s="6">
        <v>205.6</v>
      </c>
      <c r="M1071" s="6" t="s">
        <v>361</v>
      </c>
      <c r="N1071" s="6">
        <v>10710</v>
      </c>
      <c r="O1071" s="6" t="s">
        <v>280</v>
      </c>
      <c r="P1071" s="6" t="s">
        <v>238</v>
      </c>
      <c r="Q1071" s="8" t="s">
        <v>239</v>
      </c>
      <c r="R1071" s="8">
        <v>11231</v>
      </c>
      <c r="S1071" s="6" t="s">
        <v>883</v>
      </c>
      <c r="T1071" s="9" t="s">
        <v>282</v>
      </c>
    </row>
    <row r="1072" s="2" customFormat="1" ht="14.25" spans="1:20">
      <c r="A1072" s="6">
        <v>1070</v>
      </c>
      <c r="B1072" s="7">
        <v>44144.8229166667</v>
      </c>
      <c r="C1072" s="6">
        <v>41282778</v>
      </c>
      <c r="D1072" s="6">
        <v>111219</v>
      </c>
      <c r="E1072" s="6" t="s">
        <v>882</v>
      </c>
      <c r="F1072" s="6">
        <v>169350</v>
      </c>
      <c r="G1072" s="6" t="s">
        <v>218</v>
      </c>
      <c r="H1072" s="6" t="s">
        <v>205</v>
      </c>
      <c r="I1072" s="6" t="s">
        <v>165</v>
      </c>
      <c r="J1072" s="6">
        <v>1</v>
      </c>
      <c r="K1072" s="6">
        <v>69</v>
      </c>
      <c r="L1072" s="6">
        <v>27.7</v>
      </c>
      <c r="M1072" s="6" t="s">
        <v>311</v>
      </c>
      <c r="N1072" s="6">
        <v>10706</v>
      </c>
      <c r="O1072" s="6" t="s">
        <v>237</v>
      </c>
      <c r="P1072" s="6" t="s">
        <v>238</v>
      </c>
      <c r="Q1072" s="8" t="s">
        <v>239</v>
      </c>
      <c r="R1072" s="8">
        <v>12880</v>
      </c>
      <c r="S1072" s="6" t="s">
        <v>884</v>
      </c>
      <c r="T1072" s="9">
        <v>2007066</v>
      </c>
    </row>
    <row r="1073" s="2" customFormat="1" ht="14.25" spans="1:20">
      <c r="A1073" s="6">
        <v>1071</v>
      </c>
      <c r="B1073" s="7">
        <v>44145.8423611111</v>
      </c>
      <c r="C1073" s="6">
        <v>41305545</v>
      </c>
      <c r="D1073" s="6">
        <v>111219</v>
      </c>
      <c r="E1073" s="6" t="s">
        <v>882</v>
      </c>
      <c r="F1073" s="6">
        <v>169350</v>
      </c>
      <c r="G1073" s="6" t="s">
        <v>218</v>
      </c>
      <c r="H1073" s="6" t="s">
        <v>205</v>
      </c>
      <c r="I1073" s="6" t="s">
        <v>165</v>
      </c>
      <c r="J1073" s="6">
        <v>1</v>
      </c>
      <c r="K1073" s="6">
        <v>69</v>
      </c>
      <c r="L1073" s="6">
        <v>27.7</v>
      </c>
      <c r="M1073" s="6" t="s">
        <v>311</v>
      </c>
      <c r="N1073" s="6">
        <v>10706</v>
      </c>
      <c r="O1073" s="6" t="s">
        <v>237</v>
      </c>
      <c r="P1073" s="6" t="s">
        <v>238</v>
      </c>
      <c r="Q1073" s="8" t="s">
        <v>239</v>
      </c>
      <c r="R1073" s="8">
        <v>4117</v>
      </c>
      <c r="S1073" s="6" t="s">
        <v>885</v>
      </c>
      <c r="T1073" s="9">
        <v>2007066</v>
      </c>
    </row>
    <row r="1074" s="2" customFormat="1" ht="14.25" spans="1:20">
      <c r="A1074" s="6">
        <v>1072</v>
      </c>
      <c r="B1074" s="7">
        <v>44147.3694444444</v>
      </c>
      <c r="C1074" s="6">
        <v>41334565</v>
      </c>
      <c r="D1074" s="6">
        <v>111219</v>
      </c>
      <c r="E1074" s="6" t="s">
        <v>882</v>
      </c>
      <c r="F1074" s="6">
        <v>169350</v>
      </c>
      <c r="G1074" s="6" t="s">
        <v>218</v>
      </c>
      <c r="H1074" s="6" t="s">
        <v>205</v>
      </c>
      <c r="I1074" s="6" t="s">
        <v>165</v>
      </c>
      <c r="J1074" s="6">
        <v>1</v>
      </c>
      <c r="K1074" s="6">
        <v>69</v>
      </c>
      <c r="L1074" s="6">
        <v>27.7</v>
      </c>
      <c r="M1074" s="6" t="s">
        <v>311</v>
      </c>
      <c r="N1074" s="6">
        <v>10706</v>
      </c>
      <c r="O1074" s="6" t="s">
        <v>237</v>
      </c>
      <c r="P1074" s="6" t="s">
        <v>238</v>
      </c>
      <c r="Q1074" s="8" t="s">
        <v>239</v>
      </c>
      <c r="R1074" s="8">
        <v>13019</v>
      </c>
      <c r="S1074" s="6" t="s">
        <v>128</v>
      </c>
      <c r="T1074" s="9">
        <v>2007066</v>
      </c>
    </row>
    <row r="1075" s="2" customFormat="1" ht="14.25" spans="1:20">
      <c r="A1075" s="6">
        <v>1073</v>
      </c>
      <c r="B1075" s="7">
        <v>44148.81875</v>
      </c>
      <c r="C1075" s="6">
        <v>41361309</v>
      </c>
      <c r="D1075" s="6">
        <v>111219</v>
      </c>
      <c r="E1075" s="6" t="s">
        <v>882</v>
      </c>
      <c r="F1075" s="6">
        <v>3527</v>
      </c>
      <c r="G1075" s="6" t="s">
        <v>171</v>
      </c>
      <c r="H1075" s="6" t="s">
        <v>172</v>
      </c>
      <c r="I1075" s="6" t="s">
        <v>165</v>
      </c>
      <c r="J1075" s="6">
        <v>3</v>
      </c>
      <c r="K1075" s="6">
        <v>174</v>
      </c>
      <c r="L1075" s="6">
        <v>12</v>
      </c>
      <c r="M1075" s="6" t="s">
        <v>326</v>
      </c>
      <c r="N1075" s="6">
        <v>11001</v>
      </c>
      <c r="O1075" s="6" t="s">
        <v>242</v>
      </c>
      <c r="P1075" s="6" t="s">
        <v>243</v>
      </c>
      <c r="Q1075" s="8" t="s">
        <v>239</v>
      </c>
      <c r="R1075" s="8">
        <v>4117</v>
      </c>
      <c r="S1075" s="6" t="s">
        <v>885</v>
      </c>
      <c r="T1075" s="9" t="s">
        <v>245</v>
      </c>
    </row>
    <row r="1076" s="2" customFormat="1" ht="14.25" spans="1:20">
      <c r="A1076" s="6">
        <v>1074</v>
      </c>
      <c r="B1076" s="7">
        <v>44151.5965277778</v>
      </c>
      <c r="C1076" s="6">
        <v>41402723</v>
      </c>
      <c r="D1076" s="6">
        <v>111219</v>
      </c>
      <c r="E1076" s="6" t="s">
        <v>882</v>
      </c>
      <c r="F1076" s="6">
        <v>169350</v>
      </c>
      <c r="G1076" s="6" t="s">
        <v>218</v>
      </c>
      <c r="H1076" s="6" t="s">
        <v>205</v>
      </c>
      <c r="I1076" s="6" t="s">
        <v>165</v>
      </c>
      <c r="J1076" s="6">
        <v>4</v>
      </c>
      <c r="K1076" s="6">
        <v>276</v>
      </c>
      <c r="L1076" s="6">
        <v>110.8</v>
      </c>
      <c r="M1076" s="6" t="s">
        <v>311</v>
      </c>
      <c r="N1076" s="6">
        <v>10706</v>
      </c>
      <c r="O1076" s="6" t="s">
        <v>237</v>
      </c>
      <c r="P1076" s="6" t="s">
        <v>238</v>
      </c>
      <c r="Q1076" s="8" t="s">
        <v>239</v>
      </c>
      <c r="R1076" s="8">
        <v>13019</v>
      </c>
      <c r="S1076" s="6" t="s">
        <v>128</v>
      </c>
      <c r="T1076" s="9">
        <v>2007066</v>
      </c>
    </row>
    <row r="1077" s="2" customFormat="1" ht="14.25" spans="1:20">
      <c r="A1077" s="6">
        <v>1075</v>
      </c>
      <c r="B1077" s="7">
        <v>44153.6409722222</v>
      </c>
      <c r="C1077" s="6">
        <v>41435738</v>
      </c>
      <c r="D1077" s="6">
        <v>111219</v>
      </c>
      <c r="E1077" s="6" t="s">
        <v>882</v>
      </c>
      <c r="F1077" s="6">
        <v>169354</v>
      </c>
      <c r="G1077" s="6" t="s">
        <v>197</v>
      </c>
      <c r="H1077" s="6" t="s">
        <v>198</v>
      </c>
      <c r="I1077" s="6" t="s">
        <v>165</v>
      </c>
      <c r="J1077" s="6">
        <v>1</v>
      </c>
      <c r="K1077" s="6">
        <v>150</v>
      </c>
      <c r="L1077" s="6">
        <v>-48.25</v>
      </c>
      <c r="M1077" s="6" t="s">
        <v>886</v>
      </c>
      <c r="N1077" s="6">
        <v>10710</v>
      </c>
      <c r="O1077" s="6" t="s">
        <v>280</v>
      </c>
      <c r="P1077" s="6" t="s">
        <v>238</v>
      </c>
      <c r="Q1077" s="8" t="s">
        <v>239</v>
      </c>
      <c r="R1077" s="8">
        <v>4117</v>
      </c>
      <c r="S1077" s="6" t="s">
        <v>885</v>
      </c>
      <c r="T1077" s="9" t="s">
        <v>438</v>
      </c>
    </row>
    <row r="1078" s="2" customFormat="1" ht="14.25" spans="1:20">
      <c r="A1078" s="6">
        <v>1076</v>
      </c>
      <c r="B1078" s="7">
        <v>44153.6409722222</v>
      </c>
      <c r="C1078" s="6">
        <v>41435738</v>
      </c>
      <c r="D1078" s="6">
        <v>111219</v>
      </c>
      <c r="E1078" s="6" t="s">
        <v>882</v>
      </c>
      <c r="F1078" s="6">
        <v>169354</v>
      </c>
      <c r="G1078" s="6" t="s">
        <v>197</v>
      </c>
      <c r="H1078" s="6" t="s">
        <v>198</v>
      </c>
      <c r="I1078" s="6" t="s">
        <v>165</v>
      </c>
      <c r="J1078" s="6">
        <v>1</v>
      </c>
      <c r="K1078" s="6">
        <v>150</v>
      </c>
      <c r="L1078" s="6">
        <v>72.78</v>
      </c>
      <c r="M1078" s="6" t="s">
        <v>369</v>
      </c>
      <c r="N1078" s="6">
        <v>10710</v>
      </c>
      <c r="O1078" s="6" t="s">
        <v>280</v>
      </c>
      <c r="P1078" s="6" t="s">
        <v>238</v>
      </c>
      <c r="Q1078" s="8" t="s">
        <v>239</v>
      </c>
      <c r="R1078" s="8">
        <v>4117</v>
      </c>
      <c r="S1078" s="6" t="s">
        <v>885</v>
      </c>
      <c r="T1078" s="9" t="s">
        <v>301</v>
      </c>
    </row>
    <row r="1079" s="2" customFormat="1" ht="14.25" spans="1:20">
      <c r="A1079" s="6">
        <v>1077</v>
      </c>
      <c r="B1079" s="7">
        <v>44153.6458333333</v>
      </c>
      <c r="C1079" s="6">
        <v>41435854</v>
      </c>
      <c r="D1079" s="6">
        <v>111219</v>
      </c>
      <c r="E1079" s="6" t="s">
        <v>882</v>
      </c>
      <c r="F1079" s="6">
        <v>169354</v>
      </c>
      <c r="G1079" s="6" t="s">
        <v>197</v>
      </c>
      <c r="H1079" s="6" t="s">
        <v>198</v>
      </c>
      <c r="I1079" s="6" t="s">
        <v>165</v>
      </c>
      <c r="J1079" s="6">
        <v>-1</v>
      </c>
      <c r="K1079" s="6">
        <v>-150</v>
      </c>
      <c r="L1079" s="6">
        <v>-72.78</v>
      </c>
      <c r="M1079" s="6" t="s">
        <v>369</v>
      </c>
      <c r="N1079" s="6">
        <v>10710</v>
      </c>
      <c r="O1079" s="6" t="s">
        <v>280</v>
      </c>
      <c r="P1079" s="6" t="s">
        <v>238</v>
      </c>
      <c r="Q1079" s="8" t="s">
        <v>239</v>
      </c>
      <c r="R1079" s="8">
        <v>4117</v>
      </c>
      <c r="S1079" s="6" t="s">
        <v>885</v>
      </c>
      <c r="T1079" s="9" t="s">
        <v>301</v>
      </c>
    </row>
    <row r="1080" s="2" customFormat="1" ht="14.25" spans="1:20">
      <c r="A1080" s="6">
        <v>1078</v>
      </c>
      <c r="B1080" s="7">
        <v>44153.6458333333</v>
      </c>
      <c r="C1080" s="6">
        <v>41435854</v>
      </c>
      <c r="D1080" s="6">
        <v>111219</v>
      </c>
      <c r="E1080" s="6" t="s">
        <v>882</v>
      </c>
      <c r="F1080" s="6">
        <v>169354</v>
      </c>
      <c r="G1080" s="6" t="s">
        <v>197</v>
      </c>
      <c r="H1080" s="6" t="s">
        <v>198</v>
      </c>
      <c r="I1080" s="6" t="s">
        <v>165</v>
      </c>
      <c r="J1080" s="6">
        <v>-1</v>
      </c>
      <c r="K1080" s="6">
        <v>-150</v>
      </c>
      <c r="L1080" s="6">
        <v>48.25</v>
      </c>
      <c r="M1080" s="6" t="s">
        <v>886</v>
      </c>
      <c r="N1080" s="6">
        <v>10710</v>
      </c>
      <c r="O1080" s="6" t="s">
        <v>280</v>
      </c>
      <c r="P1080" s="6" t="s">
        <v>238</v>
      </c>
      <c r="Q1080" s="8" t="s">
        <v>239</v>
      </c>
      <c r="R1080" s="8">
        <v>4117</v>
      </c>
      <c r="S1080" s="6" t="s">
        <v>885</v>
      </c>
      <c r="T1080" s="9" t="s">
        <v>438</v>
      </c>
    </row>
    <row r="1081" s="2" customFormat="1" ht="14.25" spans="1:20">
      <c r="A1081" s="6">
        <v>1079</v>
      </c>
      <c r="B1081" s="7">
        <v>44153.8597222222</v>
      </c>
      <c r="C1081" s="6">
        <v>41441283</v>
      </c>
      <c r="D1081" s="6">
        <v>111219</v>
      </c>
      <c r="E1081" s="6" t="s">
        <v>882</v>
      </c>
      <c r="F1081" s="6">
        <v>169354</v>
      </c>
      <c r="G1081" s="6" t="s">
        <v>197</v>
      </c>
      <c r="H1081" s="6" t="s">
        <v>198</v>
      </c>
      <c r="I1081" s="6" t="s">
        <v>165</v>
      </c>
      <c r="J1081" s="6">
        <v>1</v>
      </c>
      <c r="K1081" s="6">
        <v>150</v>
      </c>
      <c r="L1081" s="6">
        <v>51.4</v>
      </c>
      <c r="M1081" s="6" t="s">
        <v>361</v>
      </c>
      <c r="N1081" s="6">
        <v>10710</v>
      </c>
      <c r="O1081" s="6" t="s">
        <v>280</v>
      </c>
      <c r="P1081" s="6" t="s">
        <v>238</v>
      </c>
      <c r="Q1081" s="8" t="s">
        <v>239</v>
      </c>
      <c r="R1081" s="8">
        <v>11231</v>
      </c>
      <c r="S1081" s="6" t="s">
        <v>883</v>
      </c>
      <c r="T1081" s="9" t="s">
        <v>282</v>
      </c>
    </row>
    <row r="1082" s="2" customFormat="1" ht="14.25" spans="1:20">
      <c r="A1082" s="6">
        <v>1080</v>
      </c>
      <c r="B1082" s="7">
        <v>44157.4666666667</v>
      </c>
      <c r="C1082" s="6">
        <v>41492501</v>
      </c>
      <c r="D1082" s="6">
        <v>111219</v>
      </c>
      <c r="E1082" s="6" t="s">
        <v>882</v>
      </c>
      <c r="F1082" s="6">
        <v>169354</v>
      </c>
      <c r="G1082" s="6" t="s">
        <v>197</v>
      </c>
      <c r="H1082" s="6" t="s">
        <v>198</v>
      </c>
      <c r="I1082" s="6" t="s">
        <v>165</v>
      </c>
      <c r="J1082" s="6">
        <v>1</v>
      </c>
      <c r="K1082" s="6">
        <v>150</v>
      </c>
      <c r="L1082" s="6">
        <v>72.78</v>
      </c>
      <c r="M1082" s="6" t="s">
        <v>369</v>
      </c>
      <c r="N1082" s="6">
        <v>10710</v>
      </c>
      <c r="O1082" s="6" t="s">
        <v>280</v>
      </c>
      <c r="P1082" s="6" t="s">
        <v>238</v>
      </c>
      <c r="Q1082" s="8" t="s">
        <v>239</v>
      </c>
      <c r="R1082" s="8">
        <v>12880</v>
      </c>
      <c r="S1082" s="6" t="s">
        <v>884</v>
      </c>
      <c r="T1082" s="9" t="s">
        <v>301</v>
      </c>
    </row>
    <row r="1083" s="2" customFormat="1" ht="14.25" spans="1:20">
      <c r="A1083" s="6">
        <v>1081</v>
      </c>
      <c r="B1083" s="7">
        <v>44157.4666666667</v>
      </c>
      <c r="C1083" s="6">
        <v>41492501</v>
      </c>
      <c r="D1083" s="6">
        <v>111219</v>
      </c>
      <c r="E1083" s="6" t="s">
        <v>882</v>
      </c>
      <c r="F1083" s="6">
        <v>169354</v>
      </c>
      <c r="G1083" s="6" t="s">
        <v>197</v>
      </c>
      <c r="H1083" s="6" t="s">
        <v>198</v>
      </c>
      <c r="I1083" s="6" t="s">
        <v>165</v>
      </c>
      <c r="J1083" s="6">
        <v>1</v>
      </c>
      <c r="K1083" s="6">
        <v>150</v>
      </c>
      <c r="L1083" s="6">
        <v>-48.25</v>
      </c>
      <c r="M1083" s="6" t="s">
        <v>886</v>
      </c>
      <c r="N1083" s="6">
        <v>10710</v>
      </c>
      <c r="O1083" s="6" t="s">
        <v>280</v>
      </c>
      <c r="P1083" s="6" t="s">
        <v>238</v>
      </c>
      <c r="Q1083" s="8" t="s">
        <v>239</v>
      </c>
      <c r="R1083" s="8">
        <v>12880</v>
      </c>
      <c r="S1083" s="6" t="s">
        <v>884</v>
      </c>
      <c r="T1083" s="9" t="s">
        <v>438</v>
      </c>
    </row>
    <row r="1084" s="2" customFormat="1" ht="14.25" spans="1:20">
      <c r="A1084" s="6">
        <v>1082</v>
      </c>
      <c r="B1084" s="7">
        <v>44159.6458333333</v>
      </c>
      <c r="C1084" s="6">
        <v>41527442</v>
      </c>
      <c r="D1084" s="6">
        <v>111219</v>
      </c>
      <c r="E1084" s="6" t="s">
        <v>882</v>
      </c>
      <c r="F1084" s="6">
        <v>133728</v>
      </c>
      <c r="G1084" s="6" t="s">
        <v>162</v>
      </c>
      <c r="H1084" s="6" t="s">
        <v>163</v>
      </c>
      <c r="I1084" s="6" t="s">
        <v>165</v>
      </c>
      <c r="J1084" s="6">
        <v>2</v>
      </c>
      <c r="K1084" s="6">
        <v>124</v>
      </c>
      <c r="L1084" s="6">
        <v>21.24</v>
      </c>
      <c r="M1084" s="6" t="s">
        <v>271</v>
      </c>
      <c r="N1084" s="6">
        <v>10903</v>
      </c>
      <c r="O1084" s="6" t="s">
        <v>249</v>
      </c>
      <c r="P1084" s="6" t="s">
        <v>250</v>
      </c>
      <c r="Q1084" s="8" t="s">
        <v>239</v>
      </c>
      <c r="R1084" s="8">
        <v>13019</v>
      </c>
      <c r="S1084" s="6" t="s">
        <v>128</v>
      </c>
      <c r="T1084" s="9" t="s">
        <v>263</v>
      </c>
    </row>
    <row r="1085" s="2" customFormat="1" ht="14.25" spans="1:20">
      <c r="A1085" s="6">
        <v>1083</v>
      </c>
      <c r="B1085" s="7">
        <v>44136.8486111111</v>
      </c>
      <c r="C1085" s="6">
        <v>41137876</v>
      </c>
      <c r="D1085" s="6">
        <v>111400</v>
      </c>
      <c r="E1085" s="6" t="s">
        <v>887</v>
      </c>
      <c r="F1085" s="6">
        <v>3527</v>
      </c>
      <c r="G1085" s="6" t="s">
        <v>171</v>
      </c>
      <c r="H1085" s="6" t="s">
        <v>172</v>
      </c>
      <c r="I1085" s="6" t="s">
        <v>165</v>
      </c>
      <c r="J1085" s="6">
        <v>2</v>
      </c>
      <c r="K1085" s="6">
        <v>99.6</v>
      </c>
      <c r="L1085" s="6">
        <v>-8.4</v>
      </c>
      <c r="M1085" s="6" t="s">
        <v>276</v>
      </c>
      <c r="N1085" s="6">
        <v>11001</v>
      </c>
      <c r="O1085" s="6" t="s">
        <v>242</v>
      </c>
      <c r="P1085" s="6" t="s">
        <v>243</v>
      </c>
      <c r="Q1085" s="8" t="s">
        <v>239</v>
      </c>
      <c r="R1085" s="8">
        <v>7645</v>
      </c>
      <c r="S1085" s="6" t="s">
        <v>45</v>
      </c>
      <c r="T1085" s="9" t="s">
        <v>245</v>
      </c>
    </row>
    <row r="1086" s="2" customFormat="1" ht="14.25" spans="1:20">
      <c r="A1086" s="6">
        <v>1084</v>
      </c>
      <c r="B1086" s="7">
        <v>44144.4361111111</v>
      </c>
      <c r="C1086" s="6">
        <v>41264813</v>
      </c>
      <c r="D1086" s="6">
        <v>111400</v>
      </c>
      <c r="E1086" s="6" t="s">
        <v>887</v>
      </c>
      <c r="F1086" s="6">
        <v>3527</v>
      </c>
      <c r="G1086" s="6" t="s">
        <v>171</v>
      </c>
      <c r="H1086" s="6" t="s">
        <v>172</v>
      </c>
      <c r="I1086" s="6" t="s">
        <v>165</v>
      </c>
      <c r="J1086" s="6">
        <v>1</v>
      </c>
      <c r="K1086" s="6">
        <v>50</v>
      </c>
      <c r="L1086" s="6">
        <v>-4</v>
      </c>
      <c r="M1086" s="6" t="s">
        <v>374</v>
      </c>
      <c r="N1086" s="6">
        <v>11001</v>
      </c>
      <c r="O1086" s="6" t="s">
        <v>242</v>
      </c>
      <c r="P1086" s="6" t="s">
        <v>243</v>
      </c>
      <c r="Q1086" s="8" t="s">
        <v>239</v>
      </c>
      <c r="R1086" s="8">
        <v>7645</v>
      </c>
      <c r="S1086" s="6" t="s">
        <v>45</v>
      </c>
      <c r="T1086" s="9" t="s">
        <v>245</v>
      </c>
    </row>
    <row r="1087" s="2" customFormat="1" ht="14.25" spans="1:20">
      <c r="A1087" s="6">
        <v>1085</v>
      </c>
      <c r="B1087" s="7">
        <v>44144.4361111111</v>
      </c>
      <c r="C1087" s="6">
        <v>41264813</v>
      </c>
      <c r="D1087" s="6">
        <v>111400</v>
      </c>
      <c r="E1087" s="6" t="s">
        <v>887</v>
      </c>
      <c r="F1087" s="6">
        <v>3527</v>
      </c>
      <c r="G1087" s="6" t="s">
        <v>171</v>
      </c>
      <c r="H1087" s="6" t="s">
        <v>172</v>
      </c>
      <c r="I1087" s="6" t="s">
        <v>165</v>
      </c>
      <c r="J1087" s="6">
        <v>3</v>
      </c>
      <c r="K1087" s="6">
        <v>150</v>
      </c>
      <c r="L1087" s="6">
        <v>-12</v>
      </c>
      <c r="M1087" s="6" t="s">
        <v>374</v>
      </c>
      <c r="N1087" s="6">
        <v>11001</v>
      </c>
      <c r="O1087" s="6" t="s">
        <v>242</v>
      </c>
      <c r="P1087" s="6" t="s">
        <v>243</v>
      </c>
      <c r="Q1087" s="8" t="s">
        <v>239</v>
      </c>
      <c r="R1087" s="8">
        <v>7645</v>
      </c>
      <c r="S1087" s="6" t="s">
        <v>45</v>
      </c>
      <c r="T1087" s="9" t="s">
        <v>245</v>
      </c>
    </row>
    <row r="1088" s="2" customFormat="1" ht="14.25" spans="1:20">
      <c r="A1088" s="6">
        <v>1086</v>
      </c>
      <c r="B1088" s="7">
        <v>44153.8479166667</v>
      </c>
      <c r="C1088" s="6">
        <v>41441156</v>
      </c>
      <c r="D1088" s="6">
        <v>111400</v>
      </c>
      <c r="E1088" s="6" t="s">
        <v>887</v>
      </c>
      <c r="F1088" s="6">
        <v>169354</v>
      </c>
      <c r="G1088" s="6" t="s">
        <v>197</v>
      </c>
      <c r="H1088" s="6" t="s">
        <v>198</v>
      </c>
      <c r="I1088" s="6" t="s">
        <v>165</v>
      </c>
      <c r="J1088" s="6">
        <v>1</v>
      </c>
      <c r="K1088" s="6">
        <v>170</v>
      </c>
      <c r="L1088" s="6">
        <v>71.4</v>
      </c>
      <c r="M1088" s="6" t="s">
        <v>317</v>
      </c>
      <c r="N1088" s="6">
        <v>10710</v>
      </c>
      <c r="O1088" s="6" t="s">
        <v>280</v>
      </c>
      <c r="P1088" s="6" t="s">
        <v>238</v>
      </c>
      <c r="Q1088" s="8" t="s">
        <v>239</v>
      </c>
      <c r="R1088" s="8">
        <v>13312</v>
      </c>
      <c r="S1088" s="6" t="s">
        <v>888</v>
      </c>
      <c r="T1088" s="9" t="s">
        <v>282</v>
      </c>
    </row>
    <row r="1089" s="2" customFormat="1" ht="14.25" spans="1:20">
      <c r="A1089" s="6">
        <v>1087</v>
      </c>
      <c r="B1089" s="7">
        <v>44138.5270833333</v>
      </c>
      <c r="C1089" s="6">
        <v>41160382</v>
      </c>
      <c r="D1089" s="6">
        <v>112415</v>
      </c>
      <c r="E1089" s="6" t="s">
        <v>889</v>
      </c>
      <c r="F1089" s="6">
        <v>3527</v>
      </c>
      <c r="G1089" s="6" t="s">
        <v>171</v>
      </c>
      <c r="H1089" s="6" t="s">
        <v>172</v>
      </c>
      <c r="I1089" s="6" t="s">
        <v>165</v>
      </c>
      <c r="J1089" s="6">
        <v>1</v>
      </c>
      <c r="K1089" s="6">
        <v>46.72</v>
      </c>
      <c r="L1089" s="6">
        <v>-7.28</v>
      </c>
      <c r="M1089" s="6" t="s">
        <v>890</v>
      </c>
      <c r="N1089" s="6">
        <v>11001</v>
      </c>
      <c r="O1089" s="6" t="s">
        <v>242</v>
      </c>
      <c r="P1089" s="6" t="s">
        <v>243</v>
      </c>
      <c r="Q1089" s="8" t="s">
        <v>239</v>
      </c>
      <c r="R1089" s="8">
        <v>11880</v>
      </c>
      <c r="S1089" s="6" t="s">
        <v>96</v>
      </c>
      <c r="T1089" s="9" t="s">
        <v>245</v>
      </c>
    </row>
    <row r="1090" s="2" customFormat="1" ht="14.25" spans="1:20">
      <c r="A1090" s="6">
        <v>1088</v>
      </c>
      <c r="B1090" s="7">
        <v>44150.6256944444</v>
      </c>
      <c r="C1090" s="6">
        <v>41385899</v>
      </c>
      <c r="D1090" s="6">
        <v>112415</v>
      </c>
      <c r="E1090" s="6" t="s">
        <v>889</v>
      </c>
      <c r="F1090" s="6">
        <v>3527</v>
      </c>
      <c r="G1090" s="6" t="s">
        <v>171</v>
      </c>
      <c r="H1090" s="6" t="s">
        <v>172</v>
      </c>
      <c r="I1090" s="6" t="s">
        <v>165</v>
      </c>
      <c r="J1090" s="6">
        <v>1</v>
      </c>
      <c r="K1090" s="6">
        <v>41</v>
      </c>
      <c r="L1090" s="6">
        <v>-13</v>
      </c>
      <c r="M1090" s="6" t="s">
        <v>681</v>
      </c>
      <c r="N1090" s="6">
        <v>11001</v>
      </c>
      <c r="O1090" s="6" t="s">
        <v>242</v>
      </c>
      <c r="P1090" s="6" t="s">
        <v>243</v>
      </c>
      <c r="Q1090" s="8" t="s">
        <v>239</v>
      </c>
      <c r="R1090" s="8">
        <v>11880</v>
      </c>
      <c r="S1090" s="6" t="s">
        <v>96</v>
      </c>
      <c r="T1090" s="9" t="s">
        <v>245</v>
      </c>
    </row>
    <row r="1091" s="2" customFormat="1" ht="14.25" spans="1:20">
      <c r="A1091" s="6">
        <v>1089</v>
      </c>
      <c r="B1091" s="7">
        <v>44152.4805555556</v>
      </c>
      <c r="C1091" s="6">
        <v>41416738</v>
      </c>
      <c r="D1091" s="6">
        <v>112415</v>
      </c>
      <c r="E1091" s="6" t="s">
        <v>889</v>
      </c>
      <c r="F1091" s="6">
        <v>3527</v>
      </c>
      <c r="G1091" s="6" t="s">
        <v>171</v>
      </c>
      <c r="H1091" s="6" t="s">
        <v>172</v>
      </c>
      <c r="I1091" s="6" t="s">
        <v>165</v>
      </c>
      <c r="J1091" s="6">
        <v>1</v>
      </c>
      <c r="K1091" s="6">
        <v>58.88</v>
      </c>
      <c r="L1091" s="6">
        <v>4.78</v>
      </c>
      <c r="M1091" s="6" t="s">
        <v>771</v>
      </c>
      <c r="N1091" s="6">
        <v>11001</v>
      </c>
      <c r="O1091" s="6" t="s">
        <v>242</v>
      </c>
      <c r="P1091" s="6" t="s">
        <v>243</v>
      </c>
      <c r="Q1091" s="8" t="s">
        <v>239</v>
      </c>
      <c r="R1091" s="8">
        <v>11880</v>
      </c>
      <c r="S1091" s="6" t="s">
        <v>96</v>
      </c>
      <c r="T1091" s="9" t="s">
        <v>476</v>
      </c>
    </row>
    <row r="1092" s="2" customFormat="1" ht="14.25" spans="1:20">
      <c r="A1092" s="6">
        <v>1090</v>
      </c>
      <c r="B1092" s="7">
        <v>44152.4805555556</v>
      </c>
      <c r="C1092" s="6">
        <v>41416738</v>
      </c>
      <c r="D1092" s="6">
        <v>112415</v>
      </c>
      <c r="E1092" s="6" t="s">
        <v>889</v>
      </c>
      <c r="F1092" s="6">
        <v>3527</v>
      </c>
      <c r="G1092" s="6" t="s">
        <v>171</v>
      </c>
      <c r="H1092" s="6" t="s">
        <v>172</v>
      </c>
      <c r="I1092" s="6" t="s">
        <v>165</v>
      </c>
      <c r="J1092" s="6">
        <v>3</v>
      </c>
      <c r="K1092" s="6">
        <v>156.42</v>
      </c>
      <c r="L1092" s="6">
        <v>-5.58</v>
      </c>
      <c r="M1092" s="6" t="s">
        <v>891</v>
      </c>
      <c r="N1092" s="6">
        <v>11001</v>
      </c>
      <c r="O1092" s="6" t="s">
        <v>242</v>
      </c>
      <c r="P1092" s="6" t="s">
        <v>243</v>
      </c>
      <c r="Q1092" s="8" t="s">
        <v>239</v>
      </c>
      <c r="R1092" s="8">
        <v>11880</v>
      </c>
      <c r="S1092" s="6" t="s">
        <v>96</v>
      </c>
      <c r="T1092" s="9" t="s">
        <v>245</v>
      </c>
    </row>
    <row r="1093" s="2" customFormat="1" ht="14.25" spans="1:20">
      <c r="A1093" s="6">
        <v>1091</v>
      </c>
      <c r="B1093" s="7">
        <v>44163.3388888889</v>
      </c>
      <c r="C1093" s="6">
        <v>41580690</v>
      </c>
      <c r="D1093" s="6">
        <v>112415</v>
      </c>
      <c r="E1093" s="6" t="s">
        <v>889</v>
      </c>
      <c r="F1093" s="6">
        <v>3527</v>
      </c>
      <c r="G1093" s="6" t="s">
        <v>171</v>
      </c>
      <c r="H1093" s="6" t="s">
        <v>172</v>
      </c>
      <c r="I1093" s="6" t="s">
        <v>165</v>
      </c>
      <c r="J1093" s="6">
        <v>2</v>
      </c>
      <c r="K1093" s="6">
        <v>113</v>
      </c>
      <c r="L1093" s="6">
        <v>5</v>
      </c>
      <c r="M1093" s="6" t="s">
        <v>362</v>
      </c>
      <c r="N1093" s="6">
        <v>11001</v>
      </c>
      <c r="O1093" s="6" t="s">
        <v>242</v>
      </c>
      <c r="P1093" s="6" t="s">
        <v>243</v>
      </c>
      <c r="Q1093" s="8" t="s">
        <v>239</v>
      </c>
      <c r="R1093" s="8">
        <v>4188</v>
      </c>
      <c r="S1093" s="6" t="s">
        <v>892</v>
      </c>
      <c r="T1093" s="9" t="s">
        <v>245</v>
      </c>
    </row>
    <row r="1094" s="2" customFormat="1" ht="14.25" spans="1:20">
      <c r="A1094" s="6">
        <v>1092</v>
      </c>
      <c r="B1094" s="7">
        <v>44136.4666666667</v>
      </c>
      <c r="C1094" s="6">
        <v>41128387</v>
      </c>
      <c r="D1094" s="6">
        <v>112888</v>
      </c>
      <c r="E1094" s="6" t="s">
        <v>893</v>
      </c>
      <c r="F1094" s="6">
        <v>133728</v>
      </c>
      <c r="G1094" s="6" t="s">
        <v>162</v>
      </c>
      <c r="H1094" s="6" t="s">
        <v>163</v>
      </c>
      <c r="I1094" s="6" t="s">
        <v>165</v>
      </c>
      <c r="J1094" s="6">
        <v>1</v>
      </c>
      <c r="K1094" s="6">
        <v>58</v>
      </c>
      <c r="L1094" s="6">
        <v>6.62</v>
      </c>
      <c r="M1094" s="6" t="s">
        <v>894</v>
      </c>
      <c r="N1094" s="6">
        <v>10903</v>
      </c>
      <c r="O1094" s="6" t="s">
        <v>249</v>
      </c>
      <c r="P1094" s="6" t="s">
        <v>250</v>
      </c>
      <c r="Q1094" s="8" t="s">
        <v>239</v>
      </c>
      <c r="R1094" s="8">
        <v>12954</v>
      </c>
      <c r="S1094" s="6" t="s">
        <v>121</v>
      </c>
      <c r="T1094" s="9" t="s">
        <v>251</v>
      </c>
    </row>
    <row r="1095" s="2" customFormat="1" ht="14.25" spans="1:20">
      <c r="A1095" s="6">
        <v>1093</v>
      </c>
      <c r="B1095" s="7">
        <v>44136.9111111111</v>
      </c>
      <c r="C1095" s="6">
        <v>41139318</v>
      </c>
      <c r="D1095" s="6">
        <v>112888</v>
      </c>
      <c r="E1095" s="6" t="s">
        <v>893</v>
      </c>
      <c r="F1095" s="6">
        <v>133728</v>
      </c>
      <c r="G1095" s="6" t="s">
        <v>162</v>
      </c>
      <c r="H1095" s="6" t="s">
        <v>163</v>
      </c>
      <c r="I1095" s="6" t="s">
        <v>165</v>
      </c>
      <c r="J1095" s="6">
        <v>-1</v>
      </c>
      <c r="K1095" s="6">
        <v>-58</v>
      </c>
      <c r="L1095" s="6">
        <v>-0.39335116</v>
      </c>
      <c r="M1095" s="6" t="s">
        <v>895</v>
      </c>
      <c r="N1095" s="6">
        <v>10903</v>
      </c>
      <c r="O1095" s="6" t="s">
        <v>249</v>
      </c>
      <c r="P1095" s="6" t="s">
        <v>250</v>
      </c>
      <c r="Q1095" s="8" t="s">
        <v>239</v>
      </c>
      <c r="R1095" s="8">
        <v>12954</v>
      </c>
      <c r="S1095" s="6" t="s">
        <v>121</v>
      </c>
      <c r="T1095" s="9" t="s">
        <v>251</v>
      </c>
    </row>
    <row r="1096" s="2" customFormat="1" ht="14.25" spans="1:20">
      <c r="A1096" s="6">
        <v>1094</v>
      </c>
      <c r="B1096" s="7">
        <v>44141.7354166667</v>
      </c>
      <c r="C1096" s="6">
        <v>41207462</v>
      </c>
      <c r="D1096" s="6">
        <v>112888</v>
      </c>
      <c r="E1096" s="6" t="s">
        <v>893</v>
      </c>
      <c r="F1096" s="6">
        <v>3527</v>
      </c>
      <c r="G1096" s="6" t="s">
        <v>171</v>
      </c>
      <c r="H1096" s="6" t="s">
        <v>172</v>
      </c>
      <c r="I1096" s="6" t="s">
        <v>165</v>
      </c>
      <c r="J1096" s="6">
        <v>1</v>
      </c>
      <c r="K1096" s="6">
        <v>48.07</v>
      </c>
      <c r="L1096" s="6">
        <v>-5.93</v>
      </c>
      <c r="M1096" s="6" t="s">
        <v>896</v>
      </c>
      <c r="N1096" s="6">
        <v>11001</v>
      </c>
      <c r="O1096" s="6" t="s">
        <v>242</v>
      </c>
      <c r="P1096" s="6" t="s">
        <v>243</v>
      </c>
      <c r="Q1096" s="8" t="s">
        <v>239</v>
      </c>
      <c r="R1096" s="8">
        <v>10468</v>
      </c>
      <c r="S1096" s="6" t="s">
        <v>897</v>
      </c>
      <c r="T1096" s="9" t="s">
        <v>245</v>
      </c>
    </row>
    <row r="1097" s="2" customFormat="1" ht="14.25" spans="1:20">
      <c r="A1097" s="6">
        <v>1095</v>
      </c>
      <c r="B1097" s="7">
        <v>44144.6694444444</v>
      </c>
      <c r="C1097" s="6">
        <v>41273972</v>
      </c>
      <c r="D1097" s="6">
        <v>112888</v>
      </c>
      <c r="E1097" s="6" t="s">
        <v>893</v>
      </c>
      <c r="F1097" s="6">
        <v>169350</v>
      </c>
      <c r="G1097" s="6" t="s">
        <v>218</v>
      </c>
      <c r="H1097" s="6" t="s">
        <v>205</v>
      </c>
      <c r="I1097" s="6" t="s">
        <v>165</v>
      </c>
      <c r="J1097" s="6">
        <v>1</v>
      </c>
      <c r="K1097" s="6">
        <v>69</v>
      </c>
      <c r="L1097" s="6">
        <v>25.5</v>
      </c>
      <c r="M1097" s="6" t="s">
        <v>236</v>
      </c>
      <c r="N1097" s="6">
        <v>10706</v>
      </c>
      <c r="O1097" s="6" t="s">
        <v>237</v>
      </c>
      <c r="P1097" s="6" t="s">
        <v>238</v>
      </c>
      <c r="Q1097" s="8" t="s">
        <v>239</v>
      </c>
      <c r="R1097" s="8">
        <v>10468</v>
      </c>
      <c r="S1097" s="6" t="s">
        <v>897</v>
      </c>
      <c r="T1097" s="9">
        <v>2006058</v>
      </c>
    </row>
    <row r="1098" s="2" customFormat="1" ht="14.25" spans="1:20">
      <c r="A1098" s="6">
        <v>1096</v>
      </c>
      <c r="B1098" s="7">
        <v>44144.7805555556</v>
      </c>
      <c r="C1098" s="6">
        <v>41280555</v>
      </c>
      <c r="D1098" s="6">
        <v>113008</v>
      </c>
      <c r="E1098" s="6" t="s">
        <v>898</v>
      </c>
      <c r="F1098" s="6">
        <v>169350</v>
      </c>
      <c r="G1098" s="6" t="s">
        <v>218</v>
      </c>
      <c r="H1098" s="6" t="s">
        <v>205</v>
      </c>
      <c r="I1098" s="6" t="s">
        <v>165</v>
      </c>
      <c r="J1098" s="6">
        <v>1</v>
      </c>
      <c r="K1098" s="6">
        <v>69</v>
      </c>
      <c r="L1098" s="6">
        <v>17.5</v>
      </c>
      <c r="M1098" s="6" t="s">
        <v>559</v>
      </c>
      <c r="N1098" s="6">
        <v>10706</v>
      </c>
      <c r="O1098" s="6" t="s">
        <v>237</v>
      </c>
      <c r="P1098" s="6" t="s">
        <v>238</v>
      </c>
      <c r="Q1098" s="8" t="s">
        <v>239</v>
      </c>
      <c r="R1098" s="8">
        <v>13182</v>
      </c>
      <c r="S1098" s="6" t="s">
        <v>899</v>
      </c>
      <c r="T1098" s="9">
        <v>2004129</v>
      </c>
    </row>
    <row r="1099" s="2" customFormat="1" ht="14.25" spans="1:20">
      <c r="A1099" s="6">
        <v>1097</v>
      </c>
      <c r="B1099" s="7">
        <v>44148.4569444444</v>
      </c>
      <c r="C1099" s="6">
        <v>41352410</v>
      </c>
      <c r="D1099" s="6">
        <v>113025</v>
      </c>
      <c r="E1099" s="6" t="s">
        <v>900</v>
      </c>
      <c r="F1099" s="6">
        <v>3527</v>
      </c>
      <c r="G1099" s="6" t="s">
        <v>171</v>
      </c>
      <c r="H1099" s="6" t="s">
        <v>172</v>
      </c>
      <c r="I1099" s="6" t="s">
        <v>165</v>
      </c>
      <c r="J1099" s="6">
        <v>2</v>
      </c>
      <c r="K1099" s="6">
        <v>127.6</v>
      </c>
      <c r="L1099" s="6">
        <v>19.6</v>
      </c>
      <c r="M1099" s="6" t="s">
        <v>294</v>
      </c>
      <c r="N1099" s="6">
        <v>11001</v>
      </c>
      <c r="O1099" s="6" t="s">
        <v>242</v>
      </c>
      <c r="P1099" s="6" t="s">
        <v>243</v>
      </c>
      <c r="Q1099" s="8" t="s">
        <v>239</v>
      </c>
      <c r="R1099" s="8">
        <v>12144</v>
      </c>
      <c r="S1099" s="6" t="s">
        <v>901</v>
      </c>
      <c r="T1099" s="9" t="s">
        <v>245</v>
      </c>
    </row>
    <row r="1100" s="2" customFormat="1" ht="14.25" spans="1:20">
      <c r="A1100" s="6">
        <v>1098</v>
      </c>
      <c r="B1100" s="7">
        <v>44150.4729166667</v>
      </c>
      <c r="C1100" s="6">
        <v>41376138</v>
      </c>
      <c r="D1100" s="6">
        <v>113025</v>
      </c>
      <c r="E1100" s="6" t="s">
        <v>900</v>
      </c>
      <c r="F1100" s="6">
        <v>3527</v>
      </c>
      <c r="G1100" s="6" t="s">
        <v>171</v>
      </c>
      <c r="H1100" s="6" t="s">
        <v>172</v>
      </c>
      <c r="I1100" s="6" t="s">
        <v>165</v>
      </c>
      <c r="J1100" s="6">
        <v>1</v>
      </c>
      <c r="K1100" s="6">
        <v>52.74</v>
      </c>
      <c r="L1100" s="6">
        <v>-1.26</v>
      </c>
      <c r="M1100" s="6" t="s">
        <v>902</v>
      </c>
      <c r="N1100" s="6">
        <v>11001</v>
      </c>
      <c r="O1100" s="6" t="s">
        <v>242</v>
      </c>
      <c r="P1100" s="6" t="s">
        <v>243</v>
      </c>
      <c r="Q1100" s="8" t="s">
        <v>239</v>
      </c>
      <c r="R1100" s="8">
        <v>12471</v>
      </c>
      <c r="S1100" s="6" t="s">
        <v>111</v>
      </c>
      <c r="T1100" s="9" t="s">
        <v>245</v>
      </c>
    </row>
    <row r="1101" s="2" customFormat="1" ht="14.25" spans="1:20">
      <c r="A1101" s="6">
        <v>1099</v>
      </c>
      <c r="B1101" s="7">
        <v>44150.4729166667</v>
      </c>
      <c r="C1101" s="6">
        <v>41376138</v>
      </c>
      <c r="D1101" s="6">
        <v>113025</v>
      </c>
      <c r="E1101" s="6" t="s">
        <v>900</v>
      </c>
      <c r="F1101" s="6">
        <v>3527</v>
      </c>
      <c r="G1101" s="6" t="s">
        <v>171</v>
      </c>
      <c r="H1101" s="6" t="s">
        <v>172</v>
      </c>
      <c r="I1101" s="6" t="s">
        <v>165</v>
      </c>
      <c r="J1101" s="6">
        <v>1</v>
      </c>
      <c r="K1101" s="6">
        <v>52.74</v>
      </c>
      <c r="L1101" s="6">
        <v>-1.26</v>
      </c>
      <c r="M1101" s="6" t="s">
        <v>902</v>
      </c>
      <c r="N1101" s="6">
        <v>11001</v>
      </c>
      <c r="O1101" s="6" t="s">
        <v>242</v>
      </c>
      <c r="P1101" s="6" t="s">
        <v>243</v>
      </c>
      <c r="Q1101" s="8" t="s">
        <v>239</v>
      </c>
      <c r="R1101" s="8">
        <v>12471</v>
      </c>
      <c r="S1101" s="6" t="s">
        <v>111</v>
      </c>
      <c r="T1101" s="9" t="s">
        <v>245</v>
      </c>
    </row>
    <row r="1102" s="2" customFormat="1" ht="14.25" spans="1:20">
      <c r="A1102" s="6">
        <v>1100</v>
      </c>
      <c r="B1102" s="7">
        <v>44164.8291666667</v>
      </c>
      <c r="C1102" s="6">
        <v>41612308</v>
      </c>
      <c r="D1102" s="6">
        <v>113025</v>
      </c>
      <c r="E1102" s="6" t="s">
        <v>900</v>
      </c>
      <c r="F1102" s="6">
        <v>169354</v>
      </c>
      <c r="G1102" s="6" t="s">
        <v>197</v>
      </c>
      <c r="H1102" s="6" t="s">
        <v>198</v>
      </c>
      <c r="I1102" s="6" t="s">
        <v>165</v>
      </c>
      <c r="J1102" s="6">
        <v>12</v>
      </c>
      <c r="K1102" s="6">
        <v>1020</v>
      </c>
      <c r="L1102" s="6">
        <v>-163.2</v>
      </c>
      <c r="M1102" s="6" t="s">
        <v>470</v>
      </c>
      <c r="N1102" s="6">
        <v>10710</v>
      </c>
      <c r="O1102" s="6" t="s">
        <v>280</v>
      </c>
      <c r="P1102" s="6" t="s">
        <v>238</v>
      </c>
      <c r="Q1102" s="8" t="s">
        <v>239</v>
      </c>
      <c r="R1102" s="8">
        <v>12471</v>
      </c>
      <c r="S1102" s="6" t="s">
        <v>111</v>
      </c>
      <c r="T1102" s="9" t="s">
        <v>282</v>
      </c>
    </row>
    <row r="1103" s="2" customFormat="1" ht="14.25" spans="1:20">
      <c r="A1103" s="6">
        <v>1101</v>
      </c>
      <c r="B1103" s="7">
        <v>44142.5173611111</v>
      </c>
      <c r="C1103" s="6">
        <v>41222133</v>
      </c>
      <c r="D1103" s="6">
        <v>113298</v>
      </c>
      <c r="E1103" s="6" t="s">
        <v>903</v>
      </c>
      <c r="F1103" s="6">
        <v>3527</v>
      </c>
      <c r="G1103" s="6" t="s">
        <v>171</v>
      </c>
      <c r="H1103" s="6" t="s">
        <v>172</v>
      </c>
      <c r="I1103" s="6" t="s">
        <v>165</v>
      </c>
      <c r="J1103" s="6">
        <v>1</v>
      </c>
      <c r="K1103" s="6">
        <v>63.8</v>
      </c>
      <c r="L1103" s="6">
        <v>9.8</v>
      </c>
      <c r="M1103" s="6" t="s">
        <v>294</v>
      </c>
      <c r="N1103" s="6">
        <v>11001</v>
      </c>
      <c r="O1103" s="6" t="s">
        <v>242</v>
      </c>
      <c r="P1103" s="6" t="s">
        <v>243</v>
      </c>
      <c r="Q1103" s="8" t="s">
        <v>239</v>
      </c>
      <c r="R1103" s="8">
        <v>12497</v>
      </c>
      <c r="S1103" s="6" t="s">
        <v>904</v>
      </c>
      <c r="T1103" s="9" t="s">
        <v>245</v>
      </c>
    </row>
    <row r="1104" s="2" customFormat="1" ht="14.25" spans="1:20">
      <c r="A1104" s="6">
        <v>1102</v>
      </c>
      <c r="B1104" s="7">
        <v>44158.5590277778</v>
      </c>
      <c r="C1104" s="6">
        <v>41509661</v>
      </c>
      <c r="D1104" s="6">
        <v>113298</v>
      </c>
      <c r="E1104" s="6" t="s">
        <v>903</v>
      </c>
      <c r="F1104" s="6">
        <v>3527</v>
      </c>
      <c r="G1104" s="6" t="s">
        <v>171</v>
      </c>
      <c r="H1104" s="6" t="s">
        <v>172</v>
      </c>
      <c r="I1104" s="6" t="s">
        <v>165</v>
      </c>
      <c r="J1104" s="6">
        <v>1</v>
      </c>
      <c r="K1104" s="6">
        <v>60.61</v>
      </c>
      <c r="L1104" s="6">
        <v>6.61</v>
      </c>
      <c r="M1104" s="6" t="s">
        <v>562</v>
      </c>
      <c r="N1104" s="6">
        <v>11001</v>
      </c>
      <c r="O1104" s="6" t="s">
        <v>242</v>
      </c>
      <c r="P1104" s="6" t="s">
        <v>243</v>
      </c>
      <c r="Q1104" s="8" t="s">
        <v>239</v>
      </c>
      <c r="R1104" s="8">
        <v>12497</v>
      </c>
      <c r="S1104" s="6" t="s">
        <v>904</v>
      </c>
      <c r="T1104" s="9" t="s">
        <v>245</v>
      </c>
    </row>
    <row r="1105" s="2" customFormat="1" ht="14.25" spans="1:20">
      <c r="A1105" s="6">
        <v>1103</v>
      </c>
      <c r="B1105" s="7">
        <v>44136.4208333333</v>
      </c>
      <c r="C1105" s="6">
        <v>41126188</v>
      </c>
      <c r="D1105" s="6">
        <v>113299</v>
      </c>
      <c r="E1105" s="6" t="s">
        <v>905</v>
      </c>
      <c r="F1105" s="6">
        <v>169354</v>
      </c>
      <c r="G1105" s="6" t="s">
        <v>197</v>
      </c>
      <c r="H1105" s="6" t="s">
        <v>198</v>
      </c>
      <c r="I1105" s="6" t="s">
        <v>165</v>
      </c>
      <c r="J1105" s="6">
        <v>1</v>
      </c>
      <c r="K1105" s="6">
        <v>158.28</v>
      </c>
      <c r="L1105" s="6">
        <v>-43.6256038</v>
      </c>
      <c r="M1105" s="6" t="s">
        <v>906</v>
      </c>
      <c r="N1105" s="6">
        <v>10710</v>
      </c>
      <c r="O1105" s="6" t="s">
        <v>280</v>
      </c>
      <c r="P1105" s="6" t="s">
        <v>238</v>
      </c>
      <c r="Q1105" s="8" t="s">
        <v>239</v>
      </c>
      <c r="R1105" s="8">
        <v>12447</v>
      </c>
      <c r="S1105" s="6" t="s">
        <v>907</v>
      </c>
      <c r="T1105" s="9" t="s">
        <v>316</v>
      </c>
    </row>
    <row r="1106" s="2" customFormat="1" ht="14.25" spans="1:20">
      <c r="A1106" s="6">
        <v>1104</v>
      </c>
      <c r="B1106" s="7">
        <v>44144.49375</v>
      </c>
      <c r="C1106" s="6">
        <v>41268356</v>
      </c>
      <c r="D1106" s="6">
        <v>113299</v>
      </c>
      <c r="E1106" s="6" t="s">
        <v>905</v>
      </c>
      <c r="F1106" s="6">
        <v>169354</v>
      </c>
      <c r="G1106" s="6" t="s">
        <v>197</v>
      </c>
      <c r="H1106" s="6" t="s">
        <v>198</v>
      </c>
      <c r="I1106" s="6" t="s">
        <v>165</v>
      </c>
      <c r="J1106" s="6">
        <v>1</v>
      </c>
      <c r="K1106" s="6">
        <v>170</v>
      </c>
      <c r="L1106" s="6">
        <v>-31.9056038</v>
      </c>
      <c r="M1106" s="6" t="s">
        <v>908</v>
      </c>
      <c r="N1106" s="6">
        <v>10710</v>
      </c>
      <c r="O1106" s="6" t="s">
        <v>280</v>
      </c>
      <c r="P1106" s="6" t="s">
        <v>238</v>
      </c>
      <c r="Q1106" s="8" t="s">
        <v>239</v>
      </c>
      <c r="R1106" s="8">
        <v>13320</v>
      </c>
      <c r="S1106" s="6" t="s">
        <v>909</v>
      </c>
      <c r="T1106" s="9" t="s">
        <v>316</v>
      </c>
    </row>
    <row r="1107" s="2" customFormat="1" ht="14.25" spans="1:20">
      <c r="A1107" s="6">
        <v>1105</v>
      </c>
      <c r="B1107" s="7">
        <v>44144.7611111111</v>
      </c>
      <c r="C1107" s="6">
        <v>41279661</v>
      </c>
      <c r="D1107" s="6">
        <v>113299</v>
      </c>
      <c r="E1107" s="6" t="s">
        <v>905</v>
      </c>
      <c r="F1107" s="6">
        <v>169354</v>
      </c>
      <c r="G1107" s="6" t="s">
        <v>197</v>
      </c>
      <c r="H1107" s="6" t="s">
        <v>198</v>
      </c>
      <c r="I1107" s="6" t="s">
        <v>165</v>
      </c>
      <c r="J1107" s="6">
        <v>-1</v>
      </c>
      <c r="K1107" s="6">
        <v>-170</v>
      </c>
      <c r="L1107" s="6">
        <v>31.9056038</v>
      </c>
      <c r="M1107" s="6" t="s">
        <v>908</v>
      </c>
      <c r="N1107" s="6">
        <v>10710</v>
      </c>
      <c r="O1107" s="6" t="s">
        <v>280</v>
      </c>
      <c r="P1107" s="6" t="s">
        <v>238</v>
      </c>
      <c r="Q1107" s="8" t="s">
        <v>239</v>
      </c>
      <c r="R1107" s="8">
        <v>13320</v>
      </c>
      <c r="S1107" s="6" t="s">
        <v>909</v>
      </c>
      <c r="T1107" s="9" t="s">
        <v>316</v>
      </c>
    </row>
    <row r="1108" s="2" customFormat="1" ht="14.25" spans="1:20">
      <c r="A1108" s="6">
        <v>1106</v>
      </c>
      <c r="B1108" s="7">
        <v>44146.88125</v>
      </c>
      <c r="C1108" s="6">
        <v>41331019</v>
      </c>
      <c r="D1108" s="6">
        <v>113299</v>
      </c>
      <c r="E1108" s="6" t="s">
        <v>905</v>
      </c>
      <c r="F1108" s="6">
        <v>169350</v>
      </c>
      <c r="G1108" s="6" t="s">
        <v>218</v>
      </c>
      <c r="H1108" s="6" t="s">
        <v>205</v>
      </c>
      <c r="I1108" s="6" t="s">
        <v>165</v>
      </c>
      <c r="J1108" s="6">
        <v>2</v>
      </c>
      <c r="K1108" s="6">
        <v>112.16</v>
      </c>
      <c r="L1108" s="6">
        <v>9.76</v>
      </c>
      <c r="M1108" s="6" t="s">
        <v>910</v>
      </c>
      <c r="N1108" s="6">
        <v>10706</v>
      </c>
      <c r="O1108" s="6" t="s">
        <v>237</v>
      </c>
      <c r="P1108" s="6" t="s">
        <v>238</v>
      </c>
      <c r="Q1108" s="8" t="s">
        <v>239</v>
      </c>
      <c r="R1108" s="8">
        <v>11620</v>
      </c>
      <c r="S1108" s="6" t="s">
        <v>911</v>
      </c>
      <c r="T1108" s="9">
        <v>2004129</v>
      </c>
    </row>
    <row r="1109" s="2" customFormat="1" ht="14.25" spans="1:20">
      <c r="A1109" s="6">
        <v>1107</v>
      </c>
      <c r="B1109" s="7">
        <v>44163.4666666667</v>
      </c>
      <c r="C1109" s="6">
        <v>41585062</v>
      </c>
      <c r="D1109" s="6">
        <v>113299</v>
      </c>
      <c r="E1109" s="6" t="s">
        <v>905</v>
      </c>
      <c r="F1109" s="6">
        <v>3527</v>
      </c>
      <c r="G1109" s="6" t="s">
        <v>171</v>
      </c>
      <c r="H1109" s="6" t="s">
        <v>172</v>
      </c>
      <c r="I1109" s="6" t="s">
        <v>165</v>
      </c>
      <c r="J1109" s="6">
        <v>1</v>
      </c>
      <c r="K1109" s="6">
        <v>43.8</v>
      </c>
      <c r="L1109" s="6">
        <v>-10.2</v>
      </c>
      <c r="M1109" s="6" t="s">
        <v>505</v>
      </c>
      <c r="N1109" s="6">
        <v>11001</v>
      </c>
      <c r="O1109" s="6" t="s">
        <v>242</v>
      </c>
      <c r="P1109" s="6" t="s">
        <v>243</v>
      </c>
      <c r="Q1109" s="8" t="s">
        <v>239</v>
      </c>
      <c r="R1109" s="8">
        <v>13770</v>
      </c>
      <c r="S1109" s="6" t="s">
        <v>912</v>
      </c>
      <c r="T1109" s="9" t="s">
        <v>476</v>
      </c>
    </row>
    <row r="1110" s="2" customFormat="1" ht="14.25" spans="1:20">
      <c r="A1110" s="6">
        <v>1108</v>
      </c>
      <c r="B1110" s="7">
        <v>44138.5145833333</v>
      </c>
      <c r="C1110" s="6">
        <v>41160185</v>
      </c>
      <c r="D1110" s="6">
        <v>114069</v>
      </c>
      <c r="E1110" s="6" t="s">
        <v>913</v>
      </c>
      <c r="F1110" s="6">
        <v>13609</v>
      </c>
      <c r="G1110" s="6" t="s">
        <v>182</v>
      </c>
      <c r="H1110" s="6" t="s">
        <v>183</v>
      </c>
      <c r="I1110" s="6" t="s">
        <v>165</v>
      </c>
      <c r="J1110" s="6">
        <v>2</v>
      </c>
      <c r="K1110" s="6">
        <v>87</v>
      </c>
      <c r="L1110" s="6">
        <v>16.16</v>
      </c>
      <c r="M1110" s="6" t="s">
        <v>366</v>
      </c>
      <c r="N1110" s="6">
        <v>10703</v>
      </c>
      <c r="O1110" s="6" t="s">
        <v>288</v>
      </c>
      <c r="P1110" s="6" t="s">
        <v>238</v>
      </c>
      <c r="Q1110" s="8" t="s">
        <v>239</v>
      </c>
      <c r="R1110" s="8">
        <v>4304</v>
      </c>
      <c r="S1110" s="6" t="s">
        <v>914</v>
      </c>
      <c r="T1110" s="9" t="s">
        <v>341</v>
      </c>
    </row>
    <row r="1111" s="2" customFormat="1" ht="14.25" spans="1:20">
      <c r="A1111" s="6">
        <v>1109</v>
      </c>
      <c r="B1111" s="7">
        <v>44143.7777777778</v>
      </c>
      <c r="C1111" s="6">
        <v>41254949</v>
      </c>
      <c r="D1111" s="6">
        <v>114069</v>
      </c>
      <c r="E1111" s="6" t="s">
        <v>913</v>
      </c>
      <c r="F1111" s="6">
        <v>13609</v>
      </c>
      <c r="G1111" s="6" t="s">
        <v>182</v>
      </c>
      <c r="H1111" s="6" t="s">
        <v>183</v>
      </c>
      <c r="I1111" s="6" t="s">
        <v>165</v>
      </c>
      <c r="J1111" s="6">
        <v>2</v>
      </c>
      <c r="K1111" s="6">
        <v>77</v>
      </c>
      <c r="L1111" s="6">
        <v>6.16</v>
      </c>
      <c r="M1111" s="6" t="s">
        <v>339</v>
      </c>
      <c r="N1111" s="6">
        <v>10703</v>
      </c>
      <c r="O1111" s="6" t="s">
        <v>288</v>
      </c>
      <c r="P1111" s="6" t="s">
        <v>238</v>
      </c>
      <c r="Q1111" s="8" t="s">
        <v>239</v>
      </c>
      <c r="R1111" s="8">
        <v>4304</v>
      </c>
      <c r="S1111" s="6" t="s">
        <v>914</v>
      </c>
      <c r="T1111" s="9" t="s">
        <v>341</v>
      </c>
    </row>
    <row r="1112" s="2" customFormat="1" ht="14.25" spans="1:20">
      <c r="A1112" s="6">
        <v>1110</v>
      </c>
      <c r="B1112" s="7">
        <v>44143.7777777778</v>
      </c>
      <c r="C1112" s="6">
        <v>41254949</v>
      </c>
      <c r="D1112" s="6">
        <v>114069</v>
      </c>
      <c r="E1112" s="6" t="s">
        <v>913</v>
      </c>
      <c r="F1112" s="6">
        <v>13609</v>
      </c>
      <c r="G1112" s="6" t="s">
        <v>182</v>
      </c>
      <c r="H1112" s="6" t="s">
        <v>183</v>
      </c>
      <c r="I1112" s="6" t="s">
        <v>165</v>
      </c>
      <c r="J1112" s="6">
        <v>2</v>
      </c>
      <c r="K1112" s="6">
        <v>77</v>
      </c>
      <c r="L1112" s="6">
        <v>7</v>
      </c>
      <c r="M1112" s="6" t="s">
        <v>472</v>
      </c>
      <c r="N1112" s="6">
        <v>10703</v>
      </c>
      <c r="O1112" s="6" t="s">
        <v>288</v>
      </c>
      <c r="P1112" s="6" t="s">
        <v>238</v>
      </c>
      <c r="Q1112" s="8" t="s">
        <v>239</v>
      </c>
      <c r="R1112" s="8">
        <v>4304</v>
      </c>
      <c r="S1112" s="6" t="s">
        <v>914</v>
      </c>
      <c r="T1112" s="9" t="s">
        <v>309</v>
      </c>
    </row>
    <row r="1113" s="2" customFormat="1" ht="14.25" spans="1:20">
      <c r="A1113" s="6">
        <v>1111</v>
      </c>
      <c r="B1113" s="7">
        <v>44154.5458333333</v>
      </c>
      <c r="C1113" s="6">
        <v>41448283</v>
      </c>
      <c r="D1113" s="6">
        <v>114069</v>
      </c>
      <c r="E1113" s="6" t="s">
        <v>913</v>
      </c>
      <c r="F1113" s="6">
        <v>3527</v>
      </c>
      <c r="G1113" s="6" t="s">
        <v>171</v>
      </c>
      <c r="H1113" s="6" t="s">
        <v>172</v>
      </c>
      <c r="I1113" s="6" t="s">
        <v>165</v>
      </c>
      <c r="J1113" s="6">
        <v>1</v>
      </c>
      <c r="K1113" s="6">
        <v>63.8</v>
      </c>
      <c r="L1113" s="6">
        <v>9.8</v>
      </c>
      <c r="M1113" s="6" t="s">
        <v>294</v>
      </c>
      <c r="N1113" s="6">
        <v>11001</v>
      </c>
      <c r="O1113" s="6" t="s">
        <v>242</v>
      </c>
      <c r="P1113" s="6" t="s">
        <v>243</v>
      </c>
      <c r="Q1113" s="8" t="s">
        <v>239</v>
      </c>
      <c r="R1113" s="8">
        <v>4304</v>
      </c>
      <c r="S1113" s="6" t="s">
        <v>914</v>
      </c>
      <c r="T1113" s="9" t="s">
        <v>359</v>
      </c>
    </row>
    <row r="1114" s="2" customFormat="1" ht="14.25" spans="1:20">
      <c r="A1114" s="6">
        <v>1112</v>
      </c>
      <c r="B1114" s="7">
        <v>44165.5263888889</v>
      </c>
      <c r="C1114" s="6">
        <v>41618857</v>
      </c>
      <c r="D1114" s="6">
        <v>114069</v>
      </c>
      <c r="E1114" s="6" t="s">
        <v>913</v>
      </c>
      <c r="F1114" s="6">
        <v>3527</v>
      </c>
      <c r="G1114" s="6" t="s">
        <v>171</v>
      </c>
      <c r="H1114" s="6" t="s">
        <v>172</v>
      </c>
      <c r="I1114" s="6" t="s">
        <v>165</v>
      </c>
      <c r="J1114" s="6">
        <v>3</v>
      </c>
      <c r="K1114" s="6">
        <v>173.4</v>
      </c>
      <c r="L1114" s="6">
        <v>11.4</v>
      </c>
      <c r="M1114" s="6" t="s">
        <v>292</v>
      </c>
      <c r="N1114" s="6">
        <v>11001</v>
      </c>
      <c r="O1114" s="6" t="s">
        <v>242</v>
      </c>
      <c r="P1114" s="6" t="s">
        <v>243</v>
      </c>
      <c r="Q1114" s="8" t="s">
        <v>239</v>
      </c>
      <c r="R1114" s="8">
        <v>4304</v>
      </c>
      <c r="S1114" s="6" t="s">
        <v>914</v>
      </c>
      <c r="T1114" s="9" t="s">
        <v>359</v>
      </c>
    </row>
    <row r="1115" s="2" customFormat="1" ht="14.25" spans="1:20">
      <c r="A1115" s="6">
        <v>1113</v>
      </c>
      <c r="B1115" s="7">
        <v>44148.7958333333</v>
      </c>
      <c r="C1115" s="6">
        <v>41360687</v>
      </c>
      <c r="D1115" s="6">
        <v>114286</v>
      </c>
      <c r="E1115" s="6" t="s">
        <v>915</v>
      </c>
      <c r="F1115" s="6">
        <v>3527</v>
      </c>
      <c r="G1115" s="6" t="s">
        <v>171</v>
      </c>
      <c r="H1115" s="6" t="s">
        <v>172</v>
      </c>
      <c r="I1115" s="6" t="s">
        <v>165</v>
      </c>
      <c r="J1115" s="6">
        <v>1</v>
      </c>
      <c r="K1115" s="6">
        <v>56</v>
      </c>
      <c r="L1115" s="6">
        <v>2</v>
      </c>
      <c r="M1115" s="6" t="s">
        <v>257</v>
      </c>
      <c r="N1115" s="6">
        <v>11001</v>
      </c>
      <c r="O1115" s="6" t="s">
        <v>242</v>
      </c>
      <c r="P1115" s="6" t="s">
        <v>243</v>
      </c>
      <c r="Q1115" s="8" t="s">
        <v>239</v>
      </c>
      <c r="R1115" s="8">
        <v>13394</v>
      </c>
      <c r="S1115" s="6" t="s">
        <v>916</v>
      </c>
      <c r="T1115" s="9" t="s">
        <v>245</v>
      </c>
    </row>
    <row r="1116" s="2" customFormat="1" ht="14.25" spans="1:20">
      <c r="A1116" s="6">
        <v>1114</v>
      </c>
      <c r="B1116" s="7">
        <v>44148.7958333333</v>
      </c>
      <c r="C1116" s="6">
        <v>41360687</v>
      </c>
      <c r="D1116" s="6">
        <v>114286</v>
      </c>
      <c r="E1116" s="6" t="s">
        <v>915</v>
      </c>
      <c r="F1116" s="6">
        <v>3527</v>
      </c>
      <c r="G1116" s="6" t="s">
        <v>171</v>
      </c>
      <c r="H1116" s="6" t="s">
        <v>172</v>
      </c>
      <c r="I1116" s="6" t="s">
        <v>165</v>
      </c>
      <c r="J1116" s="6">
        <v>1</v>
      </c>
      <c r="K1116" s="6">
        <v>56</v>
      </c>
      <c r="L1116" s="6">
        <v>2</v>
      </c>
      <c r="M1116" s="6" t="s">
        <v>257</v>
      </c>
      <c r="N1116" s="6">
        <v>11001</v>
      </c>
      <c r="O1116" s="6" t="s">
        <v>242</v>
      </c>
      <c r="P1116" s="6" t="s">
        <v>243</v>
      </c>
      <c r="Q1116" s="8" t="s">
        <v>239</v>
      </c>
      <c r="R1116" s="8">
        <v>13394</v>
      </c>
      <c r="S1116" s="6" t="s">
        <v>916</v>
      </c>
      <c r="T1116" s="9" t="s">
        <v>359</v>
      </c>
    </row>
    <row r="1117" s="2" customFormat="1" ht="14.25" spans="1:20">
      <c r="A1117" s="6">
        <v>1115</v>
      </c>
      <c r="B1117" s="7">
        <v>44149.4638888889</v>
      </c>
      <c r="C1117" s="6">
        <v>41367702</v>
      </c>
      <c r="D1117" s="6">
        <v>114286</v>
      </c>
      <c r="E1117" s="6" t="s">
        <v>915</v>
      </c>
      <c r="F1117" s="6">
        <v>169354</v>
      </c>
      <c r="G1117" s="6" t="s">
        <v>197</v>
      </c>
      <c r="H1117" s="6" t="s">
        <v>198</v>
      </c>
      <c r="I1117" s="6" t="s">
        <v>165</v>
      </c>
      <c r="J1117" s="6">
        <v>3</v>
      </c>
      <c r="K1117" s="6">
        <v>450</v>
      </c>
      <c r="L1117" s="6">
        <v>154.2</v>
      </c>
      <c r="M1117" s="6" t="s">
        <v>361</v>
      </c>
      <c r="N1117" s="6">
        <v>10710</v>
      </c>
      <c r="O1117" s="6" t="s">
        <v>280</v>
      </c>
      <c r="P1117" s="6" t="s">
        <v>238</v>
      </c>
      <c r="Q1117" s="8" t="s">
        <v>239</v>
      </c>
      <c r="R1117" s="8">
        <v>4077</v>
      </c>
      <c r="S1117" s="6" t="s">
        <v>917</v>
      </c>
      <c r="T1117" s="9" t="s">
        <v>282</v>
      </c>
    </row>
    <row r="1118" s="2" customFormat="1" ht="14.25" spans="1:20">
      <c r="A1118" s="6">
        <v>1116</v>
      </c>
      <c r="B1118" s="7">
        <v>44152.74375</v>
      </c>
      <c r="C1118" s="6">
        <v>41420804</v>
      </c>
      <c r="D1118" s="6">
        <v>114286</v>
      </c>
      <c r="E1118" s="6" t="s">
        <v>915</v>
      </c>
      <c r="F1118" s="6">
        <v>169354</v>
      </c>
      <c r="G1118" s="6" t="s">
        <v>197</v>
      </c>
      <c r="H1118" s="6" t="s">
        <v>198</v>
      </c>
      <c r="I1118" s="6" t="s">
        <v>165</v>
      </c>
      <c r="J1118" s="6">
        <v>1</v>
      </c>
      <c r="K1118" s="6">
        <v>150</v>
      </c>
      <c r="L1118" s="6">
        <v>51.4</v>
      </c>
      <c r="M1118" s="6" t="s">
        <v>361</v>
      </c>
      <c r="N1118" s="6">
        <v>10710</v>
      </c>
      <c r="O1118" s="6" t="s">
        <v>280</v>
      </c>
      <c r="P1118" s="6" t="s">
        <v>238</v>
      </c>
      <c r="Q1118" s="8" t="s">
        <v>239</v>
      </c>
      <c r="R1118" s="8">
        <v>13698</v>
      </c>
      <c r="S1118" s="6" t="s">
        <v>918</v>
      </c>
      <c r="T1118" s="9" t="s">
        <v>282</v>
      </c>
    </row>
    <row r="1119" s="2" customFormat="1" ht="14.25" spans="1:20">
      <c r="A1119" s="6">
        <v>1117</v>
      </c>
      <c r="B1119" s="7">
        <v>44152.9409722222</v>
      </c>
      <c r="C1119" s="6">
        <v>41426884</v>
      </c>
      <c r="D1119" s="6">
        <v>114286</v>
      </c>
      <c r="E1119" s="6" t="s">
        <v>915</v>
      </c>
      <c r="F1119" s="6">
        <v>169354</v>
      </c>
      <c r="G1119" s="6" t="s">
        <v>197</v>
      </c>
      <c r="H1119" s="6" t="s">
        <v>198</v>
      </c>
      <c r="I1119" s="6" t="s">
        <v>165</v>
      </c>
      <c r="J1119" s="6">
        <v>-1</v>
      </c>
      <c r="K1119" s="6">
        <v>-150</v>
      </c>
      <c r="L1119" s="6">
        <v>-51.4</v>
      </c>
      <c r="M1119" s="6" t="s">
        <v>361</v>
      </c>
      <c r="N1119" s="6">
        <v>10710</v>
      </c>
      <c r="O1119" s="6" t="s">
        <v>280</v>
      </c>
      <c r="P1119" s="6" t="s">
        <v>238</v>
      </c>
      <c r="Q1119" s="8" t="s">
        <v>239</v>
      </c>
      <c r="R1119" s="8">
        <v>13698</v>
      </c>
      <c r="S1119" s="6" t="s">
        <v>918</v>
      </c>
      <c r="T1119" s="9" t="s">
        <v>282</v>
      </c>
    </row>
    <row r="1120" s="2" customFormat="1" ht="14.25" spans="1:20">
      <c r="A1120" s="6">
        <v>1118</v>
      </c>
      <c r="B1120" s="7">
        <v>44160.9590277778</v>
      </c>
      <c r="C1120" s="6">
        <v>41549275</v>
      </c>
      <c r="D1120" s="6">
        <v>114286</v>
      </c>
      <c r="E1120" s="6" t="s">
        <v>915</v>
      </c>
      <c r="F1120" s="6">
        <v>169354</v>
      </c>
      <c r="G1120" s="6" t="s">
        <v>197</v>
      </c>
      <c r="H1120" s="6" t="s">
        <v>198</v>
      </c>
      <c r="I1120" s="6" t="s">
        <v>165</v>
      </c>
      <c r="J1120" s="6">
        <v>-3</v>
      </c>
      <c r="K1120" s="6">
        <v>-450</v>
      </c>
      <c r="L1120" s="6">
        <v>-154.2</v>
      </c>
      <c r="M1120" s="6" t="s">
        <v>361</v>
      </c>
      <c r="N1120" s="6">
        <v>10710</v>
      </c>
      <c r="O1120" s="6" t="s">
        <v>280</v>
      </c>
      <c r="P1120" s="6" t="s">
        <v>238</v>
      </c>
      <c r="Q1120" s="8" t="s">
        <v>239</v>
      </c>
      <c r="R1120" s="8">
        <v>4077</v>
      </c>
      <c r="S1120" s="6" t="s">
        <v>917</v>
      </c>
      <c r="T1120" s="9" t="s">
        <v>282</v>
      </c>
    </row>
    <row r="1121" s="2" customFormat="1" ht="14.25" spans="1:20">
      <c r="A1121" s="6">
        <v>1119</v>
      </c>
      <c r="B1121" s="7">
        <v>44161.8631944444</v>
      </c>
      <c r="C1121" s="6">
        <v>41563825</v>
      </c>
      <c r="D1121" s="6">
        <v>114286</v>
      </c>
      <c r="E1121" s="6" t="s">
        <v>915</v>
      </c>
      <c r="F1121" s="6">
        <v>169354</v>
      </c>
      <c r="G1121" s="6" t="s">
        <v>197</v>
      </c>
      <c r="H1121" s="6" t="s">
        <v>198</v>
      </c>
      <c r="I1121" s="6" t="s">
        <v>165</v>
      </c>
      <c r="J1121" s="6">
        <v>3</v>
      </c>
      <c r="K1121" s="6">
        <v>450</v>
      </c>
      <c r="L1121" s="6">
        <v>154.2</v>
      </c>
      <c r="M1121" s="6" t="s">
        <v>361</v>
      </c>
      <c r="N1121" s="6">
        <v>10710</v>
      </c>
      <c r="O1121" s="6" t="s">
        <v>280</v>
      </c>
      <c r="P1121" s="6" t="s">
        <v>238</v>
      </c>
      <c r="Q1121" s="8" t="s">
        <v>239</v>
      </c>
      <c r="R1121" s="8">
        <v>13698</v>
      </c>
      <c r="S1121" s="6" t="s">
        <v>918</v>
      </c>
      <c r="T1121" s="9" t="s">
        <v>282</v>
      </c>
    </row>
    <row r="1122" s="2" customFormat="1" ht="14.25" spans="1:20">
      <c r="A1122" s="6">
        <v>1120</v>
      </c>
      <c r="B1122" s="7">
        <v>44162.8138888889</v>
      </c>
      <c r="C1122" s="6">
        <v>41577208</v>
      </c>
      <c r="D1122" s="6">
        <v>114286</v>
      </c>
      <c r="E1122" s="6" t="s">
        <v>915</v>
      </c>
      <c r="F1122" s="6">
        <v>133728</v>
      </c>
      <c r="G1122" s="6" t="s">
        <v>162</v>
      </c>
      <c r="H1122" s="6" t="s">
        <v>163</v>
      </c>
      <c r="I1122" s="6" t="s">
        <v>165</v>
      </c>
      <c r="J1122" s="6">
        <v>1</v>
      </c>
      <c r="K1122" s="6">
        <v>59</v>
      </c>
      <c r="L1122" s="6">
        <v>12</v>
      </c>
      <c r="M1122" s="6" t="s">
        <v>919</v>
      </c>
      <c r="N1122" s="6">
        <v>10903</v>
      </c>
      <c r="O1122" s="6" t="s">
        <v>249</v>
      </c>
      <c r="P1122" s="6" t="s">
        <v>250</v>
      </c>
      <c r="Q1122" s="8" t="s">
        <v>239</v>
      </c>
      <c r="R1122" s="8">
        <v>13162</v>
      </c>
      <c r="S1122" s="6" t="s">
        <v>920</v>
      </c>
      <c r="T1122" s="9" t="s">
        <v>255</v>
      </c>
    </row>
    <row r="1123" s="2" customFormat="1" ht="14.25" spans="1:20">
      <c r="A1123" s="6">
        <v>1121</v>
      </c>
      <c r="B1123" s="7">
        <v>44162.9</v>
      </c>
      <c r="C1123" s="6">
        <v>41580063</v>
      </c>
      <c r="D1123" s="6">
        <v>114286</v>
      </c>
      <c r="E1123" s="6" t="s">
        <v>915</v>
      </c>
      <c r="F1123" s="6">
        <v>133728</v>
      </c>
      <c r="G1123" s="6" t="s">
        <v>162</v>
      </c>
      <c r="H1123" s="6" t="s">
        <v>163</v>
      </c>
      <c r="I1123" s="6" t="s">
        <v>165</v>
      </c>
      <c r="J1123" s="6">
        <v>-1</v>
      </c>
      <c r="K1123" s="6">
        <v>-59</v>
      </c>
      <c r="L1123" s="6">
        <v>-12</v>
      </c>
      <c r="M1123" s="6" t="s">
        <v>919</v>
      </c>
      <c r="N1123" s="6">
        <v>10903</v>
      </c>
      <c r="O1123" s="6" t="s">
        <v>249</v>
      </c>
      <c r="P1123" s="6" t="s">
        <v>250</v>
      </c>
      <c r="Q1123" s="8" t="s">
        <v>239</v>
      </c>
      <c r="R1123" s="8">
        <v>13162</v>
      </c>
      <c r="S1123" s="6" t="s">
        <v>920</v>
      </c>
      <c r="T1123" s="9" t="s">
        <v>255</v>
      </c>
    </row>
    <row r="1124" s="2" customFormat="1" ht="14.25" spans="1:20">
      <c r="A1124" s="6">
        <v>1122</v>
      </c>
      <c r="B1124" s="7">
        <v>44164.7916666667</v>
      </c>
      <c r="C1124" s="6">
        <v>41610915</v>
      </c>
      <c r="D1124" s="6">
        <v>114286</v>
      </c>
      <c r="E1124" s="6" t="s">
        <v>915</v>
      </c>
      <c r="F1124" s="6">
        <v>169354</v>
      </c>
      <c r="G1124" s="6" t="s">
        <v>197</v>
      </c>
      <c r="H1124" s="6" t="s">
        <v>198</v>
      </c>
      <c r="I1124" s="6" t="s">
        <v>165</v>
      </c>
      <c r="J1124" s="6">
        <v>3</v>
      </c>
      <c r="K1124" s="6">
        <v>450</v>
      </c>
      <c r="L1124" s="6">
        <v>92.1</v>
      </c>
      <c r="M1124" s="6" t="s">
        <v>371</v>
      </c>
      <c r="N1124" s="6">
        <v>10710</v>
      </c>
      <c r="O1124" s="6" t="s">
        <v>280</v>
      </c>
      <c r="P1124" s="6" t="s">
        <v>238</v>
      </c>
      <c r="Q1124" s="8" t="s">
        <v>239</v>
      </c>
      <c r="R1124" s="8">
        <v>4077</v>
      </c>
      <c r="S1124" s="6" t="s">
        <v>917</v>
      </c>
      <c r="T1124" s="9" t="s">
        <v>436</v>
      </c>
    </row>
    <row r="1125" s="2" customFormat="1" ht="14.25" spans="1:20">
      <c r="A1125" s="6">
        <v>1123</v>
      </c>
      <c r="B1125" s="7">
        <v>44164.8708333333</v>
      </c>
      <c r="C1125" s="6">
        <v>41613608</v>
      </c>
      <c r="D1125" s="6">
        <v>114286</v>
      </c>
      <c r="E1125" s="6" t="s">
        <v>915</v>
      </c>
      <c r="F1125" s="6">
        <v>169354</v>
      </c>
      <c r="G1125" s="6" t="s">
        <v>197</v>
      </c>
      <c r="H1125" s="6" t="s">
        <v>198</v>
      </c>
      <c r="I1125" s="6" t="s">
        <v>165</v>
      </c>
      <c r="J1125" s="6">
        <v>-3</v>
      </c>
      <c r="K1125" s="6">
        <v>-450</v>
      </c>
      <c r="L1125" s="6">
        <v>-92.1</v>
      </c>
      <c r="M1125" s="6" t="s">
        <v>371</v>
      </c>
      <c r="N1125" s="6">
        <v>10710</v>
      </c>
      <c r="O1125" s="6" t="s">
        <v>280</v>
      </c>
      <c r="P1125" s="6" t="s">
        <v>238</v>
      </c>
      <c r="Q1125" s="8" t="s">
        <v>239</v>
      </c>
      <c r="R1125" s="8">
        <v>4077</v>
      </c>
      <c r="S1125" s="6" t="s">
        <v>917</v>
      </c>
      <c r="T1125" s="9" t="s">
        <v>436</v>
      </c>
    </row>
    <row r="1126" s="2" customFormat="1" ht="14.25" spans="1:20">
      <c r="A1126" s="6">
        <v>1124</v>
      </c>
      <c r="B1126" s="7">
        <v>44150.8479166667</v>
      </c>
      <c r="C1126" s="6">
        <v>41393717</v>
      </c>
      <c r="D1126" s="6">
        <v>114622</v>
      </c>
      <c r="E1126" s="6" t="s">
        <v>921</v>
      </c>
      <c r="F1126" s="6">
        <v>133728</v>
      </c>
      <c r="G1126" s="6" t="s">
        <v>162</v>
      </c>
      <c r="H1126" s="6" t="s">
        <v>163</v>
      </c>
      <c r="I1126" s="6" t="s">
        <v>165</v>
      </c>
      <c r="J1126" s="6">
        <v>2</v>
      </c>
      <c r="K1126" s="6">
        <v>86.98</v>
      </c>
      <c r="L1126" s="6">
        <v>-15.78</v>
      </c>
      <c r="M1126" s="6" t="s">
        <v>922</v>
      </c>
      <c r="N1126" s="6">
        <v>10903</v>
      </c>
      <c r="O1126" s="6" t="s">
        <v>249</v>
      </c>
      <c r="P1126" s="6" t="s">
        <v>250</v>
      </c>
      <c r="Q1126" s="8" t="s">
        <v>239</v>
      </c>
      <c r="R1126" s="8">
        <v>5641</v>
      </c>
      <c r="S1126" s="6" t="s">
        <v>923</v>
      </c>
      <c r="T1126" s="9" t="s">
        <v>251</v>
      </c>
    </row>
    <row r="1127" s="2" customFormat="1" ht="14.25" spans="1:20">
      <c r="A1127" s="6">
        <v>1125</v>
      </c>
      <c r="B1127" s="7">
        <v>44141.6076388889</v>
      </c>
      <c r="C1127" s="6">
        <v>41204806</v>
      </c>
      <c r="D1127" s="6">
        <v>114685</v>
      </c>
      <c r="E1127" s="6" t="s">
        <v>924</v>
      </c>
      <c r="F1127" s="6">
        <v>169354</v>
      </c>
      <c r="G1127" s="6" t="s">
        <v>197</v>
      </c>
      <c r="H1127" s="6" t="s">
        <v>198</v>
      </c>
      <c r="I1127" s="6" t="s">
        <v>165</v>
      </c>
      <c r="J1127" s="6">
        <v>1</v>
      </c>
      <c r="K1127" s="6">
        <v>150</v>
      </c>
      <c r="L1127" s="6">
        <v>51.4</v>
      </c>
      <c r="M1127" s="6" t="s">
        <v>361</v>
      </c>
      <c r="N1127" s="6">
        <v>10710</v>
      </c>
      <c r="O1127" s="6" t="s">
        <v>280</v>
      </c>
      <c r="P1127" s="6" t="s">
        <v>238</v>
      </c>
      <c r="Q1127" s="8" t="s">
        <v>239</v>
      </c>
      <c r="R1127" s="8">
        <v>13313</v>
      </c>
      <c r="S1127" s="6" t="s">
        <v>925</v>
      </c>
      <c r="T1127" s="9" t="s">
        <v>282</v>
      </c>
    </row>
    <row r="1128" s="2" customFormat="1" ht="14.25" spans="1:20">
      <c r="A1128" s="6">
        <v>1126</v>
      </c>
      <c r="B1128" s="7">
        <v>44141.7569444444</v>
      </c>
      <c r="C1128" s="6">
        <v>41207852</v>
      </c>
      <c r="D1128" s="6">
        <v>114685</v>
      </c>
      <c r="E1128" s="6" t="s">
        <v>924</v>
      </c>
      <c r="F1128" s="6">
        <v>133728</v>
      </c>
      <c r="G1128" s="6" t="s">
        <v>162</v>
      </c>
      <c r="H1128" s="6" t="s">
        <v>163</v>
      </c>
      <c r="I1128" s="6" t="s">
        <v>165</v>
      </c>
      <c r="J1128" s="6">
        <v>1</v>
      </c>
      <c r="K1128" s="6">
        <v>53.25</v>
      </c>
      <c r="L1128" s="6">
        <v>1.87</v>
      </c>
      <c r="M1128" s="6" t="s">
        <v>262</v>
      </c>
      <c r="N1128" s="6">
        <v>10903</v>
      </c>
      <c r="O1128" s="6" t="s">
        <v>249</v>
      </c>
      <c r="P1128" s="6" t="s">
        <v>250</v>
      </c>
      <c r="Q1128" s="8" t="s">
        <v>239</v>
      </c>
      <c r="R1128" s="8">
        <v>7279</v>
      </c>
      <c r="S1128" s="6" t="s">
        <v>41</v>
      </c>
      <c r="T1128" s="9" t="s">
        <v>263</v>
      </c>
    </row>
    <row r="1129" s="2" customFormat="1" ht="14.25" spans="1:20">
      <c r="A1129" s="6">
        <v>1127</v>
      </c>
      <c r="B1129" s="7">
        <v>44141.7569444444</v>
      </c>
      <c r="C1129" s="6">
        <v>41207852</v>
      </c>
      <c r="D1129" s="6">
        <v>114685</v>
      </c>
      <c r="E1129" s="6" t="s">
        <v>924</v>
      </c>
      <c r="F1129" s="6">
        <v>133728</v>
      </c>
      <c r="G1129" s="6" t="s">
        <v>162</v>
      </c>
      <c r="H1129" s="6" t="s">
        <v>163</v>
      </c>
      <c r="I1129" s="6" t="s">
        <v>165</v>
      </c>
      <c r="J1129" s="6">
        <v>1</v>
      </c>
      <c r="K1129" s="6">
        <v>53.25</v>
      </c>
      <c r="L1129" s="6">
        <v>1.87</v>
      </c>
      <c r="M1129" s="6" t="s">
        <v>262</v>
      </c>
      <c r="N1129" s="6">
        <v>10903</v>
      </c>
      <c r="O1129" s="6" t="s">
        <v>249</v>
      </c>
      <c r="P1129" s="6" t="s">
        <v>250</v>
      </c>
      <c r="Q1129" s="8" t="s">
        <v>239</v>
      </c>
      <c r="R1129" s="8">
        <v>7279</v>
      </c>
      <c r="S1129" s="6" t="s">
        <v>41</v>
      </c>
      <c r="T1129" s="9" t="s">
        <v>263</v>
      </c>
    </row>
    <row r="1130" s="2" customFormat="1" ht="14.25" spans="1:20">
      <c r="A1130" s="6">
        <v>1128</v>
      </c>
      <c r="B1130" s="7">
        <v>44141.7569444444</v>
      </c>
      <c r="C1130" s="6">
        <v>41207852</v>
      </c>
      <c r="D1130" s="6">
        <v>114685</v>
      </c>
      <c r="E1130" s="6" t="s">
        <v>924</v>
      </c>
      <c r="F1130" s="6">
        <v>133728</v>
      </c>
      <c r="G1130" s="6" t="s">
        <v>162</v>
      </c>
      <c r="H1130" s="6" t="s">
        <v>163</v>
      </c>
      <c r="I1130" s="6" t="s">
        <v>165</v>
      </c>
      <c r="J1130" s="6">
        <v>2</v>
      </c>
      <c r="K1130" s="6">
        <v>106.5</v>
      </c>
      <c r="L1130" s="6">
        <v>0.58</v>
      </c>
      <c r="M1130" s="6" t="s">
        <v>698</v>
      </c>
      <c r="N1130" s="6">
        <v>10903</v>
      </c>
      <c r="O1130" s="6" t="s">
        <v>249</v>
      </c>
      <c r="P1130" s="6" t="s">
        <v>250</v>
      </c>
      <c r="Q1130" s="8" t="s">
        <v>239</v>
      </c>
      <c r="R1130" s="8">
        <v>7279</v>
      </c>
      <c r="S1130" s="6" t="s">
        <v>41</v>
      </c>
      <c r="T1130" s="9" t="s">
        <v>412</v>
      </c>
    </row>
    <row r="1131" s="2" customFormat="1" ht="14.25" spans="1:20">
      <c r="A1131" s="6">
        <v>1129</v>
      </c>
      <c r="B1131" s="7">
        <v>44142.4534722222</v>
      </c>
      <c r="C1131" s="6">
        <v>41218227</v>
      </c>
      <c r="D1131" s="6">
        <v>114685</v>
      </c>
      <c r="E1131" s="6" t="s">
        <v>924</v>
      </c>
      <c r="F1131" s="6">
        <v>3527</v>
      </c>
      <c r="G1131" s="6" t="s">
        <v>171</v>
      </c>
      <c r="H1131" s="6" t="s">
        <v>172</v>
      </c>
      <c r="I1131" s="6" t="s">
        <v>165</v>
      </c>
      <c r="J1131" s="6">
        <v>1</v>
      </c>
      <c r="K1131" s="6">
        <v>35.27</v>
      </c>
      <c r="L1131" s="6">
        <v>-18.73</v>
      </c>
      <c r="M1131" s="6" t="s">
        <v>926</v>
      </c>
      <c r="N1131" s="6">
        <v>11001</v>
      </c>
      <c r="O1131" s="6" t="s">
        <v>242</v>
      </c>
      <c r="P1131" s="6" t="s">
        <v>243</v>
      </c>
      <c r="Q1131" s="8" t="s">
        <v>239</v>
      </c>
      <c r="R1131" s="8">
        <v>4086</v>
      </c>
      <c r="S1131" s="6" t="s">
        <v>927</v>
      </c>
      <c r="T1131" s="9" t="s">
        <v>245</v>
      </c>
    </row>
    <row r="1132" s="2" customFormat="1" ht="14.25" spans="1:20">
      <c r="A1132" s="6">
        <v>1130</v>
      </c>
      <c r="B1132" s="7">
        <v>44144.8638888889</v>
      </c>
      <c r="C1132" s="6">
        <v>41284926</v>
      </c>
      <c r="D1132" s="6">
        <v>114685</v>
      </c>
      <c r="E1132" s="6" t="s">
        <v>924</v>
      </c>
      <c r="F1132" s="6">
        <v>169354</v>
      </c>
      <c r="G1132" s="6" t="s">
        <v>197</v>
      </c>
      <c r="H1132" s="6" t="s">
        <v>198</v>
      </c>
      <c r="I1132" s="6" t="s">
        <v>165</v>
      </c>
      <c r="J1132" s="6">
        <v>12</v>
      </c>
      <c r="K1132" s="6">
        <v>900</v>
      </c>
      <c r="L1132" s="6">
        <v>-283.2</v>
      </c>
      <c r="M1132" s="6" t="s">
        <v>286</v>
      </c>
      <c r="N1132" s="6">
        <v>10710</v>
      </c>
      <c r="O1132" s="6" t="s">
        <v>280</v>
      </c>
      <c r="P1132" s="6" t="s">
        <v>238</v>
      </c>
      <c r="Q1132" s="8" t="s">
        <v>239</v>
      </c>
      <c r="R1132" s="8">
        <v>7279</v>
      </c>
      <c r="S1132" s="6" t="s">
        <v>41</v>
      </c>
      <c r="T1132" s="9" t="s">
        <v>282</v>
      </c>
    </row>
    <row r="1133" s="2" customFormat="1" ht="14.25" spans="1:20">
      <c r="A1133" s="6">
        <v>1131</v>
      </c>
      <c r="B1133" s="7">
        <v>44145.5590277778</v>
      </c>
      <c r="C1133" s="6">
        <v>41294431</v>
      </c>
      <c r="D1133" s="6">
        <v>114685</v>
      </c>
      <c r="E1133" s="6" t="s">
        <v>924</v>
      </c>
      <c r="F1133" s="6">
        <v>169354</v>
      </c>
      <c r="G1133" s="6" t="s">
        <v>197</v>
      </c>
      <c r="H1133" s="6" t="s">
        <v>198</v>
      </c>
      <c r="I1133" s="6" t="s">
        <v>165</v>
      </c>
      <c r="J1133" s="6">
        <v>2</v>
      </c>
      <c r="K1133" s="6">
        <v>300</v>
      </c>
      <c r="L1133" s="6">
        <v>102.8</v>
      </c>
      <c r="M1133" s="6" t="s">
        <v>361</v>
      </c>
      <c r="N1133" s="6">
        <v>10710</v>
      </c>
      <c r="O1133" s="6" t="s">
        <v>280</v>
      </c>
      <c r="P1133" s="6" t="s">
        <v>238</v>
      </c>
      <c r="Q1133" s="8" t="s">
        <v>239</v>
      </c>
      <c r="R1133" s="8">
        <v>11120</v>
      </c>
      <c r="S1133" s="6" t="s">
        <v>75</v>
      </c>
      <c r="T1133" s="9" t="s">
        <v>282</v>
      </c>
    </row>
    <row r="1134" s="2" customFormat="1" ht="14.25" spans="1:20">
      <c r="A1134" s="6">
        <v>1132</v>
      </c>
      <c r="B1134" s="7">
        <v>44145.5590277778</v>
      </c>
      <c r="C1134" s="6">
        <v>41294431</v>
      </c>
      <c r="D1134" s="6">
        <v>114685</v>
      </c>
      <c r="E1134" s="6" t="s">
        <v>924</v>
      </c>
      <c r="F1134" s="6">
        <v>169354</v>
      </c>
      <c r="G1134" s="6" t="s">
        <v>197</v>
      </c>
      <c r="H1134" s="6" t="s">
        <v>198</v>
      </c>
      <c r="I1134" s="6" t="s">
        <v>165</v>
      </c>
      <c r="J1134" s="6">
        <v>10</v>
      </c>
      <c r="K1134" s="6">
        <v>600</v>
      </c>
      <c r="L1134" s="6">
        <v>-172.2</v>
      </c>
      <c r="M1134" s="6" t="s">
        <v>793</v>
      </c>
      <c r="N1134" s="6">
        <v>10710</v>
      </c>
      <c r="O1134" s="6" t="s">
        <v>280</v>
      </c>
      <c r="P1134" s="6" t="s">
        <v>238</v>
      </c>
      <c r="Q1134" s="8" t="s">
        <v>239</v>
      </c>
      <c r="R1134" s="8">
        <v>11120</v>
      </c>
      <c r="S1134" s="6" t="s">
        <v>75</v>
      </c>
      <c r="T1134" s="9" t="s">
        <v>301</v>
      </c>
    </row>
    <row r="1135" s="2" customFormat="1" ht="14.25" spans="1:20">
      <c r="A1135" s="6">
        <v>1133</v>
      </c>
      <c r="B1135" s="7">
        <v>44146.4881944444</v>
      </c>
      <c r="C1135" s="6">
        <v>41314257</v>
      </c>
      <c r="D1135" s="6">
        <v>114685</v>
      </c>
      <c r="E1135" s="6" t="s">
        <v>924</v>
      </c>
      <c r="F1135" s="6">
        <v>169354</v>
      </c>
      <c r="G1135" s="6" t="s">
        <v>197</v>
      </c>
      <c r="H1135" s="6" t="s">
        <v>198</v>
      </c>
      <c r="I1135" s="6" t="s">
        <v>165</v>
      </c>
      <c r="J1135" s="6">
        <v>1</v>
      </c>
      <c r="K1135" s="6">
        <v>150</v>
      </c>
      <c r="L1135" s="6">
        <v>51.4</v>
      </c>
      <c r="M1135" s="6" t="s">
        <v>361</v>
      </c>
      <c r="N1135" s="6">
        <v>10710</v>
      </c>
      <c r="O1135" s="6" t="s">
        <v>280</v>
      </c>
      <c r="P1135" s="6" t="s">
        <v>238</v>
      </c>
      <c r="Q1135" s="8" t="s">
        <v>239</v>
      </c>
      <c r="R1135" s="8">
        <v>11120</v>
      </c>
      <c r="S1135" s="6" t="s">
        <v>75</v>
      </c>
      <c r="T1135" s="9" t="s">
        <v>282</v>
      </c>
    </row>
    <row r="1136" s="2" customFormat="1" ht="14.25" spans="1:20">
      <c r="A1136" s="6">
        <v>1134</v>
      </c>
      <c r="B1136" s="7">
        <v>44147.7604166667</v>
      </c>
      <c r="C1136" s="6">
        <v>41343568</v>
      </c>
      <c r="D1136" s="6">
        <v>114685</v>
      </c>
      <c r="E1136" s="6" t="s">
        <v>924</v>
      </c>
      <c r="F1136" s="6">
        <v>169354</v>
      </c>
      <c r="G1136" s="6" t="s">
        <v>197</v>
      </c>
      <c r="H1136" s="6" t="s">
        <v>198</v>
      </c>
      <c r="I1136" s="6" t="s">
        <v>165</v>
      </c>
      <c r="J1136" s="6">
        <v>6</v>
      </c>
      <c r="K1136" s="6">
        <v>600</v>
      </c>
      <c r="L1136" s="6">
        <v>136.68</v>
      </c>
      <c r="M1136" s="6" t="s">
        <v>347</v>
      </c>
      <c r="N1136" s="6">
        <v>10710</v>
      </c>
      <c r="O1136" s="6" t="s">
        <v>280</v>
      </c>
      <c r="P1136" s="6" t="s">
        <v>238</v>
      </c>
      <c r="Q1136" s="8" t="s">
        <v>239</v>
      </c>
      <c r="R1136" s="8">
        <v>13313</v>
      </c>
      <c r="S1136" s="6" t="s">
        <v>925</v>
      </c>
      <c r="T1136" s="9" t="s">
        <v>332</v>
      </c>
    </row>
    <row r="1137" s="2" customFormat="1" ht="14.25" spans="1:20">
      <c r="A1137" s="6">
        <v>1135</v>
      </c>
      <c r="B1137" s="7">
        <v>44148.4305555556</v>
      </c>
      <c r="C1137" s="6">
        <v>41351423</v>
      </c>
      <c r="D1137" s="6">
        <v>114685</v>
      </c>
      <c r="E1137" s="6" t="s">
        <v>924</v>
      </c>
      <c r="F1137" s="6">
        <v>137713</v>
      </c>
      <c r="G1137" s="6" t="s">
        <v>219</v>
      </c>
      <c r="H1137" s="6" t="s">
        <v>210</v>
      </c>
      <c r="I1137" s="6" t="s">
        <v>165</v>
      </c>
      <c r="J1137" s="6">
        <v>3</v>
      </c>
      <c r="K1137" s="6">
        <v>384</v>
      </c>
      <c r="L1137" s="6">
        <v>124.5</v>
      </c>
      <c r="M1137" s="6" t="s">
        <v>277</v>
      </c>
      <c r="N1137" s="6">
        <v>10715</v>
      </c>
      <c r="O1137" s="6" t="s">
        <v>275</v>
      </c>
      <c r="P1137" s="6" t="s">
        <v>238</v>
      </c>
      <c r="Q1137" s="8" t="s">
        <v>239</v>
      </c>
      <c r="R1137" s="8">
        <v>4086</v>
      </c>
      <c r="S1137" s="6" t="s">
        <v>927</v>
      </c>
      <c r="T1137" s="9">
        <v>2005086</v>
      </c>
    </row>
    <row r="1138" s="2" customFormat="1" ht="14.25" spans="1:20">
      <c r="A1138" s="6">
        <v>1136</v>
      </c>
      <c r="B1138" s="7">
        <v>44148.4319444444</v>
      </c>
      <c r="C1138" s="6">
        <v>41351209</v>
      </c>
      <c r="D1138" s="6">
        <v>114685</v>
      </c>
      <c r="E1138" s="6" t="s">
        <v>924</v>
      </c>
      <c r="F1138" s="6">
        <v>137713</v>
      </c>
      <c r="G1138" s="6" t="s">
        <v>219</v>
      </c>
      <c r="H1138" s="6" t="s">
        <v>210</v>
      </c>
      <c r="I1138" s="6" t="s">
        <v>165</v>
      </c>
      <c r="J1138" s="6">
        <v>1</v>
      </c>
      <c r="K1138" s="6">
        <v>68</v>
      </c>
      <c r="L1138" s="6">
        <v>-18.5</v>
      </c>
      <c r="M1138" s="6" t="s">
        <v>780</v>
      </c>
      <c r="N1138" s="6">
        <v>10715</v>
      </c>
      <c r="O1138" s="6" t="s">
        <v>275</v>
      </c>
      <c r="P1138" s="6" t="s">
        <v>238</v>
      </c>
      <c r="Q1138" s="8" t="s">
        <v>239</v>
      </c>
      <c r="R1138" s="8">
        <v>4086</v>
      </c>
      <c r="S1138" s="6" t="s">
        <v>927</v>
      </c>
      <c r="T1138" s="9">
        <v>2005086</v>
      </c>
    </row>
    <row r="1139" s="2" customFormat="1" ht="14.25" spans="1:20">
      <c r="A1139" s="6">
        <v>1137</v>
      </c>
      <c r="B1139" s="7">
        <v>44148.4347222222</v>
      </c>
      <c r="C1139" s="6">
        <v>41351587</v>
      </c>
      <c r="D1139" s="6">
        <v>114685</v>
      </c>
      <c r="E1139" s="6" t="s">
        <v>924</v>
      </c>
      <c r="F1139" s="6">
        <v>137713</v>
      </c>
      <c r="G1139" s="6" t="s">
        <v>219</v>
      </c>
      <c r="H1139" s="6" t="s">
        <v>210</v>
      </c>
      <c r="I1139" s="6" t="s">
        <v>165</v>
      </c>
      <c r="J1139" s="6">
        <v>1</v>
      </c>
      <c r="K1139" s="6">
        <v>98</v>
      </c>
      <c r="L1139" s="6">
        <v>11.5</v>
      </c>
      <c r="M1139" s="6" t="s">
        <v>781</v>
      </c>
      <c r="N1139" s="6">
        <v>10715</v>
      </c>
      <c r="O1139" s="6" t="s">
        <v>275</v>
      </c>
      <c r="P1139" s="6" t="s">
        <v>238</v>
      </c>
      <c r="Q1139" s="8" t="s">
        <v>239</v>
      </c>
      <c r="R1139" s="8">
        <v>11120</v>
      </c>
      <c r="S1139" s="6" t="s">
        <v>75</v>
      </c>
      <c r="T1139" s="9">
        <v>2005086</v>
      </c>
    </row>
    <row r="1140" s="2" customFormat="1" ht="14.25" spans="1:20">
      <c r="A1140" s="6">
        <v>1138</v>
      </c>
      <c r="B1140" s="7">
        <v>44148.4368055556</v>
      </c>
      <c r="C1140" s="6">
        <v>41351244</v>
      </c>
      <c r="D1140" s="6">
        <v>114685</v>
      </c>
      <c r="E1140" s="6" t="s">
        <v>924</v>
      </c>
      <c r="F1140" s="6">
        <v>137713</v>
      </c>
      <c r="G1140" s="6" t="s">
        <v>219</v>
      </c>
      <c r="H1140" s="6" t="s">
        <v>210</v>
      </c>
      <c r="I1140" s="6" t="s">
        <v>165</v>
      </c>
      <c r="J1140" s="6">
        <v>3</v>
      </c>
      <c r="K1140" s="6">
        <v>384</v>
      </c>
      <c r="L1140" s="6">
        <v>124.5</v>
      </c>
      <c r="M1140" s="6" t="s">
        <v>277</v>
      </c>
      <c r="N1140" s="6">
        <v>10715</v>
      </c>
      <c r="O1140" s="6" t="s">
        <v>275</v>
      </c>
      <c r="P1140" s="6" t="s">
        <v>238</v>
      </c>
      <c r="Q1140" s="8" t="s">
        <v>239</v>
      </c>
      <c r="R1140" s="8">
        <v>4086</v>
      </c>
      <c r="S1140" s="6" t="s">
        <v>927</v>
      </c>
      <c r="T1140" s="9">
        <v>2005086</v>
      </c>
    </row>
    <row r="1141" s="2" customFormat="1" ht="14.25" spans="1:20">
      <c r="A1141" s="6">
        <v>1139</v>
      </c>
      <c r="B1141" s="7">
        <v>44148.4368055556</v>
      </c>
      <c r="C1141" s="6">
        <v>41351651</v>
      </c>
      <c r="D1141" s="6">
        <v>114685</v>
      </c>
      <c r="E1141" s="6" t="s">
        <v>924</v>
      </c>
      <c r="F1141" s="6">
        <v>137713</v>
      </c>
      <c r="G1141" s="6" t="s">
        <v>219</v>
      </c>
      <c r="H1141" s="6" t="s">
        <v>210</v>
      </c>
      <c r="I1141" s="6" t="s">
        <v>165</v>
      </c>
      <c r="J1141" s="6">
        <v>1</v>
      </c>
      <c r="K1141" s="6">
        <v>68</v>
      </c>
      <c r="L1141" s="6">
        <v>-18.5</v>
      </c>
      <c r="M1141" s="6" t="s">
        <v>780</v>
      </c>
      <c r="N1141" s="6">
        <v>10715</v>
      </c>
      <c r="O1141" s="6" t="s">
        <v>275</v>
      </c>
      <c r="P1141" s="6" t="s">
        <v>238</v>
      </c>
      <c r="Q1141" s="8" t="s">
        <v>239</v>
      </c>
      <c r="R1141" s="8">
        <v>4086</v>
      </c>
      <c r="S1141" s="6" t="s">
        <v>927</v>
      </c>
      <c r="T1141" s="9">
        <v>2005086</v>
      </c>
    </row>
    <row r="1142" s="2" customFormat="1" ht="14.25" spans="1:20">
      <c r="A1142" s="6">
        <v>1140</v>
      </c>
      <c r="B1142" s="7">
        <v>44148.4375</v>
      </c>
      <c r="C1142" s="6">
        <v>41351659</v>
      </c>
      <c r="D1142" s="6">
        <v>114685</v>
      </c>
      <c r="E1142" s="6" t="s">
        <v>924</v>
      </c>
      <c r="F1142" s="6">
        <v>137713</v>
      </c>
      <c r="G1142" s="6" t="s">
        <v>219</v>
      </c>
      <c r="H1142" s="6" t="s">
        <v>210</v>
      </c>
      <c r="I1142" s="6" t="s">
        <v>165</v>
      </c>
      <c r="J1142" s="6">
        <v>1</v>
      </c>
      <c r="K1142" s="6">
        <v>98</v>
      </c>
      <c r="L1142" s="6">
        <v>8</v>
      </c>
      <c r="M1142" s="6" t="s">
        <v>928</v>
      </c>
      <c r="N1142" s="6">
        <v>10715</v>
      </c>
      <c r="O1142" s="6" t="s">
        <v>275</v>
      </c>
      <c r="P1142" s="6" t="s">
        <v>238</v>
      </c>
      <c r="Q1142" s="8" t="s">
        <v>239</v>
      </c>
      <c r="R1142" s="8">
        <v>4086</v>
      </c>
      <c r="S1142" s="6" t="s">
        <v>927</v>
      </c>
      <c r="T1142" s="9">
        <v>2006109</v>
      </c>
    </row>
    <row r="1143" s="2" customFormat="1" ht="14.25" spans="1:20">
      <c r="A1143" s="6">
        <v>1141</v>
      </c>
      <c r="B1143" s="7">
        <v>44156.3777777778</v>
      </c>
      <c r="C1143" s="6">
        <v>41474468</v>
      </c>
      <c r="D1143" s="6">
        <v>114685</v>
      </c>
      <c r="E1143" s="6" t="s">
        <v>924</v>
      </c>
      <c r="F1143" s="6">
        <v>3527</v>
      </c>
      <c r="G1143" s="6" t="s">
        <v>171</v>
      </c>
      <c r="H1143" s="6" t="s">
        <v>172</v>
      </c>
      <c r="I1143" s="6" t="s">
        <v>165</v>
      </c>
      <c r="J1143" s="6">
        <v>2</v>
      </c>
      <c r="K1143" s="6">
        <v>127.6</v>
      </c>
      <c r="L1143" s="6">
        <v>19.6</v>
      </c>
      <c r="M1143" s="6" t="s">
        <v>294</v>
      </c>
      <c r="N1143" s="6">
        <v>11001</v>
      </c>
      <c r="O1143" s="6" t="s">
        <v>242</v>
      </c>
      <c r="P1143" s="6" t="s">
        <v>243</v>
      </c>
      <c r="Q1143" s="8" t="s">
        <v>239</v>
      </c>
      <c r="R1143" s="8">
        <v>4086</v>
      </c>
      <c r="S1143" s="6" t="s">
        <v>927</v>
      </c>
      <c r="T1143" s="9" t="s">
        <v>245</v>
      </c>
    </row>
    <row r="1144" s="2" customFormat="1" ht="14.25" spans="1:20">
      <c r="A1144" s="6">
        <v>1142</v>
      </c>
      <c r="B1144" s="7">
        <v>44159.5576388889</v>
      </c>
      <c r="C1144" s="6">
        <v>41524982</v>
      </c>
      <c r="D1144" s="6">
        <v>114685</v>
      </c>
      <c r="E1144" s="6" t="s">
        <v>924</v>
      </c>
      <c r="F1144" s="6">
        <v>13609</v>
      </c>
      <c r="G1144" s="6" t="s">
        <v>182</v>
      </c>
      <c r="H1144" s="6" t="s">
        <v>183</v>
      </c>
      <c r="I1144" s="6" t="s">
        <v>165</v>
      </c>
      <c r="J1144" s="6">
        <v>4</v>
      </c>
      <c r="K1144" s="6">
        <v>154</v>
      </c>
      <c r="L1144" s="6">
        <v>12.32</v>
      </c>
      <c r="M1144" s="6" t="s">
        <v>339</v>
      </c>
      <c r="N1144" s="6">
        <v>10703</v>
      </c>
      <c r="O1144" s="6" t="s">
        <v>288</v>
      </c>
      <c r="P1144" s="6" t="s">
        <v>238</v>
      </c>
      <c r="Q1144" s="8" t="s">
        <v>239</v>
      </c>
      <c r="R1144" s="8">
        <v>13313</v>
      </c>
      <c r="S1144" s="6" t="s">
        <v>925</v>
      </c>
      <c r="T1144" s="9" t="s">
        <v>353</v>
      </c>
    </row>
    <row r="1145" s="2" customFormat="1" ht="14.25" spans="1:20">
      <c r="A1145" s="6">
        <v>1143</v>
      </c>
      <c r="B1145" s="7">
        <v>44161.3930555556</v>
      </c>
      <c r="C1145" s="6">
        <v>41551220</v>
      </c>
      <c r="D1145" s="6">
        <v>114685</v>
      </c>
      <c r="E1145" s="6" t="s">
        <v>924</v>
      </c>
      <c r="F1145" s="6">
        <v>169354</v>
      </c>
      <c r="G1145" s="6" t="s">
        <v>197</v>
      </c>
      <c r="H1145" s="6" t="s">
        <v>198</v>
      </c>
      <c r="I1145" s="6" t="s">
        <v>165</v>
      </c>
      <c r="J1145" s="6">
        <v>6</v>
      </c>
      <c r="K1145" s="6">
        <v>600</v>
      </c>
      <c r="L1145" s="6">
        <v>136.68</v>
      </c>
      <c r="M1145" s="6" t="s">
        <v>347</v>
      </c>
      <c r="N1145" s="6">
        <v>10710</v>
      </c>
      <c r="O1145" s="6" t="s">
        <v>280</v>
      </c>
      <c r="P1145" s="6" t="s">
        <v>238</v>
      </c>
      <c r="Q1145" s="8" t="s">
        <v>239</v>
      </c>
      <c r="R1145" s="8">
        <v>13313</v>
      </c>
      <c r="S1145" s="6" t="s">
        <v>925</v>
      </c>
      <c r="T1145" s="9" t="s">
        <v>332</v>
      </c>
    </row>
    <row r="1146" s="2" customFormat="1" ht="14.25" spans="1:20">
      <c r="A1146" s="6">
        <v>1144</v>
      </c>
      <c r="B1146" s="7">
        <v>44161.7083333333</v>
      </c>
      <c r="C1146" s="6">
        <v>41558655</v>
      </c>
      <c r="D1146" s="6">
        <v>114685</v>
      </c>
      <c r="E1146" s="6" t="s">
        <v>924</v>
      </c>
      <c r="F1146" s="6">
        <v>169354</v>
      </c>
      <c r="G1146" s="6" t="s">
        <v>197</v>
      </c>
      <c r="H1146" s="6" t="s">
        <v>198</v>
      </c>
      <c r="I1146" s="6" t="s">
        <v>165</v>
      </c>
      <c r="J1146" s="6">
        <v>1</v>
      </c>
      <c r="K1146" s="6">
        <v>150</v>
      </c>
      <c r="L1146" s="6">
        <v>72.78</v>
      </c>
      <c r="M1146" s="6" t="s">
        <v>369</v>
      </c>
      <c r="N1146" s="6">
        <v>10710</v>
      </c>
      <c r="O1146" s="6" t="s">
        <v>280</v>
      </c>
      <c r="P1146" s="6" t="s">
        <v>238</v>
      </c>
      <c r="Q1146" s="8" t="s">
        <v>239</v>
      </c>
      <c r="R1146" s="8">
        <v>7279</v>
      </c>
      <c r="S1146" s="6" t="s">
        <v>41</v>
      </c>
      <c r="T1146" s="9" t="s">
        <v>332</v>
      </c>
    </row>
    <row r="1147" s="2" customFormat="1" ht="14.25" spans="1:20">
      <c r="A1147" s="6">
        <v>1145</v>
      </c>
      <c r="B1147" s="7">
        <v>44137.8826388889</v>
      </c>
      <c r="C1147" s="6">
        <v>41153116</v>
      </c>
      <c r="D1147" s="6">
        <v>114844</v>
      </c>
      <c r="E1147" s="6" t="s">
        <v>929</v>
      </c>
      <c r="F1147" s="6">
        <v>3527</v>
      </c>
      <c r="G1147" s="6" t="s">
        <v>171</v>
      </c>
      <c r="H1147" s="6" t="s">
        <v>172</v>
      </c>
      <c r="I1147" s="6" t="s">
        <v>165</v>
      </c>
      <c r="J1147" s="6">
        <v>1</v>
      </c>
      <c r="K1147" s="6">
        <v>38</v>
      </c>
      <c r="L1147" s="6">
        <v>-16</v>
      </c>
      <c r="M1147" s="6" t="s">
        <v>930</v>
      </c>
      <c r="N1147" s="6">
        <v>11001</v>
      </c>
      <c r="O1147" s="6" t="s">
        <v>242</v>
      </c>
      <c r="P1147" s="6" t="s">
        <v>243</v>
      </c>
      <c r="Q1147" s="8" t="s">
        <v>239</v>
      </c>
      <c r="R1147" s="8">
        <v>13061</v>
      </c>
      <c r="S1147" s="6" t="s">
        <v>931</v>
      </c>
      <c r="T1147" s="9" t="s">
        <v>245</v>
      </c>
    </row>
    <row r="1148" s="2" customFormat="1" ht="14.25" spans="1:20">
      <c r="A1148" s="6">
        <v>1146</v>
      </c>
      <c r="B1148" s="7">
        <v>44152.5284722222</v>
      </c>
      <c r="C1148" s="6">
        <v>41417844</v>
      </c>
      <c r="D1148" s="6">
        <v>114844</v>
      </c>
      <c r="E1148" s="6" t="s">
        <v>929</v>
      </c>
      <c r="F1148" s="6">
        <v>137713</v>
      </c>
      <c r="G1148" s="6" t="s">
        <v>219</v>
      </c>
      <c r="H1148" s="6" t="s">
        <v>210</v>
      </c>
      <c r="I1148" s="6" t="s">
        <v>165</v>
      </c>
      <c r="J1148" s="6">
        <v>1</v>
      </c>
      <c r="K1148" s="6">
        <v>128</v>
      </c>
      <c r="L1148" s="6">
        <v>37</v>
      </c>
      <c r="M1148" s="6" t="s">
        <v>274</v>
      </c>
      <c r="N1148" s="6">
        <v>10715</v>
      </c>
      <c r="O1148" s="6" t="s">
        <v>275</v>
      </c>
      <c r="P1148" s="6" t="s">
        <v>238</v>
      </c>
      <c r="Q1148" s="8" t="s">
        <v>239</v>
      </c>
      <c r="R1148" s="8">
        <v>13061</v>
      </c>
      <c r="S1148" s="6" t="s">
        <v>931</v>
      </c>
      <c r="T1148" s="9">
        <v>2004009</v>
      </c>
    </row>
    <row r="1149" s="2" customFormat="1" ht="14.25" spans="1:20">
      <c r="A1149" s="6">
        <v>1147</v>
      </c>
      <c r="B1149" s="7">
        <v>44160.8368055556</v>
      </c>
      <c r="C1149" s="6">
        <v>41548080</v>
      </c>
      <c r="D1149" s="6">
        <v>115971</v>
      </c>
      <c r="E1149" s="6" t="s">
        <v>932</v>
      </c>
      <c r="F1149" s="6">
        <v>169354</v>
      </c>
      <c r="G1149" s="6" t="s">
        <v>197</v>
      </c>
      <c r="H1149" s="6" t="s">
        <v>198</v>
      </c>
      <c r="I1149" s="6" t="s">
        <v>165</v>
      </c>
      <c r="J1149" s="6">
        <v>7</v>
      </c>
      <c r="K1149" s="6">
        <v>164</v>
      </c>
      <c r="L1149" s="6">
        <v>-376.5399999998</v>
      </c>
      <c r="M1149" s="6" t="s">
        <v>933</v>
      </c>
      <c r="N1149" s="6">
        <v>10710</v>
      </c>
      <c r="O1149" s="6" t="s">
        <v>280</v>
      </c>
      <c r="P1149" s="6" t="s">
        <v>238</v>
      </c>
      <c r="Q1149" s="8" t="s">
        <v>239</v>
      </c>
      <c r="R1149" s="8">
        <v>7707</v>
      </c>
      <c r="S1149" s="6" t="s">
        <v>47</v>
      </c>
      <c r="T1149" s="9" t="s">
        <v>345</v>
      </c>
    </row>
    <row r="1150" s="2" customFormat="1" ht="14.25" spans="1:20">
      <c r="A1150" s="6">
        <v>1148</v>
      </c>
      <c r="B1150" s="7">
        <v>44160.8368055556</v>
      </c>
      <c r="C1150" s="6">
        <v>41548080</v>
      </c>
      <c r="D1150" s="6">
        <v>115971</v>
      </c>
      <c r="E1150" s="6" t="s">
        <v>932</v>
      </c>
      <c r="F1150" s="6">
        <v>169354</v>
      </c>
      <c r="G1150" s="6" t="s">
        <v>197</v>
      </c>
      <c r="H1150" s="6" t="s">
        <v>198</v>
      </c>
      <c r="I1150" s="6" t="s">
        <v>165</v>
      </c>
      <c r="J1150" s="6">
        <v>5</v>
      </c>
      <c r="K1150" s="6">
        <v>796</v>
      </c>
      <c r="L1150" s="6">
        <v>303</v>
      </c>
      <c r="M1150" s="6" t="s">
        <v>934</v>
      </c>
      <c r="N1150" s="6">
        <v>10710</v>
      </c>
      <c r="O1150" s="6" t="s">
        <v>280</v>
      </c>
      <c r="P1150" s="6" t="s">
        <v>238</v>
      </c>
      <c r="Q1150" s="8" t="s">
        <v>239</v>
      </c>
      <c r="R1150" s="8">
        <v>7707</v>
      </c>
      <c r="S1150" s="6" t="s">
        <v>47</v>
      </c>
      <c r="T1150" s="9" t="s">
        <v>282</v>
      </c>
    </row>
    <row r="1151" s="2" customFormat="1" ht="14.25" spans="1:20">
      <c r="A1151" s="6">
        <v>1149</v>
      </c>
      <c r="B1151" s="7">
        <v>44165.4847222222</v>
      </c>
      <c r="C1151" s="6">
        <v>41618526</v>
      </c>
      <c r="D1151" s="6">
        <v>115971</v>
      </c>
      <c r="E1151" s="6" t="s">
        <v>932</v>
      </c>
      <c r="F1151" s="6">
        <v>169354</v>
      </c>
      <c r="G1151" s="6" t="s">
        <v>197</v>
      </c>
      <c r="H1151" s="6" t="s">
        <v>198</v>
      </c>
      <c r="I1151" s="6" t="s">
        <v>165</v>
      </c>
      <c r="J1151" s="6">
        <v>2</v>
      </c>
      <c r="K1151" s="6">
        <v>244</v>
      </c>
      <c r="L1151" s="6">
        <v>46.8</v>
      </c>
      <c r="M1151" s="6" t="s">
        <v>935</v>
      </c>
      <c r="N1151" s="6">
        <v>10710</v>
      </c>
      <c r="O1151" s="6" t="s">
        <v>280</v>
      </c>
      <c r="P1151" s="6" t="s">
        <v>238</v>
      </c>
      <c r="Q1151" s="8" t="s">
        <v>239</v>
      </c>
      <c r="R1151" s="8">
        <v>7707</v>
      </c>
      <c r="S1151" s="6" t="s">
        <v>47</v>
      </c>
      <c r="T1151" s="9" t="s">
        <v>282</v>
      </c>
    </row>
    <row r="1152" s="2" customFormat="1" ht="14.25" spans="1:20">
      <c r="A1152" s="6">
        <v>1150</v>
      </c>
      <c r="B1152" s="7">
        <v>44165.4847222222</v>
      </c>
      <c r="C1152" s="6">
        <v>41618526</v>
      </c>
      <c r="D1152" s="6">
        <v>115971</v>
      </c>
      <c r="E1152" s="6" t="s">
        <v>932</v>
      </c>
      <c r="F1152" s="6">
        <v>169354</v>
      </c>
      <c r="G1152" s="6" t="s">
        <v>197</v>
      </c>
      <c r="H1152" s="6" t="s">
        <v>198</v>
      </c>
      <c r="I1152" s="6" t="s">
        <v>165</v>
      </c>
      <c r="J1152" s="6">
        <v>10</v>
      </c>
      <c r="K1152" s="6">
        <v>656</v>
      </c>
      <c r="L1152" s="6">
        <v>-116.2</v>
      </c>
      <c r="M1152" s="6" t="s">
        <v>936</v>
      </c>
      <c r="N1152" s="6">
        <v>10710</v>
      </c>
      <c r="O1152" s="6" t="s">
        <v>280</v>
      </c>
      <c r="P1152" s="6" t="s">
        <v>238</v>
      </c>
      <c r="Q1152" s="8" t="s">
        <v>239</v>
      </c>
      <c r="R1152" s="8">
        <v>7707</v>
      </c>
      <c r="S1152" s="6" t="s">
        <v>47</v>
      </c>
      <c r="T1152" s="9" t="s">
        <v>332</v>
      </c>
    </row>
    <row r="1153" s="2" customFormat="1" ht="14.25" spans="1:20">
      <c r="A1153" s="6">
        <v>1151</v>
      </c>
      <c r="B1153" s="7">
        <v>44149.6513888889</v>
      </c>
      <c r="C1153" s="6">
        <v>41371690</v>
      </c>
      <c r="D1153" s="6">
        <v>116482</v>
      </c>
      <c r="E1153" s="6" t="s">
        <v>937</v>
      </c>
      <c r="F1153" s="6">
        <v>3527</v>
      </c>
      <c r="G1153" s="6" t="s">
        <v>171</v>
      </c>
      <c r="H1153" s="6" t="s">
        <v>172</v>
      </c>
      <c r="I1153" s="6" t="s">
        <v>165</v>
      </c>
      <c r="J1153" s="6">
        <v>1</v>
      </c>
      <c r="K1153" s="6">
        <v>31.8</v>
      </c>
      <c r="L1153" s="6">
        <v>-22.2</v>
      </c>
      <c r="M1153" s="6" t="s">
        <v>938</v>
      </c>
      <c r="N1153" s="6">
        <v>11001</v>
      </c>
      <c r="O1153" s="6" t="s">
        <v>242</v>
      </c>
      <c r="P1153" s="6" t="s">
        <v>243</v>
      </c>
      <c r="Q1153" s="8" t="s">
        <v>239</v>
      </c>
      <c r="R1153" s="8">
        <v>5880</v>
      </c>
      <c r="S1153" s="6" t="s">
        <v>28</v>
      </c>
      <c r="T1153" s="9" t="s">
        <v>245</v>
      </c>
    </row>
    <row r="1154" s="2" customFormat="1" ht="14.25" spans="1:20">
      <c r="A1154" s="6">
        <v>1152</v>
      </c>
      <c r="B1154" s="7">
        <v>44162.4743055556</v>
      </c>
      <c r="C1154" s="6">
        <v>41569482</v>
      </c>
      <c r="D1154" s="6">
        <v>116482</v>
      </c>
      <c r="E1154" s="6" t="s">
        <v>937</v>
      </c>
      <c r="F1154" s="6">
        <v>3527</v>
      </c>
      <c r="G1154" s="6" t="s">
        <v>171</v>
      </c>
      <c r="H1154" s="6" t="s">
        <v>172</v>
      </c>
      <c r="I1154" s="6" t="s">
        <v>165</v>
      </c>
      <c r="J1154" s="6">
        <v>1</v>
      </c>
      <c r="K1154" s="6">
        <v>31.8</v>
      </c>
      <c r="L1154" s="6">
        <v>-22.2</v>
      </c>
      <c r="M1154" s="6" t="s">
        <v>938</v>
      </c>
      <c r="N1154" s="6">
        <v>11001</v>
      </c>
      <c r="O1154" s="6" t="s">
        <v>242</v>
      </c>
      <c r="P1154" s="6" t="s">
        <v>243</v>
      </c>
      <c r="Q1154" s="8" t="s">
        <v>239</v>
      </c>
      <c r="R1154" s="8">
        <v>12190</v>
      </c>
      <c r="S1154" s="6" t="s">
        <v>939</v>
      </c>
      <c r="T1154" s="9" t="s">
        <v>245</v>
      </c>
    </row>
    <row r="1155" s="2" customFormat="1" ht="14.25" spans="1:20">
      <c r="A1155" s="10" t="s">
        <v>940</v>
      </c>
      <c r="B1155" s="10" t="s">
        <v>221</v>
      </c>
      <c r="C1155" s="10" t="s">
        <v>221</v>
      </c>
      <c r="D1155" s="10" t="s">
        <v>221</v>
      </c>
      <c r="E1155" s="10" t="s">
        <v>221</v>
      </c>
      <c r="F1155" s="10" t="s">
        <v>221</v>
      </c>
      <c r="G1155" s="10" t="s">
        <v>221</v>
      </c>
      <c r="H1155" s="10" t="s">
        <v>221</v>
      </c>
      <c r="I1155" s="10" t="s">
        <v>221</v>
      </c>
      <c r="J1155" s="10">
        <v>2864</v>
      </c>
      <c r="K1155" s="10">
        <v>209190.28</v>
      </c>
      <c r="L1155" s="10">
        <v>9473.3431757575</v>
      </c>
      <c r="M1155" s="10" t="s">
        <v>941</v>
      </c>
      <c r="N1155" s="10" t="s">
        <v>221</v>
      </c>
      <c r="O1155" s="10" t="s">
        <v>221</v>
      </c>
      <c r="P1155" s="10" t="s">
        <v>221</v>
      </c>
      <c r="Q1155" s="8" t="s">
        <v>221</v>
      </c>
      <c r="R1155" s="8" t="s">
        <v>221</v>
      </c>
      <c r="S1155" s="10" t="s">
        <v>221</v>
      </c>
      <c r="T1155" s="8" t="s">
        <v>221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332"/>
  <sheetViews>
    <sheetView topLeftCell="A311" workbookViewId="0">
      <selection activeCell="A3" sqref="A3:C332"/>
    </sheetView>
  </sheetViews>
  <sheetFormatPr defaultColWidth="9" defaultRowHeight="13.5" outlineLevelCol="2"/>
  <cols>
    <col min="1" max="1" width="11.625"/>
    <col min="2" max="3" width="16.125"/>
  </cols>
  <sheetData>
    <row r="3" spans="1:3">
      <c r="A3" t="s">
        <v>2</v>
      </c>
      <c r="B3" t="s">
        <v>217</v>
      </c>
      <c r="C3" t="s">
        <v>942</v>
      </c>
    </row>
    <row r="4" spans="1:3">
      <c r="A4">
        <v>4028</v>
      </c>
      <c r="B4">
        <v>11</v>
      </c>
      <c r="C4">
        <v>15</v>
      </c>
    </row>
    <row r="5" spans="1:3">
      <c r="A5">
        <v>4033</v>
      </c>
      <c r="B5">
        <v>20</v>
      </c>
      <c r="C5">
        <v>6</v>
      </c>
    </row>
    <row r="6" spans="1:3">
      <c r="A6">
        <v>4044</v>
      </c>
      <c r="B6">
        <v>25</v>
      </c>
      <c r="C6">
        <v>6</v>
      </c>
    </row>
    <row r="7" spans="1:3">
      <c r="A7">
        <v>4061</v>
      </c>
      <c r="B7">
        <v>39</v>
      </c>
      <c r="C7">
        <v>18</v>
      </c>
    </row>
    <row r="8" spans="1:2">
      <c r="A8">
        <v>4077</v>
      </c>
      <c r="B8">
        <v>0</v>
      </c>
    </row>
    <row r="9" spans="1:2">
      <c r="A9">
        <v>4081</v>
      </c>
      <c r="B9">
        <v>1</v>
      </c>
    </row>
    <row r="10" spans="1:2">
      <c r="A10">
        <v>4086</v>
      </c>
      <c r="B10">
        <v>12</v>
      </c>
    </row>
    <row r="11" spans="1:3">
      <c r="A11">
        <v>4093</v>
      </c>
      <c r="B11">
        <v>19</v>
      </c>
      <c r="C11">
        <v>3</v>
      </c>
    </row>
    <row r="12" spans="1:3">
      <c r="A12">
        <v>4117</v>
      </c>
      <c r="B12">
        <v>4</v>
      </c>
      <c r="C12">
        <v>5</v>
      </c>
    </row>
    <row r="13" spans="1:3">
      <c r="A13">
        <v>4147</v>
      </c>
      <c r="B13">
        <v>3</v>
      </c>
      <c r="C13">
        <v>5</v>
      </c>
    </row>
    <row r="14" spans="1:3">
      <c r="A14">
        <v>4187</v>
      </c>
      <c r="B14">
        <v>11</v>
      </c>
      <c r="C14">
        <v>15</v>
      </c>
    </row>
    <row r="15" spans="1:2">
      <c r="A15">
        <v>4188</v>
      </c>
      <c r="B15">
        <v>2</v>
      </c>
    </row>
    <row r="16" spans="1:2">
      <c r="A16">
        <v>4196</v>
      </c>
      <c r="B16">
        <v>4</v>
      </c>
    </row>
    <row r="17" spans="1:2">
      <c r="A17">
        <v>4246</v>
      </c>
      <c r="B17">
        <v>1</v>
      </c>
    </row>
    <row r="18" spans="1:3">
      <c r="A18">
        <v>4264</v>
      </c>
      <c r="B18">
        <v>16</v>
      </c>
      <c r="C18">
        <v>15</v>
      </c>
    </row>
    <row r="19" spans="1:3">
      <c r="A19">
        <v>4291</v>
      </c>
      <c r="B19">
        <v>12</v>
      </c>
      <c r="C19">
        <v>6</v>
      </c>
    </row>
    <row r="20" spans="1:2">
      <c r="A20">
        <v>4301</v>
      </c>
      <c r="B20">
        <v>4</v>
      </c>
    </row>
    <row r="21" spans="1:2">
      <c r="A21">
        <v>4302</v>
      </c>
      <c r="B21">
        <v>1</v>
      </c>
    </row>
    <row r="22" spans="1:3">
      <c r="A22">
        <v>4304</v>
      </c>
      <c r="B22">
        <v>10</v>
      </c>
      <c r="C22">
        <v>10</v>
      </c>
    </row>
    <row r="23" spans="1:2">
      <c r="A23">
        <v>4311</v>
      </c>
      <c r="B23">
        <v>3</v>
      </c>
    </row>
    <row r="24" spans="1:2">
      <c r="A24">
        <v>4325</v>
      </c>
      <c r="B24">
        <v>1</v>
      </c>
    </row>
    <row r="25" spans="1:2">
      <c r="A25">
        <v>4330</v>
      </c>
      <c r="B25">
        <v>1</v>
      </c>
    </row>
    <row r="26" spans="1:2">
      <c r="A26">
        <v>4435</v>
      </c>
      <c r="B26">
        <v>2</v>
      </c>
    </row>
    <row r="27" spans="1:3">
      <c r="A27">
        <v>4444</v>
      </c>
      <c r="B27">
        <v>20</v>
      </c>
      <c r="C27">
        <v>5</v>
      </c>
    </row>
    <row r="28" spans="1:3">
      <c r="A28">
        <v>4518</v>
      </c>
      <c r="B28">
        <v>15</v>
      </c>
      <c r="C28">
        <v>6</v>
      </c>
    </row>
    <row r="29" spans="1:2">
      <c r="A29">
        <v>4540</v>
      </c>
      <c r="B29">
        <v>1</v>
      </c>
    </row>
    <row r="30" spans="1:2">
      <c r="A30">
        <v>4549</v>
      </c>
      <c r="B30">
        <v>3</v>
      </c>
    </row>
    <row r="31" spans="1:3">
      <c r="A31">
        <v>4562</v>
      </c>
      <c r="B31">
        <v>9</v>
      </c>
      <c r="C31">
        <v>10</v>
      </c>
    </row>
    <row r="32" spans="1:2">
      <c r="A32">
        <v>5344</v>
      </c>
      <c r="B32">
        <v>2</v>
      </c>
    </row>
    <row r="33" spans="1:2">
      <c r="A33">
        <v>5347</v>
      </c>
      <c r="B33">
        <v>2</v>
      </c>
    </row>
    <row r="34" spans="1:2">
      <c r="A34">
        <v>5406</v>
      </c>
      <c r="B34">
        <v>1</v>
      </c>
    </row>
    <row r="35" spans="1:2">
      <c r="A35">
        <v>5407</v>
      </c>
      <c r="B35">
        <v>1</v>
      </c>
    </row>
    <row r="36" spans="1:2">
      <c r="A36">
        <v>5408</v>
      </c>
      <c r="B36">
        <v>12</v>
      </c>
    </row>
    <row r="37" spans="1:3">
      <c r="A37">
        <v>5457</v>
      </c>
      <c r="B37">
        <v>17</v>
      </c>
      <c r="C37">
        <v>6</v>
      </c>
    </row>
    <row r="38" spans="1:3">
      <c r="A38">
        <v>5471</v>
      </c>
      <c r="B38">
        <v>87</v>
      </c>
      <c r="C38">
        <v>41</v>
      </c>
    </row>
    <row r="39" spans="1:2">
      <c r="A39">
        <v>5501</v>
      </c>
      <c r="B39">
        <v>4</v>
      </c>
    </row>
    <row r="40" spans="1:3">
      <c r="A40">
        <v>5519</v>
      </c>
      <c r="B40">
        <v>17</v>
      </c>
      <c r="C40">
        <v>11</v>
      </c>
    </row>
    <row r="41" spans="1:3">
      <c r="A41">
        <v>5521</v>
      </c>
      <c r="B41">
        <v>6</v>
      </c>
      <c r="C41">
        <v>5</v>
      </c>
    </row>
    <row r="42" spans="1:3">
      <c r="A42">
        <v>5527</v>
      </c>
      <c r="B42">
        <v>13</v>
      </c>
      <c r="C42">
        <v>5</v>
      </c>
    </row>
    <row r="43" spans="1:2">
      <c r="A43">
        <v>5641</v>
      </c>
      <c r="B43">
        <v>2</v>
      </c>
    </row>
    <row r="44" spans="1:3">
      <c r="A44">
        <v>5665</v>
      </c>
      <c r="B44">
        <v>18</v>
      </c>
      <c r="C44">
        <v>11</v>
      </c>
    </row>
    <row r="45" spans="1:2">
      <c r="A45">
        <v>5698</v>
      </c>
      <c r="B45">
        <v>1</v>
      </c>
    </row>
    <row r="46" spans="1:3">
      <c r="A46">
        <v>5701</v>
      </c>
      <c r="B46">
        <v>7</v>
      </c>
      <c r="C46">
        <v>5</v>
      </c>
    </row>
    <row r="47" spans="1:3">
      <c r="A47">
        <v>5844</v>
      </c>
      <c r="B47">
        <v>13</v>
      </c>
      <c r="C47">
        <v>6</v>
      </c>
    </row>
    <row r="48" spans="1:3">
      <c r="A48">
        <v>5880</v>
      </c>
      <c r="B48">
        <v>17</v>
      </c>
      <c r="C48">
        <v>10</v>
      </c>
    </row>
    <row r="49" spans="1:2">
      <c r="A49">
        <v>5954</v>
      </c>
      <c r="B49">
        <v>13</v>
      </c>
    </row>
    <row r="50" spans="1:2">
      <c r="A50">
        <v>6121</v>
      </c>
      <c r="B50">
        <v>2</v>
      </c>
    </row>
    <row r="51" spans="1:3">
      <c r="A51">
        <v>6123</v>
      </c>
      <c r="B51">
        <v>18</v>
      </c>
      <c r="C51">
        <v>5</v>
      </c>
    </row>
    <row r="52" spans="1:2">
      <c r="A52">
        <v>6148</v>
      </c>
      <c r="B52">
        <v>1</v>
      </c>
    </row>
    <row r="53" spans="1:2">
      <c r="A53">
        <v>6232</v>
      </c>
      <c r="B53">
        <v>3</v>
      </c>
    </row>
    <row r="54" spans="1:2">
      <c r="A54">
        <v>6301</v>
      </c>
      <c r="B54">
        <v>2</v>
      </c>
    </row>
    <row r="55" spans="1:2">
      <c r="A55">
        <v>6303</v>
      </c>
      <c r="B55">
        <v>1</v>
      </c>
    </row>
    <row r="56" spans="1:3">
      <c r="A56">
        <v>6454</v>
      </c>
      <c r="B56">
        <v>78</v>
      </c>
      <c r="C56">
        <v>40</v>
      </c>
    </row>
    <row r="57" spans="1:2">
      <c r="A57">
        <v>6456</v>
      </c>
      <c r="B57">
        <v>5</v>
      </c>
    </row>
    <row r="58" spans="1:2">
      <c r="A58">
        <v>6473</v>
      </c>
      <c r="B58">
        <v>4</v>
      </c>
    </row>
    <row r="59" spans="1:3">
      <c r="A59">
        <v>6492</v>
      </c>
      <c r="B59">
        <v>8</v>
      </c>
      <c r="C59">
        <v>10</v>
      </c>
    </row>
    <row r="60" spans="1:3">
      <c r="A60">
        <v>6497</v>
      </c>
      <c r="B60">
        <v>8</v>
      </c>
      <c r="C60">
        <v>5</v>
      </c>
    </row>
    <row r="61" spans="1:2">
      <c r="A61">
        <v>6505</v>
      </c>
      <c r="B61">
        <v>2</v>
      </c>
    </row>
    <row r="62" spans="1:3">
      <c r="A62">
        <v>6537</v>
      </c>
      <c r="B62">
        <v>12</v>
      </c>
      <c r="C62">
        <v>5</v>
      </c>
    </row>
    <row r="63" spans="1:3">
      <c r="A63">
        <v>6607</v>
      </c>
      <c r="B63">
        <v>7</v>
      </c>
      <c r="C63">
        <v>10</v>
      </c>
    </row>
    <row r="64" spans="1:2">
      <c r="A64">
        <v>6662</v>
      </c>
      <c r="B64">
        <v>2</v>
      </c>
    </row>
    <row r="65" spans="1:3">
      <c r="A65">
        <v>6733</v>
      </c>
      <c r="B65">
        <v>6</v>
      </c>
      <c r="C65">
        <v>5</v>
      </c>
    </row>
    <row r="66" spans="1:3">
      <c r="A66">
        <v>6752</v>
      </c>
      <c r="B66">
        <v>6</v>
      </c>
      <c r="C66">
        <v>5</v>
      </c>
    </row>
    <row r="67" spans="1:2">
      <c r="A67">
        <v>6814</v>
      </c>
      <c r="B67">
        <v>1</v>
      </c>
    </row>
    <row r="68" spans="1:2">
      <c r="A68">
        <v>6823</v>
      </c>
      <c r="B68">
        <v>2</v>
      </c>
    </row>
    <row r="69" spans="1:3">
      <c r="A69">
        <v>6830</v>
      </c>
      <c r="B69">
        <v>12</v>
      </c>
      <c r="C69">
        <v>10</v>
      </c>
    </row>
    <row r="70" spans="1:3">
      <c r="A70">
        <v>6831</v>
      </c>
      <c r="B70">
        <v>4</v>
      </c>
      <c r="C70">
        <v>5</v>
      </c>
    </row>
    <row r="71" spans="1:3">
      <c r="A71">
        <v>6884</v>
      </c>
      <c r="B71">
        <v>6</v>
      </c>
      <c r="C71">
        <v>5</v>
      </c>
    </row>
    <row r="72" spans="1:3">
      <c r="A72">
        <v>6965</v>
      </c>
      <c r="B72">
        <v>15</v>
      </c>
      <c r="C72">
        <v>6</v>
      </c>
    </row>
    <row r="73" spans="1:2">
      <c r="A73">
        <v>7006</v>
      </c>
      <c r="B73">
        <v>10</v>
      </c>
    </row>
    <row r="74" spans="1:2">
      <c r="A74">
        <v>7046</v>
      </c>
      <c r="B74">
        <v>3</v>
      </c>
    </row>
    <row r="75" spans="1:2">
      <c r="A75">
        <v>7050</v>
      </c>
      <c r="B75">
        <v>3</v>
      </c>
    </row>
    <row r="76" spans="1:2">
      <c r="A76">
        <v>7107</v>
      </c>
      <c r="B76">
        <v>6</v>
      </c>
    </row>
    <row r="77" spans="1:3">
      <c r="A77">
        <v>7279</v>
      </c>
      <c r="B77">
        <v>17</v>
      </c>
      <c r="C77">
        <v>11</v>
      </c>
    </row>
    <row r="78" spans="1:2">
      <c r="A78">
        <v>7369</v>
      </c>
      <c r="B78">
        <v>1</v>
      </c>
    </row>
    <row r="79" spans="1:3">
      <c r="A79">
        <v>7379</v>
      </c>
      <c r="B79">
        <v>10</v>
      </c>
      <c r="C79">
        <v>10</v>
      </c>
    </row>
    <row r="80" spans="1:3">
      <c r="A80">
        <v>7388</v>
      </c>
      <c r="B80">
        <v>21</v>
      </c>
      <c r="C80">
        <v>6</v>
      </c>
    </row>
    <row r="81" spans="1:3">
      <c r="A81">
        <v>7583</v>
      </c>
      <c r="B81">
        <v>105</v>
      </c>
      <c r="C81">
        <v>47</v>
      </c>
    </row>
    <row r="82" spans="1:3">
      <c r="A82">
        <v>7645</v>
      </c>
      <c r="B82">
        <v>6</v>
      </c>
      <c r="C82">
        <v>5</v>
      </c>
    </row>
    <row r="83" spans="1:3">
      <c r="A83">
        <v>7662</v>
      </c>
      <c r="B83">
        <v>11</v>
      </c>
      <c r="C83">
        <v>3</v>
      </c>
    </row>
    <row r="84" spans="1:2">
      <c r="A84">
        <v>7666</v>
      </c>
      <c r="B84">
        <v>2</v>
      </c>
    </row>
    <row r="85" spans="1:2">
      <c r="A85">
        <v>7687</v>
      </c>
      <c r="B85">
        <v>3</v>
      </c>
    </row>
    <row r="86" spans="1:3">
      <c r="A86">
        <v>7707</v>
      </c>
      <c r="B86">
        <v>25</v>
      </c>
      <c r="C86">
        <v>12</v>
      </c>
    </row>
    <row r="87" spans="1:2">
      <c r="A87">
        <v>7749</v>
      </c>
      <c r="B87">
        <v>1</v>
      </c>
    </row>
    <row r="88" spans="1:3">
      <c r="A88">
        <v>7917</v>
      </c>
      <c r="B88">
        <v>9</v>
      </c>
      <c r="C88">
        <v>5</v>
      </c>
    </row>
    <row r="89" spans="1:2">
      <c r="A89">
        <v>7948</v>
      </c>
      <c r="B89">
        <v>2</v>
      </c>
    </row>
    <row r="90" spans="1:3">
      <c r="A90">
        <v>8060</v>
      </c>
      <c r="B90">
        <v>4</v>
      </c>
      <c r="C90">
        <v>5</v>
      </c>
    </row>
    <row r="91" spans="1:2">
      <c r="A91">
        <v>8068</v>
      </c>
      <c r="B91">
        <v>1</v>
      </c>
    </row>
    <row r="92" spans="1:3">
      <c r="A92">
        <v>8073</v>
      </c>
      <c r="B92">
        <v>18</v>
      </c>
      <c r="C92">
        <v>5</v>
      </c>
    </row>
    <row r="93" spans="1:2">
      <c r="A93">
        <v>8113</v>
      </c>
      <c r="B93">
        <v>2</v>
      </c>
    </row>
    <row r="94" spans="1:2">
      <c r="A94">
        <v>8233</v>
      </c>
      <c r="B94">
        <v>4</v>
      </c>
    </row>
    <row r="95" spans="1:2">
      <c r="A95">
        <v>8338</v>
      </c>
      <c r="B95">
        <v>2</v>
      </c>
    </row>
    <row r="96" spans="1:2">
      <c r="A96">
        <v>8354</v>
      </c>
      <c r="B96">
        <v>4</v>
      </c>
    </row>
    <row r="97" spans="1:3">
      <c r="A97">
        <v>8400</v>
      </c>
      <c r="B97">
        <v>10</v>
      </c>
      <c r="C97">
        <v>15</v>
      </c>
    </row>
    <row r="98" spans="1:2">
      <c r="A98">
        <v>8489</v>
      </c>
      <c r="B98">
        <v>5</v>
      </c>
    </row>
    <row r="99" spans="1:3">
      <c r="A99">
        <v>8594</v>
      </c>
      <c r="B99">
        <v>13</v>
      </c>
      <c r="C99">
        <v>10</v>
      </c>
    </row>
    <row r="100" spans="1:2">
      <c r="A100">
        <v>8606</v>
      </c>
      <c r="B100">
        <v>4</v>
      </c>
    </row>
    <row r="101" spans="1:2">
      <c r="A101">
        <v>8763</v>
      </c>
      <c r="B101">
        <v>1</v>
      </c>
    </row>
    <row r="102" spans="1:2">
      <c r="A102">
        <v>8798</v>
      </c>
      <c r="B102">
        <v>4</v>
      </c>
    </row>
    <row r="103" spans="1:3">
      <c r="A103">
        <v>8940</v>
      </c>
      <c r="B103">
        <v>12</v>
      </c>
      <c r="C103">
        <v>10</v>
      </c>
    </row>
    <row r="104" spans="1:2">
      <c r="A104">
        <v>8972</v>
      </c>
      <c r="B104">
        <v>1</v>
      </c>
    </row>
    <row r="105" spans="1:2">
      <c r="A105">
        <v>9112</v>
      </c>
      <c r="B105">
        <v>1</v>
      </c>
    </row>
    <row r="106" spans="1:2">
      <c r="A106">
        <v>9138</v>
      </c>
      <c r="B106">
        <v>6</v>
      </c>
    </row>
    <row r="107" spans="1:2">
      <c r="A107">
        <v>9140</v>
      </c>
      <c r="B107">
        <v>12</v>
      </c>
    </row>
    <row r="108" spans="1:3">
      <c r="A108">
        <v>9295</v>
      </c>
      <c r="B108">
        <v>22</v>
      </c>
      <c r="C108">
        <v>16</v>
      </c>
    </row>
    <row r="109" spans="1:2">
      <c r="A109">
        <v>9320</v>
      </c>
      <c r="B109">
        <v>9</v>
      </c>
    </row>
    <row r="110" spans="1:3">
      <c r="A110">
        <v>9331</v>
      </c>
      <c r="B110">
        <v>12</v>
      </c>
      <c r="C110">
        <v>6</v>
      </c>
    </row>
    <row r="111" spans="1:2">
      <c r="A111">
        <v>9527</v>
      </c>
      <c r="B111">
        <v>1</v>
      </c>
    </row>
    <row r="112" spans="1:3">
      <c r="A112">
        <v>9563</v>
      </c>
      <c r="B112">
        <v>28</v>
      </c>
      <c r="C112">
        <v>20</v>
      </c>
    </row>
    <row r="113" spans="1:3">
      <c r="A113">
        <v>9669</v>
      </c>
      <c r="B113">
        <v>22</v>
      </c>
      <c r="C113">
        <v>11</v>
      </c>
    </row>
    <row r="114" spans="1:3">
      <c r="A114">
        <v>9689</v>
      </c>
      <c r="B114">
        <v>4</v>
      </c>
      <c r="C114">
        <v>5</v>
      </c>
    </row>
    <row r="115" spans="1:3">
      <c r="A115">
        <v>9749</v>
      </c>
      <c r="B115">
        <v>12</v>
      </c>
      <c r="C115">
        <v>6</v>
      </c>
    </row>
    <row r="116" spans="1:3">
      <c r="A116">
        <v>9760</v>
      </c>
      <c r="B116">
        <v>17</v>
      </c>
      <c r="C116">
        <v>20</v>
      </c>
    </row>
    <row r="117" spans="1:2">
      <c r="A117">
        <v>9895</v>
      </c>
      <c r="B117">
        <v>1</v>
      </c>
    </row>
    <row r="118" spans="1:2">
      <c r="A118">
        <v>9988</v>
      </c>
      <c r="B118">
        <v>4</v>
      </c>
    </row>
    <row r="119" spans="1:2">
      <c r="A119">
        <v>10043</v>
      </c>
      <c r="B119">
        <v>3</v>
      </c>
    </row>
    <row r="120" spans="1:3">
      <c r="A120">
        <v>10177</v>
      </c>
      <c r="B120">
        <v>18</v>
      </c>
      <c r="C120">
        <v>11</v>
      </c>
    </row>
    <row r="121" spans="1:2">
      <c r="A121">
        <v>10186</v>
      </c>
      <c r="B121">
        <v>2</v>
      </c>
    </row>
    <row r="122" spans="1:2">
      <c r="A122">
        <v>10191</v>
      </c>
      <c r="B122">
        <v>5</v>
      </c>
    </row>
    <row r="123" spans="1:3">
      <c r="A123">
        <v>10218</v>
      </c>
      <c r="B123">
        <v>10</v>
      </c>
      <c r="C123">
        <v>5</v>
      </c>
    </row>
    <row r="124" spans="1:2">
      <c r="A124">
        <v>10468</v>
      </c>
      <c r="B124">
        <v>2</v>
      </c>
    </row>
    <row r="125" spans="1:3">
      <c r="A125">
        <v>10613</v>
      </c>
      <c r="B125">
        <v>16</v>
      </c>
      <c r="C125">
        <v>10</v>
      </c>
    </row>
    <row r="126" spans="1:2">
      <c r="A126">
        <v>10650</v>
      </c>
      <c r="B126">
        <v>1</v>
      </c>
    </row>
    <row r="127" spans="1:2">
      <c r="A127">
        <v>10772</v>
      </c>
      <c r="B127">
        <v>3</v>
      </c>
    </row>
    <row r="128" spans="1:2">
      <c r="A128">
        <v>10808</v>
      </c>
      <c r="B128">
        <v>4</v>
      </c>
    </row>
    <row r="129" spans="1:3">
      <c r="A129">
        <v>10816</v>
      </c>
      <c r="B129">
        <v>32</v>
      </c>
      <c r="C129">
        <v>16</v>
      </c>
    </row>
    <row r="130" spans="1:3">
      <c r="A130">
        <v>10860</v>
      </c>
      <c r="B130">
        <v>44</v>
      </c>
      <c r="C130">
        <v>18</v>
      </c>
    </row>
    <row r="131" spans="1:3">
      <c r="A131">
        <v>10886</v>
      </c>
      <c r="B131">
        <v>36</v>
      </c>
      <c r="C131">
        <v>45</v>
      </c>
    </row>
    <row r="132" spans="1:3">
      <c r="A132">
        <v>10893</v>
      </c>
      <c r="B132">
        <v>19</v>
      </c>
      <c r="C132">
        <v>15</v>
      </c>
    </row>
    <row r="133" spans="1:2">
      <c r="A133">
        <v>10900</v>
      </c>
      <c r="B133">
        <v>3</v>
      </c>
    </row>
    <row r="134" spans="1:2">
      <c r="A134">
        <v>10907</v>
      </c>
      <c r="B134">
        <v>1</v>
      </c>
    </row>
    <row r="135" spans="1:2">
      <c r="A135">
        <v>10930</v>
      </c>
      <c r="B135">
        <v>9</v>
      </c>
    </row>
    <row r="136" spans="1:3">
      <c r="A136">
        <v>10931</v>
      </c>
      <c r="B136">
        <v>33</v>
      </c>
      <c r="C136">
        <v>12</v>
      </c>
    </row>
    <row r="137" spans="1:3">
      <c r="A137">
        <v>10932</v>
      </c>
      <c r="B137">
        <v>35</v>
      </c>
      <c r="C137">
        <v>17</v>
      </c>
    </row>
    <row r="138" spans="1:2">
      <c r="A138">
        <v>10949</v>
      </c>
      <c r="B138">
        <v>6</v>
      </c>
    </row>
    <row r="139" spans="1:3">
      <c r="A139">
        <v>10951</v>
      </c>
      <c r="B139">
        <v>14</v>
      </c>
      <c r="C139">
        <v>10</v>
      </c>
    </row>
    <row r="140" spans="1:3">
      <c r="A140">
        <v>10953</v>
      </c>
      <c r="B140">
        <v>6</v>
      </c>
      <c r="C140">
        <v>5</v>
      </c>
    </row>
    <row r="141" spans="1:2">
      <c r="A141">
        <v>10983</v>
      </c>
      <c r="B141">
        <v>5</v>
      </c>
    </row>
    <row r="142" spans="1:3">
      <c r="A142">
        <v>10989</v>
      </c>
      <c r="B142">
        <v>13</v>
      </c>
      <c r="C142">
        <v>10</v>
      </c>
    </row>
    <row r="143" spans="1:2">
      <c r="A143">
        <v>11004</v>
      </c>
      <c r="B143">
        <v>3</v>
      </c>
    </row>
    <row r="144" spans="1:2">
      <c r="A144">
        <v>11012</v>
      </c>
      <c r="B144">
        <v>2</v>
      </c>
    </row>
    <row r="145" spans="1:2">
      <c r="A145">
        <v>11023</v>
      </c>
      <c r="B145">
        <v>8</v>
      </c>
    </row>
    <row r="146" spans="1:2">
      <c r="A146">
        <v>11051</v>
      </c>
      <c r="B146">
        <v>2</v>
      </c>
    </row>
    <row r="147" spans="1:3">
      <c r="A147">
        <v>11088</v>
      </c>
      <c r="B147">
        <v>8</v>
      </c>
      <c r="C147">
        <v>10</v>
      </c>
    </row>
    <row r="148" spans="1:3">
      <c r="A148">
        <v>11109</v>
      </c>
      <c r="B148">
        <v>23</v>
      </c>
      <c r="C148">
        <v>30</v>
      </c>
    </row>
    <row r="149" spans="1:3">
      <c r="A149">
        <v>11120</v>
      </c>
      <c r="B149">
        <v>14</v>
      </c>
      <c r="C149">
        <v>6</v>
      </c>
    </row>
    <row r="150" spans="1:2">
      <c r="A150">
        <v>11142</v>
      </c>
      <c r="B150">
        <v>2</v>
      </c>
    </row>
    <row r="151" spans="1:2">
      <c r="A151">
        <v>11143</v>
      </c>
      <c r="B151">
        <v>3</v>
      </c>
    </row>
    <row r="152" spans="1:3">
      <c r="A152">
        <v>11178</v>
      </c>
      <c r="B152">
        <v>4</v>
      </c>
      <c r="C152">
        <v>5</v>
      </c>
    </row>
    <row r="153" spans="1:2">
      <c r="A153">
        <v>11231</v>
      </c>
      <c r="B153">
        <v>5</v>
      </c>
    </row>
    <row r="154" spans="1:3">
      <c r="A154">
        <v>11241</v>
      </c>
      <c r="B154">
        <v>5</v>
      </c>
      <c r="C154">
        <v>5</v>
      </c>
    </row>
    <row r="155" spans="1:3">
      <c r="A155">
        <v>11318</v>
      </c>
      <c r="B155">
        <v>10</v>
      </c>
      <c r="C155">
        <v>15</v>
      </c>
    </row>
    <row r="156" spans="1:3">
      <c r="A156">
        <v>11323</v>
      </c>
      <c r="B156">
        <v>11</v>
      </c>
      <c r="C156">
        <v>5</v>
      </c>
    </row>
    <row r="157" spans="1:3">
      <c r="A157">
        <v>11329</v>
      </c>
      <c r="B157">
        <v>27</v>
      </c>
      <c r="C157">
        <v>11</v>
      </c>
    </row>
    <row r="158" spans="1:2">
      <c r="A158">
        <v>11330</v>
      </c>
      <c r="B158">
        <v>2</v>
      </c>
    </row>
    <row r="159" spans="1:3">
      <c r="A159">
        <v>11333</v>
      </c>
      <c r="B159">
        <v>25</v>
      </c>
      <c r="C159">
        <v>9</v>
      </c>
    </row>
    <row r="160" spans="1:3">
      <c r="A160">
        <v>11335</v>
      </c>
      <c r="B160">
        <v>18</v>
      </c>
      <c r="C160">
        <v>6</v>
      </c>
    </row>
    <row r="161" spans="1:3">
      <c r="A161">
        <v>11363</v>
      </c>
      <c r="B161">
        <v>17</v>
      </c>
      <c r="C161">
        <v>6</v>
      </c>
    </row>
    <row r="162" spans="1:2">
      <c r="A162">
        <v>11372</v>
      </c>
      <c r="B162">
        <v>2</v>
      </c>
    </row>
    <row r="163" spans="1:2">
      <c r="A163">
        <v>11377</v>
      </c>
      <c r="B163">
        <v>2</v>
      </c>
    </row>
    <row r="164" spans="1:2">
      <c r="A164">
        <v>11382</v>
      </c>
      <c r="B164">
        <v>1</v>
      </c>
    </row>
    <row r="165" spans="1:3">
      <c r="A165">
        <v>11383</v>
      </c>
      <c r="B165">
        <v>4</v>
      </c>
      <c r="C165">
        <v>5</v>
      </c>
    </row>
    <row r="166" spans="1:2">
      <c r="A166">
        <v>11388</v>
      </c>
      <c r="B166">
        <v>1</v>
      </c>
    </row>
    <row r="167" spans="1:3">
      <c r="A167">
        <v>11453</v>
      </c>
      <c r="B167">
        <v>8</v>
      </c>
      <c r="C167">
        <v>5</v>
      </c>
    </row>
    <row r="168" spans="1:3">
      <c r="A168">
        <v>11458</v>
      </c>
      <c r="B168">
        <v>4</v>
      </c>
      <c r="C168">
        <v>5</v>
      </c>
    </row>
    <row r="169" spans="1:3">
      <c r="A169">
        <v>11463</v>
      </c>
      <c r="B169">
        <v>12</v>
      </c>
      <c r="C169">
        <v>6</v>
      </c>
    </row>
    <row r="170" spans="1:2">
      <c r="A170">
        <v>11465</v>
      </c>
      <c r="B170">
        <v>11</v>
      </c>
    </row>
    <row r="171" spans="1:2">
      <c r="A171">
        <v>11483</v>
      </c>
      <c r="B171">
        <v>2</v>
      </c>
    </row>
    <row r="172" spans="1:2">
      <c r="A172">
        <v>11486</v>
      </c>
      <c r="B172">
        <v>4</v>
      </c>
    </row>
    <row r="173" spans="1:2">
      <c r="A173">
        <v>11504</v>
      </c>
      <c r="B173">
        <v>3</v>
      </c>
    </row>
    <row r="174" spans="1:2">
      <c r="A174">
        <v>11512</v>
      </c>
      <c r="B174">
        <v>8</v>
      </c>
    </row>
    <row r="175" spans="1:3">
      <c r="A175">
        <v>11537</v>
      </c>
      <c r="B175">
        <v>27</v>
      </c>
      <c r="C175">
        <v>11</v>
      </c>
    </row>
    <row r="176" spans="1:3">
      <c r="A176">
        <v>11602</v>
      </c>
      <c r="B176">
        <v>26</v>
      </c>
      <c r="C176">
        <v>10</v>
      </c>
    </row>
    <row r="177" spans="1:2">
      <c r="A177">
        <v>11619</v>
      </c>
      <c r="B177">
        <v>2</v>
      </c>
    </row>
    <row r="178" spans="1:2">
      <c r="A178">
        <v>11620</v>
      </c>
      <c r="B178">
        <v>2</v>
      </c>
    </row>
    <row r="179" spans="1:2">
      <c r="A179">
        <v>11621</v>
      </c>
      <c r="B179">
        <v>7</v>
      </c>
    </row>
    <row r="180" spans="1:3">
      <c r="A180">
        <v>11624</v>
      </c>
      <c r="B180">
        <v>25</v>
      </c>
      <c r="C180">
        <v>12</v>
      </c>
    </row>
    <row r="181" spans="1:2">
      <c r="A181">
        <v>11627</v>
      </c>
      <c r="B181">
        <v>4</v>
      </c>
    </row>
    <row r="182" spans="1:3">
      <c r="A182">
        <v>11639</v>
      </c>
      <c r="B182">
        <v>13</v>
      </c>
      <c r="C182">
        <v>6</v>
      </c>
    </row>
    <row r="183" spans="1:3">
      <c r="A183">
        <v>11762</v>
      </c>
      <c r="B183">
        <v>26</v>
      </c>
      <c r="C183">
        <v>10</v>
      </c>
    </row>
    <row r="184" spans="1:2">
      <c r="A184">
        <v>11769</v>
      </c>
      <c r="B184">
        <v>1</v>
      </c>
    </row>
    <row r="185" spans="1:3">
      <c r="A185">
        <v>11776</v>
      </c>
      <c r="B185">
        <v>22</v>
      </c>
      <c r="C185">
        <v>3</v>
      </c>
    </row>
    <row r="186" spans="1:2">
      <c r="A186">
        <v>11799</v>
      </c>
      <c r="B186">
        <v>2</v>
      </c>
    </row>
    <row r="187" spans="1:3">
      <c r="A187">
        <v>11866</v>
      </c>
      <c r="B187">
        <v>18</v>
      </c>
      <c r="C187">
        <v>6</v>
      </c>
    </row>
    <row r="188" spans="1:3">
      <c r="A188">
        <v>11871</v>
      </c>
      <c r="B188">
        <v>10</v>
      </c>
      <c r="C188">
        <v>8</v>
      </c>
    </row>
    <row r="189" spans="1:2">
      <c r="A189">
        <v>11872</v>
      </c>
      <c r="B189">
        <v>2</v>
      </c>
    </row>
    <row r="190" spans="1:3">
      <c r="A190">
        <v>11880</v>
      </c>
      <c r="B190">
        <v>6</v>
      </c>
      <c r="C190">
        <v>5</v>
      </c>
    </row>
    <row r="191" spans="1:2">
      <c r="A191">
        <v>11883</v>
      </c>
      <c r="B191">
        <v>4</v>
      </c>
    </row>
    <row r="192" spans="1:3">
      <c r="A192">
        <v>11903</v>
      </c>
      <c r="B192">
        <v>14</v>
      </c>
      <c r="C192">
        <v>5</v>
      </c>
    </row>
    <row r="193" spans="1:2">
      <c r="A193">
        <v>11949</v>
      </c>
      <c r="B193">
        <v>11</v>
      </c>
    </row>
    <row r="194" spans="1:2">
      <c r="A194">
        <v>11964</v>
      </c>
      <c r="B194">
        <v>4</v>
      </c>
    </row>
    <row r="195" spans="1:3">
      <c r="A195">
        <v>11977</v>
      </c>
      <c r="B195">
        <v>8</v>
      </c>
      <c r="C195">
        <v>5</v>
      </c>
    </row>
    <row r="196" spans="1:3">
      <c r="A196">
        <v>12048</v>
      </c>
      <c r="B196">
        <v>4</v>
      </c>
      <c r="C196">
        <v>5</v>
      </c>
    </row>
    <row r="197" spans="1:2">
      <c r="A197">
        <v>12052</v>
      </c>
      <c r="B197">
        <v>1</v>
      </c>
    </row>
    <row r="198" spans="1:2">
      <c r="A198">
        <v>12094</v>
      </c>
      <c r="B198">
        <v>2</v>
      </c>
    </row>
    <row r="199" spans="1:3">
      <c r="A199">
        <v>12113</v>
      </c>
      <c r="B199">
        <v>4</v>
      </c>
      <c r="C199">
        <v>5</v>
      </c>
    </row>
    <row r="200" spans="1:2">
      <c r="A200">
        <v>12135</v>
      </c>
      <c r="B200">
        <v>4</v>
      </c>
    </row>
    <row r="201" spans="1:2">
      <c r="A201">
        <v>12144</v>
      </c>
      <c r="B201">
        <v>2</v>
      </c>
    </row>
    <row r="202" spans="1:2">
      <c r="A202">
        <v>12147</v>
      </c>
      <c r="B202">
        <v>2</v>
      </c>
    </row>
    <row r="203" spans="1:3">
      <c r="A203">
        <v>12157</v>
      </c>
      <c r="B203">
        <v>12</v>
      </c>
      <c r="C203">
        <v>6</v>
      </c>
    </row>
    <row r="204" spans="1:3">
      <c r="A204">
        <v>12158</v>
      </c>
      <c r="B204">
        <v>56</v>
      </c>
      <c r="C204">
        <v>29</v>
      </c>
    </row>
    <row r="205" spans="1:3">
      <c r="A205">
        <v>12184</v>
      </c>
      <c r="B205">
        <v>4</v>
      </c>
      <c r="C205">
        <v>5</v>
      </c>
    </row>
    <row r="206" spans="1:2">
      <c r="A206">
        <v>12185</v>
      </c>
      <c r="B206">
        <v>2</v>
      </c>
    </row>
    <row r="207" spans="1:2">
      <c r="A207">
        <v>12190</v>
      </c>
      <c r="B207">
        <v>1</v>
      </c>
    </row>
    <row r="208" spans="1:2">
      <c r="A208">
        <v>12203</v>
      </c>
      <c r="B208">
        <v>2</v>
      </c>
    </row>
    <row r="209" spans="1:3">
      <c r="A209">
        <v>12216</v>
      </c>
      <c r="B209">
        <v>72</v>
      </c>
      <c r="C209">
        <v>43</v>
      </c>
    </row>
    <row r="210" spans="1:2">
      <c r="A210">
        <v>12225</v>
      </c>
      <c r="B210">
        <v>6</v>
      </c>
    </row>
    <row r="211" spans="1:3">
      <c r="A211">
        <v>12254</v>
      </c>
      <c r="B211">
        <v>11</v>
      </c>
      <c r="C211">
        <v>10</v>
      </c>
    </row>
    <row r="212" spans="1:3">
      <c r="A212">
        <v>12255</v>
      </c>
      <c r="B212">
        <v>11</v>
      </c>
      <c r="C212">
        <v>6</v>
      </c>
    </row>
    <row r="213" spans="1:2">
      <c r="A213">
        <v>12277</v>
      </c>
      <c r="B213">
        <v>4</v>
      </c>
    </row>
    <row r="214" spans="1:3">
      <c r="A214">
        <v>12332</v>
      </c>
      <c r="B214">
        <v>18</v>
      </c>
      <c r="C214">
        <v>11</v>
      </c>
    </row>
    <row r="215" spans="1:2">
      <c r="A215">
        <v>12338</v>
      </c>
      <c r="B215">
        <v>2</v>
      </c>
    </row>
    <row r="216" spans="1:2">
      <c r="A216">
        <v>12339</v>
      </c>
      <c r="B216">
        <v>2</v>
      </c>
    </row>
    <row r="217" spans="1:2">
      <c r="A217">
        <v>12412</v>
      </c>
      <c r="B217">
        <v>3</v>
      </c>
    </row>
    <row r="218" spans="1:2">
      <c r="A218">
        <v>12440</v>
      </c>
      <c r="B218">
        <v>8</v>
      </c>
    </row>
    <row r="219" spans="1:2">
      <c r="A219">
        <v>12446</v>
      </c>
      <c r="B219">
        <v>3</v>
      </c>
    </row>
    <row r="220" spans="1:2">
      <c r="A220">
        <v>12447</v>
      </c>
      <c r="B220">
        <v>1</v>
      </c>
    </row>
    <row r="221" spans="1:2">
      <c r="A221">
        <v>12449</v>
      </c>
      <c r="B221">
        <v>1</v>
      </c>
    </row>
    <row r="222" spans="1:3">
      <c r="A222">
        <v>12451</v>
      </c>
      <c r="B222">
        <v>13</v>
      </c>
      <c r="C222">
        <v>6</v>
      </c>
    </row>
    <row r="223" spans="1:2">
      <c r="A223">
        <v>12462</v>
      </c>
      <c r="B223">
        <v>2</v>
      </c>
    </row>
    <row r="224" spans="1:3">
      <c r="A224">
        <v>12467</v>
      </c>
      <c r="B224">
        <v>16</v>
      </c>
      <c r="C224">
        <v>6</v>
      </c>
    </row>
    <row r="225" spans="1:3">
      <c r="A225">
        <v>12468</v>
      </c>
      <c r="B225">
        <v>8</v>
      </c>
      <c r="C225">
        <v>10</v>
      </c>
    </row>
    <row r="226" spans="1:3">
      <c r="A226">
        <v>12471</v>
      </c>
      <c r="B226">
        <v>14</v>
      </c>
      <c r="C226">
        <v>6</v>
      </c>
    </row>
    <row r="227" spans="1:2">
      <c r="A227">
        <v>12482</v>
      </c>
      <c r="B227">
        <v>1</v>
      </c>
    </row>
    <row r="228" spans="1:2">
      <c r="A228">
        <v>12497</v>
      </c>
      <c r="B228">
        <v>2</v>
      </c>
    </row>
    <row r="229" spans="1:3">
      <c r="A229">
        <v>12504</v>
      </c>
      <c r="B229">
        <v>17</v>
      </c>
      <c r="C229">
        <v>6</v>
      </c>
    </row>
    <row r="230" spans="1:3">
      <c r="A230">
        <v>12515</v>
      </c>
      <c r="B230">
        <v>12</v>
      </c>
      <c r="C230">
        <v>6</v>
      </c>
    </row>
    <row r="231" spans="1:2">
      <c r="A231">
        <v>12516</v>
      </c>
      <c r="B231">
        <v>1</v>
      </c>
    </row>
    <row r="232" spans="1:2">
      <c r="A232">
        <v>12517</v>
      </c>
      <c r="B232">
        <v>2</v>
      </c>
    </row>
    <row r="233" spans="1:3">
      <c r="A233">
        <v>12528</v>
      </c>
      <c r="B233">
        <v>8</v>
      </c>
      <c r="C233">
        <v>10</v>
      </c>
    </row>
    <row r="234" spans="1:3">
      <c r="A234">
        <v>12535</v>
      </c>
      <c r="B234">
        <v>10</v>
      </c>
      <c r="C234">
        <v>5</v>
      </c>
    </row>
    <row r="235" spans="1:2">
      <c r="A235">
        <v>12538</v>
      </c>
      <c r="B235">
        <v>5</v>
      </c>
    </row>
    <row r="236" spans="1:3">
      <c r="A236">
        <v>12566</v>
      </c>
      <c r="B236">
        <v>6</v>
      </c>
      <c r="C236">
        <v>5</v>
      </c>
    </row>
    <row r="237" spans="1:3">
      <c r="A237">
        <v>12623</v>
      </c>
      <c r="B237">
        <v>7</v>
      </c>
      <c r="C237">
        <v>5</v>
      </c>
    </row>
    <row r="238" spans="1:3">
      <c r="A238">
        <v>12669</v>
      </c>
      <c r="B238">
        <v>5</v>
      </c>
      <c r="C238">
        <v>5</v>
      </c>
    </row>
    <row r="239" spans="1:2">
      <c r="A239">
        <v>12682</v>
      </c>
      <c r="B239">
        <v>1</v>
      </c>
    </row>
    <row r="240" spans="1:2">
      <c r="A240">
        <v>12717</v>
      </c>
      <c r="B240">
        <v>1</v>
      </c>
    </row>
    <row r="241" spans="1:2">
      <c r="A241">
        <v>12718</v>
      </c>
      <c r="B241">
        <v>1</v>
      </c>
    </row>
    <row r="242" spans="1:2">
      <c r="A242">
        <v>12744</v>
      </c>
      <c r="B242">
        <v>2</v>
      </c>
    </row>
    <row r="243" spans="1:2">
      <c r="A243">
        <v>12745</v>
      </c>
      <c r="B243">
        <v>5</v>
      </c>
    </row>
    <row r="244" spans="1:2">
      <c r="A244">
        <v>12746</v>
      </c>
      <c r="B244">
        <v>1</v>
      </c>
    </row>
    <row r="245" spans="1:2">
      <c r="A245">
        <v>12845</v>
      </c>
      <c r="B245">
        <v>1</v>
      </c>
    </row>
    <row r="246" spans="1:2">
      <c r="A246">
        <v>12846</v>
      </c>
      <c r="B246">
        <v>3</v>
      </c>
    </row>
    <row r="247" spans="1:2">
      <c r="A247">
        <v>12848</v>
      </c>
      <c r="B247">
        <v>2</v>
      </c>
    </row>
    <row r="248" spans="1:2">
      <c r="A248">
        <v>12874</v>
      </c>
      <c r="B248">
        <v>1</v>
      </c>
    </row>
    <row r="249" spans="1:2">
      <c r="A249">
        <v>12880</v>
      </c>
      <c r="B249">
        <v>3</v>
      </c>
    </row>
    <row r="250" spans="1:2">
      <c r="A250">
        <v>12883</v>
      </c>
      <c r="B250">
        <v>2</v>
      </c>
    </row>
    <row r="251" spans="1:3">
      <c r="A251">
        <v>12886</v>
      </c>
      <c r="B251">
        <v>29</v>
      </c>
      <c r="C251">
        <v>8</v>
      </c>
    </row>
    <row r="252" spans="1:2">
      <c r="A252">
        <v>12888</v>
      </c>
      <c r="B252">
        <v>1</v>
      </c>
    </row>
    <row r="253" spans="1:3">
      <c r="A253">
        <v>12894</v>
      </c>
      <c r="B253">
        <v>3</v>
      </c>
      <c r="C253">
        <v>5</v>
      </c>
    </row>
    <row r="254" spans="1:2">
      <c r="A254">
        <v>12898</v>
      </c>
      <c r="B254">
        <v>3</v>
      </c>
    </row>
    <row r="255" spans="1:3">
      <c r="A255">
        <v>12905</v>
      </c>
      <c r="B255">
        <v>46</v>
      </c>
      <c r="C255">
        <v>20</v>
      </c>
    </row>
    <row r="256" spans="1:2">
      <c r="A256">
        <v>12906</v>
      </c>
      <c r="B256">
        <v>1</v>
      </c>
    </row>
    <row r="257" spans="1:2">
      <c r="A257">
        <v>12914</v>
      </c>
      <c r="B257">
        <v>1</v>
      </c>
    </row>
    <row r="258" spans="1:2">
      <c r="A258">
        <v>12915</v>
      </c>
      <c r="B258">
        <v>2</v>
      </c>
    </row>
    <row r="259" spans="1:2">
      <c r="A259">
        <v>12916</v>
      </c>
      <c r="B259">
        <v>2</v>
      </c>
    </row>
    <row r="260" spans="1:3">
      <c r="A260">
        <v>12920</v>
      </c>
      <c r="B260">
        <v>14</v>
      </c>
      <c r="C260">
        <v>6</v>
      </c>
    </row>
    <row r="261" spans="1:2">
      <c r="A261">
        <v>12921</v>
      </c>
      <c r="B261">
        <v>2</v>
      </c>
    </row>
    <row r="262" spans="1:3">
      <c r="A262">
        <v>12932</v>
      </c>
      <c r="B262">
        <v>31</v>
      </c>
      <c r="C262">
        <v>12</v>
      </c>
    </row>
    <row r="263" spans="1:2">
      <c r="A263">
        <v>12934</v>
      </c>
      <c r="B263">
        <v>2</v>
      </c>
    </row>
    <row r="264" spans="1:2">
      <c r="A264">
        <v>12936</v>
      </c>
      <c r="B264">
        <v>10</v>
      </c>
    </row>
    <row r="265" spans="1:2">
      <c r="A265">
        <v>12937</v>
      </c>
      <c r="B265">
        <v>5</v>
      </c>
    </row>
    <row r="266" spans="1:2">
      <c r="A266">
        <v>12940</v>
      </c>
      <c r="B266">
        <v>6</v>
      </c>
    </row>
    <row r="267" spans="1:3">
      <c r="A267">
        <v>12949</v>
      </c>
      <c r="B267">
        <v>24</v>
      </c>
      <c r="C267">
        <v>6</v>
      </c>
    </row>
    <row r="268" spans="1:3">
      <c r="A268">
        <v>12952</v>
      </c>
      <c r="B268">
        <v>16</v>
      </c>
      <c r="C268">
        <v>15</v>
      </c>
    </row>
    <row r="269" spans="1:3">
      <c r="A269">
        <v>12953</v>
      </c>
      <c r="B269">
        <v>13</v>
      </c>
      <c r="C269">
        <v>6</v>
      </c>
    </row>
    <row r="270" spans="1:2">
      <c r="A270">
        <v>12954</v>
      </c>
      <c r="B270">
        <v>0</v>
      </c>
    </row>
    <row r="271" spans="1:2">
      <c r="A271">
        <v>12981</v>
      </c>
      <c r="B271">
        <v>2</v>
      </c>
    </row>
    <row r="272" spans="1:2">
      <c r="A272">
        <v>12990</v>
      </c>
      <c r="B272">
        <v>3</v>
      </c>
    </row>
    <row r="273" spans="1:2">
      <c r="A273">
        <v>12999</v>
      </c>
      <c r="B273">
        <v>4</v>
      </c>
    </row>
    <row r="274" spans="1:3">
      <c r="A274">
        <v>13000</v>
      </c>
      <c r="B274">
        <v>15</v>
      </c>
      <c r="C274">
        <v>11</v>
      </c>
    </row>
    <row r="275" spans="1:2">
      <c r="A275">
        <v>13001</v>
      </c>
      <c r="B275">
        <v>1</v>
      </c>
    </row>
    <row r="276" spans="1:3">
      <c r="A276">
        <v>13019</v>
      </c>
      <c r="B276">
        <v>8</v>
      </c>
      <c r="C276">
        <v>3</v>
      </c>
    </row>
    <row r="277" spans="1:2">
      <c r="A277">
        <v>13022</v>
      </c>
      <c r="B277">
        <v>1</v>
      </c>
    </row>
    <row r="278" spans="1:2">
      <c r="A278">
        <v>13039</v>
      </c>
      <c r="B278">
        <v>7</v>
      </c>
    </row>
    <row r="279" spans="1:2">
      <c r="A279">
        <v>13052</v>
      </c>
      <c r="B279">
        <v>1</v>
      </c>
    </row>
    <row r="280" spans="1:2">
      <c r="A280">
        <v>13061</v>
      </c>
      <c r="B280">
        <v>2</v>
      </c>
    </row>
    <row r="281" spans="1:2">
      <c r="A281">
        <v>13064</v>
      </c>
      <c r="B281">
        <v>19</v>
      </c>
    </row>
    <row r="282" spans="1:2">
      <c r="A282">
        <v>13100</v>
      </c>
      <c r="B282">
        <v>5</v>
      </c>
    </row>
    <row r="283" spans="1:2">
      <c r="A283">
        <v>13148</v>
      </c>
      <c r="B283">
        <v>1</v>
      </c>
    </row>
    <row r="284" spans="1:3">
      <c r="A284">
        <v>13159</v>
      </c>
      <c r="B284">
        <v>5</v>
      </c>
      <c r="C284">
        <v>5</v>
      </c>
    </row>
    <row r="285" spans="1:3">
      <c r="A285">
        <v>13161</v>
      </c>
      <c r="B285">
        <v>7</v>
      </c>
      <c r="C285">
        <v>5</v>
      </c>
    </row>
    <row r="286" spans="1:2">
      <c r="A286">
        <v>13162</v>
      </c>
      <c r="B286">
        <v>0</v>
      </c>
    </row>
    <row r="287" spans="1:3">
      <c r="A287">
        <v>13164</v>
      </c>
      <c r="B287">
        <v>10</v>
      </c>
      <c r="C287">
        <v>10</v>
      </c>
    </row>
    <row r="288" spans="1:2">
      <c r="A288">
        <v>13182</v>
      </c>
      <c r="B288">
        <v>1</v>
      </c>
    </row>
    <row r="289" spans="1:2">
      <c r="A289">
        <v>13208</v>
      </c>
      <c r="B289">
        <v>2</v>
      </c>
    </row>
    <row r="290" spans="1:2">
      <c r="A290">
        <v>13212</v>
      </c>
      <c r="B290">
        <v>1</v>
      </c>
    </row>
    <row r="291" spans="1:2">
      <c r="A291">
        <v>13221</v>
      </c>
      <c r="B291">
        <v>1</v>
      </c>
    </row>
    <row r="292" spans="1:2">
      <c r="A292">
        <v>13268</v>
      </c>
      <c r="B292">
        <v>2</v>
      </c>
    </row>
    <row r="293" spans="1:2">
      <c r="A293">
        <v>13269</v>
      </c>
      <c r="B293">
        <v>2</v>
      </c>
    </row>
    <row r="294" spans="1:2">
      <c r="A294">
        <v>13281</v>
      </c>
      <c r="B294">
        <v>4</v>
      </c>
    </row>
    <row r="295" spans="1:3">
      <c r="A295">
        <v>13299</v>
      </c>
      <c r="B295">
        <v>3</v>
      </c>
      <c r="C295">
        <v>5</v>
      </c>
    </row>
    <row r="296" spans="1:2">
      <c r="A296">
        <v>13304</v>
      </c>
      <c r="B296">
        <v>2</v>
      </c>
    </row>
    <row r="297" spans="1:2">
      <c r="A297">
        <v>13305</v>
      </c>
      <c r="B297">
        <v>1</v>
      </c>
    </row>
    <row r="298" spans="1:2">
      <c r="A298">
        <v>13312</v>
      </c>
      <c r="B298">
        <v>1</v>
      </c>
    </row>
    <row r="299" spans="1:3">
      <c r="A299">
        <v>13313</v>
      </c>
      <c r="B299">
        <v>17</v>
      </c>
      <c r="C299">
        <v>5</v>
      </c>
    </row>
    <row r="300" spans="1:2">
      <c r="A300">
        <v>13320</v>
      </c>
      <c r="B300">
        <v>0</v>
      </c>
    </row>
    <row r="301" spans="1:2">
      <c r="A301">
        <v>13394</v>
      </c>
      <c r="B301">
        <v>2</v>
      </c>
    </row>
    <row r="302" spans="1:2">
      <c r="A302">
        <v>13397</v>
      </c>
      <c r="B302">
        <v>0</v>
      </c>
    </row>
    <row r="303" spans="1:2">
      <c r="A303">
        <v>13415</v>
      </c>
      <c r="B303">
        <v>1</v>
      </c>
    </row>
    <row r="304" spans="1:2">
      <c r="A304">
        <v>13482</v>
      </c>
      <c r="B304">
        <v>3</v>
      </c>
    </row>
    <row r="305" spans="1:3">
      <c r="A305">
        <v>13578</v>
      </c>
      <c r="B305">
        <v>6</v>
      </c>
      <c r="C305">
        <v>3</v>
      </c>
    </row>
    <row r="306" spans="1:3">
      <c r="A306">
        <v>13581</v>
      </c>
      <c r="B306">
        <v>17</v>
      </c>
      <c r="C306">
        <v>8</v>
      </c>
    </row>
    <row r="307" spans="1:3">
      <c r="A307">
        <v>13622</v>
      </c>
      <c r="B307">
        <v>7</v>
      </c>
      <c r="C307">
        <v>10</v>
      </c>
    </row>
    <row r="308" spans="1:2">
      <c r="A308">
        <v>13644</v>
      </c>
      <c r="B308">
        <v>2</v>
      </c>
    </row>
    <row r="309" spans="1:3">
      <c r="A309">
        <v>13645</v>
      </c>
      <c r="B309">
        <v>5</v>
      </c>
      <c r="C309">
        <v>3</v>
      </c>
    </row>
    <row r="310" spans="1:2">
      <c r="A310">
        <v>13698</v>
      </c>
      <c r="B310">
        <v>3</v>
      </c>
    </row>
    <row r="311" spans="1:2">
      <c r="A311">
        <v>13770</v>
      </c>
      <c r="B311">
        <v>1</v>
      </c>
    </row>
    <row r="312" spans="1:3">
      <c r="A312">
        <v>990215</v>
      </c>
      <c r="B312">
        <v>6</v>
      </c>
      <c r="C312">
        <v>10</v>
      </c>
    </row>
    <row r="313" spans="1:2">
      <c r="A313">
        <v>990280</v>
      </c>
      <c r="B313">
        <v>6</v>
      </c>
    </row>
    <row r="314" spans="1:2">
      <c r="A314">
        <v>990451</v>
      </c>
      <c r="B314">
        <v>9</v>
      </c>
    </row>
    <row r="315" spans="1:2">
      <c r="A315">
        <v>991137</v>
      </c>
      <c r="B315">
        <v>2</v>
      </c>
    </row>
    <row r="316" spans="1:2">
      <c r="A316">
        <v>995590</v>
      </c>
      <c r="B316">
        <v>3</v>
      </c>
    </row>
    <row r="317" spans="1:3">
      <c r="A317">
        <v>998828</v>
      </c>
      <c r="B317">
        <v>16</v>
      </c>
      <c r="C317">
        <v>11</v>
      </c>
    </row>
    <row r="318" spans="1:3">
      <c r="A318">
        <v>998833</v>
      </c>
      <c r="B318">
        <v>4</v>
      </c>
      <c r="C318">
        <v>5</v>
      </c>
    </row>
    <row r="319" spans="1:2">
      <c r="A319">
        <v>999469</v>
      </c>
      <c r="B319">
        <v>5</v>
      </c>
    </row>
    <row r="320" spans="1:3">
      <c r="A320">
        <v>999472</v>
      </c>
      <c r="B320">
        <v>6</v>
      </c>
      <c r="C320">
        <v>5</v>
      </c>
    </row>
    <row r="321" spans="1:2">
      <c r="A321">
        <v>999629</v>
      </c>
      <c r="B321">
        <v>3</v>
      </c>
    </row>
    <row r="322" spans="1:2">
      <c r="A322">
        <v>1000433</v>
      </c>
      <c r="B322">
        <v>1</v>
      </c>
    </row>
    <row r="323" spans="1:3">
      <c r="A323">
        <v>1000435</v>
      </c>
      <c r="B323">
        <v>17</v>
      </c>
      <c r="C323">
        <v>11</v>
      </c>
    </row>
    <row r="324" spans="1:2">
      <c r="A324">
        <v>1000437</v>
      </c>
      <c r="B324">
        <v>1</v>
      </c>
    </row>
    <row r="325" spans="1:2">
      <c r="A325">
        <v>1000450</v>
      </c>
      <c r="B325">
        <v>2</v>
      </c>
    </row>
    <row r="326" spans="1:2">
      <c r="A326">
        <v>1000451</v>
      </c>
      <c r="B326">
        <v>3</v>
      </c>
    </row>
    <row r="327" spans="1:3">
      <c r="A327">
        <v>1000452</v>
      </c>
      <c r="B327">
        <v>24</v>
      </c>
      <c r="C327">
        <v>12</v>
      </c>
    </row>
    <row r="328" spans="1:3">
      <c r="A328">
        <v>1000509</v>
      </c>
      <c r="B328">
        <v>3</v>
      </c>
      <c r="C328">
        <v>5</v>
      </c>
    </row>
    <row r="329" spans="1:2">
      <c r="A329">
        <v>1000730</v>
      </c>
      <c r="B329">
        <v>1</v>
      </c>
    </row>
    <row r="330" spans="1:3">
      <c r="A330">
        <v>1000735</v>
      </c>
      <c r="B330">
        <v>11</v>
      </c>
      <c r="C330">
        <v>13</v>
      </c>
    </row>
    <row r="331" spans="1:2">
      <c r="A331">
        <v>1000949</v>
      </c>
      <c r="B331">
        <v>1</v>
      </c>
    </row>
    <row r="332" spans="1:3">
      <c r="A332" t="s">
        <v>146</v>
      </c>
      <c r="B332">
        <v>2864</v>
      </c>
      <c r="C332">
        <v>1356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1"/>
  <sheetViews>
    <sheetView workbookViewId="0">
      <selection activeCell="A1" sqref="A1"/>
    </sheetView>
  </sheetViews>
  <sheetFormatPr defaultColWidth="9" defaultRowHeight="13.5" outlineLevelCol="6"/>
  <cols>
    <col min="2" max="2" width="9.375"/>
    <col min="3" max="3" width="33.125" customWidth="1"/>
    <col min="4" max="5" width="16.875" customWidth="1"/>
    <col min="7" max="7" width="12.625"/>
  </cols>
  <sheetData>
    <row r="1" spans="1:7">
      <c r="A1" s="1" t="s">
        <v>1</v>
      </c>
      <c r="B1" s="1" t="s">
        <v>215</v>
      </c>
      <c r="C1" s="1" t="s">
        <v>216</v>
      </c>
      <c r="D1" s="1" t="s">
        <v>2</v>
      </c>
      <c r="E1" s="1" t="s">
        <v>943</v>
      </c>
      <c r="F1" s="1" t="s">
        <v>4</v>
      </c>
      <c r="G1" s="1" t="s">
        <v>5</v>
      </c>
    </row>
    <row r="2" spans="1:7">
      <c r="A2" s="1">
        <v>1</v>
      </c>
      <c r="B2" s="1">
        <v>41123025</v>
      </c>
      <c r="C2" s="1" t="s">
        <v>171</v>
      </c>
      <c r="D2" s="1">
        <v>6884</v>
      </c>
      <c r="E2" s="1" t="s">
        <v>39</v>
      </c>
      <c r="F2" s="1">
        <v>1</v>
      </c>
      <c r="G2" s="1"/>
    </row>
    <row r="3" spans="1:7">
      <c r="A3" s="1">
        <v>2</v>
      </c>
      <c r="B3" s="1">
        <v>41123089</v>
      </c>
      <c r="C3" s="1" t="s">
        <v>182</v>
      </c>
      <c r="D3" s="1">
        <v>12535</v>
      </c>
      <c r="E3" s="1" t="s">
        <v>115</v>
      </c>
      <c r="F3" s="1">
        <v>2</v>
      </c>
      <c r="G3" s="1"/>
    </row>
    <row r="4" spans="1:7">
      <c r="A4" s="1">
        <v>3</v>
      </c>
      <c r="B4" s="1">
        <v>41123095</v>
      </c>
      <c r="C4" s="1" t="s">
        <v>182</v>
      </c>
      <c r="D4" s="1">
        <v>11483</v>
      </c>
      <c r="E4" s="1" t="s">
        <v>357</v>
      </c>
      <c r="F4" s="1">
        <v>2</v>
      </c>
      <c r="G4" s="1"/>
    </row>
    <row r="5" spans="1:7">
      <c r="A5" s="1">
        <v>4</v>
      </c>
      <c r="B5" s="1">
        <v>41123347</v>
      </c>
      <c r="C5" s="1" t="s">
        <v>171</v>
      </c>
      <c r="D5" s="1">
        <v>12745</v>
      </c>
      <c r="E5" s="1" t="s">
        <v>876</v>
      </c>
      <c r="F5" s="1">
        <v>2</v>
      </c>
      <c r="G5" s="1"/>
    </row>
    <row r="6" spans="1:7">
      <c r="A6" s="1">
        <v>5</v>
      </c>
      <c r="B6" s="1">
        <v>41124915</v>
      </c>
      <c r="C6" s="1" t="s">
        <v>182</v>
      </c>
      <c r="D6" s="1">
        <v>11372</v>
      </c>
      <c r="E6" s="1" t="s">
        <v>352</v>
      </c>
      <c r="F6" s="1">
        <v>2</v>
      </c>
      <c r="G6" s="1"/>
    </row>
    <row r="7" spans="1:7">
      <c r="A7" s="1">
        <v>6</v>
      </c>
      <c r="B7" s="1">
        <v>41125844</v>
      </c>
      <c r="C7" s="1" t="s">
        <v>182</v>
      </c>
      <c r="D7" s="1">
        <v>12535</v>
      </c>
      <c r="E7" s="1" t="s">
        <v>115</v>
      </c>
      <c r="F7" s="1">
        <v>2</v>
      </c>
      <c r="G7" s="1"/>
    </row>
    <row r="8" spans="1:7">
      <c r="A8" s="1">
        <v>7</v>
      </c>
      <c r="B8" s="1">
        <v>41126188</v>
      </c>
      <c r="C8" s="1" t="s">
        <v>197</v>
      </c>
      <c r="D8" s="1">
        <v>12447</v>
      </c>
      <c r="E8" s="1" t="s">
        <v>907</v>
      </c>
      <c r="F8" s="1">
        <v>1</v>
      </c>
      <c r="G8" s="1"/>
    </row>
    <row r="9" spans="1:7">
      <c r="A9" s="1">
        <v>8</v>
      </c>
      <c r="B9" s="1">
        <v>41126592</v>
      </c>
      <c r="C9" s="1" t="s">
        <v>218</v>
      </c>
      <c r="D9" s="1">
        <v>11333</v>
      </c>
      <c r="E9" s="1" t="s">
        <v>81</v>
      </c>
      <c r="F9" s="1">
        <v>1</v>
      </c>
      <c r="G9" s="1"/>
    </row>
    <row r="10" spans="1:7">
      <c r="A10" s="1">
        <v>9</v>
      </c>
      <c r="B10" s="1">
        <v>41127373</v>
      </c>
      <c r="C10" s="1" t="s">
        <v>182</v>
      </c>
      <c r="D10" s="1">
        <v>6492</v>
      </c>
      <c r="E10" s="1" t="s">
        <v>31</v>
      </c>
      <c r="F10" s="1">
        <v>8</v>
      </c>
      <c r="G10" s="1">
        <f>(F10/4)*5</f>
        <v>10</v>
      </c>
    </row>
    <row r="11" spans="1:7">
      <c r="A11" s="1">
        <v>10</v>
      </c>
      <c r="B11" s="1">
        <v>41127644</v>
      </c>
      <c r="C11" s="1" t="s">
        <v>197</v>
      </c>
      <c r="D11" s="1">
        <v>4044</v>
      </c>
      <c r="E11" s="1" t="s">
        <v>558</v>
      </c>
      <c r="F11" s="1">
        <v>7</v>
      </c>
      <c r="G11" s="1"/>
    </row>
    <row r="12" spans="1:7">
      <c r="A12" s="1">
        <v>11</v>
      </c>
      <c r="B12" s="1">
        <v>41128234</v>
      </c>
      <c r="C12" s="1" t="s">
        <v>218</v>
      </c>
      <c r="D12" s="1">
        <v>12216</v>
      </c>
      <c r="E12" s="1" t="s">
        <v>104</v>
      </c>
      <c r="F12" s="1">
        <v>1</v>
      </c>
      <c r="G12" s="1"/>
    </row>
    <row r="13" spans="1:7">
      <c r="A13" s="1">
        <v>12</v>
      </c>
      <c r="B13" s="1">
        <v>41128313</v>
      </c>
      <c r="C13" s="1" t="s">
        <v>197</v>
      </c>
      <c r="D13" s="1">
        <v>12623</v>
      </c>
      <c r="E13" s="1" t="s">
        <v>117</v>
      </c>
      <c r="F13" s="1">
        <v>1</v>
      </c>
      <c r="G13" s="1"/>
    </row>
    <row r="14" spans="1:7">
      <c r="A14" s="1">
        <v>13</v>
      </c>
      <c r="B14" s="1">
        <v>41128330</v>
      </c>
      <c r="C14" s="1" t="s">
        <v>171</v>
      </c>
      <c r="D14" s="1">
        <v>7948</v>
      </c>
      <c r="E14" s="1" t="s">
        <v>266</v>
      </c>
      <c r="F14" s="1">
        <v>2</v>
      </c>
      <c r="G14" s="1"/>
    </row>
    <row r="15" spans="1:7">
      <c r="A15" s="1">
        <v>14</v>
      </c>
      <c r="B15" s="1">
        <v>41128387</v>
      </c>
      <c r="C15" s="1" t="s">
        <v>162</v>
      </c>
      <c r="D15" s="1">
        <v>12954</v>
      </c>
      <c r="E15" s="1" t="s">
        <v>121</v>
      </c>
      <c r="F15" s="1">
        <v>1</v>
      </c>
      <c r="G15" s="1"/>
    </row>
    <row r="16" spans="1:7">
      <c r="A16" s="1">
        <v>15</v>
      </c>
      <c r="B16" s="1">
        <v>41130698</v>
      </c>
      <c r="C16" s="1" t="s">
        <v>197</v>
      </c>
      <c r="D16" s="1">
        <v>12216</v>
      </c>
      <c r="E16" s="1" t="s">
        <v>104</v>
      </c>
      <c r="F16" s="1">
        <v>12</v>
      </c>
      <c r="G16" s="1">
        <f>(F16/12)*6</f>
        <v>6</v>
      </c>
    </row>
    <row r="17" spans="1:7">
      <c r="A17" s="1">
        <v>16</v>
      </c>
      <c r="B17" s="1">
        <v>41131256</v>
      </c>
      <c r="C17" s="1" t="s">
        <v>171</v>
      </c>
      <c r="D17" s="1">
        <v>11318</v>
      </c>
      <c r="E17" s="1" t="s">
        <v>78</v>
      </c>
      <c r="F17" s="1">
        <v>3</v>
      </c>
      <c r="G17" s="1">
        <f>(F17/3)*5</f>
        <v>5</v>
      </c>
    </row>
    <row r="18" spans="1:7">
      <c r="A18" s="1">
        <v>17</v>
      </c>
      <c r="B18" s="1">
        <v>41132194</v>
      </c>
      <c r="C18" s="1" t="s">
        <v>218</v>
      </c>
      <c r="D18" s="1">
        <v>11627</v>
      </c>
      <c r="E18" s="1" t="s">
        <v>639</v>
      </c>
      <c r="F18" s="1">
        <v>2</v>
      </c>
      <c r="G18" s="1"/>
    </row>
    <row r="19" spans="1:7">
      <c r="A19" s="1">
        <v>18</v>
      </c>
      <c r="B19" s="1">
        <f>B18</f>
        <v>41132194</v>
      </c>
      <c r="C19" s="1" t="s">
        <v>197</v>
      </c>
      <c r="D19" s="1">
        <v>11627</v>
      </c>
      <c r="E19" s="1" t="s">
        <v>639</v>
      </c>
      <c r="F19" s="1">
        <v>2</v>
      </c>
      <c r="G19" s="1"/>
    </row>
    <row r="20" spans="1:7">
      <c r="A20" s="1">
        <v>19</v>
      </c>
      <c r="B20" s="1">
        <v>41132594</v>
      </c>
      <c r="C20" s="1" t="s">
        <v>197</v>
      </c>
      <c r="D20" s="1">
        <v>11453</v>
      </c>
      <c r="E20" s="1" t="s">
        <v>85</v>
      </c>
      <c r="F20" s="1">
        <v>1</v>
      </c>
      <c r="G20" s="1"/>
    </row>
    <row r="21" spans="1:7">
      <c r="A21" s="1">
        <v>20</v>
      </c>
      <c r="B21" s="1">
        <v>41132755</v>
      </c>
      <c r="C21" s="1" t="s">
        <v>218</v>
      </c>
      <c r="D21" s="1">
        <v>8798</v>
      </c>
      <c r="E21" s="1" t="s">
        <v>560</v>
      </c>
      <c r="F21" s="1">
        <v>1</v>
      </c>
      <c r="G21" s="1"/>
    </row>
    <row r="22" spans="1:7">
      <c r="A22" s="1">
        <v>21</v>
      </c>
      <c r="B22" s="1">
        <v>41133084</v>
      </c>
      <c r="C22" s="1" t="s">
        <v>162</v>
      </c>
      <c r="D22" s="1">
        <v>10930</v>
      </c>
      <c r="E22" s="1" t="s">
        <v>656</v>
      </c>
      <c r="F22" s="1">
        <v>1</v>
      </c>
      <c r="G22" s="1"/>
    </row>
    <row r="23" spans="1:7">
      <c r="A23" s="1">
        <v>22</v>
      </c>
      <c r="B23" s="1">
        <v>41133307</v>
      </c>
      <c r="C23" s="1" t="s">
        <v>182</v>
      </c>
      <c r="D23" s="1">
        <v>10949</v>
      </c>
      <c r="E23" s="1" t="s">
        <v>427</v>
      </c>
      <c r="F23" s="1">
        <v>2</v>
      </c>
      <c r="G23" s="1"/>
    </row>
    <row r="24" spans="1:7">
      <c r="A24" s="1">
        <v>23</v>
      </c>
      <c r="B24" s="1">
        <v>41133383</v>
      </c>
      <c r="C24" s="1" t="s">
        <v>171</v>
      </c>
      <c r="D24" s="1">
        <v>12528</v>
      </c>
      <c r="E24" s="1" t="s">
        <v>114</v>
      </c>
      <c r="F24" s="1">
        <v>3</v>
      </c>
      <c r="G24" s="1">
        <f>(F24/3)*5</f>
        <v>5</v>
      </c>
    </row>
    <row r="25" spans="1:7">
      <c r="A25" s="1">
        <v>24</v>
      </c>
      <c r="B25" s="1">
        <v>41134108</v>
      </c>
      <c r="C25" s="1" t="s">
        <v>162</v>
      </c>
      <c r="D25" s="1">
        <v>11799</v>
      </c>
      <c r="E25" s="1" t="s">
        <v>418</v>
      </c>
      <c r="F25" s="1">
        <v>2</v>
      </c>
      <c r="G25" s="1"/>
    </row>
    <row r="26" spans="1:7">
      <c r="A26" s="1">
        <v>25</v>
      </c>
      <c r="B26" s="1">
        <v>41134136</v>
      </c>
      <c r="C26" s="1" t="s">
        <v>197</v>
      </c>
      <c r="D26" s="1">
        <v>11866</v>
      </c>
      <c r="E26" s="1" t="s">
        <v>94</v>
      </c>
      <c r="F26" s="1">
        <v>6</v>
      </c>
      <c r="G26" s="1"/>
    </row>
    <row r="27" spans="1:7">
      <c r="A27" s="1">
        <v>26</v>
      </c>
      <c r="B27" s="1">
        <v>41135830</v>
      </c>
      <c r="C27" s="1" t="s">
        <v>197</v>
      </c>
      <c r="D27" s="1">
        <v>12905</v>
      </c>
      <c r="E27" s="1" t="s">
        <v>121</v>
      </c>
      <c r="F27" s="1">
        <v>12</v>
      </c>
      <c r="G27" s="1">
        <f>(F27/12)*6</f>
        <v>6</v>
      </c>
    </row>
    <row r="28" spans="1:7">
      <c r="A28" s="1">
        <v>27</v>
      </c>
      <c r="B28" s="1">
        <v>41137876</v>
      </c>
      <c r="C28" s="1" t="s">
        <v>171</v>
      </c>
      <c r="D28" s="1">
        <v>7645</v>
      </c>
      <c r="E28" s="1" t="s">
        <v>45</v>
      </c>
      <c r="F28" s="1">
        <v>2</v>
      </c>
      <c r="G28" s="1"/>
    </row>
    <row r="29" spans="1:7">
      <c r="A29" s="1">
        <v>28</v>
      </c>
      <c r="B29" s="1">
        <v>41138212</v>
      </c>
      <c r="C29" s="1" t="s">
        <v>171</v>
      </c>
      <c r="D29" s="1">
        <v>12905</v>
      </c>
      <c r="E29" s="1" t="s">
        <v>121</v>
      </c>
      <c r="F29" s="1">
        <v>1</v>
      </c>
      <c r="G29" s="1"/>
    </row>
    <row r="30" spans="1:7">
      <c r="A30" s="1">
        <v>29</v>
      </c>
      <c r="B30" s="1">
        <v>41138519</v>
      </c>
      <c r="C30" s="1" t="s">
        <v>182</v>
      </c>
      <c r="D30" s="1">
        <v>12999</v>
      </c>
      <c r="E30" s="1" t="s">
        <v>667</v>
      </c>
      <c r="F30" s="1">
        <v>2</v>
      </c>
      <c r="G30" s="1"/>
    </row>
    <row r="31" spans="1:7">
      <c r="A31" s="1">
        <v>30</v>
      </c>
      <c r="B31" s="1">
        <v>41138529</v>
      </c>
      <c r="C31" s="1" t="s">
        <v>171</v>
      </c>
      <c r="D31" s="1">
        <v>5408</v>
      </c>
      <c r="E31" s="1" t="s">
        <v>448</v>
      </c>
      <c r="F31" s="1">
        <v>2</v>
      </c>
      <c r="G31" s="1"/>
    </row>
    <row r="32" spans="1:7">
      <c r="A32" s="1">
        <v>31</v>
      </c>
      <c r="B32" s="1">
        <v>41139318</v>
      </c>
      <c r="C32" s="1" t="s">
        <v>162</v>
      </c>
      <c r="D32" s="1">
        <v>12954</v>
      </c>
      <c r="E32" s="1" t="s">
        <v>121</v>
      </c>
      <c r="F32" s="1">
        <v>-1</v>
      </c>
      <c r="G32" s="1"/>
    </row>
    <row r="33" spans="1:7">
      <c r="A33" s="1">
        <v>32</v>
      </c>
      <c r="B33" s="1">
        <v>41139362</v>
      </c>
      <c r="C33" s="1" t="s">
        <v>171</v>
      </c>
      <c r="D33" s="1">
        <v>12528</v>
      </c>
      <c r="E33" s="1" t="s">
        <v>114</v>
      </c>
      <c r="F33" s="1">
        <v>-1</v>
      </c>
      <c r="G33" s="1"/>
    </row>
    <row r="34" spans="1:7">
      <c r="A34" s="1">
        <v>33</v>
      </c>
      <c r="B34" s="1">
        <v>41139390</v>
      </c>
      <c r="C34" s="1" t="s">
        <v>197</v>
      </c>
      <c r="D34" s="1">
        <v>11363</v>
      </c>
      <c r="E34" s="1" t="s">
        <v>83</v>
      </c>
      <c r="F34" s="1">
        <v>12</v>
      </c>
      <c r="G34" s="1">
        <f>(F34/12)*6</f>
        <v>6</v>
      </c>
    </row>
    <row r="35" spans="1:7">
      <c r="A35" s="1">
        <v>34</v>
      </c>
      <c r="B35" s="1">
        <v>41140119</v>
      </c>
      <c r="C35" s="1" t="s">
        <v>197</v>
      </c>
      <c r="D35" s="1">
        <v>5665</v>
      </c>
      <c r="E35" s="1" t="s">
        <v>25</v>
      </c>
      <c r="F35" s="1">
        <v>12</v>
      </c>
      <c r="G35" s="1">
        <f>(F35/12)*6</f>
        <v>6</v>
      </c>
    </row>
    <row r="36" spans="1:7">
      <c r="A36" s="1">
        <v>35</v>
      </c>
      <c r="B36" s="1">
        <v>41142172</v>
      </c>
      <c r="C36" s="1" t="s">
        <v>218</v>
      </c>
      <c r="D36" s="1">
        <v>12412</v>
      </c>
      <c r="E36" s="1" t="s">
        <v>634</v>
      </c>
      <c r="F36" s="1">
        <v>1</v>
      </c>
      <c r="G36" s="1"/>
    </row>
    <row r="37" spans="1:7">
      <c r="A37" s="1">
        <v>36</v>
      </c>
      <c r="B37" s="1">
        <v>41142544</v>
      </c>
      <c r="C37" s="1" t="s">
        <v>218</v>
      </c>
      <c r="D37" s="1">
        <v>6454</v>
      </c>
      <c r="E37" s="1" t="s">
        <v>30</v>
      </c>
      <c r="F37" s="1">
        <v>2</v>
      </c>
      <c r="G37" s="1"/>
    </row>
    <row r="38" spans="1:7">
      <c r="A38" s="1">
        <v>37</v>
      </c>
      <c r="B38" s="1">
        <v>41142700</v>
      </c>
      <c r="C38" s="1" t="s">
        <v>197</v>
      </c>
      <c r="D38" s="1">
        <v>5471</v>
      </c>
      <c r="E38" s="1" t="s">
        <v>21</v>
      </c>
      <c r="F38" s="1">
        <v>24</v>
      </c>
      <c r="G38" s="1">
        <f>(F38/12)*6</f>
        <v>12</v>
      </c>
    </row>
    <row r="39" spans="1:7">
      <c r="A39" s="1">
        <v>38</v>
      </c>
      <c r="B39" s="1">
        <v>41143078</v>
      </c>
      <c r="C39" s="1" t="s">
        <v>182</v>
      </c>
      <c r="D39" s="1">
        <v>11329</v>
      </c>
      <c r="E39" s="1" t="s">
        <v>80</v>
      </c>
      <c r="F39" s="1">
        <v>1</v>
      </c>
      <c r="G39" s="1"/>
    </row>
    <row r="40" spans="1:7">
      <c r="A40" s="1">
        <v>39</v>
      </c>
      <c r="B40" s="1">
        <v>41143949</v>
      </c>
      <c r="C40" s="1" t="s">
        <v>218</v>
      </c>
      <c r="D40" s="1">
        <v>4301</v>
      </c>
      <c r="E40" s="1" t="s">
        <v>410</v>
      </c>
      <c r="F40" s="1">
        <v>1</v>
      </c>
      <c r="G40" s="1"/>
    </row>
    <row r="41" spans="1:7">
      <c r="A41" s="1">
        <v>40</v>
      </c>
      <c r="B41" s="1">
        <v>41144195</v>
      </c>
      <c r="C41" s="1" t="s">
        <v>171</v>
      </c>
      <c r="D41" s="1">
        <v>11537</v>
      </c>
      <c r="E41" s="1" t="s">
        <v>88</v>
      </c>
      <c r="F41" s="1">
        <v>2</v>
      </c>
      <c r="G41" s="1"/>
    </row>
    <row r="42" spans="1:7">
      <c r="A42" s="1">
        <v>41</v>
      </c>
      <c r="B42" s="1">
        <v>41144224</v>
      </c>
      <c r="C42" s="1" t="s">
        <v>171</v>
      </c>
      <c r="D42" s="1">
        <v>11537</v>
      </c>
      <c r="E42" s="1" t="s">
        <v>88</v>
      </c>
      <c r="F42" s="1">
        <v>2</v>
      </c>
      <c r="G42" s="1"/>
    </row>
    <row r="43" spans="1:7">
      <c r="A43" s="1">
        <v>42</v>
      </c>
      <c r="B43" s="1">
        <v>41145058</v>
      </c>
      <c r="C43" s="1" t="s">
        <v>171</v>
      </c>
      <c r="D43" s="1">
        <v>5471</v>
      </c>
      <c r="E43" s="1" t="s">
        <v>21</v>
      </c>
      <c r="F43" s="1">
        <v>2</v>
      </c>
      <c r="G43" s="1"/>
    </row>
    <row r="44" spans="1:7">
      <c r="A44" s="1">
        <v>43</v>
      </c>
      <c r="B44" s="1">
        <v>41145185</v>
      </c>
      <c r="C44" s="1" t="s">
        <v>197</v>
      </c>
      <c r="D44" s="1">
        <v>10186</v>
      </c>
      <c r="E44" s="1" t="s">
        <v>535</v>
      </c>
      <c r="F44" s="1">
        <v>1</v>
      </c>
      <c r="G44" s="1"/>
    </row>
    <row r="45" spans="1:7">
      <c r="A45" s="1">
        <v>44</v>
      </c>
      <c r="B45" s="1">
        <v>41145257</v>
      </c>
      <c r="C45" s="1" t="s">
        <v>171</v>
      </c>
      <c r="D45" s="1">
        <v>8073</v>
      </c>
      <c r="E45" s="1" t="s">
        <v>50</v>
      </c>
      <c r="F45" s="1">
        <v>2</v>
      </c>
      <c r="G45" s="1"/>
    </row>
    <row r="46" spans="1:7">
      <c r="A46" s="1">
        <v>45</v>
      </c>
      <c r="B46" s="1">
        <v>41145584</v>
      </c>
      <c r="C46" s="1" t="s">
        <v>171</v>
      </c>
      <c r="D46" s="1">
        <v>5471</v>
      </c>
      <c r="E46" s="1" t="s">
        <v>21</v>
      </c>
      <c r="F46" s="1">
        <v>2</v>
      </c>
      <c r="G46" s="1"/>
    </row>
    <row r="47" spans="1:7">
      <c r="A47" s="1">
        <v>46</v>
      </c>
      <c r="B47" s="1">
        <v>41145652</v>
      </c>
      <c r="C47" s="1" t="s">
        <v>171</v>
      </c>
      <c r="D47" s="1">
        <v>8073</v>
      </c>
      <c r="E47" s="1" t="s">
        <v>50</v>
      </c>
      <c r="F47" s="1">
        <v>1</v>
      </c>
      <c r="G47" s="1"/>
    </row>
    <row r="48" spans="1:7">
      <c r="A48" s="1">
        <v>47</v>
      </c>
      <c r="B48" s="1">
        <v>41145798</v>
      </c>
      <c r="C48" s="1" t="s">
        <v>218</v>
      </c>
      <c r="D48" s="1">
        <v>4444</v>
      </c>
      <c r="E48" s="1" t="s">
        <v>561</v>
      </c>
      <c r="F48" s="1">
        <v>1</v>
      </c>
      <c r="G48" s="1"/>
    </row>
    <row r="49" spans="1:7">
      <c r="A49" s="1">
        <v>48</v>
      </c>
      <c r="B49" s="1">
        <v>41146405</v>
      </c>
      <c r="C49" s="1" t="s">
        <v>171</v>
      </c>
      <c r="D49" s="1">
        <v>4302</v>
      </c>
      <c r="E49" s="1" t="s">
        <v>319</v>
      </c>
      <c r="F49" s="1">
        <v>1</v>
      </c>
      <c r="G49" s="1"/>
    </row>
    <row r="50" spans="1:7">
      <c r="A50" s="1">
        <v>49</v>
      </c>
      <c r="B50" s="1">
        <v>41147323</v>
      </c>
      <c r="C50" s="1" t="s">
        <v>171</v>
      </c>
      <c r="D50" s="1">
        <v>6830</v>
      </c>
      <c r="E50" s="1" t="s">
        <v>37</v>
      </c>
      <c r="F50" s="1">
        <v>2</v>
      </c>
      <c r="G50" s="1"/>
    </row>
    <row r="51" spans="1:7">
      <c r="A51" s="1">
        <v>50</v>
      </c>
      <c r="B51" s="1">
        <v>41147414</v>
      </c>
      <c r="C51" s="1" t="s">
        <v>182</v>
      </c>
      <c r="D51" s="1">
        <v>5701</v>
      </c>
      <c r="E51" s="1" t="s">
        <v>26</v>
      </c>
      <c r="F51" s="1">
        <v>2</v>
      </c>
      <c r="G51" s="1"/>
    </row>
    <row r="52" spans="1:7">
      <c r="A52" s="1">
        <v>51</v>
      </c>
      <c r="B52" s="1">
        <v>41147624</v>
      </c>
      <c r="C52" s="1" t="s">
        <v>218</v>
      </c>
      <c r="D52" s="1">
        <v>7917</v>
      </c>
      <c r="E52" s="1" t="s">
        <v>48</v>
      </c>
      <c r="F52" s="1">
        <v>1</v>
      </c>
      <c r="G52" s="1"/>
    </row>
    <row r="53" spans="1:7">
      <c r="A53" s="1">
        <v>52</v>
      </c>
      <c r="B53" s="1">
        <v>41147764</v>
      </c>
      <c r="C53" s="1" t="s">
        <v>171</v>
      </c>
      <c r="D53" s="1">
        <v>12338</v>
      </c>
      <c r="E53" s="1" t="s">
        <v>475</v>
      </c>
      <c r="F53" s="1">
        <v>2</v>
      </c>
      <c r="G53" s="1"/>
    </row>
    <row r="54" spans="1:7">
      <c r="A54" s="1">
        <v>53</v>
      </c>
      <c r="B54" s="1">
        <v>41148463</v>
      </c>
      <c r="C54" s="1" t="s">
        <v>197</v>
      </c>
      <c r="D54" s="1">
        <v>9749</v>
      </c>
      <c r="E54" s="1" t="s">
        <v>59</v>
      </c>
      <c r="F54" s="1">
        <v>12</v>
      </c>
      <c r="G54" s="1">
        <f>(F54/12)*6</f>
        <v>6</v>
      </c>
    </row>
    <row r="55" spans="1:7">
      <c r="A55" s="1">
        <v>54</v>
      </c>
      <c r="B55" s="1">
        <v>41148829</v>
      </c>
      <c r="C55" s="1" t="s">
        <v>218</v>
      </c>
      <c r="D55" s="1">
        <v>12846</v>
      </c>
      <c r="E55" s="1" t="s">
        <v>700</v>
      </c>
      <c r="F55" s="1">
        <v>1</v>
      </c>
      <c r="G55" s="1"/>
    </row>
    <row r="56" spans="1:7">
      <c r="A56" s="1">
        <v>55</v>
      </c>
      <c r="B56" s="1">
        <v>41149009</v>
      </c>
      <c r="C56" s="1" t="s">
        <v>218</v>
      </c>
      <c r="D56" s="1">
        <v>9563</v>
      </c>
      <c r="E56" s="1" t="s">
        <v>56</v>
      </c>
      <c r="F56" s="1">
        <v>12</v>
      </c>
      <c r="G56" s="1">
        <v>9</v>
      </c>
    </row>
    <row r="57" spans="1:7">
      <c r="A57" s="1">
        <v>56</v>
      </c>
      <c r="B57" s="1">
        <v>41149078</v>
      </c>
      <c r="C57" s="1" t="s">
        <v>171</v>
      </c>
      <c r="D57" s="1">
        <v>6454</v>
      </c>
      <c r="E57" s="1" t="s">
        <v>30</v>
      </c>
      <c r="F57" s="1">
        <v>2</v>
      </c>
      <c r="G57" s="1"/>
    </row>
    <row r="58" spans="1:7">
      <c r="A58" s="1">
        <v>57</v>
      </c>
      <c r="B58" s="1">
        <v>41150486</v>
      </c>
      <c r="C58" s="1" t="s">
        <v>171</v>
      </c>
      <c r="D58" s="1">
        <v>11465</v>
      </c>
      <c r="E58" s="1" t="s">
        <v>607</v>
      </c>
      <c r="F58" s="1">
        <v>1</v>
      </c>
      <c r="G58" s="1"/>
    </row>
    <row r="59" spans="1:7">
      <c r="A59" s="1">
        <v>58</v>
      </c>
      <c r="B59" s="1">
        <v>41150863</v>
      </c>
      <c r="C59" s="1" t="s">
        <v>171</v>
      </c>
      <c r="D59" s="1">
        <v>10951</v>
      </c>
      <c r="E59" s="1" t="s">
        <v>70</v>
      </c>
      <c r="F59" s="1">
        <v>4</v>
      </c>
      <c r="G59" s="1">
        <v>5</v>
      </c>
    </row>
    <row r="60" spans="1:7">
      <c r="A60" s="1">
        <v>59</v>
      </c>
      <c r="B60" s="1">
        <v>41151342</v>
      </c>
      <c r="C60" s="1" t="s">
        <v>219</v>
      </c>
      <c r="D60" s="1">
        <v>11388</v>
      </c>
      <c r="E60" s="1" t="s">
        <v>423</v>
      </c>
      <c r="F60" s="1">
        <v>1</v>
      </c>
      <c r="G60" s="1"/>
    </row>
    <row r="61" spans="1:7">
      <c r="A61" s="1">
        <v>60</v>
      </c>
      <c r="B61" s="1">
        <v>41152114</v>
      </c>
      <c r="C61" s="1" t="s">
        <v>218</v>
      </c>
      <c r="D61" s="1">
        <v>12949</v>
      </c>
      <c r="E61" s="1" t="s">
        <v>124</v>
      </c>
      <c r="F61" s="1">
        <v>1</v>
      </c>
      <c r="G61" s="1"/>
    </row>
    <row r="62" spans="1:7">
      <c r="A62" s="1">
        <v>61</v>
      </c>
      <c r="B62" s="1">
        <v>41152327</v>
      </c>
      <c r="C62" s="1" t="s">
        <v>218</v>
      </c>
      <c r="D62" s="1">
        <v>11330</v>
      </c>
      <c r="E62" s="1" t="s">
        <v>863</v>
      </c>
      <c r="F62" s="1">
        <v>1</v>
      </c>
      <c r="G62" s="1"/>
    </row>
    <row r="63" spans="1:7">
      <c r="A63" s="1">
        <v>62</v>
      </c>
      <c r="B63" s="1">
        <v>41153116</v>
      </c>
      <c r="C63" s="1" t="s">
        <v>171</v>
      </c>
      <c r="D63" s="1">
        <v>13061</v>
      </c>
      <c r="E63" s="1" t="s">
        <v>931</v>
      </c>
      <c r="F63" s="1">
        <v>1</v>
      </c>
      <c r="G63" s="1"/>
    </row>
    <row r="64" spans="1:7">
      <c r="A64" s="1">
        <v>63</v>
      </c>
      <c r="B64" s="1">
        <v>41153194</v>
      </c>
      <c r="C64" s="1" t="s">
        <v>218</v>
      </c>
      <c r="D64" s="1">
        <v>11871</v>
      </c>
      <c r="E64" s="1" t="s">
        <v>95</v>
      </c>
      <c r="F64" s="1">
        <v>1</v>
      </c>
      <c r="G64" s="1"/>
    </row>
    <row r="65" spans="1:7">
      <c r="A65" s="1">
        <v>64</v>
      </c>
      <c r="B65" s="1">
        <v>41154726</v>
      </c>
      <c r="C65" s="1" t="s">
        <v>197</v>
      </c>
      <c r="D65" s="1">
        <v>7583</v>
      </c>
      <c r="E65" s="1" t="s">
        <v>44</v>
      </c>
      <c r="F65" s="1">
        <v>1</v>
      </c>
      <c r="G65" s="1"/>
    </row>
    <row r="66" spans="1:7">
      <c r="A66" s="1">
        <v>65</v>
      </c>
      <c r="B66" s="1">
        <v>41154763</v>
      </c>
      <c r="C66" s="1" t="s">
        <v>197</v>
      </c>
      <c r="D66" s="1">
        <v>4196</v>
      </c>
      <c r="E66" s="1" t="s">
        <v>778</v>
      </c>
      <c r="F66" s="1">
        <v>1</v>
      </c>
      <c r="G66" s="1"/>
    </row>
    <row r="67" spans="1:7">
      <c r="A67" s="1">
        <v>66</v>
      </c>
      <c r="B67" s="1">
        <v>41156078</v>
      </c>
      <c r="C67" s="1" t="s">
        <v>171</v>
      </c>
      <c r="D67" s="1">
        <v>12921</v>
      </c>
      <c r="E67" s="1" t="s">
        <v>856</v>
      </c>
      <c r="F67" s="1">
        <v>2</v>
      </c>
      <c r="G67" s="1"/>
    </row>
    <row r="68" spans="1:7">
      <c r="A68" s="1">
        <v>67</v>
      </c>
      <c r="B68" s="1">
        <v>41156116</v>
      </c>
      <c r="C68" s="1" t="s">
        <v>171</v>
      </c>
      <c r="D68" s="1">
        <v>6965</v>
      </c>
      <c r="E68" s="1" t="s">
        <v>40</v>
      </c>
      <c r="F68" s="1">
        <v>1</v>
      </c>
      <c r="G68" s="1"/>
    </row>
    <row r="69" spans="1:7">
      <c r="A69" s="1">
        <v>68</v>
      </c>
      <c r="B69" s="1">
        <v>41156239</v>
      </c>
      <c r="C69" s="1" t="s">
        <v>197</v>
      </c>
      <c r="D69" s="1">
        <v>6454</v>
      </c>
      <c r="E69" s="1" t="s">
        <v>30</v>
      </c>
      <c r="F69" s="1">
        <v>12</v>
      </c>
      <c r="G69" s="1">
        <f>(F69/12)*6</f>
        <v>6</v>
      </c>
    </row>
    <row r="70" spans="1:7">
      <c r="A70" s="1">
        <v>69</v>
      </c>
      <c r="B70" s="1">
        <v>41157441</v>
      </c>
      <c r="C70" s="1" t="s">
        <v>171</v>
      </c>
      <c r="D70" s="1">
        <v>12158</v>
      </c>
      <c r="E70" s="1" t="s">
        <v>102</v>
      </c>
      <c r="F70" s="1">
        <v>1</v>
      </c>
      <c r="G70" s="1"/>
    </row>
    <row r="71" spans="1:7">
      <c r="A71" s="1">
        <v>70</v>
      </c>
      <c r="B71" s="1">
        <v>41157647</v>
      </c>
      <c r="C71" s="1" t="s">
        <v>219</v>
      </c>
      <c r="D71" s="1">
        <v>9669</v>
      </c>
      <c r="E71" s="1" t="s">
        <v>57</v>
      </c>
      <c r="F71" s="1">
        <v>1</v>
      </c>
      <c r="G71" s="1"/>
    </row>
    <row r="72" spans="1:7">
      <c r="A72" s="1">
        <v>71</v>
      </c>
      <c r="B72" s="1">
        <v>41158252</v>
      </c>
      <c r="C72" s="1" t="s">
        <v>171</v>
      </c>
      <c r="D72" s="1">
        <v>9669</v>
      </c>
      <c r="E72" s="1" t="s">
        <v>57</v>
      </c>
      <c r="F72" s="1">
        <v>2</v>
      </c>
      <c r="G72" s="1"/>
    </row>
    <row r="73" spans="1:7">
      <c r="A73" s="1">
        <v>72</v>
      </c>
      <c r="B73" s="1">
        <v>41158291</v>
      </c>
      <c r="C73" s="1" t="s">
        <v>171</v>
      </c>
      <c r="D73" s="1">
        <v>10191</v>
      </c>
      <c r="E73" s="1" t="s">
        <v>609</v>
      </c>
      <c r="F73" s="1">
        <v>2</v>
      </c>
      <c r="G73" s="1"/>
    </row>
    <row r="74" spans="1:7">
      <c r="A74" s="1">
        <v>73</v>
      </c>
      <c r="B74" s="1">
        <v>41158454</v>
      </c>
      <c r="C74" s="1" t="s">
        <v>171</v>
      </c>
      <c r="D74" s="1">
        <v>6454</v>
      </c>
      <c r="E74" s="1" t="s">
        <v>30</v>
      </c>
      <c r="F74" s="1">
        <v>2</v>
      </c>
      <c r="G74" s="1"/>
    </row>
    <row r="75" spans="1:7">
      <c r="A75" s="1">
        <v>74</v>
      </c>
      <c r="B75" s="1">
        <v>41158652</v>
      </c>
      <c r="C75" s="1" t="s">
        <v>171</v>
      </c>
      <c r="D75" s="1">
        <v>13164</v>
      </c>
      <c r="E75" s="1" t="s">
        <v>131</v>
      </c>
      <c r="F75" s="1">
        <v>6</v>
      </c>
      <c r="G75" s="1">
        <f>(F75/3)*5</f>
        <v>10</v>
      </c>
    </row>
    <row r="76" spans="1:7">
      <c r="A76" s="1">
        <v>75</v>
      </c>
      <c r="B76" s="1">
        <v>41159032</v>
      </c>
      <c r="C76" s="1" t="s">
        <v>218</v>
      </c>
      <c r="D76" s="1">
        <v>6123</v>
      </c>
      <c r="E76" s="1" t="s">
        <v>29</v>
      </c>
      <c r="F76" s="1">
        <v>2</v>
      </c>
      <c r="G76" s="1"/>
    </row>
    <row r="77" spans="1:7">
      <c r="A77" s="1">
        <v>76</v>
      </c>
      <c r="B77" s="1">
        <v>41159777</v>
      </c>
      <c r="C77" s="1" t="s">
        <v>218</v>
      </c>
      <c r="D77" s="1">
        <v>10951</v>
      </c>
      <c r="E77" s="1" t="s">
        <v>70</v>
      </c>
      <c r="F77" s="1">
        <v>2</v>
      </c>
      <c r="G77" s="1"/>
    </row>
    <row r="78" spans="1:7">
      <c r="A78" s="1">
        <v>77</v>
      </c>
      <c r="B78" s="1">
        <v>41160185</v>
      </c>
      <c r="C78" s="1" t="s">
        <v>182</v>
      </c>
      <c r="D78" s="1">
        <v>4304</v>
      </c>
      <c r="E78" s="1" t="s">
        <v>914</v>
      </c>
      <c r="F78" s="1">
        <v>2</v>
      </c>
      <c r="G78" s="1"/>
    </row>
    <row r="79" spans="1:7">
      <c r="A79" s="1">
        <v>78</v>
      </c>
      <c r="B79" s="1">
        <v>41160382</v>
      </c>
      <c r="C79" s="1" t="s">
        <v>171</v>
      </c>
      <c r="D79" s="1">
        <v>11880</v>
      </c>
      <c r="E79" s="1" t="s">
        <v>96</v>
      </c>
      <c r="F79" s="1">
        <v>1</v>
      </c>
      <c r="G79" s="1"/>
    </row>
    <row r="80" spans="1:7">
      <c r="A80" s="1">
        <v>79</v>
      </c>
      <c r="B80" s="1">
        <v>41160878</v>
      </c>
      <c r="C80" s="1" t="s">
        <v>218</v>
      </c>
      <c r="D80" s="1">
        <v>5471</v>
      </c>
      <c r="E80" s="1" t="s">
        <v>21</v>
      </c>
      <c r="F80" s="1">
        <v>1</v>
      </c>
      <c r="G80" s="1"/>
    </row>
    <row r="81" spans="1:7">
      <c r="A81" s="1">
        <v>80</v>
      </c>
      <c r="B81" s="1">
        <f>B80</f>
        <v>41160878</v>
      </c>
      <c r="C81" s="1" t="s">
        <v>197</v>
      </c>
      <c r="D81" s="1">
        <v>5471</v>
      </c>
      <c r="E81" s="1" t="s">
        <v>21</v>
      </c>
      <c r="F81" s="1">
        <v>1</v>
      </c>
      <c r="G81" s="1"/>
    </row>
    <row r="82" spans="1:7">
      <c r="A82" s="1">
        <v>81</v>
      </c>
      <c r="B82" s="1">
        <v>41161153</v>
      </c>
      <c r="C82" s="1" t="s">
        <v>171</v>
      </c>
      <c r="D82" s="1">
        <v>12184</v>
      </c>
      <c r="E82" s="1" t="s">
        <v>103</v>
      </c>
      <c r="F82" s="1">
        <v>4</v>
      </c>
      <c r="G82" s="1">
        <v>5</v>
      </c>
    </row>
    <row r="83" spans="1:7">
      <c r="A83" s="1">
        <v>82</v>
      </c>
      <c r="B83" s="1">
        <v>41161227</v>
      </c>
      <c r="C83" s="1" t="s">
        <v>171</v>
      </c>
      <c r="D83" s="1">
        <v>12184</v>
      </c>
      <c r="E83" s="1" t="s">
        <v>103</v>
      </c>
      <c r="F83" s="1">
        <v>4</v>
      </c>
      <c r="G83" s="1">
        <v>5</v>
      </c>
    </row>
    <row r="84" spans="1:7">
      <c r="A84" s="1">
        <v>83</v>
      </c>
      <c r="B84" s="1">
        <v>41161241</v>
      </c>
      <c r="C84" s="1" t="s">
        <v>171</v>
      </c>
      <c r="D84" s="1">
        <v>12184</v>
      </c>
      <c r="E84" s="1" t="s">
        <v>103</v>
      </c>
      <c r="F84" s="1">
        <v>4</v>
      </c>
      <c r="G84" s="1">
        <v>5</v>
      </c>
    </row>
    <row r="85" spans="1:7">
      <c r="A85" s="1">
        <v>84</v>
      </c>
      <c r="B85" s="1">
        <v>41161631</v>
      </c>
      <c r="C85" s="1" t="s">
        <v>171</v>
      </c>
      <c r="D85" s="1">
        <v>12990</v>
      </c>
      <c r="E85" s="1" t="s">
        <v>376</v>
      </c>
      <c r="F85" s="1">
        <v>1</v>
      </c>
      <c r="G85" s="1"/>
    </row>
    <row r="86" spans="1:7">
      <c r="A86" s="1">
        <v>85</v>
      </c>
      <c r="B86" s="1">
        <v>41163289</v>
      </c>
      <c r="C86" s="1" t="s">
        <v>218</v>
      </c>
      <c r="D86" s="1">
        <v>11977</v>
      </c>
      <c r="E86" s="1" t="s">
        <v>98</v>
      </c>
      <c r="F86" s="1">
        <v>1</v>
      </c>
      <c r="G86" s="1"/>
    </row>
    <row r="87" spans="1:7">
      <c r="A87" s="1">
        <v>86</v>
      </c>
      <c r="B87" s="1">
        <v>41164545</v>
      </c>
      <c r="C87" s="1" t="s">
        <v>171</v>
      </c>
      <c r="D87" s="1">
        <v>12184</v>
      </c>
      <c r="E87" s="1" t="s">
        <v>103</v>
      </c>
      <c r="F87" s="1">
        <v>-4</v>
      </c>
      <c r="G87" s="1">
        <v>-5</v>
      </c>
    </row>
    <row r="88" spans="1:7">
      <c r="A88" s="1">
        <v>87</v>
      </c>
      <c r="B88" s="1">
        <v>41164657</v>
      </c>
      <c r="C88" s="1" t="s">
        <v>171</v>
      </c>
      <c r="D88" s="1">
        <v>12184</v>
      </c>
      <c r="E88" s="1" t="s">
        <v>103</v>
      </c>
      <c r="F88" s="1">
        <v>-4</v>
      </c>
      <c r="G88" s="1">
        <v>-5</v>
      </c>
    </row>
    <row r="89" spans="1:7">
      <c r="A89" s="1">
        <v>88</v>
      </c>
      <c r="B89" s="1">
        <v>41164704</v>
      </c>
      <c r="C89" s="1" t="s">
        <v>218</v>
      </c>
      <c r="D89" s="1">
        <v>9331</v>
      </c>
      <c r="E89" s="1" t="s">
        <v>55</v>
      </c>
      <c r="F89" s="1">
        <v>1</v>
      </c>
      <c r="G89" s="1"/>
    </row>
    <row r="90" spans="1:7">
      <c r="A90" s="1">
        <v>89</v>
      </c>
      <c r="B90" s="1">
        <v>41164934</v>
      </c>
      <c r="C90" s="1" t="s">
        <v>162</v>
      </c>
      <c r="D90" s="1">
        <v>998828</v>
      </c>
      <c r="E90" s="1" t="s">
        <v>139</v>
      </c>
      <c r="F90" s="1">
        <v>4</v>
      </c>
      <c r="G90" s="1">
        <v>5</v>
      </c>
    </row>
    <row r="91" spans="1:7">
      <c r="A91" s="1">
        <v>90</v>
      </c>
      <c r="B91" s="1">
        <v>41166488</v>
      </c>
      <c r="C91" s="1" t="s">
        <v>171</v>
      </c>
      <c r="D91" s="1">
        <v>11537</v>
      </c>
      <c r="E91" s="1" t="s">
        <v>88</v>
      </c>
      <c r="F91" s="1">
        <v>1</v>
      </c>
      <c r="G91" s="1"/>
    </row>
    <row r="92" spans="1:7">
      <c r="A92" s="1">
        <v>91</v>
      </c>
      <c r="B92" s="1">
        <v>41166765</v>
      </c>
      <c r="C92" s="1" t="s">
        <v>218</v>
      </c>
      <c r="D92" s="1">
        <v>12440</v>
      </c>
      <c r="E92" s="1" t="s">
        <v>456</v>
      </c>
      <c r="F92" s="1">
        <v>1</v>
      </c>
      <c r="G92" s="1"/>
    </row>
    <row r="93" spans="1:7">
      <c r="A93" s="1">
        <v>92</v>
      </c>
      <c r="B93" s="1">
        <v>41166947</v>
      </c>
      <c r="C93" s="1" t="s">
        <v>218</v>
      </c>
      <c r="D93" s="1">
        <v>13019</v>
      </c>
      <c r="E93" s="1" t="s">
        <v>128</v>
      </c>
      <c r="F93" s="1">
        <v>1</v>
      </c>
      <c r="G93" s="1"/>
    </row>
    <row r="94" spans="1:7">
      <c r="A94" s="1">
        <v>93</v>
      </c>
      <c r="B94" s="1">
        <v>41168103</v>
      </c>
      <c r="C94" s="1" t="s">
        <v>182</v>
      </c>
      <c r="D94" s="1">
        <v>12940</v>
      </c>
      <c r="E94" s="1" t="s">
        <v>463</v>
      </c>
      <c r="F94" s="1">
        <v>2</v>
      </c>
      <c r="G94" s="1"/>
    </row>
    <row r="95" spans="1:7">
      <c r="A95" s="1">
        <v>94</v>
      </c>
      <c r="B95" s="1">
        <v>41168312</v>
      </c>
      <c r="C95" s="1" t="s">
        <v>171</v>
      </c>
      <c r="D95" s="1">
        <v>6505</v>
      </c>
      <c r="E95" s="1" t="s">
        <v>593</v>
      </c>
      <c r="F95" s="1">
        <v>2</v>
      </c>
      <c r="G95" s="1"/>
    </row>
    <row r="96" spans="1:7">
      <c r="A96" s="1">
        <v>95</v>
      </c>
      <c r="B96" s="1">
        <v>41168440</v>
      </c>
      <c r="C96" s="1" t="s">
        <v>197</v>
      </c>
      <c r="D96" s="1">
        <v>12886</v>
      </c>
      <c r="E96" s="1" t="s">
        <v>119</v>
      </c>
      <c r="F96" s="1">
        <v>6</v>
      </c>
      <c r="G96" s="1"/>
    </row>
    <row r="97" spans="1:7">
      <c r="A97" s="1">
        <v>96</v>
      </c>
      <c r="B97" s="1">
        <v>41168723</v>
      </c>
      <c r="C97" s="1" t="s">
        <v>197</v>
      </c>
      <c r="D97" s="1">
        <v>12157</v>
      </c>
      <c r="E97" s="1" t="s">
        <v>101</v>
      </c>
      <c r="F97" s="1">
        <v>12</v>
      </c>
      <c r="G97" s="1">
        <f>(F97/12)*6</f>
        <v>6</v>
      </c>
    </row>
    <row r="98" spans="1:7">
      <c r="A98" s="1">
        <v>97</v>
      </c>
      <c r="B98" s="1">
        <v>41169067</v>
      </c>
      <c r="C98" s="1" t="s">
        <v>218</v>
      </c>
      <c r="D98" s="1">
        <v>12717</v>
      </c>
      <c r="E98" s="1" t="s">
        <v>847</v>
      </c>
      <c r="F98" s="1">
        <v>1</v>
      </c>
      <c r="G98" s="1"/>
    </row>
    <row r="99" spans="1:7">
      <c r="A99" s="1">
        <v>98</v>
      </c>
      <c r="B99" s="1">
        <v>41170194</v>
      </c>
      <c r="C99" s="1" t="s">
        <v>219</v>
      </c>
      <c r="D99" s="1">
        <v>5880</v>
      </c>
      <c r="E99" s="1" t="s">
        <v>28</v>
      </c>
      <c r="F99" s="1">
        <v>16</v>
      </c>
      <c r="G99" s="1">
        <v>10</v>
      </c>
    </row>
    <row r="100" spans="1:7">
      <c r="A100" s="1">
        <v>99</v>
      </c>
      <c r="B100" s="1">
        <v>41170432</v>
      </c>
      <c r="C100" s="1" t="s">
        <v>182</v>
      </c>
      <c r="D100" s="1">
        <v>12940</v>
      </c>
      <c r="E100" s="1" t="s">
        <v>463</v>
      </c>
      <c r="F100" s="1">
        <v>2</v>
      </c>
      <c r="G100" s="1"/>
    </row>
    <row r="101" spans="1:7">
      <c r="A101" s="1">
        <v>100</v>
      </c>
      <c r="B101" s="1">
        <v>41171108</v>
      </c>
      <c r="C101" s="1" t="s">
        <v>197</v>
      </c>
      <c r="D101" s="1">
        <v>13482</v>
      </c>
      <c r="E101" s="1" t="s">
        <v>672</v>
      </c>
      <c r="F101" s="1">
        <v>1</v>
      </c>
      <c r="G101" s="1"/>
    </row>
    <row r="102" spans="1:7">
      <c r="A102" s="1">
        <v>101</v>
      </c>
      <c r="B102" s="1">
        <v>41171231</v>
      </c>
      <c r="C102" s="1" t="s">
        <v>182</v>
      </c>
      <c r="D102" s="1">
        <v>4061</v>
      </c>
      <c r="E102" s="1" t="s">
        <v>331</v>
      </c>
      <c r="F102" s="1">
        <v>2</v>
      </c>
      <c r="G102" s="1"/>
    </row>
    <row r="103" spans="1:7">
      <c r="A103" s="1">
        <v>102</v>
      </c>
      <c r="B103" s="1">
        <v>41171324</v>
      </c>
      <c r="C103" s="1" t="s">
        <v>171</v>
      </c>
      <c r="D103" s="1">
        <v>6497</v>
      </c>
      <c r="E103" s="1" t="s">
        <v>32</v>
      </c>
      <c r="F103" s="1">
        <v>2</v>
      </c>
      <c r="G103" s="1"/>
    </row>
    <row r="104" spans="1:7">
      <c r="A104" s="1">
        <v>103</v>
      </c>
      <c r="B104" s="1">
        <v>41174124</v>
      </c>
      <c r="C104" s="1" t="s">
        <v>171</v>
      </c>
      <c r="D104" s="1">
        <v>11977</v>
      </c>
      <c r="E104" s="1" t="s">
        <v>98</v>
      </c>
      <c r="F104" s="1">
        <v>2</v>
      </c>
      <c r="G104" s="1"/>
    </row>
    <row r="105" spans="1:7">
      <c r="A105" s="1">
        <v>104</v>
      </c>
      <c r="B105" s="1">
        <v>41174151</v>
      </c>
      <c r="C105" s="1" t="s">
        <v>171</v>
      </c>
      <c r="D105" s="1">
        <v>12949</v>
      </c>
      <c r="E105" s="1" t="s">
        <v>124</v>
      </c>
      <c r="F105" s="1">
        <v>2</v>
      </c>
      <c r="G105" s="1"/>
    </row>
    <row r="106" spans="1:7">
      <c r="A106" s="1">
        <v>105</v>
      </c>
      <c r="B106" s="1">
        <v>41174392</v>
      </c>
      <c r="C106" s="1" t="s">
        <v>171</v>
      </c>
      <c r="D106" s="1">
        <v>11142</v>
      </c>
      <c r="E106" s="1" t="s">
        <v>646</v>
      </c>
      <c r="F106" s="1">
        <v>2</v>
      </c>
      <c r="G106" s="1"/>
    </row>
    <row r="107" spans="1:7">
      <c r="A107" s="1">
        <v>106</v>
      </c>
      <c r="B107" s="1">
        <v>41174415</v>
      </c>
      <c r="C107" s="1" t="s">
        <v>218</v>
      </c>
      <c r="D107" s="1">
        <v>12932</v>
      </c>
      <c r="E107" s="1" t="s">
        <v>123</v>
      </c>
      <c r="F107" s="1">
        <v>1</v>
      </c>
      <c r="G107" s="1"/>
    </row>
    <row r="108" spans="1:7">
      <c r="A108" s="1">
        <v>107</v>
      </c>
      <c r="B108" s="1">
        <v>41174693</v>
      </c>
      <c r="C108" s="1" t="s">
        <v>218</v>
      </c>
      <c r="D108" s="1">
        <v>12905</v>
      </c>
      <c r="E108" s="1" t="s">
        <v>121</v>
      </c>
      <c r="F108" s="1">
        <v>4</v>
      </c>
      <c r="G108" s="1">
        <v>3</v>
      </c>
    </row>
    <row r="109" spans="1:7">
      <c r="A109" s="1">
        <v>108</v>
      </c>
      <c r="B109" s="1">
        <f>B108</f>
        <v>41174693</v>
      </c>
      <c r="C109" s="1" t="s">
        <v>162</v>
      </c>
      <c r="D109" s="1">
        <v>12905</v>
      </c>
      <c r="E109" s="1" t="s">
        <v>121</v>
      </c>
      <c r="F109" s="1">
        <v>3</v>
      </c>
      <c r="G109" s="1"/>
    </row>
    <row r="110" spans="1:7">
      <c r="A110" s="1">
        <v>109</v>
      </c>
      <c r="B110" s="1">
        <v>41175500</v>
      </c>
      <c r="C110" s="1" t="s">
        <v>182</v>
      </c>
      <c r="D110" s="1">
        <v>12158</v>
      </c>
      <c r="E110" s="1" t="s">
        <v>102</v>
      </c>
      <c r="F110" s="1">
        <v>1</v>
      </c>
      <c r="G110" s="1"/>
    </row>
    <row r="111" spans="1:7">
      <c r="A111" s="1">
        <v>110</v>
      </c>
      <c r="B111" s="1">
        <v>41176967</v>
      </c>
      <c r="C111" s="1" t="s">
        <v>171</v>
      </c>
      <c r="D111" s="1">
        <v>12467</v>
      </c>
      <c r="E111" s="1" t="s">
        <v>109</v>
      </c>
      <c r="F111" s="1">
        <v>2</v>
      </c>
      <c r="G111" s="1"/>
    </row>
    <row r="112" spans="1:7">
      <c r="A112" s="1">
        <v>111</v>
      </c>
      <c r="B112" s="1">
        <v>41177442</v>
      </c>
      <c r="C112" s="1" t="s">
        <v>197</v>
      </c>
      <c r="D112" s="1">
        <v>12216</v>
      </c>
      <c r="E112" s="1" t="s">
        <v>104</v>
      </c>
      <c r="F112" s="1">
        <v>1</v>
      </c>
      <c r="G112" s="1"/>
    </row>
    <row r="113" spans="1:7">
      <c r="A113" s="1">
        <v>112</v>
      </c>
      <c r="B113" s="1">
        <v>41178054</v>
      </c>
      <c r="C113" s="1" t="s">
        <v>162</v>
      </c>
      <c r="D113" s="1">
        <v>10900</v>
      </c>
      <c r="E113" s="1" t="s">
        <v>746</v>
      </c>
      <c r="F113" s="1">
        <v>1</v>
      </c>
      <c r="G113" s="1"/>
    </row>
    <row r="114" spans="1:7">
      <c r="A114" s="1">
        <v>113</v>
      </c>
      <c r="B114" s="1">
        <v>41178075</v>
      </c>
      <c r="C114" s="1" t="s">
        <v>218</v>
      </c>
      <c r="D114" s="1">
        <v>6121</v>
      </c>
      <c r="E114" s="1" t="s">
        <v>596</v>
      </c>
      <c r="F114" s="1">
        <v>2</v>
      </c>
      <c r="G114" s="1"/>
    </row>
    <row r="115" spans="1:7">
      <c r="A115" s="1">
        <v>114</v>
      </c>
      <c r="B115" s="1">
        <v>41178350</v>
      </c>
      <c r="C115" s="1" t="s">
        <v>218</v>
      </c>
      <c r="D115" s="1">
        <v>12216</v>
      </c>
      <c r="E115" s="1" t="s">
        <v>104</v>
      </c>
      <c r="F115" s="1">
        <v>1</v>
      </c>
      <c r="G115" s="1"/>
    </row>
    <row r="116" spans="1:7">
      <c r="A116" s="1">
        <v>115</v>
      </c>
      <c r="B116" s="1">
        <v>41178690</v>
      </c>
      <c r="C116" s="1" t="s">
        <v>218</v>
      </c>
      <c r="D116" s="1">
        <v>11051</v>
      </c>
      <c r="E116" s="1" t="s">
        <v>732</v>
      </c>
      <c r="F116" s="1">
        <v>2</v>
      </c>
      <c r="G116" s="1"/>
    </row>
    <row r="117" spans="1:7">
      <c r="A117" s="1">
        <v>116</v>
      </c>
      <c r="B117" s="1">
        <v>41178888</v>
      </c>
      <c r="C117" s="1" t="s">
        <v>171</v>
      </c>
      <c r="D117" s="1">
        <v>10816</v>
      </c>
      <c r="E117" s="1" t="s">
        <v>64</v>
      </c>
      <c r="F117" s="1">
        <v>1</v>
      </c>
      <c r="G117" s="1"/>
    </row>
    <row r="118" spans="1:7">
      <c r="A118" s="1">
        <v>117</v>
      </c>
      <c r="B118" s="1">
        <v>41180186</v>
      </c>
      <c r="C118" s="1" t="s">
        <v>197</v>
      </c>
      <c r="D118" s="1">
        <v>6454</v>
      </c>
      <c r="E118" s="1" t="s">
        <v>30</v>
      </c>
      <c r="F118" s="1">
        <v>12</v>
      </c>
      <c r="G118" s="1">
        <f>(F118/12)*6</f>
        <v>6</v>
      </c>
    </row>
    <row r="119" spans="1:7">
      <c r="A119" s="1">
        <v>118</v>
      </c>
      <c r="B119" s="1">
        <v>41180273</v>
      </c>
      <c r="C119" s="1" t="s">
        <v>197</v>
      </c>
      <c r="D119" s="1">
        <v>5471</v>
      </c>
      <c r="E119" s="1" t="s">
        <v>21</v>
      </c>
      <c r="F119" s="1">
        <v>12</v>
      </c>
      <c r="G119" s="1">
        <f>(F119/12)*6</f>
        <v>6</v>
      </c>
    </row>
    <row r="120" spans="1:7">
      <c r="A120" s="1">
        <v>119</v>
      </c>
      <c r="B120" s="1">
        <v>41180323</v>
      </c>
      <c r="C120" s="1" t="s">
        <v>171</v>
      </c>
      <c r="D120" s="1">
        <v>7583</v>
      </c>
      <c r="E120" s="1" t="s">
        <v>44</v>
      </c>
      <c r="F120" s="1">
        <v>1</v>
      </c>
      <c r="G120" s="1"/>
    </row>
    <row r="121" spans="1:7">
      <c r="A121" s="1">
        <v>120</v>
      </c>
      <c r="B121" s="1">
        <v>41180414</v>
      </c>
      <c r="C121" s="1" t="s">
        <v>162</v>
      </c>
      <c r="D121" s="1">
        <v>11329</v>
      </c>
      <c r="E121" s="1" t="s">
        <v>80</v>
      </c>
      <c r="F121" s="1">
        <v>2</v>
      </c>
      <c r="G121" s="1"/>
    </row>
    <row r="122" spans="1:7">
      <c r="A122" s="1">
        <v>121</v>
      </c>
      <c r="B122" s="1">
        <v>41182200</v>
      </c>
      <c r="C122" s="1" t="s">
        <v>218</v>
      </c>
      <c r="D122" s="1">
        <v>11323</v>
      </c>
      <c r="E122" s="1" t="s">
        <v>79</v>
      </c>
      <c r="F122" s="1">
        <v>2</v>
      </c>
      <c r="G122" s="1"/>
    </row>
    <row r="123" spans="1:7">
      <c r="A123" s="1">
        <v>122</v>
      </c>
      <c r="B123" s="1">
        <v>41182305</v>
      </c>
      <c r="C123" s="1" t="s">
        <v>197</v>
      </c>
      <c r="D123" s="1">
        <v>5471</v>
      </c>
      <c r="E123" s="1" t="s">
        <v>21</v>
      </c>
      <c r="F123" s="1">
        <v>12</v>
      </c>
      <c r="G123" s="1">
        <f>(F123/12)*6</f>
        <v>6</v>
      </c>
    </row>
    <row r="124" spans="1:7">
      <c r="A124" s="1">
        <v>123</v>
      </c>
      <c r="B124" s="1">
        <v>41183427</v>
      </c>
      <c r="C124" s="1" t="s">
        <v>171</v>
      </c>
      <c r="D124" s="1">
        <v>12113</v>
      </c>
      <c r="E124" s="1" t="s">
        <v>100</v>
      </c>
      <c r="F124" s="1">
        <v>3</v>
      </c>
      <c r="G124" s="1">
        <f>(F124/3)*5</f>
        <v>5</v>
      </c>
    </row>
    <row r="125" spans="1:7">
      <c r="A125" s="1">
        <v>124</v>
      </c>
      <c r="B125" s="1">
        <v>41184169</v>
      </c>
      <c r="C125" s="1" t="s">
        <v>162</v>
      </c>
      <c r="D125" s="1">
        <v>13064</v>
      </c>
      <c r="E125" s="1" t="s">
        <v>542</v>
      </c>
      <c r="F125" s="1">
        <v>1</v>
      </c>
      <c r="G125" s="1"/>
    </row>
    <row r="126" spans="1:7">
      <c r="A126" s="1">
        <v>125</v>
      </c>
      <c r="B126" s="1">
        <v>41185314</v>
      </c>
      <c r="C126" s="1" t="s">
        <v>218</v>
      </c>
      <c r="D126" s="1">
        <v>6662</v>
      </c>
      <c r="E126" s="1" t="s">
        <v>744</v>
      </c>
      <c r="F126" s="1">
        <v>2</v>
      </c>
      <c r="G126" s="1"/>
    </row>
    <row r="127" spans="1:7">
      <c r="A127" s="1">
        <v>126</v>
      </c>
      <c r="B127" s="1">
        <v>41186320</v>
      </c>
      <c r="C127" s="1" t="s">
        <v>197</v>
      </c>
      <c r="D127" s="1">
        <v>6454</v>
      </c>
      <c r="E127" s="1" t="s">
        <v>30</v>
      </c>
      <c r="F127" s="1">
        <v>12</v>
      </c>
      <c r="G127" s="1">
        <f>(F127/12)*6</f>
        <v>6</v>
      </c>
    </row>
    <row r="128" spans="1:7">
      <c r="A128" s="1">
        <v>127</v>
      </c>
      <c r="B128" s="1">
        <v>41186640</v>
      </c>
      <c r="C128" s="1" t="s">
        <v>218</v>
      </c>
      <c r="D128" s="1">
        <v>4093</v>
      </c>
      <c r="E128" s="1" t="s">
        <v>320</v>
      </c>
      <c r="F128" s="1">
        <v>6</v>
      </c>
      <c r="G128" s="1">
        <v>3</v>
      </c>
    </row>
    <row r="129" spans="1:7">
      <c r="A129" s="1">
        <v>128</v>
      </c>
      <c r="B129" s="1">
        <f>B128</f>
        <v>41186640</v>
      </c>
      <c r="C129" s="1" t="s">
        <v>197</v>
      </c>
      <c r="D129" s="1">
        <v>4093</v>
      </c>
      <c r="E129" s="1" t="s">
        <v>320</v>
      </c>
      <c r="F129" s="1">
        <v>6</v>
      </c>
      <c r="G129" s="1"/>
    </row>
    <row r="130" spans="1:7">
      <c r="A130" s="1">
        <v>129</v>
      </c>
      <c r="B130" s="1">
        <v>41187481</v>
      </c>
      <c r="C130" s="1" t="s">
        <v>197</v>
      </c>
      <c r="D130" s="1">
        <v>990280</v>
      </c>
      <c r="E130" s="1" t="s">
        <v>281</v>
      </c>
      <c r="F130" s="1">
        <v>6</v>
      </c>
      <c r="G130" s="1"/>
    </row>
    <row r="131" spans="1:7">
      <c r="A131" s="1">
        <v>130</v>
      </c>
      <c r="B131" s="1">
        <v>41187738</v>
      </c>
      <c r="C131" s="1" t="s">
        <v>218</v>
      </c>
      <c r="D131" s="1">
        <v>12535</v>
      </c>
      <c r="E131" s="1" t="s">
        <v>115</v>
      </c>
      <c r="F131" s="1">
        <v>2</v>
      </c>
      <c r="G131" s="1"/>
    </row>
    <row r="132" spans="1:7">
      <c r="A132" s="1">
        <v>131</v>
      </c>
      <c r="B132" s="1">
        <v>41189579</v>
      </c>
      <c r="C132" s="1" t="s">
        <v>197</v>
      </c>
      <c r="D132" s="1">
        <v>4044</v>
      </c>
      <c r="E132" s="1" t="s">
        <v>558</v>
      </c>
      <c r="F132" s="1">
        <v>12</v>
      </c>
      <c r="G132" s="1">
        <f>(F132/12)*6</f>
        <v>6</v>
      </c>
    </row>
    <row r="133" spans="1:7">
      <c r="A133" s="1">
        <v>132</v>
      </c>
      <c r="B133" s="1">
        <v>41189907</v>
      </c>
      <c r="C133" s="1" t="s">
        <v>197</v>
      </c>
      <c r="D133" s="1">
        <v>6965</v>
      </c>
      <c r="E133" s="1" t="s">
        <v>40</v>
      </c>
      <c r="F133" s="1">
        <v>12</v>
      </c>
      <c r="G133" s="1">
        <f>(F133/12)*6</f>
        <v>6</v>
      </c>
    </row>
    <row r="134" spans="1:7">
      <c r="A134" s="1">
        <v>133</v>
      </c>
      <c r="B134" s="1">
        <v>41190681</v>
      </c>
      <c r="C134" s="1" t="s">
        <v>218</v>
      </c>
      <c r="D134" s="1">
        <v>10650</v>
      </c>
      <c r="E134" s="1" t="s">
        <v>688</v>
      </c>
      <c r="F134" s="1">
        <v>1</v>
      </c>
      <c r="G134" s="1"/>
    </row>
    <row r="135" spans="1:7">
      <c r="A135" s="1">
        <v>134</v>
      </c>
      <c r="B135" s="1">
        <v>41190755</v>
      </c>
      <c r="C135" s="1" t="s">
        <v>197</v>
      </c>
      <c r="D135" s="1">
        <v>7583</v>
      </c>
      <c r="E135" s="1" t="s">
        <v>44</v>
      </c>
      <c r="F135" s="1">
        <v>12</v>
      </c>
      <c r="G135" s="1">
        <f>(F135/12)*6</f>
        <v>6</v>
      </c>
    </row>
    <row r="136" spans="1:7">
      <c r="A136" s="1">
        <v>135</v>
      </c>
      <c r="B136" s="1">
        <v>41190845</v>
      </c>
      <c r="C136" s="1" t="s">
        <v>218</v>
      </c>
      <c r="D136" s="1">
        <v>5408</v>
      </c>
      <c r="E136" s="1" t="s">
        <v>448</v>
      </c>
      <c r="F136" s="1">
        <v>1</v>
      </c>
      <c r="G136" s="1"/>
    </row>
    <row r="137" spans="1:7">
      <c r="A137" s="1">
        <v>136</v>
      </c>
      <c r="B137" s="1">
        <v>41190970</v>
      </c>
      <c r="C137" s="1" t="s">
        <v>218</v>
      </c>
      <c r="D137" s="1">
        <v>7050</v>
      </c>
      <c r="E137" s="1" t="s">
        <v>627</v>
      </c>
      <c r="F137" s="1">
        <v>1</v>
      </c>
      <c r="G137" s="1"/>
    </row>
    <row r="138" spans="1:7">
      <c r="A138" s="1">
        <v>137</v>
      </c>
      <c r="B138" s="1">
        <v>41191028</v>
      </c>
      <c r="C138" s="1" t="s">
        <v>218</v>
      </c>
      <c r="D138" s="1">
        <v>10893</v>
      </c>
      <c r="E138" s="1" t="s">
        <v>67</v>
      </c>
      <c r="F138" s="1">
        <v>2</v>
      </c>
      <c r="G138" s="1"/>
    </row>
    <row r="139" spans="1:7">
      <c r="A139" s="1">
        <v>138</v>
      </c>
      <c r="B139" s="1">
        <v>41191035</v>
      </c>
      <c r="C139" s="1" t="s">
        <v>171</v>
      </c>
      <c r="D139" s="1">
        <v>13622</v>
      </c>
      <c r="E139" s="1" t="s">
        <v>136</v>
      </c>
      <c r="F139" s="1">
        <v>3</v>
      </c>
      <c r="G139" s="1">
        <f>(F139/3)*5</f>
        <v>5</v>
      </c>
    </row>
    <row r="140" spans="1:7">
      <c r="A140" s="1">
        <v>139</v>
      </c>
      <c r="B140" s="1">
        <v>41192620</v>
      </c>
      <c r="C140" s="1" t="s">
        <v>171</v>
      </c>
      <c r="D140" s="1">
        <v>11602</v>
      </c>
      <c r="E140" s="1" t="s">
        <v>89</v>
      </c>
      <c r="F140" s="1">
        <v>2</v>
      </c>
      <c r="G140" s="1"/>
    </row>
    <row r="141" spans="1:7">
      <c r="A141" s="1">
        <v>140</v>
      </c>
      <c r="B141" s="1">
        <v>41193166</v>
      </c>
      <c r="C141" s="1" t="s">
        <v>171</v>
      </c>
      <c r="D141" s="1">
        <v>6123</v>
      </c>
      <c r="E141" s="1" t="s">
        <v>29</v>
      </c>
      <c r="F141" s="1">
        <v>1</v>
      </c>
      <c r="G141" s="1"/>
    </row>
    <row r="142" spans="1:7">
      <c r="A142" s="1">
        <v>141</v>
      </c>
      <c r="B142" s="1">
        <v>41194543</v>
      </c>
      <c r="C142" s="1" t="s">
        <v>218</v>
      </c>
      <c r="D142" s="1">
        <v>12446</v>
      </c>
      <c r="E142" s="1" t="s">
        <v>539</v>
      </c>
      <c r="F142" s="1">
        <v>1</v>
      </c>
      <c r="G142" s="1"/>
    </row>
    <row r="143" spans="1:7">
      <c r="A143" s="1">
        <v>142</v>
      </c>
      <c r="B143" s="1">
        <v>41194695</v>
      </c>
      <c r="C143" s="1" t="s">
        <v>197</v>
      </c>
      <c r="D143" s="1">
        <v>9140</v>
      </c>
      <c r="E143" s="1" t="s">
        <v>543</v>
      </c>
      <c r="F143" s="1">
        <v>6</v>
      </c>
      <c r="G143" s="1"/>
    </row>
    <row r="144" spans="1:7">
      <c r="A144" s="1">
        <v>143</v>
      </c>
      <c r="B144" s="1">
        <v>41200354</v>
      </c>
      <c r="C144" s="1" t="s">
        <v>218</v>
      </c>
      <c r="D144" s="1">
        <v>10951</v>
      </c>
      <c r="E144" s="1" t="s">
        <v>70</v>
      </c>
      <c r="F144" s="1">
        <v>1</v>
      </c>
      <c r="G144" s="1"/>
    </row>
    <row r="145" spans="1:7">
      <c r="A145" s="1">
        <v>144</v>
      </c>
      <c r="B145" s="1">
        <v>41201039</v>
      </c>
      <c r="C145" s="1" t="s">
        <v>218</v>
      </c>
      <c r="D145" s="1">
        <v>11949</v>
      </c>
      <c r="E145" s="1" t="s">
        <v>803</v>
      </c>
      <c r="F145" s="1">
        <v>2</v>
      </c>
      <c r="G145" s="1"/>
    </row>
    <row r="146" spans="1:7">
      <c r="A146" s="1">
        <v>145</v>
      </c>
      <c r="B146" s="1">
        <v>41201315</v>
      </c>
      <c r="C146" s="1" t="s">
        <v>219</v>
      </c>
      <c r="D146" s="1">
        <v>999472</v>
      </c>
      <c r="E146" s="1" t="s">
        <v>141</v>
      </c>
      <c r="F146" s="1">
        <v>2</v>
      </c>
      <c r="G146" s="1"/>
    </row>
    <row r="147" spans="1:7">
      <c r="A147" s="1">
        <v>146</v>
      </c>
      <c r="B147" s="1">
        <v>41201544</v>
      </c>
      <c r="C147" s="1" t="s">
        <v>218</v>
      </c>
      <c r="D147" s="1">
        <v>12883</v>
      </c>
      <c r="E147" s="1" t="s">
        <v>349</v>
      </c>
      <c r="F147" s="1">
        <v>1</v>
      </c>
      <c r="G147" s="1"/>
    </row>
    <row r="148" spans="1:7">
      <c r="A148" s="1">
        <v>147</v>
      </c>
      <c r="B148" s="1">
        <v>41201857</v>
      </c>
      <c r="C148" s="1" t="s">
        <v>171</v>
      </c>
      <c r="D148" s="1">
        <v>9140</v>
      </c>
      <c r="E148" s="1" t="s">
        <v>543</v>
      </c>
      <c r="F148" s="1">
        <v>2</v>
      </c>
      <c r="G148" s="1"/>
    </row>
    <row r="149" spans="1:7">
      <c r="A149" s="1">
        <v>148</v>
      </c>
      <c r="B149" s="1">
        <v>41201869</v>
      </c>
      <c r="C149" s="1" t="s">
        <v>218</v>
      </c>
      <c r="D149" s="1">
        <v>10932</v>
      </c>
      <c r="E149" s="1" t="s">
        <v>69</v>
      </c>
      <c r="F149" s="1">
        <v>1</v>
      </c>
      <c r="G149" s="1"/>
    </row>
    <row r="150" spans="1:7">
      <c r="A150" s="1">
        <v>149</v>
      </c>
      <c r="B150" s="1">
        <v>41203018</v>
      </c>
      <c r="C150" s="1" t="s">
        <v>171</v>
      </c>
      <c r="D150" s="1">
        <v>10932</v>
      </c>
      <c r="E150" s="1" t="s">
        <v>69</v>
      </c>
      <c r="F150" s="1">
        <v>3</v>
      </c>
      <c r="G150" s="1">
        <f>(F150/3)*5</f>
        <v>5</v>
      </c>
    </row>
    <row r="151" spans="1:7">
      <c r="A151" s="1">
        <v>150</v>
      </c>
      <c r="B151" s="1">
        <v>41203066</v>
      </c>
      <c r="C151" s="1" t="s">
        <v>197</v>
      </c>
      <c r="D151" s="1">
        <v>7369</v>
      </c>
      <c r="E151" s="1" t="s">
        <v>818</v>
      </c>
      <c r="F151" s="1">
        <v>1</v>
      </c>
      <c r="G151" s="1"/>
    </row>
    <row r="152" spans="1:7">
      <c r="A152" s="1">
        <v>151</v>
      </c>
      <c r="B152" s="1">
        <v>41204193</v>
      </c>
      <c r="C152" s="1" t="s">
        <v>171</v>
      </c>
      <c r="D152" s="1">
        <v>9140</v>
      </c>
      <c r="E152" s="1" t="s">
        <v>543</v>
      </c>
      <c r="F152" s="1">
        <v>1</v>
      </c>
      <c r="G152" s="1"/>
    </row>
    <row r="153" spans="1:7">
      <c r="A153" s="1">
        <v>152</v>
      </c>
      <c r="B153" s="1">
        <v>41204806</v>
      </c>
      <c r="C153" s="1" t="s">
        <v>197</v>
      </c>
      <c r="D153" s="1">
        <v>13313</v>
      </c>
      <c r="E153" s="1" t="s">
        <v>925</v>
      </c>
      <c r="F153" s="1">
        <v>1</v>
      </c>
      <c r="G153" s="1"/>
    </row>
    <row r="154" spans="1:7">
      <c r="A154" s="1">
        <v>153</v>
      </c>
      <c r="B154" s="1">
        <v>41205498</v>
      </c>
      <c r="C154" s="1" t="s">
        <v>197</v>
      </c>
      <c r="D154" s="1">
        <v>11453</v>
      </c>
      <c r="E154" s="1" t="s">
        <v>85</v>
      </c>
      <c r="F154" s="1">
        <v>2</v>
      </c>
      <c r="G154" s="1"/>
    </row>
    <row r="155" spans="1:7">
      <c r="A155" s="1">
        <v>154</v>
      </c>
      <c r="B155" s="1">
        <v>41206211</v>
      </c>
      <c r="C155" s="1" t="s">
        <v>182</v>
      </c>
      <c r="D155" s="1">
        <v>5408</v>
      </c>
      <c r="E155" s="1" t="s">
        <v>448</v>
      </c>
      <c r="F155" s="1">
        <v>3</v>
      </c>
      <c r="G155" s="1"/>
    </row>
    <row r="156" spans="1:7">
      <c r="A156" s="1">
        <v>155</v>
      </c>
      <c r="B156" s="1">
        <v>41206985</v>
      </c>
      <c r="C156" s="1" t="s">
        <v>197</v>
      </c>
      <c r="D156" s="1">
        <v>10613</v>
      </c>
      <c r="E156" s="1" t="s">
        <v>63</v>
      </c>
      <c r="F156" s="1">
        <v>6</v>
      </c>
      <c r="G156" s="1"/>
    </row>
    <row r="157" spans="1:7">
      <c r="A157" s="1">
        <v>156</v>
      </c>
      <c r="B157" s="1">
        <v>41207439</v>
      </c>
      <c r="C157" s="1" t="s">
        <v>218</v>
      </c>
      <c r="D157" s="1">
        <v>12203</v>
      </c>
      <c r="E157" s="1" t="s">
        <v>789</v>
      </c>
      <c r="F157" s="1">
        <v>1</v>
      </c>
      <c r="G157" s="1"/>
    </row>
    <row r="158" spans="1:7">
      <c r="A158" s="1">
        <v>157</v>
      </c>
      <c r="B158" s="1">
        <v>41207462</v>
      </c>
      <c r="C158" s="1" t="s">
        <v>171</v>
      </c>
      <c r="D158" s="1">
        <v>10468</v>
      </c>
      <c r="E158" s="1" t="s">
        <v>897</v>
      </c>
      <c r="F158" s="1">
        <v>1</v>
      </c>
      <c r="G158" s="1"/>
    </row>
    <row r="159" spans="1:7">
      <c r="A159" s="1">
        <v>158</v>
      </c>
      <c r="B159" s="1">
        <v>41207852</v>
      </c>
      <c r="C159" s="1" t="s">
        <v>162</v>
      </c>
      <c r="D159" s="1">
        <v>7279</v>
      </c>
      <c r="E159" s="1" t="s">
        <v>41</v>
      </c>
      <c r="F159" s="1">
        <v>4</v>
      </c>
      <c r="G159" s="1">
        <v>5</v>
      </c>
    </row>
    <row r="160" spans="1:7">
      <c r="A160" s="1">
        <v>159</v>
      </c>
      <c r="B160" s="1">
        <v>41208381</v>
      </c>
      <c r="C160" s="1" t="s">
        <v>197</v>
      </c>
      <c r="D160" s="1">
        <v>7583</v>
      </c>
      <c r="E160" s="1" t="s">
        <v>44</v>
      </c>
      <c r="F160" s="1">
        <v>12</v>
      </c>
      <c r="G160" s="1">
        <f>(F160/12)*6</f>
        <v>6</v>
      </c>
    </row>
    <row r="161" spans="1:7">
      <c r="A161" s="1">
        <v>160</v>
      </c>
      <c r="B161" s="1">
        <v>41208815</v>
      </c>
      <c r="C161" s="1" t="s">
        <v>162</v>
      </c>
      <c r="D161" s="1">
        <v>12905</v>
      </c>
      <c r="E161" s="1" t="s">
        <v>121</v>
      </c>
      <c r="F161" s="1">
        <v>1</v>
      </c>
      <c r="G161" s="1"/>
    </row>
    <row r="162" spans="1:7">
      <c r="A162" s="1">
        <v>161</v>
      </c>
      <c r="B162" s="1">
        <v>41208923</v>
      </c>
      <c r="C162" s="1" t="s">
        <v>162</v>
      </c>
      <c r="D162" s="1">
        <v>4246</v>
      </c>
      <c r="E162" s="1" t="s">
        <v>452</v>
      </c>
      <c r="F162" s="1">
        <v>1</v>
      </c>
      <c r="G162" s="1"/>
    </row>
    <row r="163" spans="1:7">
      <c r="A163" s="1">
        <v>162</v>
      </c>
      <c r="B163" s="1">
        <v>41209835</v>
      </c>
      <c r="C163" s="1" t="s">
        <v>218</v>
      </c>
      <c r="D163" s="1">
        <v>10860</v>
      </c>
      <c r="E163" s="1" t="s">
        <v>65</v>
      </c>
      <c r="F163" s="1">
        <v>3</v>
      </c>
      <c r="G163" s="1"/>
    </row>
    <row r="164" spans="1:7">
      <c r="A164" s="1">
        <v>163</v>
      </c>
      <c r="B164" s="1">
        <v>41210556</v>
      </c>
      <c r="C164" s="1" t="s">
        <v>171</v>
      </c>
      <c r="D164" s="1">
        <v>4562</v>
      </c>
      <c r="E164" s="1" t="s">
        <v>19</v>
      </c>
      <c r="F164" s="1">
        <v>4</v>
      </c>
      <c r="G164" s="1">
        <v>5</v>
      </c>
    </row>
    <row r="165" spans="1:7">
      <c r="A165" s="1">
        <v>164</v>
      </c>
      <c r="B165" s="1">
        <v>41210895</v>
      </c>
      <c r="C165" s="1" t="s">
        <v>171</v>
      </c>
      <c r="D165" s="1">
        <v>11486</v>
      </c>
      <c r="E165" s="1" t="s">
        <v>610</v>
      </c>
      <c r="F165" s="1">
        <v>1</v>
      </c>
      <c r="G165" s="1"/>
    </row>
    <row r="166" spans="1:7">
      <c r="A166" s="1">
        <v>165</v>
      </c>
      <c r="B166" s="1">
        <v>41211296</v>
      </c>
      <c r="C166" s="1" t="s">
        <v>197</v>
      </c>
      <c r="D166" s="1">
        <v>11463</v>
      </c>
      <c r="E166" s="1" t="s">
        <v>87</v>
      </c>
      <c r="F166" s="1">
        <v>12</v>
      </c>
      <c r="G166" s="1">
        <f>(F166/12)*6</f>
        <v>6</v>
      </c>
    </row>
    <row r="167" spans="1:7">
      <c r="A167" s="1">
        <v>166</v>
      </c>
      <c r="B167" s="1">
        <v>41213185</v>
      </c>
      <c r="C167" s="1" t="s">
        <v>218</v>
      </c>
      <c r="D167" s="1">
        <v>13578</v>
      </c>
      <c r="E167" s="1" t="s">
        <v>134</v>
      </c>
      <c r="F167" s="1">
        <v>6</v>
      </c>
      <c r="G167" s="1">
        <v>3</v>
      </c>
    </row>
    <row r="168" spans="1:7">
      <c r="A168" s="1">
        <v>167</v>
      </c>
      <c r="B168" s="1">
        <v>41213966</v>
      </c>
      <c r="C168" s="1" t="s">
        <v>171</v>
      </c>
      <c r="D168" s="1">
        <v>7006</v>
      </c>
      <c r="E168" s="1" t="s">
        <v>484</v>
      </c>
      <c r="F168" s="1">
        <v>1</v>
      </c>
      <c r="G168" s="1"/>
    </row>
    <row r="169" spans="1:7">
      <c r="A169" s="1">
        <v>168</v>
      </c>
      <c r="B169" s="1">
        <v>41214313</v>
      </c>
      <c r="C169" s="1" t="s">
        <v>218</v>
      </c>
      <c r="D169" s="1">
        <v>13148</v>
      </c>
      <c r="E169" s="1" t="s">
        <v>850</v>
      </c>
      <c r="F169" s="1">
        <v>1</v>
      </c>
      <c r="G169" s="1"/>
    </row>
    <row r="170" spans="1:7">
      <c r="A170" s="1">
        <v>169</v>
      </c>
      <c r="B170" s="1">
        <v>41214378</v>
      </c>
      <c r="C170" s="1" t="s">
        <v>218</v>
      </c>
      <c r="D170" s="1">
        <v>7107</v>
      </c>
      <c r="E170" s="1" t="s">
        <v>284</v>
      </c>
      <c r="F170" s="1">
        <v>2</v>
      </c>
      <c r="G170" s="1"/>
    </row>
    <row r="171" spans="1:7">
      <c r="A171" s="1">
        <v>170</v>
      </c>
      <c r="B171" s="1">
        <v>41215064</v>
      </c>
      <c r="C171" s="1" t="s">
        <v>197</v>
      </c>
      <c r="D171" s="1">
        <v>13159</v>
      </c>
      <c r="E171" s="1" t="s">
        <v>129</v>
      </c>
      <c r="F171" s="1">
        <v>1</v>
      </c>
      <c r="G171" s="1"/>
    </row>
    <row r="172" spans="1:7">
      <c r="A172" s="1">
        <v>171</v>
      </c>
      <c r="B172" s="1">
        <v>41216051</v>
      </c>
      <c r="C172" s="1" t="s">
        <v>219</v>
      </c>
      <c r="D172" s="1">
        <v>12538</v>
      </c>
      <c r="E172" s="1" t="s">
        <v>517</v>
      </c>
      <c r="F172" s="1">
        <v>1</v>
      </c>
      <c r="G172" s="1"/>
    </row>
    <row r="173" spans="1:7">
      <c r="A173" s="1">
        <v>172</v>
      </c>
      <c r="B173" s="1">
        <v>41216189</v>
      </c>
      <c r="C173" s="1" t="s">
        <v>218</v>
      </c>
      <c r="D173" s="1">
        <v>13001</v>
      </c>
      <c r="E173" s="1" t="s">
        <v>489</v>
      </c>
      <c r="F173" s="1">
        <v>1</v>
      </c>
      <c r="G173" s="1"/>
    </row>
    <row r="174" spans="1:7">
      <c r="A174" s="1">
        <v>173</v>
      </c>
      <c r="B174" s="1">
        <v>41217200</v>
      </c>
      <c r="C174" s="1" t="s">
        <v>219</v>
      </c>
      <c r="D174" s="1">
        <v>7687</v>
      </c>
      <c r="E174" s="1" t="s">
        <v>516</v>
      </c>
      <c r="F174" s="1">
        <v>1</v>
      </c>
      <c r="G174" s="1"/>
    </row>
    <row r="175" spans="1:7">
      <c r="A175" s="1">
        <v>174</v>
      </c>
      <c r="B175" s="1">
        <v>41218207</v>
      </c>
      <c r="C175" s="1" t="s">
        <v>218</v>
      </c>
      <c r="D175" s="1">
        <v>12999</v>
      </c>
      <c r="E175" s="1" t="s">
        <v>667</v>
      </c>
      <c r="F175" s="1">
        <v>1</v>
      </c>
      <c r="G175" s="1"/>
    </row>
    <row r="176" spans="1:7">
      <c r="A176" s="1">
        <v>175</v>
      </c>
      <c r="B176" s="1">
        <v>41218227</v>
      </c>
      <c r="C176" s="1" t="s">
        <v>171</v>
      </c>
      <c r="D176" s="1">
        <v>4086</v>
      </c>
      <c r="E176" s="1" t="s">
        <v>927</v>
      </c>
      <c r="F176" s="1">
        <v>1</v>
      </c>
      <c r="G176" s="1"/>
    </row>
    <row r="177" spans="1:7">
      <c r="A177" s="1">
        <v>176</v>
      </c>
      <c r="B177" s="1">
        <v>41219060</v>
      </c>
      <c r="C177" s="1" t="s">
        <v>171</v>
      </c>
      <c r="D177" s="1">
        <v>9320</v>
      </c>
      <c r="E177" s="1" t="s">
        <v>492</v>
      </c>
      <c r="F177" s="1">
        <v>1</v>
      </c>
      <c r="G177" s="1"/>
    </row>
    <row r="178" spans="1:7">
      <c r="A178" s="1">
        <v>177</v>
      </c>
      <c r="B178" s="1">
        <v>41219284</v>
      </c>
      <c r="C178" s="1" t="s">
        <v>218</v>
      </c>
      <c r="D178" s="1">
        <v>4093</v>
      </c>
      <c r="E178" s="1" t="s">
        <v>320</v>
      </c>
      <c r="F178" s="1">
        <v>-6</v>
      </c>
      <c r="G178" s="1">
        <v>-3</v>
      </c>
    </row>
    <row r="179" spans="1:7">
      <c r="A179" s="1">
        <v>178</v>
      </c>
      <c r="B179" s="1">
        <v>41219917</v>
      </c>
      <c r="C179" s="1" t="s">
        <v>171</v>
      </c>
      <c r="D179" s="1">
        <v>12135</v>
      </c>
      <c r="E179" s="1" t="s">
        <v>775</v>
      </c>
      <c r="F179" s="1">
        <v>2</v>
      </c>
      <c r="G179" s="1"/>
    </row>
    <row r="180" spans="1:7">
      <c r="A180" s="1">
        <v>179</v>
      </c>
      <c r="B180" s="1">
        <v>41220011</v>
      </c>
      <c r="C180" s="1" t="s">
        <v>182</v>
      </c>
      <c r="D180" s="1">
        <v>10860</v>
      </c>
      <c r="E180" s="1" t="s">
        <v>65</v>
      </c>
      <c r="F180" s="1">
        <v>2</v>
      </c>
      <c r="G180" s="1"/>
    </row>
    <row r="181" spans="1:7">
      <c r="A181" s="1">
        <v>180</v>
      </c>
      <c r="B181" s="1">
        <v>41220343</v>
      </c>
      <c r="C181" s="1" t="s">
        <v>218</v>
      </c>
      <c r="D181" s="1">
        <v>4093</v>
      </c>
      <c r="E181" s="1" t="s">
        <v>320</v>
      </c>
      <c r="F181" s="1">
        <v>6</v>
      </c>
      <c r="G181" s="1">
        <v>3</v>
      </c>
    </row>
    <row r="182" spans="1:7">
      <c r="A182" s="1">
        <v>181</v>
      </c>
      <c r="B182" s="1">
        <v>41222133</v>
      </c>
      <c r="C182" s="1" t="s">
        <v>171</v>
      </c>
      <c r="D182" s="1">
        <v>12497</v>
      </c>
      <c r="E182" s="1" t="s">
        <v>904</v>
      </c>
      <c r="F182" s="1">
        <v>1</v>
      </c>
      <c r="G182" s="1"/>
    </row>
    <row r="183" spans="1:7">
      <c r="A183" s="1">
        <v>182</v>
      </c>
      <c r="B183" s="1">
        <v>41223133</v>
      </c>
      <c r="C183" s="1" t="s">
        <v>162</v>
      </c>
      <c r="D183" s="1">
        <v>8798</v>
      </c>
      <c r="E183" s="1" t="s">
        <v>560</v>
      </c>
      <c r="F183" s="1">
        <v>1</v>
      </c>
      <c r="G183" s="1"/>
    </row>
    <row r="184" spans="1:7">
      <c r="A184" s="1">
        <v>183</v>
      </c>
      <c r="B184" s="1">
        <v>41223141</v>
      </c>
      <c r="C184" s="1" t="s">
        <v>219</v>
      </c>
      <c r="D184" s="1">
        <v>12538</v>
      </c>
      <c r="E184" s="1" t="s">
        <v>517</v>
      </c>
      <c r="F184" s="1">
        <v>2</v>
      </c>
      <c r="G184" s="1"/>
    </row>
    <row r="185" spans="1:7">
      <c r="A185" s="1">
        <v>184</v>
      </c>
      <c r="B185" s="1">
        <v>41223742</v>
      </c>
      <c r="C185" s="1" t="s">
        <v>171</v>
      </c>
      <c r="D185" s="1">
        <v>12744</v>
      </c>
      <c r="E185" s="1" t="s">
        <v>477</v>
      </c>
      <c r="F185" s="1">
        <v>1</v>
      </c>
      <c r="G185" s="1"/>
    </row>
    <row r="186" spans="1:7">
      <c r="A186" s="1">
        <v>185</v>
      </c>
      <c r="B186" s="1">
        <v>41225366</v>
      </c>
      <c r="C186" s="1" t="s">
        <v>219</v>
      </c>
      <c r="D186" s="1">
        <v>11143</v>
      </c>
      <c r="E186" s="1" t="s">
        <v>498</v>
      </c>
      <c r="F186" s="1">
        <v>3</v>
      </c>
      <c r="G186" s="1"/>
    </row>
    <row r="187" spans="1:7">
      <c r="A187" s="1">
        <v>186</v>
      </c>
      <c r="B187" s="1">
        <v>41225549</v>
      </c>
      <c r="C187" s="1" t="s">
        <v>218</v>
      </c>
      <c r="D187" s="1">
        <v>12254</v>
      </c>
      <c r="E187" s="1" t="s">
        <v>105</v>
      </c>
      <c r="F187" s="1">
        <v>2</v>
      </c>
      <c r="G187" s="1"/>
    </row>
    <row r="188" spans="1:7">
      <c r="A188" s="1">
        <v>187</v>
      </c>
      <c r="B188" s="1">
        <v>41225695</v>
      </c>
      <c r="C188" s="1" t="s">
        <v>197</v>
      </c>
      <c r="D188" s="1">
        <v>11776</v>
      </c>
      <c r="E188" s="1" t="s">
        <v>93</v>
      </c>
      <c r="F188" s="1">
        <v>6</v>
      </c>
      <c r="G188" s="1"/>
    </row>
    <row r="189" spans="1:7">
      <c r="A189" s="1">
        <v>188</v>
      </c>
      <c r="B189" s="1">
        <v>41226159</v>
      </c>
      <c r="C189" s="1" t="s">
        <v>197</v>
      </c>
      <c r="D189" s="1">
        <v>11335</v>
      </c>
      <c r="E189" s="1" t="s">
        <v>82</v>
      </c>
      <c r="F189" s="1">
        <v>12</v>
      </c>
      <c r="G189" s="1">
        <f>(F189/12)*6</f>
        <v>6</v>
      </c>
    </row>
    <row r="190" spans="1:7">
      <c r="A190" s="1">
        <v>189</v>
      </c>
      <c r="B190" s="1">
        <v>41226640</v>
      </c>
      <c r="C190" s="1" t="s">
        <v>197</v>
      </c>
      <c r="D190" s="1">
        <v>12936</v>
      </c>
      <c r="E190" s="1" t="s">
        <v>29</v>
      </c>
      <c r="F190" s="1">
        <v>6</v>
      </c>
      <c r="G190" s="1"/>
    </row>
    <row r="191" spans="1:7">
      <c r="A191" s="1">
        <v>190</v>
      </c>
      <c r="B191" s="1">
        <v>41226800</v>
      </c>
      <c r="C191" s="1" t="s">
        <v>197</v>
      </c>
      <c r="D191" s="1">
        <v>4061</v>
      </c>
      <c r="E191" s="1" t="s">
        <v>331</v>
      </c>
      <c r="F191" s="1">
        <v>12</v>
      </c>
      <c r="G191" s="1">
        <f>(F191/12)*6</f>
        <v>6</v>
      </c>
    </row>
    <row r="192" spans="1:7">
      <c r="A192" s="1">
        <v>191</v>
      </c>
      <c r="B192" s="1">
        <v>41226806</v>
      </c>
      <c r="C192" s="1" t="s">
        <v>197</v>
      </c>
      <c r="D192" s="1">
        <v>12916</v>
      </c>
      <c r="E192" s="1" t="s">
        <v>790</v>
      </c>
      <c r="F192" s="1">
        <v>1</v>
      </c>
      <c r="G192" s="1"/>
    </row>
    <row r="193" spans="1:7">
      <c r="A193" s="1">
        <v>192</v>
      </c>
      <c r="B193" s="1">
        <v>41228032</v>
      </c>
      <c r="C193" s="1" t="s">
        <v>162</v>
      </c>
      <c r="D193" s="1">
        <v>12451</v>
      </c>
      <c r="E193" s="1" t="s">
        <v>108</v>
      </c>
      <c r="F193" s="1">
        <v>1</v>
      </c>
      <c r="G193" s="1"/>
    </row>
    <row r="194" spans="1:7">
      <c r="A194" s="1">
        <v>193</v>
      </c>
      <c r="B194" s="1">
        <v>41228148</v>
      </c>
      <c r="C194" s="1" t="s">
        <v>171</v>
      </c>
      <c r="D194" s="1">
        <v>5407</v>
      </c>
      <c r="E194" s="1" t="s">
        <v>843</v>
      </c>
      <c r="F194" s="1">
        <v>1</v>
      </c>
      <c r="G194" s="1"/>
    </row>
    <row r="195" spans="1:7">
      <c r="A195" s="1">
        <v>194</v>
      </c>
      <c r="B195" s="1">
        <v>41228210</v>
      </c>
      <c r="C195" s="1" t="s">
        <v>218</v>
      </c>
      <c r="D195" s="1">
        <v>10989</v>
      </c>
      <c r="E195" s="1" t="s">
        <v>72</v>
      </c>
      <c r="F195" s="1">
        <v>3</v>
      </c>
      <c r="G195" s="1"/>
    </row>
    <row r="196" spans="1:7">
      <c r="A196" s="1">
        <v>195</v>
      </c>
      <c r="B196" s="1">
        <v>41229430</v>
      </c>
      <c r="C196" s="1" t="s">
        <v>218</v>
      </c>
      <c r="D196" s="1">
        <v>11333</v>
      </c>
      <c r="E196" s="1" t="s">
        <v>81</v>
      </c>
      <c r="F196" s="1">
        <v>4</v>
      </c>
      <c r="G196" s="1">
        <v>3</v>
      </c>
    </row>
    <row r="197" spans="1:7">
      <c r="A197" s="1">
        <v>196</v>
      </c>
      <c r="B197" s="1">
        <v>41229599</v>
      </c>
      <c r="C197" s="1" t="s">
        <v>218</v>
      </c>
      <c r="D197" s="1">
        <v>12623</v>
      </c>
      <c r="E197" s="1" t="s">
        <v>117</v>
      </c>
      <c r="F197" s="1">
        <v>2</v>
      </c>
      <c r="G197" s="1"/>
    </row>
    <row r="198" spans="1:7">
      <c r="A198" s="1">
        <v>197</v>
      </c>
      <c r="B198" s="1">
        <v>41229840</v>
      </c>
      <c r="C198" s="1" t="s">
        <v>162</v>
      </c>
      <c r="D198" s="1">
        <v>11109</v>
      </c>
      <c r="E198" s="1" t="s">
        <v>74</v>
      </c>
      <c r="F198" s="1">
        <v>20</v>
      </c>
      <c r="G198" s="1">
        <v>25</v>
      </c>
    </row>
    <row r="199" spans="1:7">
      <c r="A199" s="1">
        <v>198</v>
      </c>
      <c r="B199" s="1">
        <v>41230130</v>
      </c>
      <c r="C199" s="1" t="s">
        <v>218</v>
      </c>
      <c r="D199" s="1">
        <v>11335</v>
      </c>
      <c r="E199" s="1" t="s">
        <v>82</v>
      </c>
      <c r="F199" s="1">
        <v>2</v>
      </c>
      <c r="G199" s="1"/>
    </row>
    <row r="200" spans="1:7">
      <c r="A200" s="1">
        <v>199</v>
      </c>
      <c r="B200" s="1">
        <v>41231268</v>
      </c>
      <c r="C200" s="1" t="s">
        <v>197</v>
      </c>
      <c r="D200" s="1">
        <v>11776</v>
      </c>
      <c r="E200" s="1" t="s">
        <v>93</v>
      </c>
      <c r="F200" s="1">
        <v>6</v>
      </c>
      <c r="G200" s="1"/>
    </row>
    <row r="201" spans="1:7">
      <c r="A201" s="1">
        <v>200</v>
      </c>
      <c r="B201" s="1">
        <v>41232300</v>
      </c>
      <c r="C201" s="1" t="s">
        <v>218</v>
      </c>
      <c r="D201" s="1">
        <v>9760</v>
      </c>
      <c r="E201" s="1" t="s">
        <v>60</v>
      </c>
      <c r="F201" s="1">
        <v>1</v>
      </c>
      <c r="G201" s="1"/>
    </row>
    <row r="202" spans="1:7">
      <c r="A202" s="1">
        <v>201</v>
      </c>
      <c r="B202" s="1">
        <v>41232310</v>
      </c>
      <c r="C202" s="1" t="s">
        <v>218</v>
      </c>
      <c r="D202" s="1">
        <v>9760</v>
      </c>
      <c r="E202" s="1" t="s">
        <v>60</v>
      </c>
      <c r="F202" s="1">
        <v>2</v>
      </c>
      <c r="G202" s="1"/>
    </row>
    <row r="203" spans="1:7">
      <c r="A203" s="1">
        <v>202</v>
      </c>
      <c r="B203" s="1">
        <v>41232411</v>
      </c>
      <c r="C203" s="1" t="s">
        <v>218</v>
      </c>
      <c r="D203" s="1">
        <v>7666</v>
      </c>
      <c r="E203" s="1" t="s">
        <v>796</v>
      </c>
      <c r="F203" s="1">
        <v>2</v>
      </c>
      <c r="G203" s="1"/>
    </row>
    <row r="204" spans="1:7">
      <c r="A204" s="1">
        <v>203</v>
      </c>
      <c r="B204" s="1">
        <v>41232921</v>
      </c>
      <c r="C204" s="1" t="s">
        <v>162</v>
      </c>
      <c r="D204" s="1">
        <v>9138</v>
      </c>
      <c r="E204" s="1" t="s">
        <v>673</v>
      </c>
      <c r="F204" s="1">
        <v>3</v>
      </c>
      <c r="G204" s="1"/>
    </row>
    <row r="205" spans="1:7">
      <c r="A205" s="1">
        <v>204</v>
      </c>
      <c r="B205" s="1">
        <v>41233944</v>
      </c>
      <c r="C205" s="1" t="s">
        <v>218</v>
      </c>
      <c r="D205" s="1">
        <v>12936</v>
      </c>
      <c r="E205" s="1" t="s">
        <v>29</v>
      </c>
      <c r="F205" s="1">
        <v>1</v>
      </c>
      <c r="G205" s="1"/>
    </row>
    <row r="206" spans="1:7">
      <c r="A206" s="1">
        <v>205</v>
      </c>
      <c r="B206" s="1">
        <v>41234801</v>
      </c>
      <c r="C206" s="1" t="s">
        <v>218</v>
      </c>
      <c r="D206" s="1">
        <v>10218</v>
      </c>
      <c r="E206" s="1" t="s">
        <v>62</v>
      </c>
      <c r="F206" s="1">
        <v>2</v>
      </c>
      <c r="G206" s="1"/>
    </row>
    <row r="207" spans="1:7">
      <c r="A207" s="1">
        <v>206</v>
      </c>
      <c r="B207" s="1">
        <v>41236046</v>
      </c>
      <c r="C207" s="1" t="s">
        <v>171</v>
      </c>
      <c r="D207" s="1">
        <v>6537</v>
      </c>
      <c r="E207" s="1" t="s">
        <v>33</v>
      </c>
      <c r="F207" s="1">
        <v>2</v>
      </c>
      <c r="G207" s="1"/>
    </row>
    <row r="208" spans="1:7">
      <c r="A208" s="1">
        <v>207</v>
      </c>
      <c r="B208" s="1">
        <v>41237324</v>
      </c>
      <c r="C208" s="1" t="s">
        <v>219</v>
      </c>
      <c r="D208" s="1">
        <v>7583</v>
      </c>
      <c r="E208" s="1" t="s">
        <v>44</v>
      </c>
      <c r="F208" s="1">
        <v>1</v>
      </c>
      <c r="G208" s="1"/>
    </row>
    <row r="209" spans="1:7">
      <c r="A209" s="1">
        <v>208</v>
      </c>
      <c r="B209" s="1">
        <v>41237384</v>
      </c>
      <c r="C209" s="1" t="s">
        <v>218</v>
      </c>
      <c r="D209" s="1">
        <v>11512</v>
      </c>
      <c r="E209" s="1" t="s">
        <v>784</v>
      </c>
      <c r="F209" s="1">
        <v>2</v>
      </c>
      <c r="G209" s="1"/>
    </row>
    <row r="210" spans="1:7">
      <c r="A210" s="1">
        <v>209</v>
      </c>
      <c r="B210" s="1">
        <v>41238974</v>
      </c>
      <c r="C210" s="1" t="s">
        <v>218</v>
      </c>
      <c r="D210" s="1">
        <v>5954</v>
      </c>
      <c r="E210" s="1" t="s">
        <v>779</v>
      </c>
      <c r="F210" s="1">
        <v>2</v>
      </c>
      <c r="G210" s="1"/>
    </row>
    <row r="211" spans="1:7">
      <c r="A211" s="1">
        <v>210</v>
      </c>
      <c r="B211" s="1">
        <v>41239684</v>
      </c>
      <c r="C211" s="1" t="s">
        <v>171</v>
      </c>
      <c r="D211" s="1">
        <v>8594</v>
      </c>
      <c r="E211" s="1" t="s">
        <v>52</v>
      </c>
      <c r="F211" s="1">
        <v>6</v>
      </c>
      <c r="G211" s="1">
        <f>(F211/3)*5</f>
        <v>10</v>
      </c>
    </row>
    <row r="212" spans="1:7">
      <c r="A212" s="1">
        <v>211</v>
      </c>
      <c r="B212" s="1">
        <v>41239844</v>
      </c>
      <c r="C212" s="1" t="s">
        <v>162</v>
      </c>
      <c r="D212" s="1">
        <v>13164</v>
      </c>
      <c r="E212" s="1" t="s">
        <v>131</v>
      </c>
      <c r="F212" s="1">
        <v>1</v>
      </c>
      <c r="G212" s="1"/>
    </row>
    <row r="213" spans="1:7">
      <c r="A213" s="1">
        <v>212</v>
      </c>
      <c r="B213" s="1">
        <v>41240791</v>
      </c>
      <c r="C213" s="1" t="s">
        <v>171</v>
      </c>
      <c r="D213" s="1">
        <v>9988</v>
      </c>
      <c r="E213" s="1" t="s">
        <v>327</v>
      </c>
      <c r="F213" s="1">
        <v>2</v>
      </c>
      <c r="G213" s="1"/>
    </row>
    <row r="214" spans="1:7">
      <c r="A214" s="1">
        <v>213</v>
      </c>
      <c r="B214" s="1">
        <v>41240979</v>
      </c>
      <c r="C214" s="1" t="s">
        <v>218</v>
      </c>
      <c r="D214" s="1">
        <v>12937</v>
      </c>
      <c r="E214" s="1" t="s">
        <v>312</v>
      </c>
      <c r="F214" s="1">
        <v>2</v>
      </c>
      <c r="G214" s="1"/>
    </row>
    <row r="215" spans="1:7">
      <c r="A215" s="1">
        <v>214</v>
      </c>
      <c r="B215" s="1">
        <v>41241555</v>
      </c>
      <c r="C215" s="1" t="s">
        <v>171</v>
      </c>
      <c r="D215" s="1">
        <v>11602</v>
      </c>
      <c r="E215" s="1" t="s">
        <v>89</v>
      </c>
      <c r="F215" s="1">
        <v>2</v>
      </c>
      <c r="G215" s="1"/>
    </row>
    <row r="216" spans="1:7">
      <c r="A216" s="1">
        <v>215</v>
      </c>
      <c r="B216" s="1">
        <v>41242019</v>
      </c>
      <c r="C216" s="1" t="s">
        <v>171</v>
      </c>
      <c r="D216" s="1">
        <v>12848</v>
      </c>
      <c r="E216" s="1" t="s">
        <v>844</v>
      </c>
      <c r="F216" s="1">
        <v>1</v>
      </c>
      <c r="G216" s="1"/>
    </row>
    <row r="217" spans="1:7">
      <c r="A217" s="1">
        <v>216</v>
      </c>
      <c r="B217" s="1">
        <v>41242507</v>
      </c>
      <c r="C217" s="1" t="s">
        <v>218</v>
      </c>
      <c r="D217" s="1">
        <v>12516</v>
      </c>
      <c r="E217" s="1" t="s">
        <v>654</v>
      </c>
      <c r="F217" s="1">
        <v>1</v>
      </c>
      <c r="G217" s="1"/>
    </row>
    <row r="218" spans="1:7">
      <c r="A218" s="1">
        <v>217</v>
      </c>
      <c r="B218" s="1">
        <v>41243122</v>
      </c>
      <c r="C218" s="1" t="s">
        <v>197</v>
      </c>
      <c r="D218" s="1">
        <v>5471</v>
      </c>
      <c r="E218" s="1" t="s">
        <v>21</v>
      </c>
      <c r="F218" s="1">
        <v>12</v>
      </c>
      <c r="G218" s="1">
        <f>(F218/12)*6</f>
        <v>6</v>
      </c>
    </row>
    <row r="219" spans="1:7">
      <c r="A219" s="1">
        <v>218</v>
      </c>
      <c r="B219" s="1">
        <v>41243769</v>
      </c>
      <c r="C219" s="1" t="s">
        <v>162</v>
      </c>
      <c r="D219" s="1">
        <v>10893</v>
      </c>
      <c r="E219" s="1" t="s">
        <v>67</v>
      </c>
      <c r="F219" s="1">
        <v>8</v>
      </c>
      <c r="G219" s="1">
        <v>10</v>
      </c>
    </row>
    <row r="220" spans="1:7">
      <c r="A220" s="1">
        <v>219</v>
      </c>
      <c r="B220" s="1">
        <v>41245705</v>
      </c>
      <c r="C220" s="1" t="s">
        <v>171</v>
      </c>
      <c r="D220" s="1">
        <v>12504</v>
      </c>
      <c r="E220" s="1" t="s">
        <v>112</v>
      </c>
      <c r="F220" s="1">
        <v>2</v>
      </c>
      <c r="G220" s="1"/>
    </row>
    <row r="221" spans="1:7">
      <c r="A221" s="1">
        <v>220</v>
      </c>
      <c r="B221" s="1">
        <v>41246050</v>
      </c>
      <c r="C221" s="1" t="s">
        <v>218</v>
      </c>
      <c r="D221" s="1">
        <v>4325</v>
      </c>
      <c r="E221" s="1" t="s">
        <v>669</v>
      </c>
      <c r="F221" s="1">
        <v>1</v>
      </c>
      <c r="G221" s="1"/>
    </row>
    <row r="222" spans="1:7">
      <c r="A222" s="1">
        <v>221</v>
      </c>
      <c r="B222" s="1">
        <v>41246296</v>
      </c>
      <c r="C222" s="1" t="s">
        <v>171</v>
      </c>
      <c r="D222" s="1">
        <v>11977</v>
      </c>
      <c r="E222" s="1" t="s">
        <v>98</v>
      </c>
      <c r="F222" s="1">
        <v>3</v>
      </c>
      <c r="G222" s="1">
        <f>(F222/3)*5</f>
        <v>5</v>
      </c>
    </row>
    <row r="223" spans="1:7">
      <c r="A223" s="1">
        <v>222</v>
      </c>
      <c r="B223" s="1">
        <v>41247048</v>
      </c>
      <c r="C223" s="1" t="s">
        <v>197</v>
      </c>
      <c r="D223" s="1">
        <v>12467</v>
      </c>
      <c r="E223" s="1" t="s">
        <v>109</v>
      </c>
      <c r="F223" s="1">
        <v>12</v>
      </c>
      <c r="G223" s="1">
        <f>(F223/12)*6</f>
        <v>6</v>
      </c>
    </row>
    <row r="224" spans="1:7">
      <c r="A224" s="1">
        <v>223</v>
      </c>
      <c r="B224" s="1">
        <v>41247765</v>
      </c>
      <c r="C224" s="1" t="s">
        <v>162</v>
      </c>
      <c r="D224" s="1">
        <v>7379</v>
      </c>
      <c r="E224" s="1" t="s">
        <v>42</v>
      </c>
      <c r="F224" s="1">
        <v>5</v>
      </c>
      <c r="G224" s="1">
        <v>5</v>
      </c>
    </row>
    <row r="225" spans="1:7">
      <c r="A225" s="1">
        <v>224</v>
      </c>
      <c r="B225" s="1">
        <v>41248246</v>
      </c>
      <c r="C225" s="1" t="s">
        <v>197</v>
      </c>
      <c r="D225" s="1">
        <v>12158</v>
      </c>
      <c r="E225" s="1" t="s">
        <v>102</v>
      </c>
      <c r="F225" s="1">
        <v>36</v>
      </c>
      <c r="G225" s="1">
        <f>(F225/12)*6</f>
        <v>18</v>
      </c>
    </row>
    <row r="226" spans="1:7">
      <c r="A226" s="1">
        <v>225</v>
      </c>
      <c r="B226" s="1">
        <v>41248576</v>
      </c>
      <c r="C226" s="1" t="s">
        <v>171</v>
      </c>
      <c r="D226" s="1">
        <v>13281</v>
      </c>
      <c r="E226" s="1" t="s">
        <v>702</v>
      </c>
      <c r="F226" s="1">
        <v>2</v>
      </c>
      <c r="G226" s="1"/>
    </row>
    <row r="227" spans="1:7">
      <c r="A227" s="1">
        <v>226</v>
      </c>
      <c r="B227" s="1">
        <v>41248627</v>
      </c>
      <c r="C227" s="1" t="s">
        <v>171</v>
      </c>
      <c r="D227" s="1">
        <v>13281</v>
      </c>
      <c r="E227" s="1" t="s">
        <v>702</v>
      </c>
      <c r="F227" s="1">
        <v>2</v>
      </c>
      <c r="G227" s="1"/>
    </row>
    <row r="228" spans="1:7">
      <c r="A228" s="1">
        <v>227</v>
      </c>
      <c r="B228" s="1">
        <v>41248809</v>
      </c>
      <c r="C228" s="1" t="s">
        <v>218</v>
      </c>
      <c r="D228" s="1">
        <v>12905</v>
      </c>
      <c r="E228" s="1" t="s">
        <v>121</v>
      </c>
      <c r="F228" s="1">
        <v>2</v>
      </c>
      <c r="G228" s="1"/>
    </row>
    <row r="229" spans="1:7">
      <c r="A229" s="1">
        <v>228</v>
      </c>
      <c r="B229" s="1">
        <v>41249769</v>
      </c>
      <c r="C229" s="1" t="s">
        <v>218</v>
      </c>
      <c r="D229" s="1">
        <v>4033</v>
      </c>
      <c r="E229" s="1" t="s">
        <v>734</v>
      </c>
      <c r="F229" s="1">
        <v>2</v>
      </c>
      <c r="G229" s="1"/>
    </row>
    <row r="230" spans="1:7">
      <c r="A230" s="1">
        <v>229</v>
      </c>
      <c r="B230" s="1">
        <v>41249927</v>
      </c>
      <c r="C230" s="1" t="s">
        <v>218</v>
      </c>
      <c r="D230" s="1">
        <v>10177</v>
      </c>
      <c r="E230" s="1" t="s">
        <v>61</v>
      </c>
      <c r="F230" s="1">
        <v>1</v>
      </c>
      <c r="G230" s="1"/>
    </row>
    <row r="231" spans="1:7">
      <c r="A231" s="1">
        <v>230</v>
      </c>
      <c r="B231" s="1">
        <v>41250101</v>
      </c>
      <c r="C231" s="1" t="s">
        <v>218</v>
      </c>
      <c r="D231" s="1">
        <v>13161</v>
      </c>
      <c r="E231" s="1" t="s">
        <v>130</v>
      </c>
      <c r="F231" s="1">
        <v>1</v>
      </c>
      <c r="G231" s="1"/>
    </row>
    <row r="232" spans="1:7">
      <c r="A232" s="1">
        <v>231</v>
      </c>
      <c r="B232" s="1">
        <v>41250370</v>
      </c>
      <c r="C232" s="1" t="s">
        <v>218</v>
      </c>
      <c r="D232" s="1">
        <v>6884</v>
      </c>
      <c r="E232" s="1" t="s">
        <v>39</v>
      </c>
      <c r="F232" s="1">
        <v>1</v>
      </c>
      <c r="G232" s="1"/>
    </row>
    <row r="233" spans="1:7">
      <c r="A233" s="1">
        <v>232</v>
      </c>
      <c r="B233" s="1">
        <v>41250693</v>
      </c>
      <c r="C233" s="1" t="s">
        <v>197</v>
      </c>
      <c r="D233" s="1">
        <v>10860</v>
      </c>
      <c r="E233" s="1" t="s">
        <v>65</v>
      </c>
      <c r="F233" s="1">
        <v>24</v>
      </c>
      <c r="G233" s="1">
        <f>(F233/12)*6</f>
        <v>12</v>
      </c>
    </row>
    <row r="234" spans="1:7">
      <c r="A234" s="1">
        <v>233</v>
      </c>
      <c r="B234" s="1">
        <v>41251264</v>
      </c>
      <c r="C234" s="1" t="s">
        <v>197</v>
      </c>
      <c r="D234" s="1">
        <v>10613</v>
      </c>
      <c r="E234" s="1" t="s">
        <v>63</v>
      </c>
      <c r="F234" s="1">
        <v>12</v>
      </c>
      <c r="G234" s="1">
        <f>(F234/12)*6</f>
        <v>6</v>
      </c>
    </row>
    <row r="235" spans="1:7">
      <c r="A235" s="1">
        <v>234</v>
      </c>
      <c r="B235" s="1">
        <v>41251562</v>
      </c>
      <c r="C235" s="1" t="s">
        <v>218</v>
      </c>
      <c r="D235" s="1">
        <v>13415</v>
      </c>
      <c r="E235" s="1" t="s">
        <v>240</v>
      </c>
      <c r="F235" s="1">
        <v>1</v>
      </c>
      <c r="G235" s="1"/>
    </row>
    <row r="236" spans="1:7">
      <c r="A236" s="1">
        <v>235</v>
      </c>
      <c r="B236" s="1">
        <v>41251798</v>
      </c>
      <c r="C236" s="1" t="s">
        <v>218</v>
      </c>
      <c r="D236" s="1">
        <v>12718</v>
      </c>
      <c r="E236" s="1" t="s">
        <v>685</v>
      </c>
      <c r="F236" s="1">
        <v>1</v>
      </c>
      <c r="G236" s="1"/>
    </row>
    <row r="237" spans="1:7">
      <c r="A237" s="1">
        <v>236</v>
      </c>
      <c r="B237" s="1">
        <v>41251948</v>
      </c>
      <c r="C237" s="1" t="s">
        <v>171</v>
      </c>
      <c r="D237" s="1">
        <v>10177</v>
      </c>
      <c r="E237" s="1" t="s">
        <v>61</v>
      </c>
      <c r="F237" s="1">
        <v>3</v>
      </c>
      <c r="G237" s="1">
        <f>(F237/3)*5</f>
        <v>5</v>
      </c>
    </row>
    <row r="238" spans="1:7">
      <c r="A238" s="1">
        <v>237</v>
      </c>
      <c r="B238" s="1">
        <v>41251971</v>
      </c>
      <c r="C238" s="1" t="s">
        <v>171</v>
      </c>
      <c r="D238" s="1">
        <v>6607</v>
      </c>
      <c r="E238" s="1" t="s">
        <v>34</v>
      </c>
      <c r="F238" s="1">
        <v>3</v>
      </c>
      <c r="G238" s="1">
        <f>(F238/3)*5</f>
        <v>5</v>
      </c>
    </row>
    <row r="239" spans="1:7">
      <c r="A239" s="1">
        <v>238</v>
      </c>
      <c r="B239" s="1">
        <v>41252030</v>
      </c>
      <c r="C239" s="1" t="s">
        <v>162</v>
      </c>
      <c r="D239" s="1">
        <v>13581</v>
      </c>
      <c r="E239" s="1" t="s">
        <v>135</v>
      </c>
      <c r="F239" s="1">
        <v>3</v>
      </c>
      <c r="G239" s="1"/>
    </row>
    <row r="240" spans="1:7">
      <c r="A240" s="1">
        <v>239</v>
      </c>
      <c r="B240" s="1">
        <v>41252365</v>
      </c>
      <c r="C240" s="1" t="s">
        <v>171</v>
      </c>
      <c r="D240" s="1">
        <v>12894</v>
      </c>
      <c r="E240" s="1" t="s">
        <v>120</v>
      </c>
      <c r="F240" s="1">
        <v>3</v>
      </c>
      <c r="G240" s="1">
        <f>(F240/3)*5</f>
        <v>5</v>
      </c>
    </row>
    <row r="241" spans="1:7">
      <c r="A241" s="1">
        <v>240</v>
      </c>
      <c r="B241" s="1">
        <v>41253369</v>
      </c>
      <c r="C241" s="1" t="s">
        <v>162</v>
      </c>
      <c r="D241" s="1">
        <v>12158</v>
      </c>
      <c r="E241" s="1" t="s">
        <v>102</v>
      </c>
      <c r="F241" s="1">
        <v>5</v>
      </c>
      <c r="G241" s="1">
        <v>5</v>
      </c>
    </row>
    <row r="242" spans="1:7">
      <c r="A242" s="1">
        <v>241</v>
      </c>
      <c r="B242" s="1">
        <v>41253420</v>
      </c>
      <c r="C242" s="1" t="s">
        <v>182</v>
      </c>
      <c r="D242" s="1">
        <v>13304</v>
      </c>
      <c r="E242" s="1" t="s">
        <v>621</v>
      </c>
      <c r="F242" s="1">
        <v>2</v>
      </c>
      <c r="G242" s="1"/>
    </row>
    <row r="243" spans="1:7">
      <c r="A243" s="1">
        <v>242</v>
      </c>
      <c r="B243" s="1">
        <v>41253739</v>
      </c>
      <c r="C243" s="1" t="s">
        <v>171</v>
      </c>
      <c r="D243" s="1">
        <v>7707</v>
      </c>
      <c r="E243" s="1" t="s">
        <v>47</v>
      </c>
      <c r="F243" s="1">
        <v>1</v>
      </c>
      <c r="G243" s="1"/>
    </row>
    <row r="244" spans="1:7">
      <c r="A244" s="1">
        <v>243</v>
      </c>
      <c r="B244" s="1">
        <v>41253987</v>
      </c>
      <c r="C244" s="1" t="s">
        <v>197</v>
      </c>
      <c r="D244" s="1">
        <v>11871</v>
      </c>
      <c r="E244" s="1" t="s">
        <v>95</v>
      </c>
      <c r="F244" s="1">
        <v>1</v>
      </c>
      <c r="G244" s="1"/>
    </row>
    <row r="245" spans="1:7">
      <c r="A245" s="1">
        <v>244</v>
      </c>
      <c r="B245" s="1">
        <v>41254949</v>
      </c>
      <c r="C245" s="1" t="s">
        <v>182</v>
      </c>
      <c r="D245" s="1">
        <v>4304</v>
      </c>
      <c r="E245" s="1" t="s">
        <v>914</v>
      </c>
      <c r="F245" s="1">
        <v>4</v>
      </c>
      <c r="G245" s="1">
        <f>(F245/4)*5</f>
        <v>5</v>
      </c>
    </row>
    <row r="246" spans="1:7">
      <c r="A246" s="1">
        <v>245</v>
      </c>
      <c r="B246" s="1">
        <v>41254970</v>
      </c>
      <c r="C246" s="1" t="s">
        <v>162</v>
      </c>
      <c r="D246" s="1">
        <v>11241</v>
      </c>
      <c r="E246" s="1" t="s">
        <v>77</v>
      </c>
      <c r="F246" s="1">
        <v>5</v>
      </c>
      <c r="G246" s="1">
        <v>5</v>
      </c>
    </row>
    <row r="247" spans="1:7">
      <c r="A247" s="1">
        <v>246</v>
      </c>
      <c r="B247" s="1">
        <v>41255366</v>
      </c>
      <c r="C247" s="1" t="s">
        <v>197</v>
      </c>
      <c r="D247" s="1">
        <v>10931</v>
      </c>
      <c r="E247" s="1" t="s">
        <v>68</v>
      </c>
      <c r="F247" s="1">
        <v>6</v>
      </c>
      <c r="G247" s="1"/>
    </row>
    <row r="248" spans="1:7">
      <c r="A248" s="1">
        <v>247</v>
      </c>
      <c r="B248" s="1">
        <v>41256812</v>
      </c>
      <c r="C248" s="1" t="s">
        <v>171</v>
      </c>
      <c r="D248" s="1">
        <v>12934</v>
      </c>
      <c r="E248" s="1" t="s">
        <v>651</v>
      </c>
      <c r="F248" s="1">
        <v>2</v>
      </c>
      <c r="G248" s="1"/>
    </row>
    <row r="249" spans="1:7">
      <c r="A249" s="1">
        <v>248</v>
      </c>
      <c r="B249" s="1">
        <v>41256905</v>
      </c>
      <c r="C249" s="1" t="s">
        <v>218</v>
      </c>
      <c r="D249" s="1">
        <v>5698</v>
      </c>
      <c r="E249" s="1" t="s">
        <v>686</v>
      </c>
      <c r="F249" s="1">
        <v>1</v>
      </c>
      <c r="G249" s="1"/>
    </row>
    <row r="250" spans="1:7">
      <c r="A250" s="1">
        <v>249</v>
      </c>
      <c r="B250" s="1">
        <v>41257339</v>
      </c>
      <c r="C250" s="1" t="s">
        <v>218</v>
      </c>
      <c r="D250" s="1">
        <v>12412</v>
      </c>
      <c r="E250" s="1" t="s">
        <v>634</v>
      </c>
      <c r="F250" s="1">
        <v>2</v>
      </c>
      <c r="G250" s="1"/>
    </row>
    <row r="251" spans="1:7">
      <c r="A251" s="1">
        <v>250</v>
      </c>
      <c r="B251" s="1">
        <v>41258194</v>
      </c>
      <c r="C251" s="1" t="s">
        <v>197</v>
      </c>
      <c r="D251" s="1">
        <v>10893</v>
      </c>
      <c r="E251" s="1" t="s">
        <v>67</v>
      </c>
      <c r="F251" s="1">
        <v>1</v>
      </c>
      <c r="G251" s="1"/>
    </row>
    <row r="252" spans="1:7">
      <c r="A252" s="1">
        <v>251</v>
      </c>
      <c r="B252" s="1">
        <v>41260255</v>
      </c>
      <c r="C252" s="1" t="s">
        <v>182</v>
      </c>
      <c r="D252" s="1">
        <v>12936</v>
      </c>
      <c r="E252" s="1" t="s">
        <v>29</v>
      </c>
      <c r="F252" s="1">
        <v>1</v>
      </c>
      <c r="G252" s="1"/>
    </row>
    <row r="253" spans="1:7">
      <c r="A253" s="1">
        <v>252</v>
      </c>
      <c r="B253" s="1">
        <v>41260629</v>
      </c>
      <c r="C253" s="1" t="s">
        <v>171</v>
      </c>
      <c r="D253" s="1">
        <v>9760</v>
      </c>
      <c r="E253" s="1" t="s">
        <v>60</v>
      </c>
      <c r="F253" s="1">
        <v>3</v>
      </c>
      <c r="G253" s="1">
        <f>(F253/3)*5</f>
        <v>5</v>
      </c>
    </row>
    <row r="254" spans="1:7">
      <c r="A254" s="1">
        <v>253</v>
      </c>
      <c r="B254" s="1">
        <v>41261117</v>
      </c>
      <c r="C254" s="1" t="s">
        <v>218</v>
      </c>
      <c r="D254" s="1">
        <v>10893</v>
      </c>
      <c r="E254" s="1" t="s">
        <v>67</v>
      </c>
      <c r="F254" s="1">
        <v>2</v>
      </c>
      <c r="G254" s="1"/>
    </row>
    <row r="255" spans="1:7">
      <c r="A255" s="1">
        <v>254</v>
      </c>
      <c r="B255" s="1">
        <v>41261436</v>
      </c>
      <c r="C255" s="1" t="s">
        <v>162</v>
      </c>
      <c r="D255" s="1">
        <v>6830</v>
      </c>
      <c r="E255" s="1" t="s">
        <v>37</v>
      </c>
      <c r="F255" s="1">
        <v>4</v>
      </c>
      <c r="G255" s="1">
        <v>5</v>
      </c>
    </row>
    <row r="256" spans="1:7">
      <c r="A256" s="1">
        <v>255</v>
      </c>
      <c r="B256" s="1">
        <v>41261628</v>
      </c>
      <c r="C256" s="1" t="s">
        <v>197</v>
      </c>
      <c r="D256" s="1">
        <v>10613</v>
      </c>
      <c r="E256" s="1" t="s">
        <v>63</v>
      </c>
      <c r="F256" s="1">
        <v>-12</v>
      </c>
      <c r="G256" s="1">
        <f>(F256/12)*6</f>
        <v>-6</v>
      </c>
    </row>
    <row r="257" spans="1:7">
      <c r="A257" s="1">
        <v>256</v>
      </c>
      <c r="B257" s="1">
        <v>41261833</v>
      </c>
      <c r="C257" s="1" t="s">
        <v>171</v>
      </c>
      <c r="D257" s="1">
        <v>12440</v>
      </c>
      <c r="E257" s="1" t="s">
        <v>456</v>
      </c>
      <c r="F257" s="1">
        <v>2</v>
      </c>
      <c r="G257" s="1"/>
    </row>
    <row r="258" spans="1:7">
      <c r="A258" s="1">
        <v>257</v>
      </c>
      <c r="B258" s="1">
        <v>41261839</v>
      </c>
      <c r="C258" s="1" t="s">
        <v>197</v>
      </c>
      <c r="D258" s="1">
        <v>998828</v>
      </c>
      <c r="E258" s="1" t="s">
        <v>139</v>
      </c>
      <c r="F258" s="1">
        <v>12</v>
      </c>
      <c r="G258" s="1">
        <f>(F258/12)*6</f>
        <v>6</v>
      </c>
    </row>
    <row r="259" spans="1:7">
      <c r="A259" s="1">
        <v>258</v>
      </c>
      <c r="B259" s="1">
        <v>41262811</v>
      </c>
      <c r="C259" s="1" t="s">
        <v>197</v>
      </c>
      <c r="D259" s="1">
        <v>10816</v>
      </c>
      <c r="E259" s="1" t="s">
        <v>64</v>
      </c>
      <c r="F259" s="1">
        <v>12</v>
      </c>
      <c r="G259" s="1">
        <f>(F259/12)*6</f>
        <v>6</v>
      </c>
    </row>
    <row r="260" spans="1:7">
      <c r="A260" s="1">
        <v>259</v>
      </c>
      <c r="B260" s="1">
        <v>41263227</v>
      </c>
      <c r="C260" s="1" t="s">
        <v>171</v>
      </c>
      <c r="D260" s="1">
        <v>4028</v>
      </c>
      <c r="E260" s="1" t="s">
        <v>711</v>
      </c>
      <c r="F260" s="1">
        <v>10</v>
      </c>
      <c r="G260" s="1">
        <v>15</v>
      </c>
    </row>
    <row r="261" spans="1:7">
      <c r="A261" s="1">
        <v>260</v>
      </c>
      <c r="B261" s="1">
        <v>41264438</v>
      </c>
      <c r="C261" s="1" t="s">
        <v>218</v>
      </c>
      <c r="D261" s="1">
        <v>12745</v>
      </c>
      <c r="E261" s="1" t="s">
        <v>876</v>
      </c>
      <c r="F261" s="1">
        <v>3</v>
      </c>
      <c r="G261" s="1"/>
    </row>
    <row r="262" spans="1:7">
      <c r="A262" s="1">
        <v>261</v>
      </c>
      <c r="B262" s="1">
        <v>41264813</v>
      </c>
      <c r="C262" s="1" t="s">
        <v>171</v>
      </c>
      <c r="D262" s="1">
        <v>7645</v>
      </c>
      <c r="E262" s="1" t="s">
        <v>45</v>
      </c>
      <c r="F262" s="1">
        <v>4</v>
      </c>
      <c r="G262" s="1">
        <v>5</v>
      </c>
    </row>
    <row r="263" spans="1:7">
      <c r="A263" s="1">
        <v>262</v>
      </c>
      <c r="B263" s="1">
        <v>41266298</v>
      </c>
      <c r="C263" s="1" t="s">
        <v>197</v>
      </c>
      <c r="D263" s="1">
        <v>5527</v>
      </c>
      <c r="E263" s="1" t="s">
        <v>24</v>
      </c>
      <c r="F263" s="1">
        <v>6</v>
      </c>
      <c r="G263" s="1"/>
    </row>
    <row r="264" spans="1:7">
      <c r="A264" s="1">
        <v>263</v>
      </c>
      <c r="B264" s="1">
        <v>41266838</v>
      </c>
      <c r="C264" s="1" t="s">
        <v>218</v>
      </c>
      <c r="D264" s="1">
        <v>12953</v>
      </c>
      <c r="E264" s="1" t="s">
        <v>126</v>
      </c>
      <c r="F264" s="1">
        <v>1</v>
      </c>
      <c r="G264" s="1"/>
    </row>
    <row r="265" spans="1:7">
      <c r="A265" s="1">
        <v>264</v>
      </c>
      <c r="B265" s="1">
        <v>41266935</v>
      </c>
      <c r="C265" s="1" t="s">
        <v>218</v>
      </c>
      <c r="D265" s="1">
        <v>12203</v>
      </c>
      <c r="E265" s="1" t="s">
        <v>789</v>
      </c>
      <c r="F265" s="1">
        <v>1</v>
      </c>
      <c r="G265" s="1"/>
    </row>
    <row r="266" spans="1:7">
      <c r="A266" s="1">
        <v>265</v>
      </c>
      <c r="B266" s="1">
        <v>41267180</v>
      </c>
      <c r="C266" s="1" t="s">
        <v>171</v>
      </c>
      <c r="D266" s="1">
        <v>12886</v>
      </c>
      <c r="E266" s="1" t="s">
        <v>119</v>
      </c>
      <c r="F266" s="1">
        <v>3</v>
      </c>
      <c r="G266" s="1">
        <f>(F266/3)*5</f>
        <v>5</v>
      </c>
    </row>
    <row r="267" spans="1:7">
      <c r="A267" s="1">
        <v>266</v>
      </c>
      <c r="B267" s="1">
        <v>41267205</v>
      </c>
      <c r="C267" s="1" t="s">
        <v>162</v>
      </c>
      <c r="D267" s="1">
        <v>5954</v>
      </c>
      <c r="E267" s="1" t="s">
        <v>779</v>
      </c>
      <c r="F267" s="1">
        <v>1</v>
      </c>
      <c r="G267" s="1"/>
    </row>
    <row r="268" spans="1:7">
      <c r="A268" s="1">
        <v>267</v>
      </c>
      <c r="B268" s="1">
        <v>41267668</v>
      </c>
      <c r="C268" s="1" t="s">
        <v>197</v>
      </c>
      <c r="D268" s="1">
        <v>13100</v>
      </c>
      <c r="E268" s="1" t="s">
        <v>398</v>
      </c>
      <c r="F268" s="1">
        <v>1</v>
      </c>
      <c r="G268" s="1"/>
    </row>
    <row r="269" spans="1:7">
      <c r="A269" s="1">
        <v>268</v>
      </c>
      <c r="B269" s="1">
        <v>41267852</v>
      </c>
      <c r="C269" s="1" t="s">
        <v>218</v>
      </c>
      <c r="D269" s="1">
        <v>11453</v>
      </c>
      <c r="E269" s="1" t="s">
        <v>85</v>
      </c>
      <c r="F269" s="1">
        <v>1</v>
      </c>
      <c r="G269" s="1"/>
    </row>
    <row r="270" spans="1:7">
      <c r="A270" s="1">
        <v>269</v>
      </c>
      <c r="B270" s="1">
        <v>41268356</v>
      </c>
      <c r="C270" s="1" t="s">
        <v>197</v>
      </c>
      <c r="D270" s="1">
        <v>13320</v>
      </c>
      <c r="E270" s="1" t="s">
        <v>909</v>
      </c>
      <c r="F270" s="1">
        <v>1</v>
      </c>
      <c r="G270" s="1"/>
    </row>
    <row r="271" spans="1:7">
      <c r="A271" s="1">
        <v>270</v>
      </c>
      <c r="B271" s="1">
        <v>41269902</v>
      </c>
      <c r="C271" s="1" t="s">
        <v>197</v>
      </c>
      <c r="D271" s="1">
        <v>13644</v>
      </c>
      <c r="E271" s="1" t="s">
        <v>642</v>
      </c>
      <c r="F271" s="1">
        <v>1</v>
      </c>
      <c r="G271" s="1"/>
    </row>
    <row r="272" spans="1:7">
      <c r="A272" s="1">
        <v>271</v>
      </c>
      <c r="B272" s="1">
        <v>41271098</v>
      </c>
      <c r="C272" s="1" t="s">
        <v>182</v>
      </c>
      <c r="D272" s="1">
        <v>10989</v>
      </c>
      <c r="E272" s="1" t="s">
        <v>72</v>
      </c>
      <c r="F272" s="1">
        <v>8</v>
      </c>
      <c r="G272" s="1">
        <f>(F272/4)*5</f>
        <v>10</v>
      </c>
    </row>
    <row r="273" spans="1:7">
      <c r="A273" s="1">
        <v>272</v>
      </c>
      <c r="B273" s="1">
        <v>41271480</v>
      </c>
      <c r="C273" s="1" t="s">
        <v>171</v>
      </c>
      <c r="D273" s="1">
        <v>7687</v>
      </c>
      <c r="E273" s="1" t="s">
        <v>516</v>
      </c>
      <c r="F273" s="1">
        <v>2</v>
      </c>
      <c r="G273" s="1"/>
    </row>
    <row r="274" spans="1:7">
      <c r="A274" s="1">
        <v>273</v>
      </c>
      <c r="B274" s="1">
        <v>41271832</v>
      </c>
      <c r="C274" s="1" t="s">
        <v>197</v>
      </c>
      <c r="D274" s="1">
        <v>10860</v>
      </c>
      <c r="E274" s="1" t="s">
        <v>65</v>
      </c>
      <c r="F274" s="1">
        <v>12</v>
      </c>
      <c r="G274" s="1">
        <f>(F274/12)*6</f>
        <v>6</v>
      </c>
    </row>
    <row r="275" spans="1:7">
      <c r="A275" s="1">
        <v>274</v>
      </c>
      <c r="B275" s="1">
        <v>41272373</v>
      </c>
      <c r="C275" s="1" t="s">
        <v>171</v>
      </c>
      <c r="D275" s="1">
        <v>5501</v>
      </c>
      <c r="E275" s="1" t="s">
        <v>540</v>
      </c>
      <c r="F275" s="1">
        <v>2</v>
      </c>
      <c r="G275" s="1"/>
    </row>
    <row r="276" spans="1:7">
      <c r="A276" s="1">
        <v>275</v>
      </c>
      <c r="B276" s="1">
        <v>41273235</v>
      </c>
      <c r="C276" s="1" t="s">
        <v>218</v>
      </c>
      <c r="D276" s="1">
        <v>11602</v>
      </c>
      <c r="E276" s="1" t="s">
        <v>89</v>
      </c>
      <c r="F276" s="1">
        <v>1</v>
      </c>
      <c r="G276" s="1"/>
    </row>
    <row r="277" spans="1:7">
      <c r="A277" s="1">
        <v>276</v>
      </c>
      <c r="B277" s="1">
        <v>41273487</v>
      </c>
      <c r="C277" s="1" t="s">
        <v>162</v>
      </c>
      <c r="D277" s="1">
        <v>10218</v>
      </c>
      <c r="E277" s="1" t="s">
        <v>62</v>
      </c>
      <c r="F277" s="1">
        <v>5</v>
      </c>
      <c r="G277" s="1">
        <v>5</v>
      </c>
    </row>
    <row r="278" spans="1:7">
      <c r="A278" s="1">
        <v>277</v>
      </c>
      <c r="B278" s="1">
        <v>41273972</v>
      </c>
      <c r="C278" s="1" t="s">
        <v>218</v>
      </c>
      <c r="D278" s="1">
        <v>10468</v>
      </c>
      <c r="E278" s="1" t="s">
        <v>897</v>
      </c>
      <c r="F278" s="1">
        <v>1</v>
      </c>
      <c r="G278" s="1"/>
    </row>
    <row r="279" spans="1:7">
      <c r="A279" s="1">
        <v>278</v>
      </c>
      <c r="B279" s="1">
        <v>41274447</v>
      </c>
      <c r="C279" s="1" t="s">
        <v>218</v>
      </c>
      <c r="D279" s="1">
        <v>11769</v>
      </c>
      <c r="E279" s="1" t="s">
        <v>466</v>
      </c>
      <c r="F279" s="1">
        <v>1</v>
      </c>
      <c r="G279" s="1"/>
    </row>
    <row r="280" spans="1:7">
      <c r="A280" s="1">
        <v>279</v>
      </c>
      <c r="B280" s="1">
        <v>41274670</v>
      </c>
      <c r="C280" s="1" t="s">
        <v>197</v>
      </c>
      <c r="D280" s="1">
        <v>6454</v>
      </c>
      <c r="E280" s="1" t="s">
        <v>30</v>
      </c>
      <c r="F280" s="1">
        <v>12</v>
      </c>
      <c r="G280" s="1">
        <f>(F280/12)*6</f>
        <v>6</v>
      </c>
    </row>
    <row r="281" spans="1:7">
      <c r="A281" s="1">
        <v>280</v>
      </c>
      <c r="B281" s="1">
        <v>41277082</v>
      </c>
      <c r="C281" s="1" t="s">
        <v>171</v>
      </c>
      <c r="D281" s="1">
        <v>5471</v>
      </c>
      <c r="E281" s="1" t="s">
        <v>21</v>
      </c>
      <c r="F281" s="1">
        <v>2</v>
      </c>
      <c r="G281" s="1"/>
    </row>
    <row r="282" spans="1:7">
      <c r="A282" s="1">
        <v>281</v>
      </c>
      <c r="B282" s="1">
        <v>41277402</v>
      </c>
      <c r="C282" s="1" t="s">
        <v>219</v>
      </c>
      <c r="D282" s="1">
        <v>11883</v>
      </c>
      <c r="E282" s="1" t="s">
        <v>337</v>
      </c>
      <c r="F282" s="1">
        <v>1</v>
      </c>
      <c r="G282" s="1"/>
    </row>
    <row r="283" spans="1:7">
      <c r="A283" s="1">
        <v>282</v>
      </c>
      <c r="B283" s="1">
        <v>41277468</v>
      </c>
      <c r="C283" s="1" t="s">
        <v>219</v>
      </c>
      <c r="D283" s="1">
        <v>11883</v>
      </c>
      <c r="E283" s="1" t="s">
        <v>337</v>
      </c>
      <c r="F283" s="1">
        <v>1</v>
      </c>
      <c r="G283" s="1"/>
    </row>
    <row r="284" spans="1:7">
      <c r="A284" s="1">
        <v>283</v>
      </c>
      <c r="B284" s="1">
        <v>41277571</v>
      </c>
      <c r="C284" s="1" t="s">
        <v>171</v>
      </c>
      <c r="D284" s="1">
        <v>5954</v>
      </c>
      <c r="E284" s="1" t="s">
        <v>779</v>
      </c>
      <c r="F284" s="1">
        <v>1</v>
      </c>
      <c r="G284" s="1"/>
    </row>
    <row r="285" spans="1:7">
      <c r="A285" s="1">
        <v>284</v>
      </c>
      <c r="B285" s="1">
        <v>41278012</v>
      </c>
      <c r="C285" s="1" t="s">
        <v>218</v>
      </c>
      <c r="D285" s="1">
        <v>5408</v>
      </c>
      <c r="E285" s="1" t="s">
        <v>448</v>
      </c>
      <c r="F285" s="1">
        <v>1</v>
      </c>
      <c r="G285" s="1"/>
    </row>
    <row r="286" spans="1:7">
      <c r="A286" s="1">
        <v>285</v>
      </c>
      <c r="B286" s="1">
        <v>41278562</v>
      </c>
      <c r="C286" s="1" t="s">
        <v>218</v>
      </c>
      <c r="D286" s="1">
        <v>6303</v>
      </c>
      <c r="E286" s="1" t="s">
        <v>568</v>
      </c>
      <c r="F286" s="1">
        <v>1</v>
      </c>
      <c r="G286" s="1"/>
    </row>
    <row r="287" spans="1:7">
      <c r="A287" s="1">
        <v>286</v>
      </c>
      <c r="B287" s="1">
        <v>41279459</v>
      </c>
      <c r="C287" s="1" t="s">
        <v>197</v>
      </c>
      <c r="D287" s="1">
        <v>11231</v>
      </c>
      <c r="E287" s="1" t="s">
        <v>883</v>
      </c>
      <c r="F287" s="1">
        <v>4</v>
      </c>
      <c r="G287" s="1"/>
    </row>
    <row r="288" spans="1:7">
      <c r="A288" s="1">
        <v>287</v>
      </c>
      <c r="B288" s="1">
        <v>41279611</v>
      </c>
      <c r="C288" s="1" t="s">
        <v>218</v>
      </c>
      <c r="D288" s="1">
        <v>12440</v>
      </c>
      <c r="E288" s="1" t="s">
        <v>456</v>
      </c>
      <c r="F288" s="1">
        <v>1</v>
      </c>
      <c r="G288" s="1"/>
    </row>
    <row r="289" spans="1:7">
      <c r="A289" s="1">
        <v>288</v>
      </c>
      <c r="B289" s="1">
        <v>41279661</v>
      </c>
      <c r="C289" s="1" t="s">
        <v>197</v>
      </c>
      <c r="D289" s="1">
        <v>13320</v>
      </c>
      <c r="E289" s="1" t="s">
        <v>909</v>
      </c>
      <c r="F289" s="1">
        <v>-1</v>
      </c>
      <c r="G289" s="1"/>
    </row>
    <row r="290" spans="1:7">
      <c r="A290" s="1">
        <v>289</v>
      </c>
      <c r="B290" s="1">
        <v>41279804</v>
      </c>
      <c r="C290" s="1" t="s">
        <v>218</v>
      </c>
      <c r="D290" s="1">
        <v>13581</v>
      </c>
      <c r="E290" s="1" t="s">
        <v>135</v>
      </c>
      <c r="F290" s="1">
        <v>6</v>
      </c>
      <c r="G290" s="1">
        <v>3</v>
      </c>
    </row>
    <row r="291" spans="1:7">
      <c r="A291" s="1">
        <v>290</v>
      </c>
      <c r="B291" s="1">
        <v>41280341</v>
      </c>
      <c r="C291" s="1" t="s">
        <v>162</v>
      </c>
      <c r="D291" s="1">
        <v>12916</v>
      </c>
      <c r="E291" s="1" t="s">
        <v>790</v>
      </c>
      <c r="F291" s="1">
        <v>1</v>
      </c>
      <c r="G291" s="1"/>
    </row>
    <row r="292" spans="1:7">
      <c r="A292" s="1">
        <v>291</v>
      </c>
      <c r="B292" s="1">
        <v>41280555</v>
      </c>
      <c r="C292" s="1" t="s">
        <v>218</v>
      </c>
      <c r="D292" s="1">
        <v>13182</v>
      </c>
      <c r="E292" s="1" t="s">
        <v>899</v>
      </c>
      <c r="F292" s="1">
        <v>1</v>
      </c>
      <c r="G292" s="1"/>
    </row>
    <row r="293" spans="1:7">
      <c r="A293" s="1">
        <v>292</v>
      </c>
      <c r="B293" s="1">
        <v>41281442</v>
      </c>
      <c r="C293" s="1" t="s">
        <v>197</v>
      </c>
      <c r="D293" s="1">
        <v>5408</v>
      </c>
      <c r="E293" s="1" t="s">
        <v>448</v>
      </c>
      <c r="F293" s="1">
        <v>1</v>
      </c>
      <c r="G293" s="1"/>
    </row>
    <row r="294" spans="1:7">
      <c r="A294" s="1">
        <v>293</v>
      </c>
      <c r="B294" s="1">
        <v>41282518</v>
      </c>
      <c r="C294" s="1" t="s">
        <v>182</v>
      </c>
      <c r="D294" s="1">
        <v>9331</v>
      </c>
      <c r="E294" s="1" t="s">
        <v>55</v>
      </c>
      <c r="F294" s="1">
        <v>2</v>
      </c>
      <c r="G294" s="1"/>
    </row>
    <row r="295" spans="1:7">
      <c r="A295" s="1">
        <v>294</v>
      </c>
      <c r="B295" s="1">
        <v>41282778</v>
      </c>
      <c r="C295" s="1" t="s">
        <v>218</v>
      </c>
      <c r="D295" s="1">
        <v>12880</v>
      </c>
      <c r="E295" s="1" t="s">
        <v>884</v>
      </c>
      <c r="F295" s="1">
        <v>1</v>
      </c>
      <c r="G295" s="1"/>
    </row>
    <row r="296" spans="1:7">
      <c r="A296" s="1">
        <v>295</v>
      </c>
      <c r="B296" s="1">
        <v>41282927</v>
      </c>
      <c r="C296" s="1" t="s">
        <v>162</v>
      </c>
      <c r="D296" s="1">
        <v>5501</v>
      </c>
      <c r="E296" s="1" t="s">
        <v>540</v>
      </c>
      <c r="F296" s="1">
        <v>1</v>
      </c>
      <c r="G296" s="1"/>
    </row>
    <row r="297" spans="1:7">
      <c r="A297" s="1">
        <v>296</v>
      </c>
      <c r="B297" s="1">
        <v>41284509</v>
      </c>
      <c r="C297" s="1" t="s">
        <v>219</v>
      </c>
      <c r="D297" s="1">
        <v>5954</v>
      </c>
      <c r="E297" s="1" t="s">
        <v>779</v>
      </c>
      <c r="F297" s="1">
        <v>3</v>
      </c>
      <c r="G297" s="1"/>
    </row>
    <row r="298" spans="1:7">
      <c r="A298" s="1">
        <v>297</v>
      </c>
      <c r="B298" s="1">
        <v>41284585</v>
      </c>
      <c r="C298" s="1" t="s">
        <v>219</v>
      </c>
      <c r="D298" s="1">
        <v>5954</v>
      </c>
      <c r="E298" s="1" t="s">
        <v>779</v>
      </c>
      <c r="F298" s="1">
        <v>1</v>
      </c>
      <c r="G298" s="1"/>
    </row>
    <row r="299" spans="1:7">
      <c r="A299" s="1">
        <v>298</v>
      </c>
      <c r="B299" s="1">
        <v>41284613</v>
      </c>
      <c r="C299" s="1" t="s">
        <v>218</v>
      </c>
      <c r="D299" s="1">
        <v>11323</v>
      </c>
      <c r="E299" s="1" t="s">
        <v>79</v>
      </c>
      <c r="F299" s="1">
        <v>2</v>
      </c>
      <c r="G299" s="1"/>
    </row>
    <row r="300" spans="1:7">
      <c r="A300" s="1">
        <v>299</v>
      </c>
      <c r="B300" s="1">
        <v>41284727</v>
      </c>
      <c r="C300" s="1" t="s">
        <v>219</v>
      </c>
      <c r="D300" s="1">
        <v>5954</v>
      </c>
      <c r="E300" s="1" t="s">
        <v>779</v>
      </c>
      <c r="F300" s="1">
        <v>1</v>
      </c>
      <c r="G300" s="1"/>
    </row>
    <row r="301" spans="1:7">
      <c r="A301" s="1">
        <v>300</v>
      </c>
      <c r="B301" s="1">
        <v>41284749</v>
      </c>
      <c r="C301" s="1" t="s">
        <v>219</v>
      </c>
      <c r="D301" s="1">
        <v>5954</v>
      </c>
      <c r="E301" s="1" t="s">
        <v>779</v>
      </c>
      <c r="F301" s="1">
        <v>1</v>
      </c>
      <c r="G301" s="1"/>
    </row>
    <row r="302" spans="1:7">
      <c r="A302" s="1">
        <v>301</v>
      </c>
      <c r="B302" s="1">
        <v>41284926</v>
      </c>
      <c r="C302" s="1" t="s">
        <v>197</v>
      </c>
      <c r="D302" s="1">
        <v>7279</v>
      </c>
      <c r="E302" s="1" t="s">
        <v>41</v>
      </c>
      <c r="F302" s="1">
        <v>12</v>
      </c>
      <c r="G302" s="1">
        <f>(F302/12)*6</f>
        <v>6</v>
      </c>
    </row>
    <row r="303" spans="1:7">
      <c r="A303" s="1">
        <v>302</v>
      </c>
      <c r="B303" s="1">
        <v>41284967</v>
      </c>
      <c r="C303" s="1" t="s">
        <v>197</v>
      </c>
      <c r="D303" s="1">
        <v>1000435</v>
      </c>
      <c r="E303" s="1" t="s">
        <v>142</v>
      </c>
      <c r="F303" s="1">
        <v>12</v>
      </c>
      <c r="G303" s="1">
        <f>(F303/12)*6</f>
        <v>6</v>
      </c>
    </row>
    <row r="304" spans="1:7">
      <c r="A304" s="1">
        <v>303</v>
      </c>
      <c r="B304" s="1">
        <v>41285131</v>
      </c>
      <c r="C304" s="1" t="s">
        <v>218</v>
      </c>
      <c r="D304" s="1">
        <v>5406</v>
      </c>
      <c r="E304" s="1" t="s">
        <v>479</v>
      </c>
      <c r="F304" s="1">
        <v>1</v>
      </c>
      <c r="G304" s="1"/>
    </row>
    <row r="305" spans="1:7">
      <c r="A305" s="1">
        <v>304</v>
      </c>
      <c r="B305" s="1">
        <v>41286211</v>
      </c>
      <c r="C305" s="1" t="s">
        <v>171</v>
      </c>
      <c r="D305" s="1">
        <v>6456</v>
      </c>
      <c r="E305" s="1" t="s">
        <v>663</v>
      </c>
      <c r="F305" s="1">
        <v>2</v>
      </c>
      <c r="G305" s="1"/>
    </row>
    <row r="306" spans="1:7">
      <c r="A306" s="1">
        <v>305</v>
      </c>
      <c r="B306" s="1">
        <v>41286264</v>
      </c>
      <c r="C306" s="1" t="s">
        <v>218</v>
      </c>
      <c r="D306" s="1">
        <v>11329</v>
      </c>
      <c r="E306" s="1" t="s">
        <v>80</v>
      </c>
      <c r="F306" s="1">
        <v>1</v>
      </c>
      <c r="G306" s="1"/>
    </row>
    <row r="307" spans="1:7">
      <c r="A307" s="1">
        <v>306</v>
      </c>
      <c r="B307" s="1">
        <v>41286376</v>
      </c>
      <c r="C307" s="1" t="s">
        <v>171</v>
      </c>
      <c r="D307" s="1">
        <v>11602</v>
      </c>
      <c r="E307" s="1" t="s">
        <v>89</v>
      </c>
      <c r="F307" s="1">
        <v>2</v>
      </c>
      <c r="G307" s="1"/>
    </row>
    <row r="308" spans="1:7">
      <c r="A308" s="1">
        <v>307</v>
      </c>
      <c r="B308" s="1">
        <v>41286975</v>
      </c>
      <c r="C308" s="1" t="s">
        <v>171</v>
      </c>
      <c r="D308" s="1">
        <v>12216</v>
      </c>
      <c r="E308" s="1" t="s">
        <v>104</v>
      </c>
      <c r="F308" s="1">
        <v>2</v>
      </c>
      <c r="G308" s="1"/>
    </row>
    <row r="309" spans="1:7">
      <c r="A309" s="1">
        <v>308</v>
      </c>
      <c r="B309" s="1">
        <v>41288302</v>
      </c>
      <c r="C309" s="1" t="s">
        <v>162</v>
      </c>
      <c r="D309" s="1">
        <v>12845</v>
      </c>
      <c r="E309" s="1" t="s">
        <v>763</v>
      </c>
      <c r="F309" s="1">
        <v>1</v>
      </c>
      <c r="G309" s="1"/>
    </row>
    <row r="310" spans="1:7">
      <c r="A310" s="1">
        <v>309</v>
      </c>
      <c r="B310" s="1">
        <v>41289076</v>
      </c>
      <c r="C310" s="1" t="s">
        <v>171</v>
      </c>
      <c r="D310" s="1">
        <v>12886</v>
      </c>
      <c r="E310" s="1" t="s">
        <v>119</v>
      </c>
      <c r="F310" s="1">
        <v>2</v>
      </c>
      <c r="G310" s="1"/>
    </row>
    <row r="311" spans="1:7">
      <c r="A311" s="1">
        <v>310</v>
      </c>
      <c r="B311" s="1">
        <v>41289164</v>
      </c>
      <c r="C311" s="1" t="s">
        <v>171</v>
      </c>
      <c r="D311" s="1">
        <v>13000</v>
      </c>
      <c r="E311" s="1" t="s">
        <v>127</v>
      </c>
      <c r="F311" s="1">
        <v>3</v>
      </c>
      <c r="G311" s="1">
        <f>(F311/3)*5</f>
        <v>5</v>
      </c>
    </row>
    <row r="312" spans="1:7">
      <c r="A312" s="1">
        <v>311</v>
      </c>
      <c r="B312" s="1">
        <v>41289261</v>
      </c>
      <c r="C312" s="1" t="s">
        <v>197</v>
      </c>
      <c r="D312" s="1">
        <v>5844</v>
      </c>
      <c r="E312" s="1" t="s">
        <v>27</v>
      </c>
      <c r="F312" s="1">
        <v>12</v>
      </c>
      <c r="G312" s="1">
        <f>(F312/12)*6</f>
        <v>6</v>
      </c>
    </row>
    <row r="313" spans="1:7">
      <c r="A313" s="1">
        <v>312</v>
      </c>
      <c r="B313" s="1">
        <v>41290627</v>
      </c>
      <c r="C313" s="1" t="s">
        <v>182</v>
      </c>
      <c r="D313" s="1">
        <v>4264</v>
      </c>
      <c r="E313" s="1" t="s">
        <v>340</v>
      </c>
      <c r="F313" s="1">
        <v>8</v>
      </c>
      <c r="G313" s="1">
        <f>(F313/4)*5</f>
        <v>10</v>
      </c>
    </row>
    <row r="314" spans="1:7">
      <c r="A314" s="1">
        <v>313</v>
      </c>
      <c r="B314" s="1">
        <v>41290842</v>
      </c>
      <c r="C314" s="1" t="s">
        <v>171</v>
      </c>
      <c r="D314" s="1">
        <v>11023</v>
      </c>
      <c r="E314" s="1" t="s">
        <v>537</v>
      </c>
      <c r="F314" s="1">
        <v>1</v>
      </c>
      <c r="G314" s="1"/>
    </row>
    <row r="315" spans="1:7">
      <c r="A315" s="1">
        <v>314</v>
      </c>
      <c r="B315" s="1">
        <v>41291109</v>
      </c>
      <c r="C315" s="1" t="s">
        <v>218</v>
      </c>
      <c r="D315" s="1">
        <v>12517</v>
      </c>
      <c r="E315" s="1" t="s">
        <v>754</v>
      </c>
      <c r="F315" s="1">
        <v>1</v>
      </c>
      <c r="G315" s="1"/>
    </row>
    <row r="316" spans="1:7">
      <c r="A316" s="1">
        <v>315</v>
      </c>
      <c r="B316" s="1">
        <v>41291293</v>
      </c>
      <c r="C316" s="1" t="s">
        <v>218</v>
      </c>
      <c r="D316" s="1">
        <v>8233</v>
      </c>
      <c r="E316" s="1" t="s">
        <v>394</v>
      </c>
      <c r="F316" s="1">
        <v>2</v>
      </c>
      <c r="G316" s="1"/>
    </row>
    <row r="317" spans="1:7">
      <c r="A317" s="1">
        <v>316</v>
      </c>
      <c r="B317" s="1">
        <v>41291404</v>
      </c>
      <c r="C317" s="1" t="s">
        <v>171</v>
      </c>
      <c r="D317" s="1">
        <v>10930</v>
      </c>
      <c r="E317" s="1" t="s">
        <v>656</v>
      </c>
      <c r="F317" s="1">
        <v>2</v>
      </c>
      <c r="G317" s="1"/>
    </row>
    <row r="318" spans="1:7">
      <c r="A318" s="1">
        <v>317</v>
      </c>
      <c r="B318" s="1">
        <v>41292611</v>
      </c>
      <c r="C318" s="1" t="s">
        <v>171</v>
      </c>
      <c r="D318" s="1">
        <v>10613</v>
      </c>
      <c r="E318" s="1" t="s">
        <v>63</v>
      </c>
      <c r="F318" s="1">
        <v>3</v>
      </c>
      <c r="G318" s="1">
        <f>(F318/3)*5</f>
        <v>5</v>
      </c>
    </row>
    <row r="319" spans="1:7">
      <c r="A319" s="1">
        <v>318</v>
      </c>
      <c r="B319" s="1">
        <v>41292823</v>
      </c>
      <c r="C319" s="1" t="s">
        <v>171</v>
      </c>
      <c r="D319" s="1">
        <v>990215</v>
      </c>
      <c r="E319" s="1" t="s">
        <v>138</v>
      </c>
      <c r="F319" s="1">
        <v>6</v>
      </c>
      <c r="G319" s="1">
        <f>(F319/3)*5</f>
        <v>10</v>
      </c>
    </row>
    <row r="320" spans="1:7">
      <c r="A320" s="1">
        <v>319</v>
      </c>
      <c r="B320" s="1">
        <v>41293820</v>
      </c>
      <c r="C320" s="1" t="s">
        <v>197</v>
      </c>
      <c r="D320" s="1">
        <v>11323</v>
      </c>
      <c r="E320" s="1" t="s">
        <v>79</v>
      </c>
      <c r="F320" s="1">
        <v>1</v>
      </c>
      <c r="G320" s="1"/>
    </row>
    <row r="321" spans="1:7">
      <c r="A321" s="1">
        <v>320</v>
      </c>
      <c r="B321" s="1">
        <v>41294431</v>
      </c>
      <c r="C321" s="1" t="s">
        <v>197</v>
      </c>
      <c r="D321" s="1">
        <v>11120</v>
      </c>
      <c r="E321" s="1" t="s">
        <v>75</v>
      </c>
      <c r="F321" s="1">
        <v>12</v>
      </c>
      <c r="G321" s="1">
        <f>(F321/12)*6</f>
        <v>6</v>
      </c>
    </row>
    <row r="322" spans="1:7">
      <c r="A322" s="1">
        <v>321</v>
      </c>
      <c r="B322" s="1">
        <v>41294990</v>
      </c>
      <c r="C322" s="1" t="s">
        <v>218</v>
      </c>
      <c r="D322" s="1">
        <v>7917</v>
      </c>
      <c r="E322" s="1" t="s">
        <v>48</v>
      </c>
      <c r="F322" s="1">
        <v>2</v>
      </c>
      <c r="G322" s="1"/>
    </row>
    <row r="323" spans="1:7">
      <c r="A323" s="1">
        <v>322</v>
      </c>
      <c r="B323" s="1">
        <v>41295099</v>
      </c>
      <c r="C323" s="1" t="s">
        <v>218</v>
      </c>
      <c r="D323" s="1">
        <v>7917</v>
      </c>
      <c r="E323" s="1" t="s">
        <v>48</v>
      </c>
      <c r="F323" s="1">
        <v>2</v>
      </c>
      <c r="G323" s="1"/>
    </row>
    <row r="324" spans="1:7">
      <c r="A324" s="1">
        <v>323</v>
      </c>
      <c r="B324" s="1">
        <v>41295273</v>
      </c>
      <c r="C324" s="1" t="s">
        <v>197</v>
      </c>
      <c r="D324" s="1">
        <v>10989</v>
      </c>
      <c r="E324" s="1" t="s">
        <v>72</v>
      </c>
      <c r="F324" s="1">
        <v>24</v>
      </c>
      <c r="G324" s="1">
        <f>(F324/12)*6</f>
        <v>12</v>
      </c>
    </row>
    <row r="325" spans="1:7">
      <c r="A325" s="1">
        <v>324</v>
      </c>
      <c r="B325" s="1">
        <v>41295483</v>
      </c>
      <c r="C325" s="1" t="s">
        <v>162</v>
      </c>
      <c r="D325" s="1">
        <v>10816</v>
      </c>
      <c r="E325" s="1" t="s">
        <v>64</v>
      </c>
      <c r="F325" s="1">
        <v>1</v>
      </c>
      <c r="G325" s="1"/>
    </row>
    <row r="326" spans="1:7">
      <c r="A326" s="1">
        <v>325</v>
      </c>
      <c r="B326" s="1">
        <v>41295959</v>
      </c>
      <c r="C326" s="1" t="s">
        <v>197</v>
      </c>
      <c r="D326" s="1">
        <v>4291</v>
      </c>
      <c r="E326" s="1" t="s">
        <v>293</v>
      </c>
      <c r="F326" s="1">
        <v>12</v>
      </c>
      <c r="G326" s="1">
        <f>(F326/12)*6</f>
        <v>6</v>
      </c>
    </row>
    <row r="327" spans="1:7">
      <c r="A327" s="1">
        <v>326</v>
      </c>
      <c r="B327" s="1">
        <v>41296570</v>
      </c>
      <c r="C327" s="1" t="s">
        <v>171</v>
      </c>
      <c r="D327" s="1">
        <v>10860</v>
      </c>
      <c r="E327" s="1" t="s">
        <v>65</v>
      </c>
      <c r="F327" s="1">
        <v>1</v>
      </c>
      <c r="G327" s="1"/>
    </row>
    <row r="328" spans="1:7">
      <c r="A328" s="1">
        <v>327</v>
      </c>
      <c r="B328" s="1">
        <v>41297906</v>
      </c>
      <c r="C328" s="1" t="s">
        <v>218</v>
      </c>
      <c r="D328" s="1">
        <v>4518</v>
      </c>
      <c r="E328" s="1" t="s">
        <v>18</v>
      </c>
      <c r="F328" s="1">
        <v>1</v>
      </c>
      <c r="G328" s="1"/>
    </row>
    <row r="329" spans="1:7">
      <c r="A329" s="1">
        <v>328</v>
      </c>
      <c r="B329" s="1">
        <v>41298165</v>
      </c>
      <c r="C329" s="1" t="s">
        <v>218</v>
      </c>
      <c r="D329" s="1">
        <v>5347</v>
      </c>
      <c r="E329" s="1" t="s">
        <v>801</v>
      </c>
      <c r="F329" s="1">
        <v>1</v>
      </c>
      <c r="G329" s="1"/>
    </row>
    <row r="330" spans="1:7">
      <c r="A330" s="1">
        <v>329</v>
      </c>
      <c r="B330" s="1">
        <f>B329</f>
        <v>41298165</v>
      </c>
      <c r="C330" s="1" t="s">
        <v>197</v>
      </c>
      <c r="D330" s="1">
        <v>5347</v>
      </c>
      <c r="E330" s="1" t="s">
        <v>801</v>
      </c>
      <c r="F330" s="1">
        <v>1</v>
      </c>
      <c r="G330" s="1"/>
    </row>
    <row r="331" spans="1:7">
      <c r="A331" s="1">
        <v>330</v>
      </c>
      <c r="B331" s="1">
        <v>41298432</v>
      </c>
      <c r="C331" s="1" t="s">
        <v>171</v>
      </c>
      <c r="D331" s="1">
        <v>12528</v>
      </c>
      <c r="E331" s="1" t="s">
        <v>114</v>
      </c>
      <c r="F331" s="1">
        <v>1</v>
      </c>
      <c r="G331" s="1"/>
    </row>
    <row r="332" spans="1:7">
      <c r="A332" s="1">
        <v>331</v>
      </c>
      <c r="B332" s="1">
        <v>41299543</v>
      </c>
      <c r="C332" s="1" t="s">
        <v>218</v>
      </c>
      <c r="D332" s="1">
        <v>6473</v>
      </c>
      <c r="E332" s="1" t="s">
        <v>268</v>
      </c>
      <c r="F332" s="1">
        <v>1</v>
      </c>
      <c r="G332" s="1"/>
    </row>
    <row r="333" spans="1:7">
      <c r="A333" s="1">
        <v>332</v>
      </c>
      <c r="B333" s="1">
        <v>41300575</v>
      </c>
      <c r="C333" s="1" t="s">
        <v>171</v>
      </c>
      <c r="D333" s="1">
        <v>1000735</v>
      </c>
      <c r="E333" s="1" t="s">
        <v>145</v>
      </c>
      <c r="F333" s="1">
        <v>7</v>
      </c>
      <c r="G333" s="1">
        <v>10</v>
      </c>
    </row>
    <row r="334" spans="1:7">
      <c r="A334" s="1">
        <v>333</v>
      </c>
      <c r="B334" s="1">
        <v>41300616</v>
      </c>
      <c r="C334" s="1" t="s">
        <v>218</v>
      </c>
      <c r="D334" s="1">
        <v>8606</v>
      </c>
      <c r="E334" s="1" t="s">
        <v>390</v>
      </c>
      <c r="F334" s="1">
        <v>1</v>
      </c>
      <c r="G334" s="1"/>
    </row>
    <row r="335" spans="1:7">
      <c r="A335" s="1">
        <v>334</v>
      </c>
      <c r="B335" s="1">
        <v>41301797</v>
      </c>
      <c r="C335" s="1" t="s">
        <v>171</v>
      </c>
      <c r="D335" s="1">
        <v>5521</v>
      </c>
      <c r="E335" s="1" t="s">
        <v>23</v>
      </c>
      <c r="F335" s="1">
        <v>5</v>
      </c>
      <c r="G335" s="1">
        <v>5</v>
      </c>
    </row>
    <row r="336" spans="1:7">
      <c r="A336" s="1">
        <v>335</v>
      </c>
      <c r="B336" s="1">
        <v>41303648</v>
      </c>
      <c r="C336" s="1" t="s">
        <v>218</v>
      </c>
      <c r="D336" s="1">
        <v>4081</v>
      </c>
      <c r="E336" s="1" t="s">
        <v>812</v>
      </c>
      <c r="F336" s="1">
        <v>1</v>
      </c>
      <c r="G336" s="1"/>
    </row>
    <row r="337" spans="1:7">
      <c r="A337" s="1">
        <v>336</v>
      </c>
      <c r="B337" s="1">
        <v>41303675</v>
      </c>
      <c r="C337" s="1" t="s">
        <v>218</v>
      </c>
      <c r="D337" s="1">
        <v>12440</v>
      </c>
      <c r="E337" s="1" t="s">
        <v>456</v>
      </c>
      <c r="F337" s="1">
        <v>1</v>
      </c>
      <c r="G337" s="1"/>
    </row>
    <row r="338" spans="1:7">
      <c r="A338" s="1">
        <v>337</v>
      </c>
      <c r="B338" s="1">
        <v>41305545</v>
      </c>
      <c r="C338" s="1" t="s">
        <v>218</v>
      </c>
      <c r="D338" s="1">
        <v>4117</v>
      </c>
      <c r="E338" s="1" t="s">
        <v>885</v>
      </c>
      <c r="F338" s="1">
        <v>1</v>
      </c>
      <c r="G338" s="1"/>
    </row>
    <row r="339" spans="1:7">
      <c r="A339" s="1">
        <v>338</v>
      </c>
      <c r="B339" s="1">
        <v>41305868</v>
      </c>
      <c r="C339" s="1" t="s">
        <v>218</v>
      </c>
      <c r="D339" s="1">
        <v>8338</v>
      </c>
      <c r="E339" s="1" t="s">
        <v>670</v>
      </c>
      <c r="F339" s="1">
        <v>2</v>
      </c>
      <c r="G339" s="1"/>
    </row>
    <row r="340" spans="1:7">
      <c r="A340" s="1">
        <v>339</v>
      </c>
      <c r="B340" s="1">
        <v>41306195</v>
      </c>
      <c r="C340" s="1" t="s">
        <v>171</v>
      </c>
      <c r="D340" s="1">
        <v>12566</v>
      </c>
      <c r="E340" s="1" t="s">
        <v>116</v>
      </c>
      <c r="F340" s="1">
        <v>3</v>
      </c>
      <c r="G340" s="1">
        <f>(F340/3)*5</f>
        <v>5</v>
      </c>
    </row>
    <row r="341" spans="1:7">
      <c r="A341" s="1">
        <v>340</v>
      </c>
      <c r="B341" s="1">
        <v>41308528</v>
      </c>
      <c r="C341" s="1" t="s">
        <v>218</v>
      </c>
      <c r="D341" s="1">
        <v>9320</v>
      </c>
      <c r="E341" s="1" t="s">
        <v>492</v>
      </c>
      <c r="F341" s="1">
        <v>2</v>
      </c>
      <c r="G341" s="1"/>
    </row>
    <row r="342" spans="1:7">
      <c r="A342" s="1">
        <v>341</v>
      </c>
      <c r="B342" s="1">
        <v>41308796</v>
      </c>
      <c r="C342" s="1" t="s">
        <v>218</v>
      </c>
      <c r="D342" s="1">
        <v>13397</v>
      </c>
      <c r="E342" s="1" t="s">
        <v>858</v>
      </c>
      <c r="F342" s="1">
        <v>1</v>
      </c>
      <c r="G342" s="1"/>
    </row>
    <row r="343" spans="1:7">
      <c r="A343" s="1">
        <v>342</v>
      </c>
      <c r="B343" s="1">
        <v>41310336</v>
      </c>
      <c r="C343" s="1" t="s">
        <v>171</v>
      </c>
      <c r="D343" s="1">
        <v>13164</v>
      </c>
      <c r="E343" s="1" t="s">
        <v>131</v>
      </c>
      <c r="F343" s="1">
        <v>1</v>
      </c>
      <c r="G343" s="1"/>
    </row>
    <row r="344" spans="1:7">
      <c r="A344" s="1">
        <v>343</v>
      </c>
      <c r="B344" s="1">
        <v>41310586</v>
      </c>
      <c r="C344" s="1" t="s">
        <v>171</v>
      </c>
      <c r="D344" s="1">
        <v>12744</v>
      </c>
      <c r="E344" s="1" t="s">
        <v>477</v>
      </c>
      <c r="F344" s="1">
        <v>1</v>
      </c>
      <c r="G344" s="1"/>
    </row>
    <row r="345" spans="1:7">
      <c r="A345" s="1">
        <v>344</v>
      </c>
      <c r="B345" s="1">
        <v>41311031</v>
      </c>
      <c r="C345" s="1" t="s">
        <v>171</v>
      </c>
      <c r="D345" s="1">
        <v>5471</v>
      </c>
      <c r="E345" s="1" t="s">
        <v>21</v>
      </c>
      <c r="F345" s="1">
        <v>2</v>
      </c>
      <c r="G345" s="1"/>
    </row>
    <row r="346" spans="1:7">
      <c r="A346" s="1">
        <v>345</v>
      </c>
      <c r="B346" s="1">
        <v>41311602</v>
      </c>
      <c r="C346" s="1" t="s">
        <v>197</v>
      </c>
      <c r="D346" s="1">
        <v>11624</v>
      </c>
      <c r="E346" s="1" t="s">
        <v>90</v>
      </c>
      <c r="F346" s="1">
        <v>12</v>
      </c>
      <c r="G346" s="1">
        <f>(F346/12)*6</f>
        <v>6</v>
      </c>
    </row>
    <row r="347" spans="1:7">
      <c r="A347" s="1">
        <v>346</v>
      </c>
      <c r="B347" s="1">
        <v>41312432</v>
      </c>
      <c r="C347" s="1" t="s">
        <v>197</v>
      </c>
      <c r="D347" s="1">
        <v>11329</v>
      </c>
      <c r="E347" s="1" t="s">
        <v>80</v>
      </c>
      <c r="F347" s="1">
        <v>12</v>
      </c>
      <c r="G347" s="1">
        <f>(F347/12)*6</f>
        <v>6</v>
      </c>
    </row>
    <row r="348" spans="1:7">
      <c r="A348" s="1">
        <v>347</v>
      </c>
      <c r="B348" s="1">
        <v>41312548</v>
      </c>
      <c r="C348" s="1" t="s">
        <v>171</v>
      </c>
      <c r="D348" s="1">
        <v>10808</v>
      </c>
      <c r="E348" s="1" t="s">
        <v>258</v>
      </c>
      <c r="F348" s="1">
        <v>1</v>
      </c>
      <c r="G348" s="1"/>
    </row>
    <row r="349" spans="1:7">
      <c r="A349" s="1">
        <v>348</v>
      </c>
      <c r="B349" s="1">
        <v>41312593</v>
      </c>
      <c r="C349" s="1" t="s">
        <v>171</v>
      </c>
      <c r="D349" s="1">
        <v>4444</v>
      </c>
      <c r="E349" s="1" t="s">
        <v>561</v>
      </c>
      <c r="F349" s="1">
        <v>2</v>
      </c>
      <c r="G349" s="1"/>
    </row>
    <row r="350" spans="1:7">
      <c r="A350" s="1">
        <v>349</v>
      </c>
      <c r="B350" s="1">
        <v>41313062</v>
      </c>
      <c r="C350" s="1" t="s">
        <v>171</v>
      </c>
      <c r="D350" s="1">
        <v>12914</v>
      </c>
      <c r="E350" s="1" t="s">
        <v>648</v>
      </c>
      <c r="F350" s="1">
        <v>1</v>
      </c>
      <c r="G350" s="1"/>
    </row>
    <row r="351" spans="1:7">
      <c r="A351" s="1">
        <v>350</v>
      </c>
      <c r="B351" s="1">
        <v>41314097</v>
      </c>
      <c r="C351" s="1" t="s">
        <v>218</v>
      </c>
      <c r="D351" s="1">
        <v>11903</v>
      </c>
      <c r="E351" s="1" t="s">
        <v>97</v>
      </c>
      <c r="F351" s="1">
        <v>3</v>
      </c>
      <c r="G351" s="1"/>
    </row>
    <row r="352" spans="1:7">
      <c r="A352" s="1">
        <v>351</v>
      </c>
      <c r="B352" s="1">
        <v>41314176</v>
      </c>
      <c r="C352" s="1" t="s">
        <v>171</v>
      </c>
      <c r="D352" s="1">
        <v>4044</v>
      </c>
      <c r="E352" s="1" t="s">
        <v>558</v>
      </c>
      <c r="F352" s="1">
        <v>1</v>
      </c>
      <c r="G352" s="1"/>
    </row>
    <row r="353" spans="1:7">
      <c r="A353" s="1">
        <v>352</v>
      </c>
      <c r="B353" s="1">
        <v>41314257</v>
      </c>
      <c r="C353" s="1" t="s">
        <v>197</v>
      </c>
      <c r="D353" s="1">
        <v>11120</v>
      </c>
      <c r="E353" s="1" t="s">
        <v>75</v>
      </c>
      <c r="F353" s="1">
        <v>1</v>
      </c>
      <c r="G353" s="1"/>
    </row>
    <row r="354" spans="1:7">
      <c r="A354" s="1">
        <v>353</v>
      </c>
      <c r="B354" s="1">
        <v>41314342</v>
      </c>
      <c r="C354" s="1" t="s">
        <v>171</v>
      </c>
      <c r="D354" s="1">
        <v>10989</v>
      </c>
      <c r="E354" s="1" t="s">
        <v>72</v>
      </c>
      <c r="F354" s="1">
        <v>2</v>
      </c>
      <c r="G354" s="1"/>
    </row>
    <row r="355" spans="1:7">
      <c r="A355" s="1">
        <v>354</v>
      </c>
      <c r="B355" s="1">
        <v>41314479</v>
      </c>
      <c r="C355" s="1" t="s">
        <v>171</v>
      </c>
      <c r="D355" s="1">
        <v>9320</v>
      </c>
      <c r="E355" s="1" t="s">
        <v>492</v>
      </c>
      <c r="F355" s="1">
        <v>2</v>
      </c>
      <c r="G355" s="1"/>
    </row>
    <row r="356" spans="1:7">
      <c r="A356" s="1">
        <v>355</v>
      </c>
      <c r="B356" s="1">
        <v>41315590</v>
      </c>
      <c r="C356" s="1" t="s">
        <v>218</v>
      </c>
      <c r="D356" s="1">
        <v>12566</v>
      </c>
      <c r="E356" s="1" t="s">
        <v>116</v>
      </c>
      <c r="F356" s="1">
        <v>2</v>
      </c>
      <c r="G356" s="1"/>
    </row>
    <row r="357" spans="1:7">
      <c r="A357" s="1">
        <v>356</v>
      </c>
      <c r="B357" s="1">
        <v>41316239</v>
      </c>
      <c r="C357" s="1" t="s">
        <v>218</v>
      </c>
      <c r="D357" s="1">
        <v>12535</v>
      </c>
      <c r="E357" s="1" t="s">
        <v>115</v>
      </c>
      <c r="F357" s="1">
        <v>1</v>
      </c>
      <c r="G357" s="1"/>
    </row>
    <row r="358" spans="1:7">
      <c r="A358" s="1">
        <v>357</v>
      </c>
      <c r="B358" s="1">
        <v>41317361</v>
      </c>
      <c r="C358" s="1" t="s">
        <v>162</v>
      </c>
      <c r="D358" s="1">
        <v>1000435</v>
      </c>
      <c r="E358" s="1" t="s">
        <v>142</v>
      </c>
      <c r="F358" s="1">
        <v>4</v>
      </c>
      <c r="G358" s="1">
        <v>5</v>
      </c>
    </row>
    <row r="359" spans="1:7">
      <c r="A359" s="1">
        <v>358</v>
      </c>
      <c r="B359" s="1">
        <v>41317831</v>
      </c>
      <c r="C359" s="1" t="s">
        <v>171</v>
      </c>
      <c r="D359" s="1">
        <v>6232</v>
      </c>
      <c r="E359" s="1" t="s">
        <v>587</v>
      </c>
      <c r="F359" s="1">
        <v>1</v>
      </c>
      <c r="G359" s="1"/>
    </row>
    <row r="360" spans="1:7">
      <c r="A360" s="1">
        <v>359</v>
      </c>
      <c r="B360" s="1">
        <v>41318492</v>
      </c>
      <c r="C360" s="1" t="s">
        <v>219</v>
      </c>
      <c r="D360" s="1">
        <v>12185</v>
      </c>
      <c r="E360" s="1" t="s">
        <v>786</v>
      </c>
      <c r="F360" s="1">
        <v>2</v>
      </c>
      <c r="G360" s="1"/>
    </row>
    <row r="361" spans="1:7">
      <c r="A361" s="1">
        <v>360</v>
      </c>
      <c r="B361" s="1">
        <v>41318498</v>
      </c>
      <c r="C361" s="1" t="s">
        <v>218</v>
      </c>
      <c r="D361" s="1">
        <v>12538</v>
      </c>
      <c r="E361" s="1" t="s">
        <v>517</v>
      </c>
      <c r="F361" s="1">
        <v>2</v>
      </c>
      <c r="G361" s="1"/>
    </row>
    <row r="362" spans="1:7">
      <c r="A362" s="1">
        <v>361</v>
      </c>
      <c r="B362" s="1">
        <v>41318930</v>
      </c>
      <c r="C362" s="1" t="s">
        <v>197</v>
      </c>
      <c r="D362" s="1">
        <v>5519</v>
      </c>
      <c r="E362" s="1" t="s">
        <v>22</v>
      </c>
      <c r="F362" s="1">
        <v>12</v>
      </c>
      <c r="G362" s="1">
        <f>(F362/12)*6</f>
        <v>6</v>
      </c>
    </row>
    <row r="363" spans="1:7">
      <c r="A363" s="1">
        <v>362</v>
      </c>
      <c r="B363" s="1">
        <v>41319650</v>
      </c>
      <c r="C363" s="1" t="s">
        <v>162</v>
      </c>
      <c r="D363" s="1">
        <v>11088</v>
      </c>
      <c r="E363" s="1" t="s">
        <v>73</v>
      </c>
      <c r="F363" s="1">
        <v>8</v>
      </c>
      <c r="G363" s="1">
        <v>10</v>
      </c>
    </row>
    <row r="364" spans="1:7">
      <c r="A364" s="1">
        <v>363</v>
      </c>
      <c r="B364" s="1">
        <v>41319777</v>
      </c>
      <c r="C364" s="1" t="s">
        <v>218</v>
      </c>
      <c r="D364" s="1">
        <v>13397</v>
      </c>
      <c r="E364" s="1" t="s">
        <v>858</v>
      </c>
      <c r="F364" s="1">
        <v>-1</v>
      </c>
      <c r="G364" s="1"/>
    </row>
    <row r="365" spans="1:7">
      <c r="A365" s="1">
        <v>364</v>
      </c>
      <c r="B365" s="1">
        <v>41320634</v>
      </c>
      <c r="C365" s="1" t="s">
        <v>218</v>
      </c>
      <c r="D365" s="1">
        <v>6537</v>
      </c>
      <c r="E365" s="1" t="s">
        <v>33</v>
      </c>
      <c r="F365" s="1">
        <v>1</v>
      </c>
      <c r="G365" s="1"/>
    </row>
    <row r="366" spans="1:7">
      <c r="A366" s="1">
        <v>365</v>
      </c>
      <c r="B366" s="1">
        <v>41322406</v>
      </c>
      <c r="C366" s="1" t="s">
        <v>162</v>
      </c>
      <c r="D366" s="1">
        <v>8113</v>
      </c>
      <c r="E366" s="1" t="s">
        <v>770</v>
      </c>
      <c r="F366" s="1">
        <v>1</v>
      </c>
      <c r="G366" s="1"/>
    </row>
    <row r="367" spans="1:7">
      <c r="A367" s="1">
        <v>366</v>
      </c>
      <c r="B367" s="1">
        <v>41322502</v>
      </c>
      <c r="C367" s="1" t="s">
        <v>182</v>
      </c>
      <c r="D367" s="1">
        <v>10932</v>
      </c>
      <c r="E367" s="1" t="s">
        <v>69</v>
      </c>
      <c r="F367" s="1">
        <v>2</v>
      </c>
      <c r="G367" s="1"/>
    </row>
    <row r="368" spans="1:7">
      <c r="A368" s="1">
        <v>367</v>
      </c>
      <c r="B368" s="1">
        <v>41322926</v>
      </c>
      <c r="C368" s="1" t="s">
        <v>218</v>
      </c>
      <c r="D368" s="1">
        <v>7662</v>
      </c>
      <c r="E368" s="1" t="s">
        <v>46</v>
      </c>
      <c r="F368" s="1">
        <v>4</v>
      </c>
      <c r="G368" s="1">
        <v>3</v>
      </c>
    </row>
    <row r="369" spans="1:7">
      <c r="A369" s="1">
        <v>368</v>
      </c>
      <c r="B369" s="1">
        <v>41323396</v>
      </c>
      <c r="C369" s="1" t="s">
        <v>182</v>
      </c>
      <c r="D369" s="1">
        <v>11329</v>
      </c>
      <c r="E369" s="1" t="s">
        <v>80</v>
      </c>
      <c r="F369" s="1">
        <v>2</v>
      </c>
      <c r="G369" s="1"/>
    </row>
    <row r="370" spans="1:7">
      <c r="A370" s="1">
        <v>369</v>
      </c>
      <c r="B370" s="1">
        <v>41326120</v>
      </c>
      <c r="C370" s="1" t="s">
        <v>218</v>
      </c>
      <c r="D370" s="1">
        <v>9563</v>
      </c>
      <c r="E370" s="1" t="s">
        <v>56</v>
      </c>
      <c r="F370" s="1">
        <v>1</v>
      </c>
      <c r="G370" s="1"/>
    </row>
    <row r="371" spans="1:7">
      <c r="A371" s="1">
        <v>370</v>
      </c>
      <c r="B371" s="1">
        <v>41326559</v>
      </c>
      <c r="C371" s="1" t="s">
        <v>182</v>
      </c>
      <c r="D371" s="1">
        <v>10932</v>
      </c>
      <c r="E371" s="1" t="s">
        <v>69</v>
      </c>
      <c r="F371" s="1">
        <v>1</v>
      </c>
      <c r="G371" s="1"/>
    </row>
    <row r="372" spans="1:7">
      <c r="A372" s="1">
        <v>371</v>
      </c>
      <c r="B372" s="1">
        <v>41328700</v>
      </c>
      <c r="C372" s="1" t="s">
        <v>197</v>
      </c>
      <c r="D372" s="1">
        <v>12952</v>
      </c>
      <c r="E372" s="1" t="s">
        <v>125</v>
      </c>
      <c r="F372" s="1">
        <v>1</v>
      </c>
      <c r="G372" s="1"/>
    </row>
    <row r="373" spans="1:7">
      <c r="A373" s="1">
        <v>372</v>
      </c>
      <c r="B373" s="1">
        <v>41329579</v>
      </c>
      <c r="C373" s="1" t="s">
        <v>197</v>
      </c>
      <c r="D373" s="1">
        <v>6123</v>
      </c>
      <c r="E373" s="1" t="s">
        <v>29</v>
      </c>
      <c r="F373" s="1">
        <v>6</v>
      </c>
      <c r="G373" s="1"/>
    </row>
    <row r="374" spans="1:7">
      <c r="A374" s="1">
        <v>373</v>
      </c>
      <c r="B374" s="1">
        <v>41330855</v>
      </c>
      <c r="C374" s="1" t="s">
        <v>218</v>
      </c>
      <c r="D374" s="1">
        <v>8233</v>
      </c>
      <c r="E374" s="1" t="s">
        <v>394</v>
      </c>
      <c r="F374" s="1">
        <v>2</v>
      </c>
      <c r="G374" s="1"/>
    </row>
    <row r="375" spans="1:7">
      <c r="A375" s="1">
        <v>374</v>
      </c>
      <c r="B375" s="1">
        <v>41331019</v>
      </c>
      <c r="C375" s="1" t="s">
        <v>218</v>
      </c>
      <c r="D375" s="1">
        <v>11620</v>
      </c>
      <c r="E375" s="1" t="s">
        <v>911</v>
      </c>
      <c r="F375" s="1">
        <v>2</v>
      </c>
      <c r="G375" s="1"/>
    </row>
    <row r="376" spans="1:7">
      <c r="A376" s="1">
        <v>375</v>
      </c>
      <c r="B376" s="1">
        <v>41331247</v>
      </c>
      <c r="C376" s="1" t="s">
        <v>162</v>
      </c>
      <c r="D376" s="1">
        <v>6733</v>
      </c>
      <c r="E376" s="1" t="s">
        <v>35</v>
      </c>
      <c r="F376" s="1">
        <v>4</v>
      </c>
      <c r="G376" s="1">
        <v>5</v>
      </c>
    </row>
    <row r="377" spans="1:7">
      <c r="A377" s="1">
        <v>376</v>
      </c>
      <c r="B377" s="1">
        <v>41331466</v>
      </c>
      <c r="C377" s="1" t="s">
        <v>218</v>
      </c>
      <c r="D377" s="1">
        <v>11465</v>
      </c>
      <c r="E377" s="1" t="s">
        <v>607</v>
      </c>
      <c r="F377" s="1">
        <v>1</v>
      </c>
      <c r="G377" s="1"/>
    </row>
    <row r="378" spans="1:7">
      <c r="A378" s="1">
        <v>377</v>
      </c>
      <c r="B378" s="1">
        <v>41331752</v>
      </c>
      <c r="C378" s="1" t="s">
        <v>218</v>
      </c>
      <c r="D378" s="1">
        <v>13100</v>
      </c>
      <c r="E378" s="1" t="s">
        <v>398</v>
      </c>
      <c r="F378" s="1">
        <v>2</v>
      </c>
      <c r="G378" s="1"/>
    </row>
    <row r="379" spans="1:7">
      <c r="A379" s="1">
        <v>378</v>
      </c>
      <c r="B379" s="1">
        <v>41331936</v>
      </c>
      <c r="C379" s="1" t="s">
        <v>197</v>
      </c>
      <c r="D379" s="1">
        <v>10989</v>
      </c>
      <c r="E379" s="1" t="s">
        <v>72</v>
      </c>
      <c r="F379" s="1">
        <v>-24</v>
      </c>
      <c r="G379" s="1">
        <f>(F379/12)*6</f>
        <v>-12</v>
      </c>
    </row>
    <row r="380" spans="1:7">
      <c r="A380" s="1">
        <v>379</v>
      </c>
      <c r="B380" s="1">
        <v>41332043</v>
      </c>
      <c r="C380" s="1" t="s">
        <v>197</v>
      </c>
      <c r="D380" s="1">
        <v>1000452</v>
      </c>
      <c r="E380" s="1" t="s">
        <v>143</v>
      </c>
      <c r="F380" s="1">
        <v>24</v>
      </c>
      <c r="G380" s="1">
        <f>(F380/12)*6</f>
        <v>12</v>
      </c>
    </row>
    <row r="381" spans="1:7">
      <c r="A381" s="1">
        <v>380</v>
      </c>
      <c r="B381" s="1">
        <v>41332368</v>
      </c>
      <c r="C381" s="1" t="s">
        <v>197</v>
      </c>
      <c r="D381" s="1">
        <v>12952</v>
      </c>
      <c r="E381" s="1" t="s">
        <v>125</v>
      </c>
      <c r="F381" s="1">
        <v>-1</v>
      </c>
      <c r="G381" s="1"/>
    </row>
    <row r="382" spans="1:7">
      <c r="A382" s="1">
        <v>381</v>
      </c>
      <c r="B382" s="1">
        <v>41333039</v>
      </c>
      <c r="C382" s="1" t="s">
        <v>171</v>
      </c>
      <c r="D382" s="1">
        <v>10900</v>
      </c>
      <c r="E382" s="1" t="s">
        <v>746</v>
      </c>
      <c r="F382" s="1">
        <v>2</v>
      </c>
      <c r="G382" s="1"/>
    </row>
    <row r="383" spans="1:7">
      <c r="A383" s="1">
        <v>382</v>
      </c>
      <c r="B383" s="1">
        <v>41333483</v>
      </c>
      <c r="C383" s="1" t="s">
        <v>218</v>
      </c>
      <c r="D383" s="1">
        <v>10932</v>
      </c>
      <c r="E383" s="1" t="s">
        <v>69</v>
      </c>
      <c r="F383" s="1">
        <v>2</v>
      </c>
      <c r="G383" s="1"/>
    </row>
    <row r="384" spans="1:7">
      <c r="A384" s="1">
        <v>383</v>
      </c>
      <c r="B384" s="1">
        <v>41333563</v>
      </c>
      <c r="C384" s="1" t="s">
        <v>162</v>
      </c>
      <c r="D384" s="1">
        <v>10043</v>
      </c>
      <c r="E384" s="1" t="s">
        <v>419</v>
      </c>
      <c r="F384" s="1">
        <v>1</v>
      </c>
      <c r="G384" s="1"/>
    </row>
    <row r="385" spans="1:7">
      <c r="A385" s="1">
        <v>384</v>
      </c>
      <c r="B385" s="1">
        <v>41334014</v>
      </c>
      <c r="C385" s="1" t="s">
        <v>182</v>
      </c>
      <c r="D385" s="1">
        <v>11602</v>
      </c>
      <c r="E385" s="1" t="s">
        <v>89</v>
      </c>
      <c r="F385" s="1">
        <v>10</v>
      </c>
      <c r="G385" s="1">
        <v>10</v>
      </c>
    </row>
    <row r="386" spans="1:7">
      <c r="A386" s="1">
        <v>385</v>
      </c>
      <c r="B386" s="1">
        <v>41334520</v>
      </c>
      <c r="C386" s="1" t="s">
        <v>197</v>
      </c>
      <c r="D386" s="1">
        <v>11537</v>
      </c>
      <c r="E386" s="1" t="s">
        <v>88</v>
      </c>
      <c r="F386" s="1">
        <v>12</v>
      </c>
      <c r="G386" s="1">
        <f>(F386/12)*6</f>
        <v>6</v>
      </c>
    </row>
    <row r="387" spans="1:7">
      <c r="A387" s="1">
        <v>386</v>
      </c>
      <c r="B387" s="1">
        <v>41334565</v>
      </c>
      <c r="C387" s="1" t="s">
        <v>218</v>
      </c>
      <c r="D387" s="1">
        <v>13019</v>
      </c>
      <c r="E387" s="1" t="s">
        <v>128</v>
      </c>
      <c r="F387" s="1">
        <v>1</v>
      </c>
      <c r="G387" s="1"/>
    </row>
    <row r="388" spans="1:7">
      <c r="A388" s="1">
        <v>387</v>
      </c>
      <c r="B388" s="1">
        <v>41334645</v>
      </c>
      <c r="C388" s="1" t="s">
        <v>171</v>
      </c>
      <c r="D388" s="1">
        <v>12277</v>
      </c>
      <c r="E388" s="1" t="s">
        <v>244</v>
      </c>
      <c r="F388" s="1">
        <v>2</v>
      </c>
      <c r="G388" s="1"/>
    </row>
    <row r="389" spans="1:7">
      <c r="A389" s="1">
        <v>388</v>
      </c>
      <c r="B389" s="1">
        <v>41335462</v>
      </c>
      <c r="C389" s="1" t="s">
        <v>218</v>
      </c>
      <c r="D389" s="1">
        <v>11537</v>
      </c>
      <c r="E389" s="1" t="s">
        <v>88</v>
      </c>
      <c r="F389" s="1">
        <v>1</v>
      </c>
      <c r="G389" s="1"/>
    </row>
    <row r="390" spans="1:7">
      <c r="A390" s="1">
        <v>389</v>
      </c>
      <c r="B390" s="1">
        <v>41335599</v>
      </c>
      <c r="C390" s="1" t="s">
        <v>218</v>
      </c>
      <c r="D390" s="1">
        <v>7662</v>
      </c>
      <c r="E390" s="1" t="s">
        <v>46</v>
      </c>
      <c r="F390" s="1">
        <v>2</v>
      </c>
      <c r="G390" s="1"/>
    </row>
    <row r="391" spans="1:7">
      <c r="A391" s="1">
        <v>390</v>
      </c>
      <c r="B391" s="1">
        <v>41335670</v>
      </c>
      <c r="C391" s="1" t="s">
        <v>218</v>
      </c>
      <c r="D391" s="1">
        <v>5527</v>
      </c>
      <c r="E391" s="1" t="s">
        <v>24</v>
      </c>
      <c r="F391" s="1">
        <v>1</v>
      </c>
      <c r="G391" s="1"/>
    </row>
    <row r="392" spans="1:7">
      <c r="A392" s="1">
        <v>391</v>
      </c>
      <c r="B392" s="1">
        <v>41335809</v>
      </c>
      <c r="C392" s="1" t="s">
        <v>218</v>
      </c>
      <c r="D392" s="1">
        <v>11465</v>
      </c>
      <c r="E392" s="1" t="s">
        <v>607</v>
      </c>
      <c r="F392" s="1">
        <v>2</v>
      </c>
      <c r="G392" s="1"/>
    </row>
    <row r="393" spans="1:7">
      <c r="A393" s="1">
        <v>392</v>
      </c>
      <c r="B393" s="1">
        <v>41335961</v>
      </c>
      <c r="C393" s="1" t="s">
        <v>197</v>
      </c>
      <c r="D393" s="1">
        <v>9138</v>
      </c>
      <c r="E393" s="1" t="s">
        <v>673</v>
      </c>
      <c r="F393" s="1">
        <v>1</v>
      </c>
      <c r="G393" s="1"/>
    </row>
    <row r="394" spans="1:7">
      <c r="A394" s="1">
        <v>393</v>
      </c>
      <c r="B394" s="1">
        <v>41336099</v>
      </c>
      <c r="C394" s="1" t="s">
        <v>171</v>
      </c>
      <c r="D394" s="1">
        <v>11602</v>
      </c>
      <c r="E394" s="1" t="s">
        <v>89</v>
      </c>
      <c r="F394" s="1">
        <v>1</v>
      </c>
      <c r="G394" s="1"/>
    </row>
    <row r="395" spans="1:7">
      <c r="A395" s="1">
        <v>394</v>
      </c>
      <c r="B395" s="1">
        <v>41336192</v>
      </c>
      <c r="C395" s="1" t="s">
        <v>218</v>
      </c>
      <c r="D395" s="1">
        <v>12216</v>
      </c>
      <c r="E395" s="1" t="s">
        <v>104</v>
      </c>
      <c r="F395" s="1">
        <v>1</v>
      </c>
      <c r="G395" s="1"/>
    </row>
    <row r="396" spans="1:7">
      <c r="A396" s="1">
        <v>395</v>
      </c>
      <c r="B396" s="1">
        <v>41336257</v>
      </c>
      <c r="C396" s="1" t="s">
        <v>219</v>
      </c>
      <c r="D396" s="1">
        <v>5954</v>
      </c>
      <c r="E396" s="1" t="s">
        <v>779</v>
      </c>
      <c r="F396" s="1">
        <v>1</v>
      </c>
      <c r="G396" s="1"/>
    </row>
    <row r="397" spans="1:7">
      <c r="A397" s="1">
        <v>396</v>
      </c>
      <c r="B397" s="1">
        <v>41337148</v>
      </c>
      <c r="C397" s="1" t="s">
        <v>171</v>
      </c>
      <c r="D397" s="1">
        <v>7006</v>
      </c>
      <c r="E397" s="1" t="s">
        <v>484</v>
      </c>
      <c r="F397" s="1">
        <v>2</v>
      </c>
      <c r="G397" s="1"/>
    </row>
    <row r="398" spans="1:7">
      <c r="A398" s="1">
        <v>397</v>
      </c>
      <c r="B398" s="1">
        <v>41337961</v>
      </c>
      <c r="C398" s="1" t="s">
        <v>171</v>
      </c>
      <c r="D398" s="1">
        <v>6537</v>
      </c>
      <c r="E398" s="1" t="s">
        <v>33</v>
      </c>
      <c r="F398" s="1">
        <v>1</v>
      </c>
      <c r="G398" s="1"/>
    </row>
    <row r="399" spans="1:7">
      <c r="A399" s="1">
        <v>398</v>
      </c>
      <c r="B399" s="1">
        <v>41337972</v>
      </c>
      <c r="C399" s="1" t="s">
        <v>171</v>
      </c>
      <c r="D399" s="1">
        <v>6733</v>
      </c>
      <c r="E399" s="1" t="s">
        <v>35</v>
      </c>
      <c r="F399" s="1">
        <v>1</v>
      </c>
      <c r="G399" s="1"/>
    </row>
    <row r="400" spans="1:7">
      <c r="A400" s="1">
        <v>399</v>
      </c>
      <c r="B400" s="1">
        <v>41338224</v>
      </c>
      <c r="C400" s="1" t="s">
        <v>197</v>
      </c>
      <c r="D400" s="1">
        <v>11023</v>
      </c>
      <c r="E400" s="1" t="s">
        <v>537</v>
      </c>
      <c r="F400" s="1">
        <v>6</v>
      </c>
      <c r="G400" s="1"/>
    </row>
    <row r="401" spans="1:7">
      <c r="A401" s="1">
        <v>400</v>
      </c>
      <c r="B401" s="1">
        <v>41338640</v>
      </c>
      <c r="C401" s="1" t="s">
        <v>218</v>
      </c>
      <c r="D401" s="1">
        <v>4061</v>
      </c>
      <c r="E401" s="1" t="s">
        <v>331</v>
      </c>
      <c r="F401" s="1">
        <v>1</v>
      </c>
      <c r="G401" s="1"/>
    </row>
    <row r="402" spans="1:7">
      <c r="A402" s="1">
        <v>401</v>
      </c>
      <c r="B402" s="1">
        <v>41339220</v>
      </c>
      <c r="C402" s="1" t="s">
        <v>162</v>
      </c>
      <c r="D402" s="1">
        <v>5954</v>
      </c>
      <c r="E402" s="1" t="s">
        <v>779</v>
      </c>
      <c r="F402" s="1">
        <v>-1</v>
      </c>
      <c r="G402" s="1"/>
    </row>
    <row r="403" spans="1:7">
      <c r="A403" s="1">
        <v>402</v>
      </c>
      <c r="B403" s="1">
        <v>41339855</v>
      </c>
      <c r="C403" s="1" t="s">
        <v>197</v>
      </c>
      <c r="D403" s="1">
        <v>8763</v>
      </c>
      <c r="E403" s="1" t="s">
        <v>820</v>
      </c>
      <c r="F403" s="1">
        <v>1</v>
      </c>
      <c r="G403" s="1"/>
    </row>
    <row r="404" spans="1:7">
      <c r="A404" s="1">
        <v>403</v>
      </c>
      <c r="B404" s="1">
        <v>41340676</v>
      </c>
      <c r="C404" s="1" t="s">
        <v>171</v>
      </c>
      <c r="D404" s="1">
        <v>1000450</v>
      </c>
      <c r="E404" s="1" t="s">
        <v>693</v>
      </c>
      <c r="F404" s="1">
        <v>2</v>
      </c>
      <c r="G404" s="1"/>
    </row>
    <row r="405" spans="1:7">
      <c r="A405" s="1">
        <v>404</v>
      </c>
      <c r="B405" s="1">
        <v>41341128</v>
      </c>
      <c r="C405" s="1" t="s">
        <v>171</v>
      </c>
      <c r="D405" s="1">
        <v>12052</v>
      </c>
      <c r="E405" s="1" t="s">
        <v>403</v>
      </c>
      <c r="F405" s="1">
        <v>1</v>
      </c>
      <c r="G405" s="1"/>
    </row>
    <row r="406" spans="1:7">
      <c r="A406" s="1">
        <v>405</v>
      </c>
      <c r="B406" s="1">
        <v>41341252</v>
      </c>
      <c r="C406" s="1" t="s">
        <v>182</v>
      </c>
      <c r="D406" s="1">
        <v>7583</v>
      </c>
      <c r="E406" s="1" t="s">
        <v>44</v>
      </c>
      <c r="F406" s="1">
        <v>2</v>
      </c>
      <c r="G406" s="1"/>
    </row>
    <row r="407" spans="1:7">
      <c r="A407" s="1">
        <v>406</v>
      </c>
      <c r="B407" s="1">
        <v>41341285</v>
      </c>
      <c r="C407" s="1" t="s">
        <v>171</v>
      </c>
      <c r="D407" s="1">
        <v>11335</v>
      </c>
      <c r="E407" s="1" t="s">
        <v>82</v>
      </c>
      <c r="F407" s="1">
        <v>2</v>
      </c>
      <c r="G407" s="1"/>
    </row>
    <row r="408" spans="1:7">
      <c r="A408" s="1">
        <v>407</v>
      </c>
      <c r="B408" s="1">
        <v>41341496</v>
      </c>
      <c r="C408" s="1" t="s">
        <v>197</v>
      </c>
      <c r="D408" s="1">
        <v>7583</v>
      </c>
      <c r="E408" s="1" t="s">
        <v>44</v>
      </c>
      <c r="F408" s="1">
        <v>6</v>
      </c>
      <c r="G408" s="1"/>
    </row>
    <row r="409" spans="1:7">
      <c r="A409" s="1">
        <v>408</v>
      </c>
      <c r="B409" s="1">
        <v>41341605</v>
      </c>
      <c r="C409" s="1" t="s">
        <v>197</v>
      </c>
      <c r="D409" s="1">
        <v>13064</v>
      </c>
      <c r="E409" s="1" t="s">
        <v>542</v>
      </c>
      <c r="F409" s="1">
        <v>6</v>
      </c>
      <c r="G409" s="1"/>
    </row>
    <row r="410" spans="1:7">
      <c r="A410" s="1">
        <v>409</v>
      </c>
      <c r="B410" s="1">
        <v>41342618</v>
      </c>
      <c r="C410" s="1" t="s">
        <v>171</v>
      </c>
      <c r="D410" s="1">
        <v>13164</v>
      </c>
      <c r="E410" s="1" t="s">
        <v>131</v>
      </c>
      <c r="F410" s="1">
        <v>1</v>
      </c>
      <c r="G410" s="1"/>
    </row>
    <row r="411" spans="1:7">
      <c r="A411" s="1">
        <v>410</v>
      </c>
      <c r="B411" s="1">
        <v>41342903</v>
      </c>
      <c r="C411" s="1" t="s">
        <v>162</v>
      </c>
      <c r="D411" s="1">
        <v>12886</v>
      </c>
      <c r="E411" s="1" t="s">
        <v>119</v>
      </c>
      <c r="F411" s="1">
        <v>3</v>
      </c>
      <c r="G411" s="1"/>
    </row>
    <row r="412" spans="1:7">
      <c r="A412" s="1">
        <v>411</v>
      </c>
      <c r="B412" s="1">
        <v>41342955</v>
      </c>
      <c r="C412" s="1" t="s">
        <v>171</v>
      </c>
      <c r="D412" s="1">
        <v>9295</v>
      </c>
      <c r="E412" s="1" t="s">
        <v>54</v>
      </c>
      <c r="F412" s="1">
        <v>1</v>
      </c>
      <c r="G412" s="1"/>
    </row>
    <row r="413" spans="1:7">
      <c r="A413" s="1">
        <v>412</v>
      </c>
      <c r="B413" s="1">
        <v>41343333</v>
      </c>
      <c r="C413" s="1" t="s">
        <v>162</v>
      </c>
      <c r="D413" s="1">
        <v>12905</v>
      </c>
      <c r="E413" s="1" t="s">
        <v>121</v>
      </c>
      <c r="F413" s="1">
        <v>2</v>
      </c>
      <c r="G413" s="1"/>
    </row>
    <row r="414" spans="1:7">
      <c r="A414" s="1">
        <v>413</v>
      </c>
      <c r="B414" s="1">
        <v>41343568</v>
      </c>
      <c r="C414" s="1" t="s">
        <v>197</v>
      </c>
      <c r="D414" s="1">
        <v>13313</v>
      </c>
      <c r="E414" s="1" t="s">
        <v>925</v>
      </c>
      <c r="F414" s="1">
        <v>6</v>
      </c>
      <c r="G414" s="1"/>
    </row>
    <row r="415" spans="1:7">
      <c r="A415" s="1">
        <v>414</v>
      </c>
      <c r="B415" s="1">
        <v>41344091</v>
      </c>
      <c r="C415" s="1" t="s">
        <v>197</v>
      </c>
      <c r="D415" s="1">
        <v>12920</v>
      </c>
      <c r="E415" s="1" t="s">
        <v>122</v>
      </c>
      <c r="F415" s="1">
        <v>12</v>
      </c>
      <c r="G415" s="1">
        <f>(F415/12)*6</f>
        <v>6</v>
      </c>
    </row>
    <row r="416" spans="1:7">
      <c r="A416" s="1">
        <v>415</v>
      </c>
      <c r="B416" s="1">
        <v>41344588</v>
      </c>
      <c r="C416" s="1" t="s">
        <v>182</v>
      </c>
      <c r="D416" s="1">
        <v>11602</v>
      </c>
      <c r="E416" s="1" t="s">
        <v>89</v>
      </c>
      <c r="F416" s="1">
        <v>3</v>
      </c>
      <c r="G416" s="1"/>
    </row>
    <row r="417" spans="1:7">
      <c r="A417" s="1">
        <v>416</v>
      </c>
      <c r="B417" s="1">
        <v>41345079</v>
      </c>
      <c r="C417" s="1" t="s">
        <v>171</v>
      </c>
      <c r="D417" s="1">
        <v>7583</v>
      </c>
      <c r="E417" s="1" t="s">
        <v>44</v>
      </c>
      <c r="F417" s="1">
        <v>3</v>
      </c>
      <c r="G417" s="1">
        <f>(F417/3)*5</f>
        <v>5</v>
      </c>
    </row>
    <row r="418" spans="1:7">
      <c r="A418" s="1">
        <v>417</v>
      </c>
      <c r="B418" s="1">
        <v>41345102</v>
      </c>
      <c r="C418" s="1" t="s">
        <v>197</v>
      </c>
      <c r="D418" s="1">
        <v>7388</v>
      </c>
      <c r="E418" s="1" t="s">
        <v>43</v>
      </c>
      <c r="F418" s="1">
        <v>12</v>
      </c>
      <c r="G418" s="1">
        <f>(F418/12)*6</f>
        <v>6</v>
      </c>
    </row>
    <row r="419" spans="1:7">
      <c r="A419" s="1">
        <v>418</v>
      </c>
      <c r="B419" s="1">
        <v>41345598</v>
      </c>
      <c r="C419" s="1" t="s">
        <v>162</v>
      </c>
      <c r="D419" s="1">
        <v>9760</v>
      </c>
      <c r="E419" s="1" t="s">
        <v>60</v>
      </c>
      <c r="F419" s="1">
        <v>5</v>
      </c>
      <c r="G419" s="1">
        <v>5</v>
      </c>
    </row>
    <row r="420" spans="1:7">
      <c r="A420" s="1">
        <v>419</v>
      </c>
      <c r="B420" s="1">
        <v>41346990</v>
      </c>
      <c r="C420" s="1" t="s">
        <v>162</v>
      </c>
      <c r="D420" s="1">
        <v>6831</v>
      </c>
      <c r="E420" s="1" t="s">
        <v>38</v>
      </c>
      <c r="F420" s="1">
        <v>4</v>
      </c>
      <c r="G420" s="1">
        <v>5</v>
      </c>
    </row>
    <row r="421" spans="1:7">
      <c r="A421" s="1">
        <v>420</v>
      </c>
      <c r="B421" s="1">
        <v>41347208</v>
      </c>
      <c r="C421" s="1" t="s">
        <v>197</v>
      </c>
      <c r="D421" s="1">
        <v>12254</v>
      </c>
      <c r="E421" s="1" t="s">
        <v>105</v>
      </c>
      <c r="F421" s="1">
        <v>1</v>
      </c>
      <c r="G421" s="1"/>
    </row>
    <row r="422" spans="1:7">
      <c r="A422" s="1">
        <v>421</v>
      </c>
      <c r="B422" s="1">
        <v>41347290</v>
      </c>
      <c r="C422" s="1" t="s">
        <v>171</v>
      </c>
      <c r="D422" s="1">
        <v>12848</v>
      </c>
      <c r="E422" s="1" t="s">
        <v>844</v>
      </c>
      <c r="F422" s="1">
        <v>1</v>
      </c>
      <c r="G422" s="1"/>
    </row>
    <row r="423" spans="1:7">
      <c r="A423" s="1">
        <v>422</v>
      </c>
      <c r="B423" s="1">
        <v>41348290</v>
      </c>
      <c r="C423" s="1" t="s">
        <v>218</v>
      </c>
      <c r="D423" s="1">
        <v>10860</v>
      </c>
      <c r="E423" s="1" t="s">
        <v>65</v>
      </c>
      <c r="F423" s="1">
        <v>1</v>
      </c>
      <c r="G423" s="1"/>
    </row>
    <row r="424" spans="1:7">
      <c r="A424" s="1">
        <v>423</v>
      </c>
      <c r="B424" s="1">
        <v>41348303</v>
      </c>
      <c r="C424" s="1" t="s">
        <v>218</v>
      </c>
      <c r="D424" s="1">
        <v>6456</v>
      </c>
      <c r="E424" s="1" t="s">
        <v>663</v>
      </c>
      <c r="F424" s="1">
        <v>1</v>
      </c>
      <c r="G424" s="1"/>
    </row>
    <row r="425" spans="1:7">
      <c r="A425" s="1">
        <v>424</v>
      </c>
      <c r="B425" s="1">
        <v>41349710</v>
      </c>
      <c r="C425" s="1" t="s">
        <v>218</v>
      </c>
      <c r="D425" s="1">
        <v>13581</v>
      </c>
      <c r="E425" s="1" t="s">
        <v>135</v>
      </c>
      <c r="F425" s="1">
        <v>1</v>
      </c>
      <c r="G425" s="1"/>
    </row>
    <row r="426" spans="1:7">
      <c r="A426" s="1">
        <v>425</v>
      </c>
      <c r="B426" s="1">
        <v>41350249</v>
      </c>
      <c r="C426" s="1" t="s">
        <v>218</v>
      </c>
      <c r="D426" s="1">
        <v>10816</v>
      </c>
      <c r="E426" s="1" t="s">
        <v>64</v>
      </c>
      <c r="F426" s="1">
        <v>2</v>
      </c>
      <c r="G426" s="1"/>
    </row>
    <row r="427" spans="1:7">
      <c r="A427" s="1">
        <v>426</v>
      </c>
      <c r="B427" s="1">
        <v>41350783</v>
      </c>
      <c r="C427" s="1" t="s">
        <v>171</v>
      </c>
      <c r="D427" s="1">
        <v>6830</v>
      </c>
      <c r="E427" s="1" t="s">
        <v>37</v>
      </c>
      <c r="F427" s="1">
        <v>1</v>
      </c>
      <c r="G427" s="1"/>
    </row>
    <row r="428" spans="1:7">
      <c r="A428" s="1">
        <v>427</v>
      </c>
      <c r="B428" s="1">
        <v>41351148</v>
      </c>
      <c r="C428" s="1" t="s">
        <v>171</v>
      </c>
      <c r="D428" s="1">
        <v>1000730</v>
      </c>
      <c r="E428" s="1" t="s">
        <v>872</v>
      </c>
      <c r="F428" s="1">
        <v>1</v>
      </c>
      <c r="G428" s="1"/>
    </row>
    <row r="429" spans="1:7">
      <c r="A429" s="1">
        <v>428</v>
      </c>
      <c r="B429" s="1">
        <v>41351209</v>
      </c>
      <c r="C429" s="1" t="s">
        <v>219</v>
      </c>
      <c r="D429" s="1">
        <v>4086</v>
      </c>
      <c r="E429" s="1" t="s">
        <v>927</v>
      </c>
      <c r="F429" s="1">
        <v>1</v>
      </c>
      <c r="G429" s="1"/>
    </row>
    <row r="430" spans="1:7">
      <c r="A430" s="1">
        <v>429</v>
      </c>
      <c r="B430" s="1">
        <v>41351244</v>
      </c>
      <c r="C430" s="1" t="s">
        <v>219</v>
      </c>
      <c r="D430" s="1">
        <v>4086</v>
      </c>
      <c r="E430" s="1" t="s">
        <v>927</v>
      </c>
      <c r="F430" s="1">
        <v>3</v>
      </c>
      <c r="G430" s="1"/>
    </row>
    <row r="431" spans="1:7">
      <c r="A431" s="1">
        <v>430</v>
      </c>
      <c r="B431" s="1">
        <v>41351423</v>
      </c>
      <c r="C431" s="1" t="s">
        <v>219</v>
      </c>
      <c r="D431" s="1">
        <v>4086</v>
      </c>
      <c r="E431" s="1" t="s">
        <v>927</v>
      </c>
      <c r="F431" s="1">
        <v>3</v>
      </c>
      <c r="G431" s="1"/>
    </row>
    <row r="432" spans="1:7">
      <c r="A432" s="1">
        <v>431</v>
      </c>
      <c r="B432" s="1">
        <v>41351587</v>
      </c>
      <c r="C432" s="1" t="s">
        <v>219</v>
      </c>
      <c r="D432" s="1">
        <v>11120</v>
      </c>
      <c r="E432" s="1" t="s">
        <v>75</v>
      </c>
      <c r="F432" s="1">
        <v>1</v>
      </c>
      <c r="G432" s="1"/>
    </row>
    <row r="433" spans="1:7">
      <c r="A433" s="1">
        <v>432</v>
      </c>
      <c r="B433" s="1">
        <v>41351651</v>
      </c>
      <c r="C433" s="1" t="s">
        <v>219</v>
      </c>
      <c r="D433" s="1">
        <v>4086</v>
      </c>
      <c r="E433" s="1" t="s">
        <v>927</v>
      </c>
      <c r="F433" s="1">
        <v>1</v>
      </c>
      <c r="G433" s="1"/>
    </row>
    <row r="434" spans="1:7">
      <c r="A434" s="1">
        <v>433</v>
      </c>
      <c r="B434" s="1">
        <v>41351659</v>
      </c>
      <c r="C434" s="1" t="s">
        <v>219</v>
      </c>
      <c r="D434" s="1">
        <v>4086</v>
      </c>
      <c r="E434" s="1" t="s">
        <v>927</v>
      </c>
      <c r="F434" s="1">
        <v>1</v>
      </c>
      <c r="G434" s="1"/>
    </row>
    <row r="435" spans="1:7">
      <c r="A435" s="1">
        <v>434</v>
      </c>
      <c r="B435" s="1">
        <v>41351666</v>
      </c>
      <c r="C435" s="1" t="s">
        <v>171</v>
      </c>
      <c r="D435" s="1">
        <v>13482</v>
      </c>
      <c r="E435" s="1" t="s">
        <v>672</v>
      </c>
      <c r="F435" s="1">
        <v>2</v>
      </c>
      <c r="G435" s="1"/>
    </row>
    <row r="436" spans="1:7">
      <c r="A436" s="1">
        <v>435</v>
      </c>
      <c r="B436" s="1">
        <v>41351741</v>
      </c>
      <c r="C436" s="1" t="s">
        <v>218</v>
      </c>
      <c r="D436" s="1">
        <v>13100</v>
      </c>
      <c r="E436" s="1" t="s">
        <v>398</v>
      </c>
      <c r="F436" s="1">
        <v>2</v>
      </c>
      <c r="G436" s="1"/>
    </row>
    <row r="437" spans="1:7">
      <c r="A437" s="1">
        <v>436</v>
      </c>
      <c r="B437" s="1">
        <v>41352410</v>
      </c>
      <c r="C437" s="1" t="s">
        <v>171</v>
      </c>
      <c r="D437" s="1">
        <v>12144</v>
      </c>
      <c r="E437" s="1" t="s">
        <v>901</v>
      </c>
      <c r="F437" s="1">
        <v>2</v>
      </c>
      <c r="G437" s="1"/>
    </row>
    <row r="438" spans="1:7">
      <c r="A438" s="1">
        <v>437</v>
      </c>
      <c r="B438" s="1">
        <v>41352517</v>
      </c>
      <c r="C438" s="1" t="s">
        <v>162</v>
      </c>
      <c r="D438" s="1">
        <v>11903</v>
      </c>
      <c r="E438" s="1" t="s">
        <v>97</v>
      </c>
      <c r="F438" s="1">
        <v>6</v>
      </c>
      <c r="G438" s="1">
        <v>5</v>
      </c>
    </row>
    <row r="439" spans="1:7">
      <c r="A439" s="1">
        <v>438</v>
      </c>
      <c r="B439" s="1">
        <v>41353374</v>
      </c>
      <c r="C439" s="1" t="s">
        <v>171</v>
      </c>
      <c r="D439" s="1">
        <v>11883</v>
      </c>
      <c r="E439" s="1" t="s">
        <v>337</v>
      </c>
      <c r="F439" s="1">
        <v>1</v>
      </c>
      <c r="G439" s="1"/>
    </row>
    <row r="440" spans="1:7">
      <c r="A440" s="1">
        <v>439</v>
      </c>
      <c r="B440" s="1">
        <v>41353459</v>
      </c>
      <c r="C440" s="1" t="s">
        <v>171</v>
      </c>
      <c r="D440" s="1">
        <v>10953</v>
      </c>
      <c r="E440" s="1" t="s">
        <v>71</v>
      </c>
      <c r="F440" s="1">
        <v>1</v>
      </c>
      <c r="G440" s="1"/>
    </row>
    <row r="441" spans="1:7">
      <c r="A441" s="1">
        <v>440</v>
      </c>
      <c r="B441" s="1">
        <v>41354219</v>
      </c>
      <c r="C441" s="1" t="s">
        <v>197</v>
      </c>
      <c r="D441" s="1">
        <v>10931</v>
      </c>
      <c r="E441" s="1" t="s">
        <v>68</v>
      </c>
      <c r="F441" s="1">
        <v>12</v>
      </c>
      <c r="G441" s="1">
        <f>(F441/12)*6</f>
        <v>6</v>
      </c>
    </row>
    <row r="442" spans="1:7">
      <c r="A442" s="1">
        <v>441</v>
      </c>
      <c r="B442" s="1">
        <v>41354320</v>
      </c>
      <c r="C442" s="1" t="s">
        <v>219</v>
      </c>
      <c r="D442" s="1">
        <v>12467</v>
      </c>
      <c r="E442" s="1" t="s">
        <v>109</v>
      </c>
      <c r="F442" s="1">
        <v>2</v>
      </c>
      <c r="G442" s="1"/>
    </row>
    <row r="443" spans="1:7">
      <c r="A443" s="1">
        <v>442</v>
      </c>
      <c r="B443" s="1">
        <v>41354580</v>
      </c>
      <c r="C443" s="1" t="s">
        <v>171</v>
      </c>
      <c r="D443" s="1">
        <v>11537</v>
      </c>
      <c r="E443" s="1" t="s">
        <v>88</v>
      </c>
      <c r="F443" s="1">
        <v>1</v>
      </c>
      <c r="G443" s="1"/>
    </row>
    <row r="444" spans="1:7">
      <c r="A444" s="1">
        <v>443</v>
      </c>
      <c r="B444" s="1">
        <v>41354621</v>
      </c>
      <c r="C444" s="1" t="s">
        <v>218</v>
      </c>
      <c r="D444" s="1">
        <v>12936</v>
      </c>
      <c r="E444" s="1" t="s">
        <v>29</v>
      </c>
      <c r="F444" s="1">
        <v>2</v>
      </c>
      <c r="G444" s="1"/>
    </row>
    <row r="445" spans="1:7">
      <c r="A445" s="1">
        <v>444</v>
      </c>
      <c r="B445" s="1">
        <v>41355110</v>
      </c>
      <c r="C445" s="1" t="s">
        <v>218</v>
      </c>
      <c r="D445" s="1">
        <v>9895</v>
      </c>
      <c r="E445" s="1" t="s">
        <v>396</v>
      </c>
      <c r="F445" s="1">
        <v>1</v>
      </c>
      <c r="G445" s="1"/>
    </row>
    <row r="446" spans="1:7">
      <c r="A446" s="1">
        <v>445</v>
      </c>
      <c r="B446" s="1">
        <v>41355302</v>
      </c>
      <c r="C446" s="1" t="s">
        <v>218</v>
      </c>
      <c r="D446" s="1">
        <v>11977</v>
      </c>
      <c r="E446" s="1" t="s">
        <v>98</v>
      </c>
      <c r="F446" s="1">
        <v>1</v>
      </c>
      <c r="G446" s="1"/>
    </row>
    <row r="447" spans="1:7">
      <c r="A447" s="1">
        <v>446</v>
      </c>
      <c r="B447" s="1">
        <v>41355395</v>
      </c>
      <c r="C447" s="1" t="s">
        <v>218</v>
      </c>
      <c r="D447" s="1">
        <v>10907</v>
      </c>
      <c r="E447" s="1" t="s">
        <v>722</v>
      </c>
      <c r="F447" s="1">
        <v>1</v>
      </c>
      <c r="G447" s="1"/>
    </row>
    <row r="448" spans="1:7">
      <c r="A448" s="1">
        <v>447</v>
      </c>
      <c r="B448" s="1">
        <v>41355825</v>
      </c>
      <c r="C448" s="1" t="s">
        <v>171</v>
      </c>
      <c r="D448" s="1">
        <v>6454</v>
      </c>
      <c r="E448" s="1" t="s">
        <v>30</v>
      </c>
      <c r="F448" s="1">
        <v>3</v>
      </c>
      <c r="G448" s="1">
        <f>(F448/3)*5</f>
        <v>5</v>
      </c>
    </row>
    <row r="449" spans="1:7">
      <c r="A449" s="1">
        <v>448</v>
      </c>
      <c r="B449" s="1">
        <v>41355924</v>
      </c>
      <c r="C449" s="1" t="s">
        <v>197</v>
      </c>
      <c r="D449" s="1">
        <v>12932</v>
      </c>
      <c r="E449" s="1" t="s">
        <v>123</v>
      </c>
      <c r="F449" s="1">
        <v>12</v>
      </c>
      <c r="G449" s="1">
        <f>(F449/12)*6</f>
        <v>6</v>
      </c>
    </row>
    <row r="450" spans="1:7">
      <c r="A450" s="1">
        <v>449</v>
      </c>
      <c r="B450" s="1">
        <v>41356172</v>
      </c>
      <c r="C450" s="1" t="s">
        <v>197</v>
      </c>
      <c r="D450" s="1">
        <v>8073</v>
      </c>
      <c r="E450" s="1" t="s">
        <v>50</v>
      </c>
      <c r="F450" s="1">
        <v>6</v>
      </c>
      <c r="G450" s="1"/>
    </row>
    <row r="451" spans="1:7">
      <c r="A451" s="1">
        <v>450</v>
      </c>
      <c r="B451" s="1">
        <v>41356476</v>
      </c>
      <c r="C451" s="1" t="s">
        <v>162</v>
      </c>
      <c r="D451" s="1">
        <v>9669</v>
      </c>
      <c r="E451" s="1" t="s">
        <v>57</v>
      </c>
      <c r="F451" s="1">
        <v>4</v>
      </c>
      <c r="G451" s="1">
        <v>5</v>
      </c>
    </row>
    <row r="452" spans="1:7">
      <c r="A452" s="1">
        <v>451</v>
      </c>
      <c r="B452" s="1">
        <v>41356942</v>
      </c>
      <c r="C452" s="1" t="s">
        <v>171</v>
      </c>
      <c r="D452" s="1">
        <v>10949</v>
      </c>
      <c r="E452" s="1" t="s">
        <v>427</v>
      </c>
      <c r="F452" s="1">
        <v>1</v>
      </c>
      <c r="G452" s="1"/>
    </row>
    <row r="453" spans="1:7">
      <c r="A453" s="1">
        <v>452</v>
      </c>
      <c r="B453" s="1">
        <v>41357067</v>
      </c>
      <c r="C453" s="1" t="s">
        <v>171</v>
      </c>
      <c r="D453" s="1">
        <v>6823</v>
      </c>
      <c r="E453" s="1" t="s">
        <v>649</v>
      </c>
      <c r="F453" s="1">
        <v>1</v>
      </c>
      <c r="G453" s="1"/>
    </row>
    <row r="454" spans="1:7">
      <c r="A454" s="1">
        <v>453</v>
      </c>
      <c r="B454" s="1">
        <v>41357293</v>
      </c>
      <c r="C454" s="1" t="s">
        <v>162</v>
      </c>
      <c r="D454" s="1">
        <v>13159</v>
      </c>
      <c r="E454" s="1" t="s">
        <v>129</v>
      </c>
      <c r="F454" s="1">
        <v>4</v>
      </c>
      <c r="G454" s="1">
        <v>5</v>
      </c>
    </row>
    <row r="455" spans="1:7">
      <c r="A455" s="1">
        <v>454</v>
      </c>
      <c r="B455" s="1">
        <v>41359956</v>
      </c>
      <c r="C455" s="1" t="s">
        <v>162</v>
      </c>
      <c r="D455" s="1">
        <v>12517</v>
      </c>
      <c r="E455" s="1" t="s">
        <v>754</v>
      </c>
      <c r="F455" s="1">
        <v>1</v>
      </c>
      <c r="G455" s="1"/>
    </row>
    <row r="456" spans="1:7">
      <c r="A456" s="1">
        <v>455</v>
      </c>
      <c r="B456" s="1">
        <v>41360525</v>
      </c>
      <c r="C456" s="1" t="s">
        <v>218</v>
      </c>
      <c r="D456" s="1">
        <v>12225</v>
      </c>
      <c r="E456" s="1" t="s">
        <v>572</v>
      </c>
      <c r="F456" s="1">
        <v>2</v>
      </c>
      <c r="G456" s="1"/>
    </row>
    <row r="457" spans="1:7">
      <c r="A457" s="1">
        <v>456</v>
      </c>
      <c r="B457" s="1">
        <v>41360687</v>
      </c>
      <c r="C457" s="1" t="s">
        <v>171</v>
      </c>
      <c r="D457" s="1">
        <v>13394</v>
      </c>
      <c r="E457" s="1" t="s">
        <v>916</v>
      </c>
      <c r="F457" s="1">
        <v>2</v>
      </c>
      <c r="G457" s="1"/>
    </row>
    <row r="458" spans="1:7">
      <c r="A458" s="1">
        <v>457</v>
      </c>
      <c r="B458" s="1">
        <v>41360803</v>
      </c>
      <c r="C458" s="1" t="s">
        <v>197</v>
      </c>
      <c r="D458" s="1">
        <v>13000</v>
      </c>
      <c r="E458" s="1" t="s">
        <v>127</v>
      </c>
      <c r="F458" s="1">
        <v>12</v>
      </c>
      <c r="G458" s="1">
        <f>(F458/12)*6</f>
        <v>6</v>
      </c>
    </row>
    <row r="459" spans="1:7">
      <c r="A459" s="1">
        <v>458</v>
      </c>
      <c r="B459" s="1">
        <v>41361309</v>
      </c>
      <c r="C459" s="1" t="s">
        <v>171</v>
      </c>
      <c r="D459" s="1">
        <v>4117</v>
      </c>
      <c r="E459" s="1" t="s">
        <v>885</v>
      </c>
      <c r="F459" s="1">
        <v>3</v>
      </c>
      <c r="G459" s="1">
        <f>(F459/3)*5</f>
        <v>5</v>
      </c>
    </row>
    <row r="460" spans="1:7">
      <c r="A460" s="1">
        <v>459</v>
      </c>
      <c r="B460" s="1">
        <v>41361331</v>
      </c>
      <c r="C460" s="1" t="s">
        <v>197</v>
      </c>
      <c r="D460" s="1">
        <v>6454</v>
      </c>
      <c r="E460" s="1" t="s">
        <v>30</v>
      </c>
      <c r="F460" s="1">
        <v>12</v>
      </c>
      <c r="G460" s="1">
        <f>(F460/12)*6</f>
        <v>6</v>
      </c>
    </row>
    <row r="461" spans="1:7">
      <c r="A461" s="1">
        <v>460</v>
      </c>
      <c r="B461" s="1">
        <v>41361933</v>
      </c>
      <c r="C461" s="1" t="s">
        <v>197</v>
      </c>
      <c r="D461" s="1">
        <v>6454</v>
      </c>
      <c r="E461" s="1" t="s">
        <v>30</v>
      </c>
      <c r="F461" s="1">
        <v>12</v>
      </c>
      <c r="G461" s="1">
        <f>(F461/12)*6</f>
        <v>6</v>
      </c>
    </row>
    <row r="462" spans="1:7">
      <c r="A462" s="1">
        <v>461</v>
      </c>
      <c r="B462" s="1">
        <v>41362190</v>
      </c>
      <c r="C462" s="1" t="s">
        <v>182</v>
      </c>
      <c r="D462" s="1">
        <v>8940</v>
      </c>
      <c r="E462" s="1" t="s">
        <v>53</v>
      </c>
      <c r="F462" s="1">
        <v>4</v>
      </c>
      <c r="G462" s="1">
        <f>(F462/4)*5</f>
        <v>5</v>
      </c>
    </row>
    <row r="463" spans="1:7">
      <c r="A463" s="1">
        <v>462</v>
      </c>
      <c r="B463" s="1">
        <v>41362257</v>
      </c>
      <c r="C463" s="1" t="s">
        <v>171</v>
      </c>
      <c r="D463" s="1">
        <v>8400</v>
      </c>
      <c r="E463" s="1" t="s">
        <v>51</v>
      </c>
      <c r="F463" s="1">
        <v>3</v>
      </c>
      <c r="G463" s="1">
        <f>(F463/3)*5</f>
        <v>5</v>
      </c>
    </row>
    <row r="464" spans="1:7">
      <c r="A464" s="1">
        <v>463</v>
      </c>
      <c r="B464" s="1">
        <v>41362950</v>
      </c>
      <c r="C464" s="1" t="s">
        <v>171</v>
      </c>
      <c r="D464" s="1">
        <v>12905</v>
      </c>
      <c r="E464" s="1" t="s">
        <v>121</v>
      </c>
      <c r="F464" s="1">
        <v>1</v>
      </c>
      <c r="G464" s="1"/>
    </row>
    <row r="465" spans="1:7">
      <c r="A465" s="1">
        <v>464</v>
      </c>
      <c r="B465" s="1">
        <v>41363735</v>
      </c>
      <c r="C465" s="1" t="s">
        <v>197</v>
      </c>
      <c r="D465" s="1">
        <v>6454</v>
      </c>
      <c r="E465" s="1" t="s">
        <v>30</v>
      </c>
      <c r="F465" s="1">
        <v>-12</v>
      </c>
      <c r="G465" s="1">
        <f>(F465/12)*6</f>
        <v>-6</v>
      </c>
    </row>
    <row r="466" spans="1:7">
      <c r="A466" s="1">
        <v>465</v>
      </c>
      <c r="B466" s="1">
        <v>41366256</v>
      </c>
      <c r="C466" s="1" t="s">
        <v>197</v>
      </c>
      <c r="D466" s="1">
        <v>4061</v>
      </c>
      <c r="E466" s="1" t="s">
        <v>331</v>
      </c>
      <c r="F466" s="1">
        <v>12</v>
      </c>
      <c r="G466" s="1">
        <f>(F466/12)*6</f>
        <v>6</v>
      </c>
    </row>
    <row r="467" spans="1:7">
      <c r="A467" s="1">
        <v>466</v>
      </c>
      <c r="B467" s="1">
        <v>41366750</v>
      </c>
      <c r="C467" s="1" t="s">
        <v>171</v>
      </c>
      <c r="D467" s="1">
        <v>9760</v>
      </c>
      <c r="E467" s="1" t="s">
        <v>60</v>
      </c>
      <c r="F467" s="1">
        <v>3</v>
      </c>
      <c r="G467" s="1">
        <f>(F467/3)*5</f>
        <v>5</v>
      </c>
    </row>
    <row r="468" spans="1:7">
      <c r="A468" s="1">
        <v>467</v>
      </c>
      <c r="B468" s="1">
        <v>41366791</v>
      </c>
      <c r="C468" s="1" t="s">
        <v>171</v>
      </c>
      <c r="D468" s="1">
        <v>10808</v>
      </c>
      <c r="E468" s="1" t="s">
        <v>258</v>
      </c>
      <c r="F468" s="1">
        <v>2</v>
      </c>
      <c r="G468" s="1"/>
    </row>
    <row r="469" spans="1:7">
      <c r="A469" s="1">
        <v>468</v>
      </c>
      <c r="B469" s="1">
        <v>41366954</v>
      </c>
      <c r="C469" s="1" t="s">
        <v>218</v>
      </c>
      <c r="D469" s="1">
        <v>4093</v>
      </c>
      <c r="E469" s="1" t="s">
        <v>320</v>
      </c>
      <c r="F469" s="1">
        <v>1</v>
      </c>
      <c r="G469" s="1"/>
    </row>
    <row r="470" spans="1:7">
      <c r="A470" s="1">
        <v>469</v>
      </c>
      <c r="B470" s="1">
        <v>41367418</v>
      </c>
      <c r="C470" s="1" t="s">
        <v>218</v>
      </c>
      <c r="D470" s="1">
        <v>7388</v>
      </c>
      <c r="E470" s="1" t="s">
        <v>43</v>
      </c>
      <c r="F470" s="1">
        <v>1</v>
      </c>
      <c r="G470" s="1"/>
    </row>
    <row r="471" spans="1:7">
      <c r="A471" s="1">
        <v>470</v>
      </c>
      <c r="B471" s="1">
        <v>41367533</v>
      </c>
      <c r="C471" s="1" t="s">
        <v>197</v>
      </c>
      <c r="D471" s="1">
        <v>13039</v>
      </c>
      <c r="E471" s="1" t="s">
        <v>661</v>
      </c>
      <c r="F471" s="1">
        <v>1</v>
      </c>
      <c r="G471" s="1"/>
    </row>
    <row r="472" spans="1:7">
      <c r="A472" s="1">
        <v>471</v>
      </c>
      <c r="B472" s="1">
        <v>41367702</v>
      </c>
      <c r="C472" s="1" t="s">
        <v>197</v>
      </c>
      <c r="D472" s="1">
        <v>4077</v>
      </c>
      <c r="E472" s="1" t="s">
        <v>917</v>
      </c>
      <c r="F472" s="1">
        <v>3</v>
      </c>
      <c r="G472" s="1"/>
    </row>
    <row r="473" spans="1:7">
      <c r="A473" s="1">
        <v>472</v>
      </c>
      <c r="B473" s="1">
        <v>41368385</v>
      </c>
      <c r="C473" s="1" t="s">
        <v>171</v>
      </c>
      <c r="D473" s="1">
        <v>8400</v>
      </c>
      <c r="E473" s="1" t="s">
        <v>51</v>
      </c>
      <c r="F473" s="1">
        <v>3</v>
      </c>
      <c r="G473" s="1">
        <f>(F473/3)*5</f>
        <v>5</v>
      </c>
    </row>
    <row r="474" spans="1:7">
      <c r="A474" s="1">
        <v>473</v>
      </c>
      <c r="B474" s="1">
        <v>41368597</v>
      </c>
      <c r="C474" s="1" t="s">
        <v>162</v>
      </c>
      <c r="D474" s="1">
        <v>11453</v>
      </c>
      <c r="E474" s="1" t="s">
        <v>85</v>
      </c>
      <c r="F474" s="1">
        <v>4</v>
      </c>
      <c r="G474" s="1">
        <v>5</v>
      </c>
    </row>
    <row r="475" spans="1:7">
      <c r="A475" s="1">
        <v>474</v>
      </c>
      <c r="B475" s="1">
        <v>41369130</v>
      </c>
      <c r="C475" s="1" t="s">
        <v>182</v>
      </c>
      <c r="D475" s="1">
        <v>11004</v>
      </c>
      <c r="E475" s="1" t="s">
        <v>678</v>
      </c>
      <c r="F475" s="1">
        <v>2</v>
      </c>
      <c r="G475" s="1"/>
    </row>
    <row r="476" spans="1:7">
      <c r="A476" s="1">
        <v>475</v>
      </c>
      <c r="B476" s="1">
        <v>41370403</v>
      </c>
      <c r="C476" s="1" t="s">
        <v>218</v>
      </c>
      <c r="D476" s="1">
        <v>12937</v>
      </c>
      <c r="E476" s="1" t="s">
        <v>312</v>
      </c>
      <c r="F476" s="1">
        <v>3</v>
      </c>
      <c r="G476" s="1"/>
    </row>
    <row r="477" spans="1:7">
      <c r="A477" s="1">
        <v>476</v>
      </c>
      <c r="B477" s="1">
        <v>41371690</v>
      </c>
      <c r="C477" s="1" t="s">
        <v>171</v>
      </c>
      <c r="D477" s="1">
        <v>5880</v>
      </c>
      <c r="E477" s="1" t="s">
        <v>28</v>
      </c>
      <c r="F477" s="1">
        <v>1</v>
      </c>
      <c r="G477" s="1"/>
    </row>
    <row r="478" spans="1:7">
      <c r="A478" s="1">
        <v>477</v>
      </c>
      <c r="B478" s="1">
        <v>41371727</v>
      </c>
      <c r="C478" s="1" t="s">
        <v>171</v>
      </c>
      <c r="D478" s="1">
        <v>9760</v>
      </c>
      <c r="E478" s="1" t="s">
        <v>60</v>
      </c>
      <c r="F478" s="1">
        <v>3</v>
      </c>
      <c r="G478" s="1">
        <f>(F478/3)*5</f>
        <v>5</v>
      </c>
    </row>
    <row r="479" spans="1:7">
      <c r="A479" s="1">
        <v>478</v>
      </c>
      <c r="B479" s="1">
        <v>41372110</v>
      </c>
      <c r="C479" s="1" t="s">
        <v>162</v>
      </c>
      <c r="D479" s="1">
        <v>8073</v>
      </c>
      <c r="E479" s="1" t="s">
        <v>50</v>
      </c>
      <c r="F479" s="1">
        <v>1</v>
      </c>
      <c r="G479" s="1"/>
    </row>
    <row r="480" spans="1:7">
      <c r="A480" s="1">
        <v>479</v>
      </c>
      <c r="B480" s="1">
        <v>41374087</v>
      </c>
      <c r="C480" s="1" t="s">
        <v>171</v>
      </c>
      <c r="D480" s="1">
        <v>12482</v>
      </c>
      <c r="E480" s="1" t="s">
        <v>404</v>
      </c>
      <c r="F480" s="1">
        <v>1</v>
      </c>
      <c r="G480" s="1"/>
    </row>
    <row r="481" spans="1:7">
      <c r="A481" s="1">
        <v>480</v>
      </c>
      <c r="B481" s="1">
        <v>41374489</v>
      </c>
      <c r="C481" s="1" t="s">
        <v>171</v>
      </c>
      <c r="D481" s="1">
        <v>12113</v>
      </c>
      <c r="E481" s="1" t="s">
        <v>100</v>
      </c>
      <c r="F481" s="1">
        <v>1</v>
      </c>
      <c r="G481" s="1"/>
    </row>
    <row r="482" spans="1:7">
      <c r="A482" s="1">
        <v>481</v>
      </c>
      <c r="B482" s="1">
        <v>41374748</v>
      </c>
      <c r="C482" s="1" t="s">
        <v>218</v>
      </c>
      <c r="D482" s="1">
        <v>11333</v>
      </c>
      <c r="E482" s="1" t="s">
        <v>81</v>
      </c>
      <c r="F482" s="1">
        <v>1</v>
      </c>
      <c r="G482" s="1"/>
    </row>
    <row r="483" spans="1:7">
      <c r="A483" s="1">
        <v>482</v>
      </c>
      <c r="B483" s="1">
        <v>41375023</v>
      </c>
      <c r="C483" s="1" t="s">
        <v>162</v>
      </c>
      <c r="D483" s="1">
        <v>12920</v>
      </c>
      <c r="E483" s="1" t="s">
        <v>122</v>
      </c>
      <c r="F483" s="1">
        <v>2</v>
      </c>
      <c r="G483" s="1"/>
    </row>
    <row r="484" spans="1:7">
      <c r="A484" s="1">
        <v>483</v>
      </c>
      <c r="B484" s="1">
        <v>41375732</v>
      </c>
      <c r="C484" s="1" t="s">
        <v>218</v>
      </c>
      <c r="D484" s="1">
        <v>12254</v>
      </c>
      <c r="E484" s="1" t="s">
        <v>105</v>
      </c>
      <c r="F484" s="1">
        <v>1</v>
      </c>
      <c r="G484" s="1"/>
    </row>
    <row r="485" spans="1:7">
      <c r="A485" s="1">
        <v>484</v>
      </c>
      <c r="B485" s="1">
        <v>41375800</v>
      </c>
      <c r="C485" s="1" t="s">
        <v>182</v>
      </c>
      <c r="D485" s="1">
        <v>8594</v>
      </c>
      <c r="E485" s="1" t="s">
        <v>52</v>
      </c>
      <c r="F485" s="1">
        <v>2</v>
      </c>
      <c r="G485" s="1"/>
    </row>
    <row r="486" spans="1:7">
      <c r="A486" s="1">
        <v>485</v>
      </c>
      <c r="B486" s="1">
        <v>41376138</v>
      </c>
      <c r="C486" s="1" t="s">
        <v>171</v>
      </c>
      <c r="D486" s="1">
        <v>12471</v>
      </c>
      <c r="E486" s="1" t="s">
        <v>111</v>
      </c>
      <c r="F486" s="1">
        <v>2</v>
      </c>
      <c r="G486" s="1"/>
    </row>
    <row r="487" spans="1:7">
      <c r="A487" s="1">
        <v>486</v>
      </c>
      <c r="B487" s="1">
        <v>41379494</v>
      </c>
      <c r="C487" s="1" t="s">
        <v>218</v>
      </c>
      <c r="D487" s="1">
        <v>11872</v>
      </c>
      <c r="E487" s="1" t="s">
        <v>490</v>
      </c>
      <c r="F487" s="1">
        <v>1</v>
      </c>
      <c r="G487" s="1"/>
    </row>
    <row r="488" spans="1:7">
      <c r="A488" s="1">
        <v>487</v>
      </c>
      <c r="B488" s="1">
        <v>41380596</v>
      </c>
      <c r="C488" s="1" t="s">
        <v>162</v>
      </c>
      <c r="D488" s="1">
        <v>11624</v>
      </c>
      <c r="E488" s="1" t="s">
        <v>90</v>
      </c>
      <c r="F488" s="1">
        <v>1</v>
      </c>
      <c r="G488" s="1"/>
    </row>
    <row r="489" spans="1:7">
      <c r="A489" s="1">
        <v>488</v>
      </c>
      <c r="B489" s="1">
        <v>41381149</v>
      </c>
      <c r="C489" s="1" t="s">
        <v>171</v>
      </c>
      <c r="D489" s="1">
        <v>12999</v>
      </c>
      <c r="E489" s="1" t="s">
        <v>667</v>
      </c>
      <c r="F489" s="1">
        <v>1</v>
      </c>
      <c r="G489" s="1"/>
    </row>
    <row r="490" spans="1:7">
      <c r="A490" s="1">
        <v>489</v>
      </c>
      <c r="B490" s="1">
        <v>41381459</v>
      </c>
      <c r="C490" s="1" t="s">
        <v>218</v>
      </c>
      <c r="D490" s="1">
        <v>10949</v>
      </c>
      <c r="E490" s="1" t="s">
        <v>427</v>
      </c>
      <c r="F490" s="1">
        <v>3</v>
      </c>
      <c r="G490" s="1"/>
    </row>
    <row r="491" spans="1:7">
      <c r="A491" s="1">
        <v>490</v>
      </c>
      <c r="B491" s="1">
        <v>41382428</v>
      </c>
      <c r="C491" s="1" t="s">
        <v>219</v>
      </c>
      <c r="D491" s="1">
        <v>11964</v>
      </c>
      <c r="E491" s="1" t="s">
        <v>724</v>
      </c>
      <c r="F491" s="1">
        <v>2</v>
      </c>
      <c r="G491" s="1"/>
    </row>
    <row r="492" spans="1:7">
      <c r="A492" s="1">
        <v>491</v>
      </c>
      <c r="B492" s="1">
        <v>41383398</v>
      </c>
      <c r="C492" s="1" t="s">
        <v>162</v>
      </c>
      <c r="D492" s="1">
        <v>7379</v>
      </c>
      <c r="E492" s="1" t="s">
        <v>42</v>
      </c>
      <c r="F492" s="1">
        <v>5</v>
      </c>
      <c r="G492" s="1">
        <v>5</v>
      </c>
    </row>
    <row r="493" spans="1:7">
      <c r="A493" s="1">
        <v>492</v>
      </c>
      <c r="B493" s="1">
        <v>41383556</v>
      </c>
      <c r="C493" s="1" t="s">
        <v>218</v>
      </c>
      <c r="D493" s="1">
        <v>11329</v>
      </c>
      <c r="E493" s="1" t="s">
        <v>80</v>
      </c>
      <c r="F493" s="1">
        <v>2</v>
      </c>
      <c r="G493" s="1"/>
    </row>
    <row r="494" spans="1:7">
      <c r="A494" s="1">
        <v>493</v>
      </c>
      <c r="B494" s="1">
        <v>41384009</v>
      </c>
      <c r="C494" s="1" t="s">
        <v>182</v>
      </c>
      <c r="D494" s="1">
        <v>6607</v>
      </c>
      <c r="E494" s="1" t="s">
        <v>34</v>
      </c>
      <c r="F494" s="1">
        <v>4</v>
      </c>
      <c r="G494" s="1">
        <f>(F494/4)*5</f>
        <v>5</v>
      </c>
    </row>
    <row r="495" spans="1:7">
      <c r="A495" s="1">
        <v>494</v>
      </c>
      <c r="B495" s="1">
        <v>41384653</v>
      </c>
      <c r="C495" s="1" t="s">
        <v>171</v>
      </c>
      <c r="D495" s="1">
        <v>11621</v>
      </c>
      <c r="E495" s="1" t="s">
        <v>554</v>
      </c>
      <c r="F495" s="1">
        <v>2</v>
      </c>
      <c r="G495" s="1"/>
    </row>
    <row r="496" spans="1:7">
      <c r="A496" s="1">
        <v>495</v>
      </c>
      <c r="B496" s="1">
        <v>41385429</v>
      </c>
      <c r="C496" s="1" t="s">
        <v>162</v>
      </c>
      <c r="D496" s="1">
        <v>11329</v>
      </c>
      <c r="E496" s="1" t="s">
        <v>80</v>
      </c>
      <c r="F496" s="1">
        <v>1</v>
      </c>
      <c r="G496" s="1"/>
    </row>
    <row r="497" spans="1:7">
      <c r="A497" s="1">
        <v>496</v>
      </c>
      <c r="B497" s="1">
        <v>41385887</v>
      </c>
      <c r="C497" s="1" t="s">
        <v>162</v>
      </c>
      <c r="D497" s="1">
        <v>9331</v>
      </c>
      <c r="E497" s="1" t="s">
        <v>55</v>
      </c>
      <c r="F497" s="1">
        <v>2</v>
      </c>
      <c r="G497" s="1"/>
    </row>
    <row r="498" spans="1:7">
      <c r="A498" s="1">
        <v>497</v>
      </c>
      <c r="B498" s="1">
        <v>41385899</v>
      </c>
      <c r="C498" s="1" t="s">
        <v>171</v>
      </c>
      <c r="D498" s="1">
        <v>11880</v>
      </c>
      <c r="E498" s="1" t="s">
        <v>96</v>
      </c>
      <c r="F498" s="1">
        <v>1</v>
      </c>
      <c r="G498" s="1"/>
    </row>
    <row r="499" spans="1:7">
      <c r="A499" s="1">
        <v>498</v>
      </c>
      <c r="B499" s="1">
        <v>41386172</v>
      </c>
      <c r="C499" s="1" t="s">
        <v>218</v>
      </c>
      <c r="D499" s="1">
        <v>11023</v>
      </c>
      <c r="E499" s="1" t="s">
        <v>537</v>
      </c>
      <c r="F499" s="1">
        <v>1</v>
      </c>
      <c r="G499" s="1"/>
    </row>
    <row r="500" spans="1:7">
      <c r="A500" s="1">
        <v>499</v>
      </c>
      <c r="B500" s="1">
        <v>41386568</v>
      </c>
      <c r="C500" s="1" t="s">
        <v>218</v>
      </c>
      <c r="D500" s="1">
        <v>10953</v>
      </c>
      <c r="E500" s="1" t="s">
        <v>71</v>
      </c>
      <c r="F500" s="1">
        <v>2</v>
      </c>
      <c r="G500" s="1"/>
    </row>
    <row r="501" spans="1:7">
      <c r="A501" s="1">
        <v>500</v>
      </c>
      <c r="B501" s="1">
        <v>41386684</v>
      </c>
      <c r="C501" s="1" t="s">
        <v>218</v>
      </c>
      <c r="D501" s="1">
        <v>7583</v>
      </c>
      <c r="E501" s="1" t="s">
        <v>44</v>
      </c>
      <c r="F501" s="1">
        <v>1</v>
      </c>
      <c r="G501" s="1"/>
    </row>
    <row r="502" spans="1:7">
      <c r="A502" s="1">
        <v>501</v>
      </c>
      <c r="B502" s="1">
        <v>41386961</v>
      </c>
      <c r="C502" s="1" t="s">
        <v>171</v>
      </c>
      <c r="D502" s="1">
        <v>12216</v>
      </c>
      <c r="E502" s="1" t="s">
        <v>104</v>
      </c>
      <c r="F502" s="1">
        <v>2</v>
      </c>
      <c r="G502" s="1"/>
    </row>
    <row r="503" spans="1:7">
      <c r="A503" s="1">
        <v>502</v>
      </c>
      <c r="B503" s="1">
        <v>41387421</v>
      </c>
      <c r="C503" s="1" t="s">
        <v>182</v>
      </c>
      <c r="D503" s="1">
        <v>12528</v>
      </c>
      <c r="E503" s="1" t="s">
        <v>114</v>
      </c>
      <c r="F503" s="1">
        <v>5</v>
      </c>
      <c r="G503" s="1">
        <v>5</v>
      </c>
    </row>
    <row r="504" spans="1:7">
      <c r="A504" s="1">
        <v>503</v>
      </c>
      <c r="B504" s="1">
        <v>41387930</v>
      </c>
      <c r="C504" s="1" t="s">
        <v>197</v>
      </c>
      <c r="D504" s="1">
        <v>12158</v>
      </c>
      <c r="E504" s="1" t="s">
        <v>102</v>
      </c>
      <c r="F504" s="1">
        <v>12</v>
      </c>
      <c r="G504" s="1">
        <f>(F504/12)*6</f>
        <v>6</v>
      </c>
    </row>
    <row r="505" spans="1:7">
      <c r="A505" s="1">
        <v>504</v>
      </c>
      <c r="B505" s="1">
        <v>41388627</v>
      </c>
      <c r="C505" s="1" t="s">
        <v>162</v>
      </c>
      <c r="D505" s="1">
        <v>11537</v>
      </c>
      <c r="E505" s="1" t="s">
        <v>88</v>
      </c>
      <c r="F505" s="1">
        <v>2</v>
      </c>
      <c r="G505" s="1"/>
    </row>
    <row r="506" spans="1:7">
      <c r="A506" s="1">
        <v>505</v>
      </c>
      <c r="B506" s="1">
        <v>41389524</v>
      </c>
      <c r="C506" s="1" t="s">
        <v>171</v>
      </c>
      <c r="D506" s="1">
        <v>6232</v>
      </c>
      <c r="E506" s="1" t="s">
        <v>587</v>
      </c>
      <c r="F506" s="1">
        <v>2</v>
      </c>
      <c r="G506" s="1"/>
    </row>
    <row r="507" spans="1:7">
      <c r="A507" s="1">
        <v>506</v>
      </c>
      <c r="B507" s="1">
        <v>41389684</v>
      </c>
      <c r="C507" s="1" t="s">
        <v>218</v>
      </c>
      <c r="D507" s="1">
        <v>12886</v>
      </c>
      <c r="E507" s="1" t="s">
        <v>119</v>
      </c>
      <c r="F507" s="1">
        <v>2</v>
      </c>
      <c r="G507" s="1"/>
    </row>
    <row r="508" spans="1:7">
      <c r="A508" s="1">
        <v>507</v>
      </c>
      <c r="B508" s="1">
        <v>41389945</v>
      </c>
      <c r="C508" s="1" t="s">
        <v>218</v>
      </c>
      <c r="D508" s="1">
        <v>8489</v>
      </c>
      <c r="E508" s="1" t="s">
        <v>873</v>
      </c>
      <c r="F508" s="1">
        <v>1</v>
      </c>
      <c r="G508" s="1"/>
    </row>
    <row r="509" spans="1:7">
      <c r="A509" s="1">
        <v>508</v>
      </c>
      <c r="B509" s="1">
        <v>41390851</v>
      </c>
      <c r="C509" s="1" t="s">
        <v>171</v>
      </c>
      <c r="D509" s="1">
        <v>4330</v>
      </c>
      <c r="E509" s="1" t="s">
        <v>480</v>
      </c>
      <c r="F509" s="1">
        <v>1</v>
      </c>
      <c r="G509" s="1"/>
    </row>
    <row r="510" spans="1:7">
      <c r="A510" s="1">
        <v>509</v>
      </c>
      <c r="B510" s="1">
        <v>41391213</v>
      </c>
      <c r="C510" s="1" t="s">
        <v>171</v>
      </c>
      <c r="D510" s="1">
        <v>5471</v>
      </c>
      <c r="E510" s="1" t="s">
        <v>21</v>
      </c>
      <c r="F510" s="1">
        <v>1</v>
      </c>
      <c r="G510" s="1"/>
    </row>
    <row r="511" spans="1:7">
      <c r="A511" s="1">
        <v>510</v>
      </c>
      <c r="B511" s="1">
        <v>41391273</v>
      </c>
      <c r="C511" s="1" t="s">
        <v>219</v>
      </c>
      <c r="D511" s="1">
        <v>9112</v>
      </c>
      <c r="E511" s="1" t="s">
        <v>424</v>
      </c>
      <c r="F511" s="1">
        <v>1</v>
      </c>
      <c r="G511" s="1"/>
    </row>
    <row r="512" spans="1:7">
      <c r="A512" s="1">
        <v>511</v>
      </c>
      <c r="B512" s="1">
        <v>41392504</v>
      </c>
      <c r="C512" s="1" t="s">
        <v>197</v>
      </c>
      <c r="D512" s="1">
        <v>12932</v>
      </c>
      <c r="E512" s="1" t="s">
        <v>123</v>
      </c>
      <c r="F512" s="1">
        <v>6</v>
      </c>
      <c r="G512" s="1"/>
    </row>
    <row r="513" spans="1:7">
      <c r="A513" s="1">
        <v>512</v>
      </c>
      <c r="B513" s="1">
        <v>41392531</v>
      </c>
      <c r="C513" s="1" t="s">
        <v>197</v>
      </c>
      <c r="D513" s="1">
        <v>12953</v>
      </c>
      <c r="E513" s="1" t="s">
        <v>126</v>
      </c>
      <c r="F513" s="1">
        <v>12</v>
      </c>
      <c r="G513" s="1">
        <f>(F513/12)*6</f>
        <v>6</v>
      </c>
    </row>
    <row r="514" spans="1:7">
      <c r="A514" s="1">
        <v>513</v>
      </c>
      <c r="B514" s="1">
        <v>41393264</v>
      </c>
      <c r="C514" s="1" t="s">
        <v>218</v>
      </c>
      <c r="D514" s="1">
        <v>8798</v>
      </c>
      <c r="E514" s="1" t="s">
        <v>560</v>
      </c>
      <c r="F514" s="1">
        <v>1</v>
      </c>
      <c r="G514" s="1"/>
    </row>
    <row r="515" spans="1:7">
      <c r="A515" s="1">
        <v>514</v>
      </c>
      <c r="B515" s="1">
        <v>41393444</v>
      </c>
      <c r="C515" s="1" t="s">
        <v>171</v>
      </c>
      <c r="D515" s="1">
        <v>11383</v>
      </c>
      <c r="E515" s="1" t="s">
        <v>84</v>
      </c>
      <c r="F515" s="1">
        <v>3</v>
      </c>
      <c r="G515" s="1">
        <f>(F515/3)*5</f>
        <v>5</v>
      </c>
    </row>
    <row r="516" spans="1:7">
      <c r="A516" s="1">
        <v>515</v>
      </c>
      <c r="B516" s="1">
        <v>41393717</v>
      </c>
      <c r="C516" s="1" t="s">
        <v>162</v>
      </c>
      <c r="D516" s="1">
        <v>5641</v>
      </c>
      <c r="E516" s="1" t="s">
        <v>923</v>
      </c>
      <c r="F516" s="1">
        <v>2</v>
      </c>
      <c r="G516" s="1"/>
    </row>
    <row r="517" spans="1:7">
      <c r="A517" s="1">
        <v>516</v>
      </c>
      <c r="B517" s="1">
        <v>41395951</v>
      </c>
      <c r="C517" s="1" t="s">
        <v>218</v>
      </c>
      <c r="D517" s="1">
        <v>12158</v>
      </c>
      <c r="E517" s="1" t="s">
        <v>102</v>
      </c>
      <c r="F517" s="1">
        <v>1</v>
      </c>
      <c r="G517" s="1"/>
    </row>
    <row r="518" spans="1:7">
      <c r="A518" s="1">
        <v>517</v>
      </c>
      <c r="B518" s="1">
        <v>41397292</v>
      </c>
      <c r="C518" s="1" t="s">
        <v>218</v>
      </c>
      <c r="D518" s="1">
        <v>7388</v>
      </c>
      <c r="E518" s="1" t="s">
        <v>43</v>
      </c>
      <c r="F518" s="1">
        <v>1</v>
      </c>
      <c r="G518" s="1"/>
    </row>
    <row r="519" spans="1:7">
      <c r="A519" s="1">
        <v>518</v>
      </c>
      <c r="B519" s="1">
        <v>41397441</v>
      </c>
      <c r="C519" s="1" t="s">
        <v>219</v>
      </c>
      <c r="D519" s="1">
        <v>8489</v>
      </c>
      <c r="E519" s="1" t="s">
        <v>873</v>
      </c>
      <c r="F519" s="1">
        <v>2</v>
      </c>
      <c r="G519" s="1"/>
    </row>
    <row r="520" spans="1:7">
      <c r="A520" s="1">
        <v>519</v>
      </c>
      <c r="B520" s="1">
        <v>41397478</v>
      </c>
      <c r="C520" s="1" t="s">
        <v>197</v>
      </c>
      <c r="D520" s="1">
        <v>5457</v>
      </c>
      <c r="E520" s="1" t="s">
        <v>20</v>
      </c>
      <c r="F520" s="1">
        <v>12</v>
      </c>
      <c r="G520" s="1">
        <f>(F520/12)*6</f>
        <v>6</v>
      </c>
    </row>
    <row r="521" spans="1:7">
      <c r="A521" s="1">
        <v>520</v>
      </c>
      <c r="B521" s="1">
        <v>41397517</v>
      </c>
      <c r="C521" s="1" t="s">
        <v>162</v>
      </c>
      <c r="D521" s="1">
        <v>4301</v>
      </c>
      <c r="E521" s="1" t="s">
        <v>410</v>
      </c>
      <c r="F521" s="1">
        <v>1</v>
      </c>
      <c r="G521" s="1"/>
    </row>
    <row r="522" spans="1:7">
      <c r="A522" s="1">
        <v>521</v>
      </c>
      <c r="B522" s="1">
        <v>41397733</v>
      </c>
      <c r="C522" s="1" t="s">
        <v>218</v>
      </c>
      <c r="D522" s="1">
        <v>11383</v>
      </c>
      <c r="E522" s="1" t="s">
        <v>84</v>
      </c>
      <c r="F522" s="1">
        <v>1</v>
      </c>
      <c r="G522" s="1"/>
    </row>
    <row r="523" spans="1:7">
      <c r="A523" s="1">
        <v>522</v>
      </c>
      <c r="B523" s="1">
        <v>41398226</v>
      </c>
      <c r="C523" s="1" t="s">
        <v>171</v>
      </c>
      <c r="D523" s="1">
        <v>4187</v>
      </c>
      <c r="E523" s="1" t="s">
        <v>358</v>
      </c>
      <c r="F523" s="1">
        <v>10</v>
      </c>
      <c r="G523" s="1">
        <v>15</v>
      </c>
    </row>
    <row r="524" spans="1:7">
      <c r="A524" s="1">
        <v>523</v>
      </c>
      <c r="B524" s="1">
        <v>41398660</v>
      </c>
      <c r="C524" s="1" t="s">
        <v>218</v>
      </c>
      <c r="D524" s="1">
        <v>12440</v>
      </c>
      <c r="E524" s="1" t="s">
        <v>456</v>
      </c>
      <c r="F524" s="1">
        <v>1</v>
      </c>
      <c r="G524" s="1"/>
    </row>
    <row r="525" spans="1:7">
      <c r="A525" s="1">
        <v>524</v>
      </c>
      <c r="B525" s="1">
        <v>41399013</v>
      </c>
      <c r="C525" s="1" t="s">
        <v>218</v>
      </c>
      <c r="D525" s="1">
        <v>12566</v>
      </c>
      <c r="E525" s="1" t="s">
        <v>116</v>
      </c>
      <c r="F525" s="1">
        <v>1</v>
      </c>
      <c r="G525" s="1"/>
    </row>
    <row r="526" spans="1:7">
      <c r="A526" s="1">
        <v>525</v>
      </c>
      <c r="B526" s="1">
        <v>41399299</v>
      </c>
      <c r="C526" s="1" t="s">
        <v>197</v>
      </c>
      <c r="D526" s="1">
        <v>11762</v>
      </c>
      <c r="E526" s="1" t="s">
        <v>92</v>
      </c>
      <c r="F526" s="1">
        <v>6</v>
      </c>
      <c r="G526" s="1"/>
    </row>
    <row r="527" spans="1:7">
      <c r="A527" s="1">
        <v>526</v>
      </c>
      <c r="B527" s="1">
        <v>41400240</v>
      </c>
      <c r="C527" s="1" t="s">
        <v>218</v>
      </c>
      <c r="D527" s="1">
        <v>1000949</v>
      </c>
      <c r="E527" s="1" t="s">
        <v>247</v>
      </c>
      <c r="F527" s="1">
        <v>1</v>
      </c>
      <c r="G527" s="1"/>
    </row>
    <row r="528" spans="1:7">
      <c r="A528" s="1">
        <v>527</v>
      </c>
      <c r="B528" s="1">
        <v>41400431</v>
      </c>
      <c r="C528" s="1" t="s">
        <v>219</v>
      </c>
      <c r="D528" s="1">
        <v>4444</v>
      </c>
      <c r="E528" s="1" t="s">
        <v>561</v>
      </c>
      <c r="F528" s="1">
        <v>3</v>
      </c>
      <c r="G528" s="1"/>
    </row>
    <row r="529" spans="1:7">
      <c r="A529" s="1">
        <v>528</v>
      </c>
      <c r="B529" s="1">
        <v>41400554</v>
      </c>
      <c r="C529" s="1" t="s">
        <v>171</v>
      </c>
      <c r="D529" s="1">
        <v>4549</v>
      </c>
      <c r="E529" s="1" t="s">
        <v>405</v>
      </c>
      <c r="F529" s="1">
        <v>1</v>
      </c>
      <c r="G529" s="1"/>
    </row>
    <row r="530" spans="1:7">
      <c r="A530" s="1">
        <v>529</v>
      </c>
      <c r="B530" s="1">
        <v>41401278</v>
      </c>
      <c r="C530" s="1" t="s">
        <v>218</v>
      </c>
      <c r="D530" s="1">
        <v>13581</v>
      </c>
      <c r="E530" s="1" t="s">
        <v>135</v>
      </c>
      <c r="F530" s="1">
        <v>1</v>
      </c>
      <c r="G530" s="1"/>
    </row>
    <row r="531" spans="1:7">
      <c r="A531" s="1">
        <v>530</v>
      </c>
      <c r="B531" s="1">
        <v>41402401</v>
      </c>
      <c r="C531" s="1" t="s">
        <v>171</v>
      </c>
      <c r="D531" s="1">
        <v>4444</v>
      </c>
      <c r="E531" s="1" t="s">
        <v>561</v>
      </c>
      <c r="F531" s="1">
        <v>3</v>
      </c>
      <c r="G531" s="1">
        <f>(F531/3)*5</f>
        <v>5</v>
      </c>
    </row>
    <row r="532" spans="1:7">
      <c r="A532" s="1">
        <v>531</v>
      </c>
      <c r="B532" s="1">
        <v>41402723</v>
      </c>
      <c r="C532" s="1" t="s">
        <v>218</v>
      </c>
      <c r="D532" s="1">
        <v>13019</v>
      </c>
      <c r="E532" s="1" t="s">
        <v>128</v>
      </c>
      <c r="F532" s="1">
        <v>4</v>
      </c>
      <c r="G532" s="1">
        <v>3</v>
      </c>
    </row>
    <row r="533" spans="1:7">
      <c r="A533" s="1">
        <v>532</v>
      </c>
      <c r="B533" s="1">
        <v>41402970</v>
      </c>
      <c r="C533" s="1" t="s">
        <v>197</v>
      </c>
      <c r="D533" s="1">
        <v>5407</v>
      </c>
      <c r="E533" s="1" t="s">
        <v>843</v>
      </c>
      <c r="F533" s="1">
        <v>3</v>
      </c>
      <c r="G533" s="1"/>
    </row>
    <row r="534" spans="1:7">
      <c r="A534" s="1">
        <v>533</v>
      </c>
      <c r="B534" s="1">
        <v>41403094</v>
      </c>
      <c r="C534" s="1" t="s">
        <v>218</v>
      </c>
      <c r="D534" s="1">
        <v>10931</v>
      </c>
      <c r="E534" s="1" t="s">
        <v>68</v>
      </c>
      <c r="F534" s="1">
        <v>1</v>
      </c>
      <c r="G534" s="1"/>
    </row>
    <row r="535" spans="1:7">
      <c r="A535" s="1">
        <v>534</v>
      </c>
      <c r="B535" s="1">
        <v>41403649</v>
      </c>
      <c r="C535" s="1" t="s">
        <v>171</v>
      </c>
      <c r="D535" s="1">
        <v>990451</v>
      </c>
      <c r="E535" s="1" t="s">
        <v>343</v>
      </c>
      <c r="F535" s="1">
        <v>2</v>
      </c>
      <c r="G535" s="1"/>
    </row>
    <row r="536" spans="1:7">
      <c r="A536" s="1">
        <v>535</v>
      </c>
      <c r="B536" s="1">
        <v>41406025</v>
      </c>
      <c r="C536" s="1" t="s">
        <v>182</v>
      </c>
      <c r="D536" s="1">
        <v>12332</v>
      </c>
      <c r="E536" s="1" t="s">
        <v>107</v>
      </c>
      <c r="F536" s="1">
        <v>4</v>
      </c>
      <c r="G536" s="1">
        <f>(F536/4)*5</f>
        <v>5</v>
      </c>
    </row>
    <row r="537" spans="1:7">
      <c r="A537" s="1">
        <v>536</v>
      </c>
      <c r="B537" s="1">
        <v>41406674</v>
      </c>
      <c r="C537" s="1" t="s">
        <v>197</v>
      </c>
      <c r="D537" s="1">
        <v>10772</v>
      </c>
      <c r="E537" s="1" t="s">
        <v>597</v>
      </c>
      <c r="F537" s="1">
        <v>1</v>
      </c>
      <c r="G537" s="1"/>
    </row>
    <row r="538" spans="1:7">
      <c r="A538" s="1">
        <v>537</v>
      </c>
      <c r="B538" s="1">
        <v>41406703</v>
      </c>
      <c r="C538" s="1" t="s">
        <v>218</v>
      </c>
      <c r="D538" s="1">
        <v>12940</v>
      </c>
      <c r="E538" s="1" t="s">
        <v>463</v>
      </c>
      <c r="F538" s="1">
        <v>1</v>
      </c>
      <c r="G538" s="1"/>
    </row>
    <row r="539" spans="1:7">
      <c r="A539" s="1">
        <v>538</v>
      </c>
      <c r="B539" s="1">
        <v>41406790</v>
      </c>
      <c r="C539" s="1" t="s">
        <v>218</v>
      </c>
      <c r="D539" s="1">
        <v>8068</v>
      </c>
      <c r="E539" s="1" t="s">
        <v>718</v>
      </c>
      <c r="F539" s="1">
        <v>1</v>
      </c>
      <c r="G539" s="1"/>
    </row>
    <row r="540" spans="1:7">
      <c r="A540" s="1">
        <v>539</v>
      </c>
      <c r="B540" s="1">
        <v>41407121</v>
      </c>
      <c r="C540" s="1" t="s">
        <v>197</v>
      </c>
      <c r="D540" s="1">
        <v>5407</v>
      </c>
      <c r="E540" s="1" t="s">
        <v>843</v>
      </c>
      <c r="F540" s="1">
        <v>-3</v>
      </c>
      <c r="G540" s="1"/>
    </row>
    <row r="541" spans="1:7">
      <c r="A541" s="1">
        <v>540</v>
      </c>
      <c r="B541" s="1">
        <v>41408018</v>
      </c>
      <c r="C541" s="1" t="s">
        <v>218</v>
      </c>
      <c r="D541" s="1">
        <v>12898</v>
      </c>
      <c r="E541" s="1" t="s">
        <v>764</v>
      </c>
      <c r="F541" s="1">
        <v>3</v>
      </c>
      <c r="G541" s="1"/>
    </row>
    <row r="542" spans="1:7">
      <c r="A542" s="1">
        <v>541</v>
      </c>
      <c r="B542" s="1">
        <v>41408189</v>
      </c>
      <c r="C542" s="1" t="s">
        <v>219</v>
      </c>
      <c r="D542" s="1">
        <v>8940</v>
      </c>
      <c r="E542" s="1" t="s">
        <v>53</v>
      </c>
      <c r="F542" s="1">
        <v>2</v>
      </c>
      <c r="G542" s="1"/>
    </row>
    <row r="543" spans="1:7">
      <c r="A543" s="1">
        <v>542</v>
      </c>
      <c r="B543" s="1">
        <v>41408413</v>
      </c>
      <c r="C543" s="1" t="s">
        <v>197</v>
      </c>
      <c r="D543" s="1">
        <v>12886</v>
      </c>
      <c r="E543" s="1" t="s">
        <v>119</v>
      </c>
      <c r="F543" s="1">
        <v>6</v>
      </c>
      <c r="G543" s="1"/>
    </row>
    <row r="544" spans="1:7">
      <c r="A544" s="1">
        <v>543</v>
      </c>
      <c r="B544" s="1">
        <v>41409121</v>
      </c>
      <c r="C544" s="1" t="s">
        <v>197</v>
      </c>
      <c r="D544" s="1">
        <v>4196</v>
      </c>
      <c r="E544" s="1" t="s">
        <v>778</v>
      </c>
      <c r="F544" s="1">
        <v>1</v>
      </c>
      <c r="G544" s="1"/>
    </row>
    <row r="545" spans="1:7">
      <c r="A545" s="1">
        <v>544</v>
      </c>
      <c r="B545" s="1">
        <v>41410776</v>
      </c>
      <c r="C545" s="1" t="s">
        <v>218</v>
      </c>
      <c r="D545" s="1">
        <v>9320</v>
      </c>
      <c r="E545" s="1" t="s">
        <v>492</v>
      </c>
      <c r="F545" s="1">
        <v>1</v>
      </c>
      <c r="G545" s="1"/>
    </row>
    <row r="546" spans="1:7">
      <c r="A546" s="1">
        <v>545</v>
      </c>
      <c r="B546" s="1">
        <v>41411244</v>
      </c>
      <c r="C546" s="1" t="s">
        <v>218</v>
      </c>
      <c r="D546" s="1">
        <v>12135</v>
      </c>
      <c r="E546" s="1" t="s">
        <v>775</v>
      </c>
      <c r="F546" s="1">
        <v>1</v>
      </c>
      <c r="G546" s="1"/>
    </row>
    <row r="547" spans="1:7">
      <c r="A547" s="1">
        <v>546</v>
      </c>
      <c r="B547" s="1">
        <v>41413185</v>
      </c>
      <c r="C547" s="1" t="s">
        <v>171</v>
      </c>
      <c r="D547" s="1">
        <v>12949</v>
      </c>
      <c r="E547" s="1" t="s">
        <v>124</v>
      </c>
      <c r="F547" s="1">
        <v>2</v>
      </c>
      <c r="G547" s="1"/>
    </row>
    <row r="548" spans="1:7">
      <c r="A548" s="1">
        <v>547</v>
      </c>
      <c r="B548" s="1">
        <v>41413205</v>
      </c>
      <c r="C548" s="1" t="s">
        <v>162</v>
      </c>
      <c r="D548" s="1">
        <v>11323</v>
      </c>
      <c r="E548" s="1" t="s">
        <v>79</v>
      </c>
      <c r="F548" s="1">
        <v>4</v>
      </c>
      <c r="G548" s="1">
        <v>5</v>
      </c>
    </row>
    <row r="549" spans="1:7">
      <c r="A549" s="1">
        <v>548</v>
      </c>
      <c r="B549" s="1">
        <v>41413275</v>
      </c>
      <c r="C549" s="1" t="s">
        <v>171</v>
      </c>
      <c r="D549" s="1">
        <v>4044</v>
      </c>
      <c r="E549" s="1" t="s">
        <v>558</v>
      </c>
      <c r="F549" s="1">
        <v>1</v>
      </c>
      <c r="G549" s="1"/>
    </row>
    <row r="550" spans="1:7">
      <c r="A550" s="1">
        <v>549</v>
      </c>
      <c r="B550" s="1">
        <v>41413673</v>
      </c>
      <c r="C550" s="1" t="s">
        <v>218</v>
      </c>
      <c r="D550" s="1">
        <v>11776</v>
      </c>
      <c r="E550" s="1" t="s">
        <v>93</v>
      </c>
      <c r="F550" s="1">
        <v>1</v>
      </c>
      <c r="G550" s="1"/>
    </row>
    <row r="551" spans="1:7">
      <c r="A551" s="1">
        <v>550</v>
      </c>
      <c r="B551" s="1">
        <v>41413903</v>
      </c>
      <c r="C551" s="1" t="s">
        <v>197</v>
      </c>
      <c r="D551" s="1">
        <v>12451</v>
      </c>
      <c r="E551" s="1" t="s">
        <v>108</v>
      </c>
      <c r="F551" s="1">
        <v>12</v>
      </c>
      <c r="G551" s="1">
        <f>(F551/12)*6</f>
        <v>6</v>
      </c>
    </row>
    <row r="552" spans="1:7">
      <c r="A552" s="1">
        <v>551</v>
      </c>
      <c r="B552" s="1">
        <v>41414173</v>
      </c>
      <c r="C552" s="1" t="s">
        <v>218</v>
      </c>
      <c r="D552" s="1">
        <v>11330</v>
      </c>
      <c r="E552" s="1" t="s">
        <v>863</v>
      </c>
      <c r="F552" s="1">
        <v>1</v>
      </c>
      <c r="G552" s="1"/>
    </row>
    <row r="553" spans="1:7">
      <c r="A553" s="1">
        <v>552</v>
      </c>
      <c r="B553" s="1">
        <v>41414513</v>
      </c>
      <c r="C553" s="1" t="s">
        <v>162</v>
      </c>
      <c r="D553" s="1">
        <v>12746</v>
      </c>
      <c r="E553" s="1" t="s">
        <v>564</v>
      </c>
      <c r="F553" s="1">
        <v>1</v>
      </c>
      <c r="G553" s="1"/>
    </row>
    <row r="554" spans="1:7">
      <c r="A554" s="1">
        <v>553</v>
      </c>
      <c r="B554" s="1">
        <v>41415241</v>
      </c>
      <c r="C554" s="1" t="s">
        <v>197</v>
      </c>
      <c r="D554" s="1">
        <v>4518</v>
      </c>
      <c r="E554" s="1" t="s">
        <v>18</v>
      </c>
      <c r="F554" s="1">
        <v>12</v>
      </c>
      <c r="G554" s="1">
        <f>(F554/12)*6</f>
        <v>6</v>
      </c>
    </row>
    <row r="555" spans="1:7">
      <c r="A555" s="1">
        <v>554</v>
      </c>
      <c r="B555" s="1">
        <v>41415419</v>
      </c>
      <c r="C555" s="1" t="s">
        <v>182</v>
      </c>
      <c r="D555" s="1">
        <v>12147</v>
      </c>
      <c r="E555" s="1" t="s">
        <v>806</v>
      </c>
      <c r="F555" s="1">
        <v>2</v>
      </c>
      <c r="G555" s="1"/>
    </row>
    <row r="556" spans="1:7">
      <c r="A556" s="1">
        <v>555</v>
      </c>
      <c r="B556" s="1">
        <v>41415953</v>
      </c>
      <c r="C556" s="1" t="s">
        <v>219</v>
      </c>
      <c r="D556" s="1">
        <v>7050</v>
      </c>
      <c r="E556" s="1" t="s">
        <v>627</v>
      </c>
      <c r="F556" s="1">
        <v>2</v>
      </c>
      <c r="G556" s="1"/>
    </row>
    <row r="557" spans="1:7">
      <c r="A557" s="1">
        <v>556</v>
      </c>
      <c r="B557" s="1">
        <v>41416738</v>
      </c>
      <c r="C557" s="1" t="s">
        <v>171</v>
      </c>
      <c r="D557" s="1">
        <v>11880</v>
      </c>
      <c r="E557" s="1" t="s">
        <v>96</v>
      </c>
      <c r="F557" s="1">
        <v>4</v>
      </c>
      <c r="G557" s="1">
        <v>5</v>
      </c>
    </row>
    <row r="558" spans="1:7">
      <c r="A558" s="1">
        <v>557</v>
      </c>
      <c r="B558" s="1">
        <v>41417844</v>
      </c>
      <c r="C558" s="1" t="s">
        <v>219</v>
      </c>
      <c r="D558" s="1">
        <v>13061</v>
      </c>
      <c r="E558" s="1" t="s">
        <v>931</v>
      </c>
      <c r="F558" s="1">
        <v>1</v>
      </c>
      <c r="G558" s="1"/>
    </row>
    <row r="559" spans="1:7">
      <c r="A559" s="1">
        <v>558</v>
      </c>
      <c r="B559" s="1">
        <v>41418095</v>
      </c>
      <c r="C559" s="1" t="s">
        <v>218</v>
      </c>
      <c r="D559" s="1">
        <v>1000735</v>
      </c>
      <c r="E559" s="1" t="s">
        <v>145</v>
      </c>
      <c r="F559" s="1">
        <v>4</v>
      </c>
      <c r="G559" s="1">
        <v>3</v>
      </c>
    </row>
    <row r="560" spans="1:7">
      <c r="A560" s="1">
        <v>559</v>
      </c>
      <c r="B560" s="1">
        <v>41418673</v>
      </c>
      <c r="C560" s="1" t="s">
        <v>197</v>
      </c>
      <c r="D560" s="1">
        <v>7583</v>
      </c>
      <c r="E560" s="1" t="s">
        <v>44</v>
      </c>
      <c r="F560" s="1">
        <v>6</v>
      </c>
      <c r="G560" s="1"/>
    </row>
    <row r="561" spans="1:7">
      <c r="A561" s="1">
        <v>560</v>
      </c>
      <c r="B561" s="1">
        <v>41419195</v>
      </c>
      <c r="C561" s="1" t="s">
        <v>162</v>
      </c>
      <c r="D561" s="1">
        <v>6752</v>
      </c>
      <c r="E561" s="1" t="s">
        <v>36</v>
      </c>
      <c r="F561" s="1">
        <v>4</v>
      </c>
      <c r="G561" s="1">
        <v>5</v>
      </c>
    </row>
    <row r="562" spans="1:7">
      <c r="A562" s="1">
        <v>561</v>
      </c>
      <c r="B562" s="1">
        <v>41419820</v>
      </c>
      <c r="C562" s="1" t="s">
        <v>171</v>
      </c>
      <c r="D562" s="1">
        <v>13581</v>
      </c>
      <c r="E562" s="1" t="s">
        <v>135</v>
      </c>
      <c r="F562" s="1">
        <v>2</v>
      </c>
      <c r="G562" s="1"/>
    </row>
    <row r="563" spans="1:7">
      <c r="A563" s="1">
        <v>562</v>
      </c>
      <c r="B563" s="1">
        <v>41420012</v>
      </c>
      <c r="C563" s="1" t="s">
        <v>197</v>
      </c>
      <c r="D563" s="1">
        <v>11465</v>
      </c>
      <c r="E563" s="1" t="s">
        <v>607</v>
      </c>
      <c r="F563" s="1">
        <v>2</v>
      </c>
      <c r="G563" s="1"/>
    </row>
    <row r="564" spans="1:7">
      <c r="A564" s="1">
        <v>563</v>
      </c>
      <c r="B564" s="1">
        <v>41420804</v>
      </c>
      <c r="C564" s="1" t="s">
        <v>197</v>
      </c>
      <c r="D564" s="1">
        <v>13698</v>
      </c>
      <c r="E564" s="1" t="s">
        <v>918</v>
      </c>
      <c r="F564" s="1">
        <v>1</v>
      </c>
      <c r="G564" s="1"/>
    </row>
    <row r="565" spans="1:7">
      <c r="A565" s="1">
        <v>564</v>
      </c>
      <c r="B565" s="1">
        <v>41422524</v>
      </c>
      <c r="C565" s="1" t="s">
        <v>218</v>
      </c>
      <c r="D565" s="1">
        <v>11465</v>
      </c>
      <c r="E565" s="1" t="s">
        <v>607</v>
      </c>
      <c r="F565" s="1">
        <v>2</v>
      </c>
      <c r="G565" s="1"/>
    </row>
    <row r="566" spans="1:7">
      <c r="A566" s="1">
        <v>565</v>
      </c>
      <c r="B566" s="1">
        <v>41422781</v>
      </c>
      <c r="C566" s="1" t="s">
        <v>171</v>
      </c>
      <c r="D566" s="1">
        <v>11465</v>
      </c>
      <c r="E566" s="1" t="s">
        <v>607</v>
      </c>
      <c r="F566" s="1">
        <v>1</v>
      </c>
      <c r="G566" s="1"/>
    </row>
    <row r="567" spans="1:7">
      <c r="A567" s="1">
        <v>566</v>
      </c>
      <c r="B567" s="1">
        <v>41422823</v>
      </c>
      <c r="C567" s="1" t="s">
        <v>171</v>
      </c>
      <c r="D567" s="1">
        <v>5521</v>
      </c>
      <c r="E567" s="1" t="s">
        <v>23</v>
      </c>
      <c r="F567" s="1">
        <v>1</v>
      </c>
      <c r="G567" s="1"/>
    </row>
    <row r="568" spans="1:7">
      <c r="A568" s="1">
        <v>567</v>
      </c>
      <c r="B568" s="1">
        <v>41423531</v>
      </c>
      <c r="C568" s="1" t="s">
        <v>171</v>
      </c>
      <c r="D568" s="1">
        <v>10930</v>
      </c>
      <c r="E568" s="1" t="s">
        <v>656</v>
      </c>
      <c r="F568" s="1">
        <v>2</v>
      </c>
      <c r="G568" s="1"/>
    </row>
    <row r="569" spans="1:7">
      <c r="A569" s="1">
        <v>568</v>
      </c>
      <c r="B569" s="1">
        <v>41423581</v>
      </c>
      <c r="C569" s="1" t="s">
        <v>171</v>
      </c>
      <c r="D569" s="1">
        <v>10930</v>
      </c>
      <c r="E569" s="1" t="s">
        <v>656</v>
      </c>
      <c r="F569" s="1">
        <v>1</v>
      </c>
      <c r="G569" s="1"/>
    </row>
    <row r="570" spans="1:7">
      <c r="A570" s="1">
        <v>569</v>
      </c>
      <c r="B570" s="1">
        <v>41423766</v>
      </c>
      <c r="C570" s="1" t="s">
        <v>197</v>
      </c>
      <c r="D570" s="1">
        <v>12952</v>
      </c>
      <c r="E570" s="1" t="s">
        <v>125</v>
      </c>
      <c r="F570" s="1">
        <v>2</v>
      </c>
      <c r="G570" s="1"/>
    </row>
    <row r="571" spans="1:7">
      <c r="A571" s="1">
        <v>570</v>
      </c>
      <c r="B571" s="1">
        <v>41424295</v>
      </c>
      <c r="C571" s="1" t="s">
        <v>171</v>
      </c>
      <c r="D571" s="1">
        <v>991137</v>
      </c>
      <c r="E571" s="1" t="s">
        <v>297</v>
      </c>
      <c r="F571" s="1">
        <v>1</v>
      </c>
      <c r="G571" s="1"/>
    </row>
    <row r="572" spans="1:7">
      <c r="A572" s="1">
        <v>571</v>
      </c>
      <c r="B572" s="1">
        <v>41424944</v>
      </c>
      <c r="C572" s="1" t="s">
        <v>171</v>
      </c>
      <c r="D572" s="1">
        <v>5471</v>
      </c>
      <c r="E572" s="1" t="s">
        <v>21</v>
      </c>
      <c r="F572" s="1">
        <v>3</v>
      </c>
      <c r="G572" s="1">
        <f>(F572/3)*5</f>
        <v>5</v>
      </c>
    </row>
    <row r="573" spans="1:7">
      <c r="A573" s="1">
        <v>572</v>
      </c>
      <c r="B573" s="1">
        <v>41424981</v>
      </c>
      <c r="C573" s="1" t="s">
        <v>218</v>
      </c>
      <c r="D573" s="1">
        <v>11537</v>
      </c>
      <c r="E573" s="1" t="s">
        <v>88</v>
      </c>
      <c r="F573" s="1">
        <v>2</v>
      </c>
      <c r="G573" s="1"/>
    </row>
    <row r="574" spans="1:7">
      <c r="A574" s="1">
        <v>573</v>
      </c>
      <c r="B574" s="1">
        <v>41425796</v>
      </c>
      <c r="C574" s="1" t="s">
        <v>162</v>
      </c>
      <c r="D574" s="1">
        <v>11602</v>
      </c>
      <c r="E574" s="1" t="s">
        <v>89</v>
      </c>
      <c r="F574" s="1">
        <v>1</v>
      </c>
      <c r="G574" s="1"/>
    </row>
    <row r="575" spans="1:7">
      <c r="A575" s="1">
        <v>574</v>
      </c>
      <c r="B575" s="1">
        <v>41426250</v>
      </c>
      <c r="C575" s="1" t="s">
        <v>219</v>
      </c>
      <c r="D575" s="1">
        <v>7917</v>
      </c>
      <c r="E575" s="1" t="s">
        <v>48</v>
      </c>
      <c r="F575" s="1">
        <v>1</v>
      </c>
      <c r="G575" s="1"/>
    </row>
    <row r="576" spans="1:7">
      <c r="A576" s="1">
        <v>575</v>
      </c>
      <c r="B576" s="1">
        <v>41426695</v>
      </c>
      <c r="C576" s="1" t="s">
        <v>218</v>
      </c>
      <c r="D576" s="1">
        <v>13581</v>
      </c>
      <c r="E576" s="1" t="s">
        <v>135</v>
      </c>
      <c r="F576" s="1">
        <v>-1</v>
      </c>
      <c r="G576" s="1"/>
    </row>
    <row r="577" spans="1:7">
      <c r="A577" s="1">
        <v>576</v>
      </c>
      <c r="B577" s="1">
        <v>41426754</v>
      </c>
      <c r="C577" s="1" t="s">
        <v>162</v>
      </c>
      <c r="D577" s="1">
        <v>4444</v>
      </c>
      <c r="E577" s="1" t="s">
        <v>561</v>
      </c>
      <c r="F577" s="1">
        <v>1</v>
      </c>
      <c r="G577" s="1"/>
    </row>
    <row r="578" spans="1:7">
      <c r="A578" s="1">
        <v>577</v>
      </c>
      <c r="B578" s="1">
        <v>41426884</v>
      </c>
      <c r="C578" s="1" t="s">
        <v>197</v>
      </c>
      <c r="D578" s="1">
        <v>13698</v>
      </c>
      <c r="E578" s="1" t="s">
        <v>918</v>
      </c>
      <c r="F578" s="1">
        <v>-1</v>
      </c>
      <c r="G578" s="1"/>
    </row>
    <row r="579" spans="1:7">
      <c r="A579" s="1">
        <v>578</v>
      </c>
      <c r="B579" s="1">
        <v>41427298</v>
      </c>
      <c r="C579" s="1" t="s">
        <v>162</v>
      </c>
      <c r="D579" s="1">
        <v>8940</v>
      </c>
      <c r="E579" s="1" t="s">
        <v>53</v>
      </c>
      <c r="F579" s="1">
        <v>4</v>
      </c>
      <c r="G579" s="1">
        <v>5</v>
      </c>
    </row>
    <row r="580" spans="1:7">
      <c r="A580" s="1">
        <v>579</v>
      </c>
      <c r="B580" s="1">
        <v>41428994</v>
      </c>
      <c r="C580" s="1" t="s">
        <v>171</v>
      </c>
      <c r="D580" s="1">
        <v>11109</v>
      </c>
      <c r="E580" s="1" t="s">
        <v>74</v>
      </c>
      <c r="F580" s="1">
        <v>3</v>
      </c>
      <c r="G580" s="1">
        <f>(F580/3)*5</f>
        <v>5</v>
      </c>
    </row>
    <row r="581" spans="1:7">
      <c r="A581" s="1">
        <v>580</v>
      </c>
      <c r="B581" s="1">
        <v>41429187</v>
      </c>
      <c r="C581" s="1" t="s">
        <v>218</v>
      </c>
      <c r="D581" s="1">
        <v>4028</v>
      </c>
      <c r="E581" s="1" t="s">
        <v>711</v>
      </c>
      <c r="F581" s="1">
        <v>1</v>
      </c>
      <c r="G581" s="1"/>
    </row>
    <row r="582" spans="1:7">
      <c r="A582" s="1">
        <v>581</v>
      </c>
      <c r="B582" s="1">
        <v>41429956</v>
      </c>
      <c r="C582" s="1" t="s">
        <v>171</v>
      </c>
      <c r="D582" s="1">
        <v>5519</v>
      </c>
      <c r="E582" s="1" t="s">
        <v>22</v>
      </c>
      <c r="F582" s="1">
        <v>1</v>
      </c>
      <c r="G582" s="1"/>
    </row>
    <row r="583" spans="1:7">
      <c r="A583" s="1">
        <v>582</v>
      </c>
      <c r="B583" s="1">
        <v>41430517</v>
      </c>
      <c r="C583" s="1" t="s">
        <v>219</v>
      </c>
      <c r="D583" s="1">
        <v>11762</v>
      </c>
      <c r="E583" s="1" t="s">
        <v>92</v>
      </c>
      <c r="F583" s="1">
        <v>20</v>
      </c>
      <c r="G583" s="1">
        <v>10</v>
      </c>
    </row>
    <row r="584" spans="1:7">
      <c r="A584" s="1">
        <v>583</v>
      </c>
      <c r="B584" s="1">
        <v>41431075</v>
      </c>
      <c r="C584" s="1" t="s">
        <v>171</v>
      </c>
      <c r="D584" s="1">
        <v>7046</v>
      </c>
      <c r="E584" s="1" t="s">
        <v>570</v>
      </c>
      <c r="F584" s="1">
        <v>1</v>
      </c>
      <c r="G584" s="1"/>
    </row>
    <row r="585" spans="1:7">
      <c r="A585" s="1">
        <v>584</v>
      </c>
      <c r="B585" s="1">
        <v>41431839</v>
      </c>
      <c r="C585" s="1" t="s">
        <v>171</v>
      </c>
      <c r="D585" s="1">
        <v>11465</v>
      </c>
      <c r="E585" s="1" t="s">
        <v>607</v>
      </c>
      <c r="F585" s="1">
        <v>2</v>
      </c>
      <c r="G585" s="1"/>
    </row>
    <row r="586" spans="1:7">
      <c r="A586" s="1">
        <v>585</v>
      </c>
      <c r="B586" s="1">
        <v>41432277</v>
      </c>
      <c r="C586" s="1" t="s">
        <v>218</v>
      </c>
      <c r="D586" s="1">
        <v>8489</v>
      </c>
      <c r="E586" s="1" t="s">
        <v>873</v>
      </c>
      <c r="F586" s="1">
        <v>1</v>
      </c>
      <c r="G586" s="1"/>
    </row>
    <row r="587" spans="1:7">
      <c r="A587" s="1">
        <v>586</v>
      </c>
      <c r="B587" s="1">
        <v>41432623</v>
      </c>
      <c r="C587" s="1" t="s">
        <v>171</v>
      </c>
      <c r="D587" s="1">
        <v>5527</v>
      </c>
      <c r="E587" s="1" t="s">
        <v>24</v>
      </c>
      <c r="F587" s="1">
        <v>1</v>
      </c>
      <c r="G587" s="1"/>
    </row>
    <row r="588" spans="1:7">
      <c r="A588" s="1">
        <v>587</v>
      </c>
      <c r="B588" s="1">
        <v>41432968</v>
      </c>
      <c r="C588" s="1" t="s">
        <v>171</v>
      </c>
      <c r="D588" s="1">
        <v>12886</v>
      </c>
      <c r="E588" s="1" t="s">
        <v>119</v>
      </c>
      <c r="F588" s="1">
        <v>1</v>
      </c>
      <c r="G588" s="1"/>
    </row>
    <row r="589" spans="1:7">
      <c r="A589" s="1">
        <v>588</v>
      </c>
      <c r="B589" s="1">
        <v>41433146</v>
      </c>
      <c r="C589" s="1" t="s">
        <v>171</v>
      </c>
      <c r="D589" s="1">
        <v>5457</v>
      </c>
      <c r="E589" s="1" t="s">
        <v>20</v>
      </c>
      <c r="F589" s="1">
        <v>2</v>
      </c>
      <c r="G589" s="1"/>
    </row>
    <row r="590" spans="1:7">
      <c r="A590" s="1">
        <v>589</v>
      </c>
      <c r="B590" s="1">
        <v>41433664</v>
      </c>
      <c r="C590" s="1" t="s">
        <v>171</v>
      </c>
      <c r="D590" s="1">
        <v>1000509</v>
      </c>
      <c r="E590" s="1" t="s">
        <v>144</v>
      </c>
      <c r="F590" s="1">
        <v>3</v>
      </c>
      <c r="G590" s="1">
        <f>(F590/3)*5</f>
        <v>5</v>
      </c>
    </row>
    <row r="591" spans="1:7">
      <c r="A591" s="1">
        <v>590</v>
      </c>
      <c r="B591" s="1">
        <v>41434939</v>
      </c>
      <c r="C591" s="1" t="s">
        <v>197</v>
      </c>
      <c r="D591" s="1">
        <v>4033</v>
      </c>
      <c r="E591" s="1" t="s">
        <v>734</v>
      </c>
      <c r="F591" s="1">
        <v>12</v>
      </c>
      <c r="G591" s="1">
        <f>(F591/12)*6</f>
        <v>6</v>
      </c>
    </row>
    <row r="592" spans="1:7">
      <c r="A592" s="1">
        <v>591</v>
      </c>
      <c r="B592" s="1">
        <v>41435349</v>
      </c>
      <c r="C592" s="1" t="s">
        <v>197</v>
      </c>
      <c r="D592" s="1">
        <v>5457</v>
      </c>
      <c r="E592" s="1" t="s">
        <v>20</v>
      </c>
      <c r="F592" s="1">
        <v>2</v>
      </c>
      <c r="G592" s="1"/>
    </row>
    <row r="593" spans="1:7">
      <c r="A593" s="1">
        <v>592</v>
      </c>
      <c r="B593" s="1">
        <v>41435738</v>
      </c>
      <c r="C593" s="1" t="s">
        <v>197</v>
      </c>
      <c r="D593" s="1">
        <v>4117</v>
      </c>
      <c r="E593" s="1" t="s">
        <v>885</v>
      </c>
      <c r="F593" s="1">
        <v>2</v>
      </c>
      <c r="G593" s="1"/>
    </row>
    <row r="594" spans="1:7">
      <c r="A594" s="1">
        <v>593</v>
      </c>
      <c r="B594" s="1">
        <v>41435854</v>
      </c>
      <c r="C594" s="1" t="s">
        <v>197</v>
      </c>
      <c r="D594" s="1">
        <v>4117</v>
      </c>
      <c r="E594" s="1" t="s">
        <v>885</v>
      </c>
      <c r="F594" s="1">
        <v>-2</v>
      </c>
      <c r="G594" s="1"/>
    </row>
    <row r="595" spans="1:7">
      <c r="A595" s="1">
        <v>594</v>
      </c>
      <c r="B595" s="1">
        <v>41435892</v>
      </c>
      <c r="C595" s="1" t="s">
        <v>171</v>
      </c>
      <c r="D595" s="1">
        <v>11333</v>
      </c>
      <c r="E595" s="1" t="s">
        <v>81</v>
      </c>
      <c r="F595" s="1">
        <v>1</v>
      </c>
      <c r="G595" s="1"/>
    </row>
    <row r="596" spans="1:7">
      <c r="A596" s="1">
        <v>595</v>
      </c>
      <c r="B596" s="1">
        <v>41436057</v>
      </c>
      <c r="C596" s="1" t="s">
        <v>171</v>
      </c>
      <c r="D596" s="1">
        <v>11382</v>
      </c>
      <c r="E596" s="1" t="s">
        <v>629</v>
      </c>
      <c r="F596" s="1">
        <v>1</v>
      </c>
      <c r="G596" s="1"/>
    </row>
    <row r="597" spans="1:7">
      <c r="A597" s="1">
        <v>596</v>
      </c>
      <c r="B597" s="1">
        <v>41437788</v>
      </c>
      <c r="C597" s="1" t="s">
        <v>218</v>
      </c>
      <c r="D597" s="1">
        <v>11776</v>
      </c>
      <c r="E597" s="1" t="s">
        <v>93</v>
      </c>
      <c r="F597" s="1">
        <v>5</v>
      </c>
      <c r="G597" s="1">
        <v>3</v>
      </c>
    </row>
    <row r="598" spans="1:7">
      <c r="A598" s="1">
        <v>597</v>
      </c>
      <c r="B598" s="1">
        <v>41438534</v>
      </c>
      <c r="C598" s="1" t="s">
        <v>171</v>
      </c>
      <c r="D598" s="1">
        <v>9669</v>
      </c>
      <c r="E598" s="1" t="s">
        <v>57</v>
      </c>
      <c r="F598" s="1">
        <v>2</v>
      </c>
      <c r="G598" s="1"/>
    </row>
    <row r="599" spans="1:7">
      <c r="A599" s="1">
        <v>598</v>
      </c>
      <c r="B599" s="1">
        <v>41438899</v>
      </c>
      <c r="C599" s="1" t="s">
        <v>218</v>
      </c>
      <c r="D599" s="1">
        <v>13161</v>
      </c>
      <c r="E599" s="1" t="s">
        <v>130</v>
      </c>
      <c r="F599" s="1">
        <v>3</v>
      </c>
      <c r="G599" s="1"/>
    </row>
    <row r="600" spans="1:7">
      <c r="A600" s="1">
        <v>599</v>
      </c>
      <c r="B600" s="1">
        <v>41438901</v>
      </c>
      <c r="C600" s="1" t="s">
        <v>197</v>
      </c>
      <c r="D600" s="1">
        <v>6497</v>
      </c>
      <c r="E600" s="1" t="s">
        <v>32</v>
      </c>
      <c r="F600" s="1">
        <v>2</v>
      </c>
      <c r="G600" s="1"/>
    </row>
    <row r="601" spans="1:7">
      <c r="A601" s="1">
        <v>600</v>
      </c>
      <c r="B601" s="1">
        <v>41438959</v>
      </c>
      <c r="C601" s="1" t="s">
        <v>197</v>
      </c>
      <c r="D601" s="1">
        <v>12216</v>
      </c>
      <c r="E601" s="1" t="s">
        <v>104</v>
      </c>
      <c r="F601" s="1">
        <v>1</v>
      </c>
      <c r="G601" s="1"/>
    </row>
    <row r="602" spans="1:7">
      <c r="A602" s="1">
        <v>601</v>
      </c>
      <c r="B602" s="1">
        <v>41438973</v>
      </c>
      <c r="C602" s="1" t="s">
        <v>218</v>
      </c>
      <c r="D602" s="1">
        <v>11639</v>
      </c>
      <c r="E602" s="1" t="s">
        <v>91</v>
      </c>
      <c r="F602" s="1">
        <v>2</v>
      </c>
      <c r="G602" s="1"/>
    </row>
    <row r="603" spans="1:7">
      <c r="A603" s="1">
        <v>602</v>
      </c>
      <c r="B603" s="1">
        <v>41439549</v>
      </c>
      <c r="C603" s="1" t="s">
        <v>162</v>
      </c>
      <c r="D603" s="1">
        <v>12874</v>
      </c>
      <c r="E603" s="1" t="s">
        <v>797</v>
      </c>
      <c r="F603" s="1">
        <v>1</v>
      </c>
      <c r="G603" s="1"/>
    </row>
    <row r="604" spans="1:7">
      <c r="A604" s="1">
        <v>603</v>
      </c>
      <c r="B604" s="1">
        <v>41440308</v>
      </c>
      <c r="C604" s="1" t="s">
        <v>197</v>
      </c>
      <c r="D604" s="1">
        <v>10931</v>
      </c>
      <c r="E604" s="1" t="s">
        <v>68</v>
      </c>
      <c r="F604" s="1">
        <v>12</v>
      </c>
      <c r="G604" s="1">
        <f>(F604/12)*6</f>
        <v>6</v>
      </c>
    </row>
    <row r="605" spans="1:7">
      <c r="A605" s="1">
        <v>604</v>
      </c>
      <c r="B605" s="1">
        <v>41441156</v>
      </c>
      <c r="C605" s="1" t="s">
        <v>197</v>
      </c>
      <c r="D605" s="1">
        <v>13312</v>
      </c>
      <c r="E605" s="1" t="s">
        <v>888</v>
      </c>
      <c r="F605" s="1">
        <v>1</v>
      </c>
      <c r="G605" s="1"/>
    </row>
    <row r="606" spans="1:7">
      <c r="A606" s="1">
        <v>605</v>
      </c>
      <c r="B606" s="1">
        <v>41441283</v>
      </c>
      <c r="C606" s="1" t="s">
        <v>197</v>
      </c>
      <c r="D606" s="1">
        <v>11231</v>
      </c>
      <c r="E606" s="1" t="s">
        <v>883</v>
      </c>
      <c r="F606" s="1">
        <v>1</v>
      </c>
      <c r="G606" s="1"/>
    </row>
    <row r="607" spans="1:7">
      <c r="A607" s="1">
        <v>606</v>
      </c>
      <c r="B607" s="1">
        <v>41441534</v>
      </c>
      <c r="C607" s="1" t="s">
        <v>171</v>
      </c>
      <c r="D607" s="1">
        <v>1000451</v>
      </c>
      <c r="E607" s="1" t="s">
        <v>694</v>
      </c>
      <c r="F607" s="1">
        <v>1</v>
      </c>
      <c r="G607" s="1"/>
    </row>
    <row r="608" spans="1:7">
      <c r="A608" s="1">
        <v>607</v>
      </c>
      <c r="B608" s="1">
        <v>41441696</v>
      </c>
      <c r="C608" s="1" t="s">
        <v>197</v>
      </c>
      <c r="D608" s="1">
        <v>10951</v>
      </c>
      <c r="E608" s="1" t="s">
        <v>70</v>
      </c>
      <c r="F608" s="1">
        <v>1</v>
      </c>
      <c r="G608" s="1"/>
    </row>
    <row r="609" spans="1:7">
      <c r="A609" s="1">
        <v>608</v>
      </c>
      <c r="B609" s="1">
        <v>41441968</v>
      </c>
      <c r="C609" s="1" t="s">
        <v>197</v>
      </c>
      <c r="D609" s="1">
        <v>12949</v>
      </c>
      <c r="E609" s="1" t="s">
        <v>124</v>
      </c>
      <c r="F609" s="1">
        <v>6</v>
      </c>
      <c r="G609" s="1"/>
    </row>
    <row r="610" spans="1:7">
      <c r="A610" s="1">
        <v>609</v>
      </c>
      <c r="B610" s="1">
        <v>41442139</v>
      </c>
      <c r="C610" s="1" t="s">
        <v>197</v>
      </c>
      <c r="D610" s="1">
        <v>12528</v>
      </c>
      <c r="E610" s="1" t="s">
        <v>114</v>
      </c>
      <c r="F610" s="1">
        <v>1</v>
      </c>
      <c r="G610" s="1"/>
    </row>
    <row r="611" spans="1:7">
      <c r="A611" s="1">
        <v>610</v>
      </c>
      <c r="B611" s="1">
        <v>41442791</v>
      </c>
      <c r="C611" s="1" t="s">
        <v>162</v>
      </c>
      <c r="D611" s="1">
        <v>8400</v>
      </c>
      <c r="E611" s="1" t="s">
        <v>51</v>
      </c>
      <c r="F611" s="1">
        <v>4</v>
      </c>
      <c r="G611" s="1">
        <v>5</v>
      </c>
    </row>
    <row r="612" spans="1:7">
      <c r="A612" s="1">
        <v>611</v>
      </c>
      <c r="B612" s="1">
        <v>41442845</v>
      </c>
      <c r="C612" s="1" t="s">
        <v>197</v>
      </c>
      <c r="D612" s="1">
        <v>12528</v>
      </c>
      <c r="E612" s="1" t="s">
        <v>114</v>
      </c>
      <c r="F612" s="1">
        <v>-1</v>
      </c>
      <c r="G612" s="1"/>
    </row>
    <row r="613" spans="1:7">
      <c r="A613" s="1">
        <v>612</v>
      </c>
      <c r="B613" s="1">
        <v>41443613</v>
      </c>
      <c r="C613" s="1" t="s">
        <v>197</v>
      </c>
      <c r="D613" s="1">
        <v>12504</v>
      </c>
      <c r="E613" s="1" t="s">
        <v>112</v>
      </c>
      <c r="F613" s="1">
        <v>12</v>
      </c>
      <c r="G613" s="1">
        <f>(F613/12)*6</f>
        <v>6</v>
      </c>
    </row>
    <row r="614" spans="1:7">
      <c r="A614" s="1">
        <v>613</v>
      </c>
      <c r="B614" s="1">
        <v>41443632</v>
      </c>
      <c r="C614" s="1" t="s">
        <v>197</v>
      </c>
      <c r="D614" s="1">
        <v>12949</v>
      </c>
      <c r="E614" s="1" t="s">
        <v>124</v>
      </c>
      <c r="F614" s="1">
        <v>12</v>
      </c>
      <c r="G614" s="1">
        <f>(F614/12)*6</f>
        <v>6</v>
      </c>
    </row>
    <row r="615" spans="1:7">
      <c r="A615" s="1">
        <v>614</v>
      </c>
      <c r="B615" s="1">
        <v>41444268</v>
      </c>
      <c r="C615" s="1" t="s">
        <v>218</v>
      </c>
      <c r="D615" s="1">
        <v>6497</v>
      </c>
      <c r="E615" s="1" t="s">
        <v>32</v>
      </c>
      <c r="F615" s="1">
        <v>1</v>
      </c>
      <c r="G615" s="1"/>
    </row>
    <row r="616" spans="1:7">
      <c r="A616" s="1">
        <v>615</v>
      </c>
      <c r="B616" s="1">
        <v>41444421</v>
      </c>
      <c r="C616" s="1" t="s">
        <v>171</v>
      </c>
      <c r="D616" s="1">
        <v>4044</v>
      </c>
      <c r="E616" s="1" t="s">
        <v>558</v>
      </c>
      <c r="F616" s="1">
        <v>1</v>
      </c>
      <c r="G616" s="1"/>
    </row>
    <row r="617" spans="1:7">
      <c r="A617" s="1">
        <v>616</v>
      </c>
      <c r="B617" s="1">
        <v>41444424</v>
      </c>
      <c r="C617" s="1" t="s">
        <v>219</v>
      </c>
      <c r="D617" s="1">
        <v>13064</v>
      </c>
      <c r="E617" s="1" t="s">
        <v>542</v>
      </c>
      <c r="F617" s="1">
        <v>1</v>
      </c>
      <c r="G617" s="1"/>
    </row>
    <row r="618" spans="1:7">
      <c r="A618" s="1">
        <v>617</v>
      </c>
      <c r="B618" s="1">
        <v>41445363</v>
      </c>
      <c r="C618" s="1" t="s">
        <v>197</v>
      </c>
      <c r="D618" s="1">
        <v>12952</v>
      </c>
      <c r="E618" s="1" t="s">
        <v>125</v>
      </c>
      <c r="F618" s="1">
        <v>2</v>
      </c>
      <c r="G618" s="1"/>
    </row>
    <row r="619" spans="1:7">
      <c r="A619" s="1">
        <v>618</v>
      </c>
      <c r="B619" s="1">
        <v>41445530</v>
      </c>
      <c r="C619" s="1" t="s">
        <v>197</v>
      </c>
      <c r="D619" s="1">
        <v>4435</v>
      </c>
      <c r="E619" s="1" t="s">
        <v>680</v>
      </c>
      <c r="F619" s="1">
        <v>1</v>
      </c>
      <c r="G619" s="1"/>
    </row>
    <row r="620" spans="1:7">
      <c r="A620" s="1">
        <v>619</v>
      </c>
      <c r="B620" s="1">
        <v>41446256</v>
      </c>
      <c r="C620" s="1" t="s">
        <v>197</v>
      </c>
      <c r="D620" s="1">
        <v>12949</v>
      </c>
      <c r="E620" s="1" t="s">
        <v>124</v>
      </c>
      <c r="F620" s="1">
        <v>1</v>
      </c>
      <c r="G620" s="1"/>
    </row>
    <row r="621" spans="1:7">
      <c r="A621" s="1">
        <v>620</v>
      </c>
      <c r="B621" s="1">
        <v>41446609</v>
      </c>
      <c r="C621" s="1" t="s">
        <v>171</v>
      </c>
      <c r="D621" s="1">
        <v>8354</v>
      </c>
      <c r="E621" s="1" t="s">
        <v>636</v>
      </c>
      <c r="F621" s="1">
        <v>2</v>
      </c>
      <c r="G621" s="1"/>
    </row>
    <row r="622" spans="1:7">
      <c r="A622" s="1">
        <v>621</v>
      </c>
      <c r="B622" s="1">
        <v>41446650</v>
      </c>
      <c r="C622" s="1" t="s">
        <v>197</v>
      </c>
      <c r="D622" s="1">
        <v>10931</v>
      </c>
      <c r="E622" s="1" t="s">
        <v>68</v>
      </c>
      <c r="F622" s="1">
        <v>10</v>
      </c>
      <c r="G622" s="1"/>
    </row>
    <row r="623" spans="1:7">
      <c r="A623" s="1">
        <v>622</v>
      </c>
      <c r="B623" s="1">
        <v>41446915</v>
      </c>
      <c r="C623" s="1" t="s">
        <v>218</v>
      </c>
      <c r="D623" s="1">
        <v>4435</v>
      </c>
      <c r="E623" s="1" t="s">
        <v>680</v>
      </c>
      <c r="F623" s="1">
        <v>1</v>
      </c>
      <c r="G623" s="1"/>
    </row>
    <row r="624" spans="1:7">
      <c r="A624" s="1">
        <v>623</v>
      </c>
      <c r="B624" s="1">
        <v>41446960</v>
      </c>
      <c r="C624" s="1" t="s">
        <v>162</v>
      </c>
      <c r="D624" s="1">
        <v>10816</v>
      </c>
      <c r="E624" s="1" t="s">
        <v>64</v>
      </c>
      <c r="F624" s="1">
        <v>1</v>
      </c>
      <c r="G624" s="1"/>
    </row>
    <row r="625" spans="1:7">
      <c r="A625" s="1">
        <v>624</v>
      </c>
      <c r="B625" s="1">
        <v>41447093</v>
      </c>
      <c r="C625" s="1" t="s">
        <v>171</v>
      </c>
      <c r="D625" s="1">
        <v>6454</v>
      </c>
      <c r="E625" s="1" t="s">
        <v>30</v>
      </c>
      <c r="F625" s="1">
        <v>2</v>
      </c>
      <c r="G625" s="1"/>
    </row>
    <row r="626" spans="1:7">
      <c r="A626" s="1">
        <v>625</v>
      </c>
      <c r="B626" s="1">
        <v>41447597</v>
      </c>
      <c r="C626" s="1" t="s">
        <v>171</v>
      </c>
      <c r="D626" s="1">
        <v>6473</v>
      </c>
      <c r="E626" s="1" t="s">
        <v>268</v>
      </c>
      <c r="F626" s="1">
        <v>1</v>
      </c>
      <c r="G626" s="1"/>
    </row>
    <row r="627" spans="1:7">
      <c r="A627" s="1">
        <v>626</v>
      </c>
      <c r="B627" s="1">
        <v>41447714</v>
      </c>
      <c r="C627" s="1" t="s">
        <v>197</v>
      </c>
      <c r="D627" s="1">
        <v>4033</v>
      </c>
      <c r="E627" s="1" t="s">
        <v>734</v>
      </c>
      <c r="F627" s="1">
        <v>6</v>
      </c>
      <c r="G627" s="1"/>
    </row>
    <row r="628" spans="1:7">
      <c r="A628" s="1">
        <v>627</v>
      </c>
      <c r="B628" s="1">
        <v>41447724</v>
      </c>
      <c r="C628" s="1" t="s">
        <v>218</v>
      </c>
      <c r="D628" s="1">
        <v>4549</v>
      </c>
      <c r="E628" s="1" t="s">
        <v>405</v>
      </c>
      <c r="F628" s="1">
        <v>1</v>
      </c>
      <c r="G628" s="1"/>
    </row>
    <row r="629" spans="1:7">
      <c r="A629" s="1">
        <v>628</v>
      </c>
      <c r="B629" s="1">
        <v>41448283</v>
      </c>
      <c r="C629" s="1" t="s">
        <v>171</v>
      </c>
      <c r="D629" s="1">
        <v>4304</v>
      </c>
      <c r="E629" s="1" t="s">
        <v>914</v>
      </c>
      <c r="F629" s="1">
        <v>1</v>
      </c>
      <c r="G629" s="1"/>
    </row>
    <row r="630" spans="1:7">
      <c r="A630" s="1">
        <v>629</v>
      </c>
      <c r="B630" s="1">
        <v>41448718</v>
      </c>
      <c r="C630" s="1" t="s">
        <v>171</v>
      </c>
      <c r="D630" s="1">
        <v>6301</v>
      </c>
      <c r="E630" s="1" t="s">
        <v>261</v>
      </c>
      <c r="F630" s="1">
        <v>1</v>
      </c>
      <c r="G630" s="1"/>
    </row>
    <row r="631" spans="1:7">
      <c r="A631" s="1">
        <v>630</v>
      </c>
      <c r="B631" s="1">
        <v>41449046</v>
      </c>
      <c r="C631" s="1" t="s">
        <v>197</v>
      </c>
      <c r="D631" s="1">
        <v>4044</v>
      </c>
      <c r="E631" s="1" t="s">
        <v>558</v>
      </c>
      <c r="F631" s="1">
        <v>3</v>
      </c>
      <c r="G631" s="1"/>
    </row>
    <row r="632" spans="1:7">
      <c r="A632" s="1">
        <v>631</v>
      </c>
      <c r="B632" s="1">
        <v>41449502</v>
      </c>
      <c r="C632" s="1" t="s">
        <v>162</v>
      </c>
      <c r="D632" s="1">
        <v>12216</v>
      </c>
      <c r="E632" s="1" t="s">
        <v>104</v>
      </c>
      <c r="F632" s="1">
        <v>10</v>
      </c>
      <c r="G632" s="1">
        <v>10</v>
      </c>
    </row>
    <row r="633" spans="1:7">
      <c r="A633" s="1">
        <v>632</v>
      </c>
      <c r="B633" s="1">
        <v>41450171</v>
      </c>
      <c r="C633" s="1" t="s">
        <v>197</v>
      </c>
      <c r="D633" s="1">
        <v>11504</v>
      </c>
      <c r="E633" s="1" t="s">
        <v>707</v>
      </c>
      <c r="F633" s="1">
        <v>1</v>
      </c>
      <c r="G633" s="1"/>
    </row>
    <row r="634" spans="1:7">
      <c r="A634" s="1">
        <v>633</v>
      </c>
      <c r="B634" s="1">
        <v>41450265</v>
      </c>
      <c r="C634" s="1" t="s">
        <v>171</v>
      </c>
      <c r="D634" s="1">
        <v>9138</v>
      </c>
      <c r="E634" s="1" t="s">
        <v>673</v>
      </c>
      <c r="F634" s="1">
        <v>2</v>
      </c>
      <c r="G634" s="1"/>
    </row>
    <row r="635" spans="1:7">
      <c r="A635" s="1">
        <v>634</v>
      </c>
      <c r="B635" s="1">
        <v>41450741</v>
      </c>
      <c r="C635" s="1" t="s">
        <v>162</v>
      </c>
      <c r="D635" s="1">
        <v>12339</v>
      </c>
      <c r="E635" s="1" t="s">
        <v>344</v>
      </c>
      <c r="F635" s="1">
        <v>2</v>
      </c>
      <c r="G635" s="1"/>
    </row>
    <row r="636" spans="1:7">
      <c r="A636" s="1">
        <v>635</v>
      </c>
      <c r="B636" s="1">
        <v>41450810</v>
      </c>
      <c r="C636" s="1" t="s">
        <v>197</v>
      </c>
      <c r="D636" s="1">
        <v>4061</v>
      </c>
      <c r="E636" s="1" t="s">
        <v>331</v>
      </c>
      <c r="F636" s="1">
        <v>12</v>
      </c>
      <c r="G636" s="1">
        <f>(F636/12)*6</f>
        <v>6</v>
      </c>
    </row>
    <row r="637" spans="1:7">
      <c r="A637" s="1">
        <v>636</v>
      </c>
      <c r="B637" s="1">
        <v>41451063</v>
      </c>
      <c r="C637" s="1" t="s">
        <v>218</v>
      </c>
      <c r="D637" s="1">
        <v>11333</v>
      </c>
      <c r="E637" s="1" t="s">
        <v>81</v>
      </c>
      <c r="F637" s="1">
        <v>2</v>
      </c>
      <c r="G637" s="1"/>
    </row>
    <row r="638" spans="1:7">
      <c r="A638" s="1">
        <v>637</v>
      </c>
      <c r="B638" s="1">
        <v>41451572</v>
      </c>
      <c r="C638" s="1" t="s">
        <v>162</v>
      </c>
      <c r="D638" s="1">
        <v>4301</v>
      </c>
      <c r="E638" s="1" t="s">
        <v>410</v>
      </c>
      <c r="F638" s="1">
        <v>1</v>
      </c>
      <c r="G638" s="1"/>
    </row>
    <row r="639" spans="1:7">
      <c r="A639" s="1">
        <v>638</v>
      </c>
      <c r="B639" s="1">
        <v>41451765</v>
      </c>
      <c r="C639" s="1" t="s">
        <v>171</v>
      </c>
      <c r="D639" s="1">
        <v>1000437</v>
      </c>
      <c r="E639" s="1" t="s">
        <v>695</v>
      </c>
      <c r="F639" s="1">
        <v>1</v>
      </c>
      <c r="G639" s="1"/>
    </row>
    <row r="640" spans="1:7">
      <c r="A640" s="1">
        <v>639</v>
      </c>
      <c r="B640" s="1">
        <v>41452242</v>
      </c>
      <c r="C640" s="1" t="s">
        <v>162</v>
      </c>
      <c r="D640" s="1">
        <v>4264</v>
      </c>
      <c r="E640" s="1" t="s">
        <v>340</v>
      </c>
      <c r="F640" s="1">
        <v>5</v>
      </c>
      <c r="G640" s="1">
        <v>5</v>
      </c>
    </row>
    <row r="641" spans="1:7">
      <c r="A641" s="1">
        <v>640</v>
      </c>
      <c r="B641" s="1">
        <v>41452960</v>
      </c>
      <c r="C641" s="1" t="s">
        <v>197</v>
      </c>
      <c r="D641" s="1">
        <v>11621</v>
      </c>
      <c r="E641" s="1" t="s">
        <v>554</v>
      </c>
      <c r="F641" s="1">
        <v>1</v>
      </c>
      <c r="G641" s="1"/>
    </row>
    <row r="642" spans="1:7">
      <c r="A642" s="1">
        <v>641</v>
      </c>
      <c r="B642" s="1">
        <v>41453177</v>
      </c>
      <c r="C642" s="1" t="s">
        <v>162</v>
      </c>
      <c r="D642" s="1">
        <v>11872</v>
      </c>
      <c r="E642" s="1" t="s">
        <v>490</v>
      </c>
      <c r="F642" s="1">
        <v>1</v>
      </c>
      <c r="G642" s="1"/>
    </row>
    <row r="643" spans="1:7">
      <c r="A643" s="1">
        <v>642</v>
      </c>
      <c r="B643" s="1">
        <v>41453429</v>
      </c>
      <c r="C643" s="1" t="s">
        <v>197</v>
      </c>
      <c r="D643" s="1">
        <v>11624</v>
      </c>
      <c r="E643" s="1" t="s">
        <v>90</v>
      </c>
      <c r="F643" s="1">
        <v>12</v>
      </c>
      <c r="G643" s="1">
        <f>(F643/12)*6</f>
        <v>6</v>
      </c>
    </row>
    <row r="644" spans="1:7">
      <c r="A644" s="1">
        <v>643</v>
      </c>
      <c r="B644" s="1">
        <v>41454075</v>
      </c>
      <c r="C644" s="1" t="s">
        <v>218</v>
      </c>
      <c r="D644" s="1">
        <v>7662</v>
      </c>
      <c r="E644" s="1" t="s">
        <v>46</v>
      </c>
      <c r="F644" s="1">
        <v>3</v>
      </c>
      <c r="G644" s="1"/>
    </row>
    <row r="645" spans="1:7">
      <c r="A645" s="1">
        <v>644</v>
      </c>
      <c r="B645" s="1">
        <v>41457068</v>
      </c>
      <c r="C645" s="1" t="s">
        <v>218</v>
      </c>
      <c r="D645" s="1">
        <v>4196</v>
      </c>
      <c r="E645" s="1" t="s">
        <v>778</v>
      </c>
      <c r="F645" s="1">
        <v>1</v>
      </c>
      <c r="G645" s="1"/>
    </row>
    <row r="646" spans="1:7">
      <c r="A646" s="1">
        <v>645</v>
      </c>
      <c r="B646" s="1">
        <v>41457840</v>
      </c>
      <c r="C646" s="1" t="s">
        <v>197</v>
      </c>
      <c r="D646" s="1">
        <v>9140</v>
      </c>
      <c r="E646" s="1" t="s">
        <v>543</v>
      </c>
      <c r="F646" s="1">
        <v>1</v>
      </c>
      <c r="G646" s="1"/>
    </row>
    <row r="647" spans="1:7">
      <c r="A647" s="1">
        <v>646</v>
      </c>
      <c r="B647" s="1">
        <v>41458140</v>
      </c>
      <c r="C647" s="1" t="s">
        <v>197</v>
      </c>
      <c r="D647" s="1">
        <v>11504</v>
      </c>
      <c r="E647" s="1" t="s">
        <v>707</v>
      </c>
      <c r="F647" s="1">
        <v>-1</v>
      </c>
      <c r="G647" s="1"/>
    </row>
    <row r="648" spans="1:7">
      <c r="A648" s="1">
        <v>647</v>
      </c>
      <c r="B648" s="1">
        <v>41459317</v>
      </c>
      <c r="C648" s="1" t="s">
        <v>171</v>
      </c>
      <c r="D648" s="1">
        <v>10983</v>
      </c>
      <c r="E648" s="1" t="s">
        <v>270</v>
      </c>
      <c r="F648" s="1">
        <v>1</v>
      </c>
      <c r="G648" s="1"/>
    </row>
    <row r="649" spans="1:7">
      <c r="A649" s="1">
        <v>648</v>
      </c>
      <c r="B649" s="1">
        <v>41459425</v>
      </c>
      <c r="C649" s="1" t="s">
        <v>218</v>
      </c>
      <c r="D649" s="1">
        <v>6537</v>
      </c>
      <c r="E649" s="1" t="s">
        <v>33</v>
      </c>
      <c r="F649" s="1">
        <v>1</v>
      </c>
      <c r="G649" s="1"/>
    </row>
    <row r="650" spans="1:7">
      <c r="A650" s="1">
        <v>649</v>
      </c>
      <c r="B650" s="1">
        <v>41459651</v>
      </c>
      <c r="C650" s="1" t="s">
        <v>171</v>
      </c>
      <c r="D650" s="1">
        <v>6823</v>
      </c>
      <c r="E650" s="1" t="s">
        <v>649</v>
      </c>
      <c r="F650" s="1">
        <v>1</v>
      </c>
      <c r="G650" s="1"/>
    </row>
    <row r="651" spans="1:7">
      <c r="A651" s="1">
        <v>650</v>
      </c>
      <c r="B651" s="1">
        <v>41460117</v>
      </c>
      <c r="C651" s="1" t="s">
        <v>171</v>
      </c>
      <c r="D651" s="1">
        <v>6123</v>
      </c>
      <c r="E651" s="1" t="s">
        <v>29</v>
      </c>
      <c r="F651" s="1">
        <v>1</v>
      </c>
      <c r="G651" s="1"/>
    </row>
    <row r="652" spans="1:7">
      <c r="A652" s="1">
        <v>651</v>
      </c>
      <c r="B652" s="1">
        <v>41460383</v>
      </c>
      <c r="C652" s="1" t="s">
        <v>162</v>
      </c>
      <c r="D652" s="1">
        <v>6537</v>
      </c>
      <c r="E652" s="1" t="s">
        <v>33</v>
      </c>
      <c r="F652" s="1">
        <v>5</v>
      </c>
      <c r="G652" s="1">
        <v>5</v>
      </c>
    </row>
    <row r="653" spans="1:7">
      <c r="A653" s="1">
        <v>652</v>
      </c>
      <c r="B653" s="1">
        <v>41460571</v>
      </c>
      <c r="C653" s="1" t="s">
        <v>219</v>
      </c>
      <c r="D653" s="1">
        <v>4444</v>
      </c>
      <c r="E653" s="1" t="s">
        <v>561</v>
      </c>
      <c r="F653" s="1">
        <v>6</v>
      </c>
      <c r="G653" s="1"/>
    </row>
    <row r="654" spans="1:7">
      <c r="A654" s="1">
        <v>653</v>
      </c>
      <c r="B654" s="1">
        <v>41460623</v>
      </c>
      <c r="C654" s="1" t="s">
        <v>219</v>
      </c>
      <c r="D654" s="1">
        <v>7107</v>
      </c>
      <c r="E654" s="1" t="s">
        <v>284</v>
      </c>
      <c r="F654" s="1">
        <v>1</v>
      </c>
      <c r="G654" s="1"/>
    </row>
    <row r="655" spans="1:7">
      <c r="A655" s="1">
        <v>654</v>
      </c>
      <c r="B655" s="1">
        <v>41460821</v>
      </c>
      <c r="C655" s="1" t="s">
        <v>162</v>
      </c>
      <c r="D655" s="1">
        <v>8113</v>
      </c>
      <c r="E655" s="1" t="s">
        <v>770</v>
      </c>
      <c r="F655" s="1">
        <v>1</v>
      </c>
      <c r="G655" s="1"/>
    </row>
    <row r="656" spans="1:7">
      <c r="A656" s="1">
        <v>655</v>
      </c>
      <c r="B656" s="1">
        <v>41460956</v>
      </c>
      <c r="C656" s="1" t="s">
        <v>171</v>
      </c>
      <c r="D656" s="1">
        <v>10953</v>
      </c>
      <c r="E656" s="1" t="s">
        <v>71</v>
      </c>
      <c r="F656" s="1">
        <v>3</v>
      </c>
      <c r="G656" s="1">
        <f>(F656/3)*5</f>
        <v>5</v>
      </c>
    </row>
    <row r="657" spans="1:7">
      <c r="A657" s="1">
        <v>656</v>
      </c>
      <c r="B657" s="1">
        <v>41460996</v>
      </c>
      <c r="C657" s="1" t="s">
        <v>197</v>
      </c>
      <c r="D657" s="1">
        <v>10932</v>
      </c>
      <c r="E657" s="1" t="s">
        <v>69</v>
      </c>
      <c r="F657" s="1">
        <v>12</v>
      </c>
      <c r="G657" s="1">
        <f>(F657/12)*6</f>
        <v>6</v>
      </c>
    </row>
    <row r="658" spans="1:7">
      <c r="A658" s="1">
        <v>657</v>
      </c>
      <c r="B658" s="1">
        <v>41461329</v>
      </c>
      <c r="C658" s="1" t="s">
        <v>197</v>
      </c>
      <c r="D658" s="1">
        <v>6752</v>
      </c>
      <c r="E658" s="1" t="s">
        <v>36</v>
      </c>
      <c r="F658" s="1">
        <v>2</v>
      </c>
      <c r="G658" s="1"/>
    </row>
    <row r="659" spans="1:7">
      <c r="A659" s="1">
        <v>658</v>
      </c>
      <c r="B659" s="1">
        <v>41462767</v>
      </c>
      <c r="C659" s="1" t="s">
        <v>197</v>
      </c>
      <c r="D659" s="1">
        <v>12440</v>
      </c>
      <c r="E659" s="1" t="s">
        <v>456</v>
      </c>
      <c r="F659" s="1">
        <v>2</v>
      </c>
      <c r="G659" s="1"/>
    </row>
    <row r="660" spans="1:7">
      <c r="A660" s="1">
        <v>659</v>
      </c>
      <c r="B660" s="1">
        <v>41463603</v>
      </c>
      <c r="C660" s="1" t="s">
        <v>197</v>
      </c>
      <c r="D660" s="1">
        <v>5344</v>
      </c>
      <c r="E660" s="1" t="s">
        <v>441</v>
      </c>
      <c r="F660" s="1">
        <v>2</v>
      </c>
      <c r="G660" s="1"/>
    </row>
    <row r="661" spans="1:7">
      <c r="A661" s="1">
        <v>660</v>
      </c>
      <c r="B661" s="1">
        <v>41464736</v>
      </c>
      <c r="C661" s="1" t="s">
        <v>171</v>
      </c>
      <c r="D661" s="1">
        <v>12255</v>
      </c>
      <c r="E661" s="1" t="s">
        <v>106</v>
      </c>
      <c r="F661" s="1">
        <v>-2</v>
      </c>
      <c r="G661" s="1"/>
    </row>
    <row r="662" spans="1:7">
      <c r="A662" s="1">
        <v>661</v>
      </c>
      <c r="B662" s="1">
        <v>41464745</v>
      </c>
      <c r="C662" s="1" t="s">
        <v>197</v>
      </c>
      <c r="D662" s="1">
        <v>10931</v>
      </c>
      <c r="E662" s="1" t="s">
        <v>68</v>
      </c>
      <c r="F662" s="1">
        <v>-10</v>
      </c>
      <c r="G662" s="1"/>
    </row>
    <row r="663" spans="1:7">
      <c r="A663" s="1">
        <v>662</v>
      </c>
      <c r="B663" s="1">
        <v>41465023</v>
      </c>
      <c r="C663" s="1" t="s">
        <v>218</v>
      </c>
      <c r="D663" s="1">
        <v>990451</v>
      </c>
      <c r="E663" s="1" t="s">
        <v>343</v>
      </c>
      <c r="F663" s="1">
        <v>1</v>
      </c>
      <c r="G663" s="1"/>
    </row>
    <row r="664" spans="1:7">
      <c r="A664" s="1">
        <v>663</v>
      </c>
      <c r="B664" s="1">
        <v>41465828</v>
      </c>
      <c r="C664" s="1" t="s">
        <v>197</v>
      </c>
      <c r="D664" s="1">
        <v>11866</v>
      </c>
      <c r="E664" s="1" t="s">
        <v>94</v>
      </c>
      <c r="F664" s="1">
        <v>12</v>
      </c>
      <c r="G664" s="1">
        <f>(F664/12)*6</f>
        <v>6</v>
      </c>
    </row>
    <row r="665" spans="1:7">
      <c r="A665" s="1">
        <v>664</v>
      </c>
      <c r="B665" s="1">
        <v>41466346</v>
      </c>
      <c r="C665" s="1" t="s">
        <v>218</v>
      </c>
      <c r="D665" s="1">
        <v>11333</v>
      </c>
      <c r="E665" s="1" t="s">
        <v>81</v>
      </c>
      <c r="F665" s="1">
        <v>2</v>
      </c>
      <c r="G665" s="1"/>
    </row>
    <row r="666" spans="1:7">
      <c r="A666" s="1">
        <v>665</v>
      </c>
      <c r="B666" s="1">
        <v>41466402</v>
      </c>
      <c r="C666" s="1" t="s">
        <v>218</v>
      </c>
      <c r="D666" s="1">
        <v>10931</v>
      </c>
      <c r="E666" s="1" t="s">
        <v>68</v>
      </c>
      <c r="F666" s="1">
        <v>1</v>
      </c>
      <c r="G666" s="1"/>
    </row>
    <row r="667" spans="1:7">
      <c r="A667" s="1">
        <v>666</v>
      </c>
      <c r="B667" s="1">
        <v>41466834</v>
      </c>
      <c r="C667" s="1" t="s">
        <v>162</v>
      </c>
      <c r="D667" s="1">
        <v>6830</v>
      </c>
      <c r="E667" s="1" t="s">
        <v>37</v>
      </c>
      <c r="F667" s="1">
        <v>4</v>
      </c>
      <c r="G667" s="1">
        <v>5</v>
      </c>
    </row>
    <row r="668" spans="1:7">
      <c r="A668" s="1">
        <v>667</v>
      </c>
      <c r="B668" s="1">
        <v>41468807</v>
      </c>
      <c r="C668" s="1" t="s">
        <v>218</v>
      </c>
      <c r="D668" s="1">
        <v>12906</v>
      </c>
      <c r="E668" s="1" t="s">
        <v>740</v>
      </c>
      <c r="F668" s="1">
        <v>1</v>
      </c>
      <c r="G668" s="1"/>
    </row>
    <row r="669" spans="1:7">
      <c r="A669" s="1">
        <v>668</v>
      </c>
      <c r="B669" s="1">
        <v>41469205</v>
      </c>
      <c r="C669" s="1" t="s">
        <v>218</v>
      </c>
      <c r="D669" s="1">
        <v>11639</v>
      </c>
      <c r="E669" s="1" t="s">
        <v>91</v>
      </c>
      <c r="F669" s="1">
        <v>-2</v>
      </c>
      <c r="G669" s="1"/>
    </row>
    <row r="670" spans="1:7">
      <c r="A670" s="1">
        <v>669</v>
      </c>
      <c r="B670" s="1">
        <v>41469399</v>
      </c>
      <c r="C670" s="1" t="s">
        <v>162</v>
      </c>
      <c r="D670" s="1">
        <v>13622</v>
      </c>
      <c r="E670" s="1" t="s">
        <v>136</v>
      </c>
      <c r="F670" s="1">
        <v>4</v>
      </c>
      <c r="G670" s="1">
        <v>5</v>
      </c>
    </row>
    <row r="671" spans="1:7">
      <c r="A671" s="1">
        <v>670</v>
      </c>
      <c r="B671" s="1">
        <v>41469405</v>
      </c>
      <c r="C671" s="1" t="s">
        <v>182</v>
      </c>
      <c r="D671" s="1">
        <v>8060</v>
      </c>
      <c r="E671" s="1" t="s">
        <v>49</v>
      </c>
      <c r="F671" s="1">
        <v>4</v>
      </c>
      <c r="G671" s="1">
        <f>(F671/4)*5</f>
        <v>5</v>
      </c>
    </row>
    <row r="672" spans="1:7">
      <c r="A672" s="1">
        <v>671</v>
      </c>
      <c r="B672" s="1">
        <v>41469543</v>
      </c>
      <c r="C672" s="1" t="s">
        <v>218</v>
      </c>
      <c r="D672" s="1">
        <v>4518</v>
      </c>
      <c r="E672" s="1" t="s">
        <v>18</v>
      </c>
      <c r="F672" s="1">
        <v>2</v>
      </c>
      <c r="G672" s="1"/>
    </row>
    <row r="673" spans="1:7">
      <c r="A673" s="1">
        <v>672</v>
      </c>
      <c r="B673" s="1">
        <v>41470082</v>
      </c>
      <c r="C673" s="1" t="s">
        <v>171</v>
      </c>
      <c r="D673" s="1">
        <v>6454</v>
      </c>
      <c r="E673" s="1" t="s">
        <v>30</v>
      </c>
      <c r="F673" s="1">
        <v>1</v>
      </c>
      <c r="G673" s="1"/>
    </row>
    <row r="674" spans="1:7">
      <c r="A674" s="1">
        <v>673</v>
      </c>
      <c r="B674" s="1">
        <v>41470534</v>
      </c>
      <c r="C674" s="1" t="s">
        <v>162</v>
      </c>
      <c r="D674" s="1">
        <v>12669</v>
      </c>
      <c r="E674" s="1" t="s">
        <v>118</v>
      </c>
      <c r="F674" s="1">
        <v>5</v>
      </c>
      <c r="G674" s="1">
        <v>5</v>
      </c>
    </row>
    <row r="675" spans="1:7">
      <c r="A675" s="1">
        <v>674</v>
      </c>
      <c r="B675" s="1">
        <v>41473672</v>
      </c>
      <c r="C675" s="1" t="s">
        <v>162</v>
      </c>
      <c r="D675" s="1">
        <v>10043</v>
      </c>
      <c r="E675" s="1" t="s">
        <v>419</v>
      </c>
      <c r="F675" s="1">
        <v>2</v>
      </c>
      <c r="G675" s="1"/>
    </row>
    <row r="676" spans="1:7">
      <c r="A676" s="1">
        <v>675</v>
      </c>
      <c r="B676" s="1">
        <v>41473922</v>
      </c>
      <c r="C676" s="1" t="s">
        <v>162</v>
      </c>
      <c r="D676" s="1">
        <v>12332</v>
      </c>
      <c r="E676" s="1" t="s">
        <v>107</v>
      </c>
      <c r="F676" s="1">
        <v>2</v>
      </c>
      <c r="G676" s="1"/>
    </row>
    <row r="677" spans="1:7">
      <c r="A677" s="1">
        <v>676</v>
      </c>
      <c r="B677" s="1">
        <v>41474468</v>
      </c>
      <c r="C677" s="1" t="s">
        <v>171</v>
      </c>
      <c r="D677" s="1">
        <v>4086</v>
      </c>
      <c r="E677" s="1" t="s">
        <v>927</v>
      </c>
      <c r="F677" s="1">
        <v>2</v>
      </c>
      <c r="G677" s="1"/>
    </row>
    <row r="678" spans="1:7">
      <c r="A678" s="1">
        <v>677</v>
      </c>
      <c r="B678" s="1">
        <v>41474590</v>
      </c>
      <c r="C678" s="1" t="s">
        <v>171</v>
      </c>
      <c r="D678" s="1">
        <v>5457</v>
      </c>
      <c r="E678" s="1" t="s">
        <v>20</v>
      </c>
      <c r="F678" s="1">
        <v>1</v>
      </c>
      <c r="G678" s="1"/>
    </row>
    <row r="679" spans="1:7">
      <c r="A679" s="1">
        <v>678</v>
      </c>
      <c r="B679" s="1">
        <v>41475359</v>
      </c>
      <c r="C679" s="1" t="s">
        <v>218</v>
      </c>
      <c r="D679" s="1">
        <v>7046</v>
      </c>
      <c r="E679" s="1" t="s">
        <v>570</v>
      </c>
      <c r="F679" s="1">
        <v>2</v>
      </c>
      <c r="G679" s="1"/>
    </row>
    <row r="680" spans="1:7">
      <c r="A680" s="1">
        <v>679</v>
      </c>
      <c r="B680" s="1">
        <v>41476287</v>
      </c>
      <c r="C680" s="1" t="s">
        <v>218</v>
      </c>
      <c r="D680" s="1">
        <v>11486</v>
      </c>
      <c r="E680" s="1" t="s">
        <v>610</v>
      </c>
      <c r="F680" s="1">
        <v>1</v>
      </c>
      <c r="G680" s="1"/>
    </row>
    <row r="681" spans="1:7">
      <c r="A681" s="1">
        <v>680</v>
      </c>
      <c r="B681" s="1">
        <v>41477400</v>
      </c>
      <c r="C681" s="1" t="s">
        <v>182</v>
      </c>
      <c r="D681" s="1">
        <v>6454</v>
      </c>
      <c r="E681" s="1" t="s">
        <v>30</v>
      </c>
      <c r="F681" s="1">
        <v>4</v>
      </c>
      <c r="G681" s="1">
        <f>(F681/4)*5</f>
        <v>5</v>
      </c>
    </row>
    <row r="682" spans="1:7">
      <c r="A682" s="1">
        <v>681</v>
      </c>
      <c r="B682" s="1">
        <v>41477887</v>
      </c>
      <c r="C682" s="1" t="s">
        <v>197</v>
      </c>
      <c r="D682" s="1">
        <v>11621</v>
      </c>
      <c r="E682" s="1" t="s">
        <v>554</v>
      </c>
      <c r="F682" s="1">
        <v>1</v>
      </c>
      <c r="G682" s="1"/>
    </row>
    <row r="683" spans="1:7">
      <c r="A683" s="1">
        <v>682</v>
      </c>
      <c r="B683" s="1">
        <v>41478862</v>
      </c>
      <c r="C683" s="1" t="s">
        <v>219</v>
      </c>
      <c r="D683" s="1">
        <v>4264</v>
      </c>
      <c r="E683" s="1" t="s">
        <v>340</v>
      </c>
      <c r="F683" s="1">
        <v>2</v>
      </c>
      <c r="G683" s="1"/>
    </row>
    <row r="684" spans="1:7">
      <c r="A684" s="1">
        <v>683</v>
      </c>
      <c r="B684" s="1">
        <v>41479199</v>
      </c>
      <c r="C684" s="1" t="s">
        <v>162</v>
      </c>
      <c r="D684" s="1">
        <v>8972</v>
      </c>
      <c r="E684" s="1" t="s">
        <v>630</v>
      </c>
      <c r="F684" s="1">
        <v>1</v>
      </c>
      <c r="G684" s="1"/>
    </row>
    <row r="685" spans="1:7">
      <c r="A685" s="1">
        <v>684</v>
      </c>
      <c r="B685" s="1">
        <v>41479556</v>
      </c>
      <c r="C685" s="1" t="s">
        <v>218</v>
      </c>
      <c r="D685" s="1">
        <v>11377</v>
      </c>
      <c r="E685" s="1" t="s">
        <v>507</v>
      </c>
      <c r="F685" s="1">
        <v>2</v>
      </c>
      <c r="G685" s="1"/>
    </row>
    <row r="686" spans="1:7">
      <c r="A686" s="1">
        <v>685</v>
      </c>
      <c r="B686" s="1">
        <v>41480012</v>
      </c>
      <c r="C686" s="1" t="s">
        <v>162</v>
      </c>
      <c r="D686" s="1">
        <v>1000433</v>
      </c>
      <c r="E686" s="1" t="s">
        <v>696</v>
      </c>
      <c r="F686" s="1">
        <v>1</v>
      </c>
      <c r="G686" s="1"/>
    </row>
    <row r="687" spans="1:7">
      <c r="A687" s="1">
        <v>686</v>
      </c>
      <c r="B687" s="1">
        <v>41480466</v>
      </c>
      <c r="C687" s="1" t="s">
        <v>171</v>
      </c>
      <c r="D687" s="1">
        <v>7917</v>
      </c>
      <c r="E687" s="1" t="s">
        <v>48</v>
      </c>
      <c r="F687" s="1">
        <v>3</v>
      </c>
      <c r="G687" s="1">
        <f>(F687/3)*5</f>
        <v>5</v>
      </c>
    </row>
    <row r="688" spans="1:7">
      <c r="A688" s="1">
        <v>687</v>
      </c>
      <c r="B688" s="1">
        <v>41480565</v>
      </c>
      <c r="C688" s="1" t="s">
        <v>218</v>
      </c>
      <c r="D688" s="1">
        <v>7662</v>
      </c>
      <c r="E688" s="1" t="s">
        <v>46</v>
      </c>
      <c r="F688" s="1">
        <v>1</v>
      </c>
      <c r="G688" s="1"/>
    </row>
    <row r="689" spans="1:7">
      <c r="A689" s="1">
        <v>688</v>
      </c>
      <c r="B689" s="1">
        <v>41481330</v>
      </c>
      <c r="C689" s="1" t="s">
        <v>171</v>
      </c>
      <c r="D689" s="1">
        <v>8489</v>
      </c>
      <c r="E689" s="1" t="s">
        <v>873</v>
      </c>
      <c r="F689" s="1">
        <v>1</v>
      </c>
      <c r="G689" s="1"/>
    </row>
    <row r="690" spans="1:7">
      <c r="A690" s="1">
        <v>689</v>
      </c>
      <c r="B690" s="1">
        <v>41481474</v>
      </c>
      <c r="C690" s="1" t="s">
        <v>162</v>
      </c>
      <c r="D690" s="1">
        <v>12623</v>
      </c>
      <c r="E690" s="1" t="s">
        <v>117</v>
      </c>
      <c r="F690" s="1">
        <v>4</v>
      </c>
      <c r="G690" s="1">
        <v>5</v>
      </c>
    </row>
    <row r="691" spans="1:7">
      <c r="A691" s="1">
        <v>690</v>
      </c>
      <c r="B691" s="1">
        <v>41481505</v>
      </c>
      <c r="C691" s="1" t="s">
        <v>218</v>
      </c>
      <c r="D691" s="1">
        <v>12225</v>
      </c>
      <c r="E691" s="1" t="s">
        <v>572</v>
      </c>
      <c r="F691" s="1">
        <v>2</v>
      </c>
      <c r="G691" s="1"/>
    </row>
    <row r="692" spans="1:7">
      <c r="A692" s="1">
        <v>691</v>
      </c>
      <c r="B692" s="1">
        <v>41484605</v>
      </c>
      <c r="C692" s="1" t="s">
        <v>171</v>
      </c>
      <c r="D692" s="1">
        <v>10983</v>
      </c>
      <c r="E692" s="1" t="s">
        <v>270</v>
      </c>
      <c r="F692" s="1">
        <v>1</v>
      </c>
      <c r="G692" s="1"/>
    </row>
    <row r="693" spans="1:7">
      <c r="A693" s="1">
        <v>692</v>
      </c>
      <c r="B693" s="1">
        <v>41485218</v>
      </c>
      <c r="C693" s="1" t="s">
        <v>219</v>
      </c>
      <c r="D693" s="1">
        <v>11776</v>
      </c>
      <c r="E693" s="1" t="s">
        <v>93</v>
      </c>
      <c r="F693" s="1">
        <v>2</v>
      </c>
      <c r="G693" s="1"/>
    </row>
    <row r="694" spans="1:7">
      <c r="A694" s="1">
        <v>693</v>
      </c>
      <c r="B694" s="1">
        <v>41485384</v>
      </c>
      <c r="C694" s="1" t="s">
        <v>162</v>
      </c>
      <c r="D694" s="1">
        <v>11178</v>
      </c>
      <c r="E694" s="1" t="s">
        <v>76</v>
      </c>
      <c r="F694" s="1">
        <v>4</v>
      </c>
      <c r="G694" s="1">
        <v>5</v>
      </c>
    </row>
    <row r="695" spans="1:7">
      <c r="A695" s="1">
        <v>694</v>
      </c>
      <c r="B695" s="1">
        <v>41485937</v>
      </c>
      <c r="C695" s="1" t="s">
        <v>171</v>
      </c>
      <c r="D695" s="1">
        <v>5701</v>
      </c>
      <c r="E695" s="1" t="s">
        <v>26</v>
      </c>
      <c r="F695" s="1">
        <v>2</v>
      </c>
      <c r="G695" s="1"/>
    </row>
    <row r="696" spans="1:7">
      <c r="A696" s="1">
        <v>695</v>
      </c>
      <c r="B696" s="1">
        <v>41486729</v>
      </c>
      <c r="C696" s="1" t="s">
        <v>219</v>
      </c>
      <c r="D696" s="1">
        <v>6537</v>
      </c>
      <c r="E696" s="1" t="s">
        <v>33</v>
      </c>
      <c r="F696" s="1">
        <v>2</v>
      </c>
      <c r="G696" s="1"/>
    </row>
    <row r="697" spans="1:7">
      <c r="A697" s="1">
        <v>696</v>
      </c>
      <c r="B697" s="1">
        <v>41487140</v>
      </c>
      <c r="C697" s="1" t="s">
        <v>218</v>
      </c>
      <c r="D697" s="1">
        <v>12216</v>
      </c>
      <c r="E697" s="1" t="s">
        <v>104</v>
      </c>
      <c r="F697" s="1">
        <v>1</v>
      </c>
      <c r="G697" s="1"/>
    </row>
    <row r="698" spans="1:7">
      <c r="A698" s="1">
        <v>697</v>
      </c>
      <c r="B698" s="1">
        <v>41487565</v>
      </c>
      <c r="C698" s="1" t="s">
        <v>219</v>
      </c>
      <c r="D698" s="1">
        <v>5954</v>
      </c>
      <c r="E698" s="1" t="s">
        <v>779</v>
      </c>
      <c r="F698" s="1">
        <v>1</v>
      </c>
      <c r="G698" s="1"/>
    </row>
    <row r="699" spans="1:7">
      <c r="A699" s="1">
        <v>698</v>
      </c>
      <c r="B699" s="1">
        <v>41487603</v>
      </c>
      <c r="C699" s="1" t="s">
        <v>218</v>
      </c>
      <c r="D699" s="1">
        <v>995590</v>
      </c>
      <c r="E699" s="1" t="s">
        <v>832</v>
      </c>
      <c r="F699" s="1">
        <v>3</v>
      </c>
      <c r="G699" s="1"/>
    </row>
    <row r="700" spans="1:7">
      <c r="A700" s="1">
        <v>699</v>
      </c>
      <c r="B700" s="1">
        <v>41487757</v>
      </c>
      <c r="C700" s="1" t="s">
        <v>197</v>
      </c>
      <c r="D700" s="1">
        <v>9331</v>
      </c>
      <c r="E700" s="1" t="s">
        <v>55</v>
      </c>
      <c r="F700" s="1">
        <v>-6</v>
      </c>
      <c r="G700" s="1"/>
    </row>
    <row r="701" spans="1:7">
      <c r="A701" s="1">
        <v>700</v>
      </c>
      <c r="B701" s="1">
        <v>41488284</v>
      </c>
      <c r="C701" s="1" t="s">
        <v>197</v>
      </c>
      <c r="D701" s="1">
        <v>9331</v>
      </c>
      <c r="E701" s="1" t="s">
        <v>55</v>
      </c>
      <c r="F701" s="1">
        <v>12</v>
      </c>
      <c r="G701" s="1">
        <f>(F701/12)*6</f>
        <v>6</v>
      </c>
    </row>
    <row r="702" spans="1:7">
      <c r="A702" s="1">
        <v>701</v>
      </c>
      <c r="B702" s="1">
        <v>41489443</v>
      </c>
      <c r="C702" s="1" t="s">
        <v>171</v>
      </c>
      <c r="D702" s="1">
        <v>9320</v>
      </c>
      <c r="E702" s="1" t="s">
        <v>492</v>
      </c>
      <c r="F702" s="1">
        <v>2</v>
      </c>
      <c r="G702" s="1"/>
    </row>
    <row r="703" spans="1:7">
      <c r="A703" s="1">
        <v>702</v>
      </c>
      <c r="B703" s="1">
        <v>41489781</v>
      </c>
      <c r="C703" s="1" t="s">
        <v>218</v>
      </c>
      <c r="D703" s="1">
        <v>11602</v>
      </c>
      <c r="E703" s="1" t="s">
        <v>89</v>
      </c>
      <c r="F703" s="1">
        <v>1</v>
      </c>
      <c r="G703" s="1"/>
    </row>
    <row r="704" spans="1:7">
      <c r="A704" s="1">
        <v>703</v>
      </c>
      <c r="B704" s="1">
        <v>41489815</v>
      </c>
      <c r="C704" s="1" t="s">
        <v>171</v>
      </c>
      <c r="D704" s="1">
        <v>11329</v>
      </c>
      <c r="E704" s="1" t="s">
        <v>80</v>
      </c>
      <c r="F704" s="1">
        <v>2</v>
      </c>
      <c r="G704" s="1"/>
    </row>
    <row r="705" spans="1:7">
      <c r="A705" s="1">
        <v>704</v>
      </c>
      <c r="B705" s="1">
        <v>41489881</v>
      </c>
      <c r="C705" s="1" t="s">
        <v>218</v>
      </c>
      <c r="D705" s="1">
        <v>12277</v>
      </c>
      <c r="E705" s="1" t="s">
        <v>244</v>
      </c>
      <c r="F705" s="1">
        <v>1</v>
      </c>
      <c r="G705" s="1"/>
    </row>
    <row r="706" spans="1:7">
      <c r="A706" s="1">
        <v>705</v>
      </c>
      <c r="B706" s="1">
        <v>41489980</v>
      </c>
      <c r="C706" s="1" t="s">
        <v>218</v>
      </c>
      <c r="D706" s="1">
        <v>13064</v>
      </c>
      <c r="E706" s="1" t="s">
        <v>542</v>
      </c>
      <c r="F706" s="1">
        <v>1</v>
      </c>
      <c r="G706" s="1"/>
    </row>
    <row r="707" spans="1:7">
      <c r="A707" s="1">
        <v>706</v>
      </c>
      <c r="B707" s="1">
        <v>41490097</v>
      </c>
      <c r="C707" s="1" t="s">
        <v>171</v>
      </c>
      <c r="D707" s="1">
        <v>4562</v>
      </c>
      <c r="E707" s="1" t="s">
        <v>19</v>
      </c>
      <c r="F707" s="1">
        <v>3</v>
      </c>
      <c r="G707" s="1">
        <f>(F707/3)*5</f>
        <v>5</v>
      </c>
    </row>
    <row r="708" spans="1:7">
      <c r="A708" s="1">
        <v>707</v>
      </c>
      <c r="B708" s="1">
        <v>41490783</v>
      </c>
      <c r="C708" s="1" t="s">
        <v>162</v>
      </c>
      <c r="D708" s="1">
        <v>4540</v>
      </c>
      <c r="E708" s="1" t="s">
        <v>750</v>
      </c>
      <c r="F708" s="1">
        <v>1</v>
      </c>
      <c r="G708" s="1"/>
    </row>
    <row r="709" spans="1:7">
      <c r="A709" s="1">
        <v>708</v>
      </c>
      <c r="B709" s="1">
        <v>41490963</v>
      </c>
      <c r="C709" s="1" t="s">
        <v>162</v>
      </c>
      <c r="D709" s="1">
        <v>10951</v>
      </c>
      <c r="E709" s="1" t="s">
        <v>70</v>
      </c>
      <c r="F709" s="1">
        <v>4</v>
      </c>
      <c r="G709" s="1">
        <v>5</v>
      </c>
    </row>
    <row r="710" spans="1:7">
      <c r="A710" s="1">
        <v>709</v>
      </c>
      <c r="B710" s="1">
        <v>41491027</v>
      </c>
      <c r="C710" s="1" t="s">
        <v>162</v>
      </c>
      <c r="D710" s="1">
        <v>12255</v>
      </c>
      <c r="E710" s="1" t="s">
        <v>106</v>
      </c>
      <c r="F710" s="1">
        <v>1</v>
      </c>
      <c r="G710" s="1"/>
    </row>
    <row r="711" spans="1:7">
      <c r="A711" s="1">
        <v>710</v>
      </c>
      <c r="B711" s="1">
        <v>41491097</v>
      </c>
      <c r="C711" s="1" t="s">
        <v>218</v>
      </c>
      <c r="D711" s="1">
        <v>13645</v>
      </c>
      <c r="E711" s="1" t="s">
        <v>137</v>
      </c>
      <c r="F711" s="1">
        <v>5</v>
      </c>
      <c r="G711" s="1">
        <v>3</v>
      </c>
    </row>
    <row r="712" spans="1:7">
      <c r="A712" s="1">
        <v>711</v>
      </c>
      <c r="B712" s="1">
        <v>41491480</v>
      </c>
      <c r="C712" s="1" t="s">
        <v>219</v>
      </c>
      <c r="D712" s="1">
        <v>999469</v>
      </c>
      <c r="E712" s="1" t="s">
        <v>833</v>
      </c>
      <c r="F712" s="1">
        <v>5</v>
      </c>
      <c r="G712" s="1"/>
    </row>
    <row r="713" spans="1:7">
      <c r="A713" s="1">
        <v>712</v>
      </c>
      <c r="B713" s="1">
        <v>41492501</v>
      </c>
      <c r="C713" s="1" t="s">
        <v>197</v>
      </c>
      <c r="D713" s="1">
        <v>12880</v>
      </c>
      <c r="E713" s="1" t="s">
        <v>884</v>
      </c>
      <c r="F713" s="1">
        <v>2</v>
      </c>
      <c r="G713" s="1"/>
    </row>
    <row r="714" spans="1:7">
      <c r="A714" s="1">
        <v>713</v>
      </c>
      <c r="B714" s="1">
        <v>41493307</v>
      </c>
      <c r="C714" s="1" t="s">
        <v>171</v>
      </c>
      <c r="D714" s="1">
        <v>10772</v>
      </c>
      <c r="E714" s="1" t="s">
        <v>597</v>
      </c>
      <c r="F714" s="1">
        <v>2</v>
      </c>
      <c r="G714" s="1"/>
    </row>
    <row r="715" spans="1:7">
      <c r="A715" s="1">
        <v>714</v>
      </c>
      <c r="B715" s="1">
        <v>41497326</v>
      </c>
      <c r="C715" s="1" t="s">
        <v>218</v>
      </c>
      <c r="D715" s="1">
        <v>6733</v>
      </c>
      <c r="E715" s="1" t="s">
        <v>35</v>
      </c>
      <c r="F715" s="1">
        <v>1</v>
      </c>
      <c r="G715" s="1"/>
    </row>
    <row r="716" spans="1:7">
      <c r="A716" s="1">
        <v>715</v>
      </c>
      <c r="B716" s="1">
        <v>41497359</v>
      </c>
      <c r="C716" s="1" t="s">
        <v>218</v>
      </c>
      <c r="D716" s="1">
        <v>4187</v>
      </c>
      <c r="E716" s="1" t="s">
        <v>358</v>
      </c>
      <c r="F716" s="1">
        <v>1</v>
      </c>
      <c r="G716" s="1"/>
    </row>
    <row r="717" spans="1:7">
      <c r="A717" s="1">
        <v>716</v>
      </c>
      <c r="B717" s="1">
        <v>41497759</v>
      </c>
      <c r="C717" s="1" t="s">
        <v>218</v>
      </c>
      <c r="D717" s="1">
        <v>11871</v>
      </c>
      <c r="E717" s="1" t="s">
        <v>95</v>
      </c>
      <c r="F717" s="1">
        <v>1</v>
      </c>
      <c r="G717" s="1"/>
    </row>
    <row r="718" spans="1:7">
      <c r="A718" s="1">
        <v>717</v>
      </c>
      <c r="B718" s="1">
        <v>41498015</v>
      </c>
      <c r="C718" s="1" t="s">
        <v>162</v>
      </c>
      <c r="D718" s="1">
        <v>12905</v>
      </c>
      <c r="E718" s="1" t="s">
        <v>121</v>
      </c>
      <c r="F718" s="1">
        <v>1</v>
      </c>
      <c r="G718" s="1"/>
    </row>
    <row r="719" spans="1:7">
      <c r="A719" s="1">
        <v>718</v>
      </c>
      <c r="B719" s="1">
        <v>41498046</v>
      </c>
      <c r="C719" s="1" t="s">
        <v>197</v>
      </c>
      <c r="D719" s="1">
        <v>12905</v>
      </c>
      <c r="E719" s="1" t="s">
        <v>121</v>
      </c>
      <c r="F719" s="1">
        <v>12</v>
      </c>
      <c r="G719" s="1">
        <f>(F719/12)*6</f>
        <v>6</v>
      </c>
    </row>
    <row r="720" spans="1:7">
      <c r="A720" s="1">
        <v>719</v>
      </c>
      <c r="B720" s="1">
        <v>41500000</v>
      </c>
      <c r="C720" s="1" t="s">
        <v>171</v>
      </c>
      <c r="D720" s="1">
        <v>5408</v>
      </c>
      <c r="E720" s="1" t="s">
        <v>448</v>
      </c>
      <c r="F720" s="1">
        <v>2</v>
      </c>
      <c r="G720" s="1"/>
    </row>
    <row r="721" spans="1:7">
      <c r="A721" s="1">
        <v>720</v>
      </c>
      <c r="B721" s="1">
        <v>41500039</v>
      </c>
      <c r="C721" s="1" t="s">
        <v>171</v>
      </c>
      <c r="D721" s="1">
        <v>5408</v>
      </c>
      <c r="E721" s="1" t="s">
        <v>448</v>
      </c>
      <c r="F721" s="1">
        <v>2</v>
      </c>
      <c r="G721" s="1"/>
    </row>
    <row r="722" spans="1:7">
      <c r="A722" s="1">
        <v>721</v>
      </c>
      <c r="B722" s="1">
        <v>41500924</v>
      </c>
      <c r="C722" s="1" t="s">
        <v>197</v>
      </c>
      <c r="D722" s="1">
        <v>11333</v>
      </c>
      <c r="E722" s="1" t="s">
        <v>81</v>
      </c>
      <c r="F722" s="1">
        <v>1</v>
      </c>
      <c r="G722" s="1"/>
    </row>
    <row r="723" spans="1:7">
      <c r="A723" s="1">
        <v>722</v>
      </c>
      <c r="B723" s="1">
        <v>41502379</v>
      </c>
      <c r="C723" s="1" t="s">
        <v>218</v>
      </c>
      <c r="D723" s="1">
        <v>12254</v>
      </c>
      <c r="E723" s="1" t="s">
        <v>105</v>
      </c>
      <c r="F723" s="1">
        <v>1</v>
      </c>
      <c r="G723" s="1"/>
    </row>
    <row r="724" spans="1:7">
      <c r="A724" s="1">
        <v>723</v>
      </c>
      <c r="B724" s="1">
        <v>41502397</v>
      </c>
      <c r="C724" s="1" t="s">
        <v>218</v>
      </c>
      <c r="D724" s="1">
        <v>12446</v>
      </c>
      <c r="E724" s="1" t="s">
        <v>539</v>
      </c>
      <c r="F724" s="1">
        <v>2</v>
      </c>
      <c r="G724" s="1"/>
    </row>
    <row r="725" spans="1:7">
      <c r="A725" s="1">
        <v>724</v>
      </c>
      <c r="B725" s="1">
        <v>41504789</v>
      </c>
      <c r="C725" s="1" t="s">
        <v>197</v>
      </c>
      <c r="D725" s="1">
        <v>13039</v>
      </c>
      <c r="E725" s="1" t="s">
        <v>661</v>
      </c>
      <c r="F725" s="1">
        <v>6</v>
      </c>
      <c r="G725" s="1"/>
    </row>
    <row r="726" spans="1:7">
      <c r="A726" s="1">
        <v>725</v>
      </c>
      <c r="B726" s="1">
        <v>41504959</v>
      </c>
      <c r="C726" s="1" t="s">
        <v>218</v>
      </c>
      <c r="D726" s="1">
        <v>11949</v>
      </c>
      <c r="E726" s="1" t="s">
        <v>803</v>
      </c>
      <c r="F726" s="1">
        <v>3</v>
      </c>
      <c r="G726" s="1"/>
    </row>
    <row r="727" spans="1:7">
      <c r="A727" s="1">
        <v>726</v>
      </c>
      <c r="B727" s="1">
        <v>41505116</v>
      </c>
      <c r="C727" s="1" t="s">
        <v>218</v>
      </c>
      <c r="D727" s="1">
        <v>11504</v>
      </c>
      <c r="E727" s="1" t="s">
        <v>707</v>
      </c>
      <c r="F727" s="1">
        <v>2</v>
      </c>
      <c r="G727" s="1"/>
    </row>
    <row r="728" spans="1:7">
      <c r="A728" s="1">
        <v>727</v>
      </c>
      <c r="B728" s="1">
        <v>41505871</v>
      </c>
      <c r="C728" s="1" t="s">
        <v>218</v>
      </c>
      <c r="D728" s="1">
        <v>12449</v>
      </c>
      <c r="E728" s="1" t="s">
        <v>799</v>
      </c>
      <c r="F728" s="1">
        <v>1</v>
      </c>
      <c r="G728" s="1"/>
    </row>
    <row r="729" spans="1:7">
      <c r="A729" s="1">
        <v>728</v>
      </c>
      <c r="B729" s="1">
        <v>41506321</v>
      </c>
      <c r="C729" s="1" t="s">
        <v>197</v>
      </c>
      <c r="D729" s="1">
        <v>11949</v>
      </c>
      <c r="E729" s="1" t="s">
        <v>803</v>
      </c>
      <c r="F729" s="1">
        <v>6</v>
      </c>
      <c r="G729" s="1"/>
    </row>
    <row r="730" spans="1:7">
      <c r="A730" s="1">
        <v>729</v>
      </c>
      <c r="B730" s="1">
        <v>41506531</v>
      </c>
      <c r="C730" s="1" t="s">
        <v>218</v>
      </c>
      <c r="D730" s="1">
        <v>12462</v>
      </c>
      <c r="E730" s="1" t="s">
        <v>453</v>
      </c>
      <c r="F730" s="1">
        <v>1</v>
      </c>
      <c r="G730" s="1"/>
    </row>
    <row r="731" spans="1:7">
      <c r="A731" s="1">
        <v>730</v>
      </c>
      <c r="B731" s="1">
        <v>41506718</v>
      </c>
      <c r="C731" s="1" t="s">
        <v>182</v>
      </c>
      <c r="D731" s="1">
        <v>8594</v>
      </c>
      <c r="E731" s="1" t="s">
        <v>52</v>
      </c>
      <c r="F731" s="1">
        <v>2</v>
      </c>
      <c r="G731" s="1"/>
    </row>
    <row r="732" spans="1:7">
      <c r="A732" s="1">
        <v>731</v>
      </c>
      <c r="B732" s="1">
        <v>41506743</v>
      </c>
      <c r="C732" s="1" t="s">
        <v>171</v>
      </c>
      <c r="D732" s="1">
        <v>11903</v>
      </c>
      <c r="E732" s="1" t="s">
        <v>97</v>
      </c>
      <c r="F732" s="1">
        <v>2</v>
      </c>
      <c r="G732" s="1"/>
    </row>
    <row r="733" spans="1:7">
      <c r="A733" s="1">
        <v>732</v>
      </c>
      <c r="B733" s="1">
        <v>41507543</v>
      </c>
      <c r="C733" s="1" t="s">
        <v>171</v>
      </c>
      <c r="D733" s="1">
        <v>12905</v>
      </c>
      <c r="E733" s="1" t="s">
        <v>121</v>
      </c>
      <c r="F733" s="1">
        <v>1</v>
      </c>
      <c r="G733" s="1"/>
    </row>
    <row r="734" spans="1:7">
      <c r="A734" s="1">
        <v>733</v>
      </c>
      <c r="B734" s="1">
        <v>41507572</v>
      </c>
      <c r="C734" s="1" t="s">
        <v>218</v>
      </c>
      <c r="D734" s="1">
        <v>6456</v>
      </c>
      <c r="E734" s="1" t="s">
        <v>663</v>
      </c>
      <c r="F734" s="1">
        <v>1</v>
      </c>
      <c r="G734" s="1"/>
    </row>
    <row r="735" spans="1:7">
      <c r="A735" s="1">
        <v>734</v>
      </c>
      <c r="B735" s="1">
        <v>41509519</v>
      </c>
      <c r="C735" s="1" t="s">
        <v>218</v>
      </c>
      <c r="D735" s="1">
        <v>10886</v>
      </c>
      <c r="E735" s="1" t="s">
        <v>66</v>
      </c>
      <c r="F735" s="1">
        <v>1</v>
      </c>
      <c r="G735" s="1"/>
    </row>
    <row r="736" spans="1:7">
      <c r="A736" s="1">
        <v>735</v>
      </c>
      <c r="B736" s="1">
        <v>41509661</v>
      </c>
      <c r="C736" s="1" t="s">
        <v>171</v>
      </c>
      <c r="D736" s="1">
        <v>12497</v>
      </c>
      <c r="E736" s="1" t="s">
        <v>904</v>
      </c>
      <c r="F736" s="1">
        <v>1</v>
      </c>
      <c r="G736" s="1"/>
    </row>
    <row r="737" spans="1:7">
      <c r="A737" s="1">
        <v>736</v>
      </c>
      <c r="B737" s="1">
        <v>41509809</v>
      </c>
      <c r="C737" s="1" t="s">
        <v>171</v>
      </c>
      <c r="D737" s="1">
        <v>10816</v>
      </c>
      <c r="E737" s="1" t="s">
        <v>64</v>
      </c>
      <c r="F737" s="1">
        <v>4</v>
      </c>
      <c r="G737" s="1">
        <v>5</v>
      </c>
    </row>
    <row r="738" spans="1:7">
      <c r="A738" s="1">
        <v>737</v>
      </c>
      <c r="B738" s="1">
        <v>41510551</v>
      </c>
      <c r="C738" s="1" t="s">
        <v>197</v>
      </c>
      <c r="D738" s="1">
        <v>12932</v>
      </c>
      <c r="E738" s="1" t="s">
        <v>123</v>
      </c>
      <c r="F738" s="1">
        <v>12</v>
      </c>
      <c r="G738" s="1">
        <f>(F738/12)*6</f>
        <v>6</v>
      </c>
    </row>
    <row r="739" spans="1:7">
      <c r="A739" s="1">
        <v>738</v>
      </c>
      <c r="B739" s="1">
        <v>41510644</v>
      </c>
      <c r="C739" s="1" t="s">
        <v>197</v>
      </c>
      <c r="D739" s="1">
        <v>9669</v>
      </c>
      <c r="E739" s="1" t="s">
        <v>57</v>
      </c>
      <c r="F739" s="1">
        <v>12</v>
      </c>
      <c r="G739" s="1">
        <f>(F739/12)*6</f>
        <v>6</v>
      </c>
    </row>
    <row r="740" spans="1:7">
      <c r="A740" s="1">
        <v>739</v>
      </c>
      <c r="B740" s="1">
        <v>41510881</v>
      </c>
      <c r="C740" s="1" t="s">
        <v>162</v>
      </c>
      <c r="D740" s="1">
        <v>6814</v>
      </c>
      <c r="E740" s="1" t="s">
        <v>401</v>
      </c>
      <c r="F740" s="1">
        <v>1</v>
      </c>
      <c r="G740" s="1"/>
    </row>
    <row r="741" spans="1:7">
      <c r="A741" s="1">
        <v>740</v>
      </c>
      <c r="B741" s="1">
        <v>41510894</v>
      </c>
      <c r="C741" s="1" t="s">
        <v>218</v>
      </c>
      <c r="D741" s="1">
        <v>11504</v>
      </c>
      <c r="E741" s="1" t="s">
        <v>707</v>
      </c>
      <c r="F741" s="1">
        <v>1</v>
      </c>
      <c r="G741" s="1"/>
    </row>
    <row r="742" spans="1:7">
      <c r="A742" s="1">
        <v>741</v>
      </c>
      <c r="B742" s="1">
        <v>41512417</v>
      </c>
      <c r="C742" s="1" t="s">
        <v>197</v>
      </c>
      <c r="D742" s="1">
        <v>11512</v>
      </c>
      <c r="E742" s="1" t="s">
        <v>784</v>
      </c>
      <c r="F742" s="1">
        <v>6</v>
      </c>
      <c r="G742" s="1"/>
    </row>
    <row r="743" spans="1:7">
      <c r="A743" s="1">
        <v>742</v>
      </c>
      <c r="B743" s="1">
        <v>41512576</v>
      </c>
      <c r="C743" s="1" t="s">
        <v>218</v>
      </c>
      <c r="D743" s="1">
        <v>7662</v>
      </c>
      <c r="E743" s="1" t="s">
        <v>46</v>
      </c>
      <c r="F743" s="1">
        <v>1</v>
      </c>
      <c r="G743" s="1"/>
    </row>
    <row r="744" spans="1:7">
      <c r="A744" s="1">
        <v>743</v>
      </c>
      <c r="B744" s="1">
        <v>41512698</v>
      </c>
      <c r="C744" s="1" t="s">
        <v>171</v>
      </c>
      <c r="D744" s="1">
        <v>12905</v>
      </c>
      <c r="E744" s="1" t="s">
        <v>121</v>
      </c>
      <c r="F744" s="1">
        <v>3</v>
      </c>
      <c r="G744" s="1">
        <f>(F744/3)*5</f>
        <v>5</v>
      </c>
    </row>
    <row r="745" spans="1:7">
      <c r="A745" s="1">
        <v>744</v>
      </c>
      <c r="B745" s="1">
        <v>41513466</v>
      </c>
      <c r="C745" s="1" t="s">
        <v>218</v>
      </c>
      <c r="D745" s="1">
        <v>991137</v>
      </c>
      <c r="E745" s="1" t="s">
        <v>297</v>
      </c>
      <c r="F745" s="1">
        <v>1</v>
      </c>
      <c r="G745" s="1"/>
    </row>
    <row r="746" spans="1:7">
      <c r="A746" s="1">
        <v>745</v>
      </c>
      <c r="B746" s="1">
        <v>41513502</v>
      </c>
      <c r="C746" s="1" t="s">
        <v>197</v>
      </c>
      <c r="D746" s="1">
        <v>6830</v>
      </c>
      <c r="E746" s="1" t="s">
        <v>37</v>
      </c>
      <c r="F746" s="1">
        <v>1</v>
      </c>
      <c r="G746" s="1"/>
    </row>
    <row r="747" spans="1:7">
      <c r="A747" s="1">
        <v>746</v>
      </c>
      <c r="B747" s="1">
        <v>41513697</v>
      </c>
      <c r="C747" s="1" t="s">
        <v>218</v>
      </c>
      <c r="D747" s="1">
        <v>4093</v>
      </c>
      <c r="E747" s="1" t="s">
        <v>320</v>
      </c>
      <c r="F747" s="1">
        <v>3</v>
      </c>
      <c r="G747" s="1"/>
    </row>
    <row r="748" spans="1:7">
      <c r="A748" s="1">
        <v>747</v>
      </c>
      <c r="B748" s="1">
        <v>41514232</v>
      </c>
      <c r="C748" s="1" t="s">
        <v>197</v>
      </c>
      <c r="D748" s="1">
        <v>7388</v>
      </c>
      <c r="E748" s="1" t="s">
        <v>43</v>
      </c>
      <c r="F748" s="1">
        <v>6</v>
      </c>
      <c r="G748" s="1"/>
    </row>
    <row r="749" spans="1:7">
      <c r="A749" s="1">
        <v>748</v>
      </c>
      <c r="B749" s="1">
        <v>41514557</v>
      </c>
      <c r="C749" s="1" t="s">
        <v>218</v>
      </c>
      <c r="D749" s="1">
        <v>13064</v>
      </c>
      <c r="E749" s="1" t="s">
        <v>542</v>
      </c>
      <c r="F749" s="1">
        <v>1</v>
      </c>
      <c r="G749" s="1"/>
    </row>
    <row r="750" spans="1:7">
      <c r="A750" s="1">
        <v>749</v>
      </c>
      <c r="B750" s="1">
        <v>41517307</v>
      </c>
      <c r="C750" s="1" t="s">
        <v>162</v>
      </c>
      <c r="D750" s="1">
        <v>13164</v>
      </c>
      <c r="E750" s="1" t="s">
        <v>131</v>
      </c>
      <c r="F750" s="1">
        <v>1</v>
      </c>
      <c r="G750" s="1"/>
    </row>
    <row r="751" spans="1:7">
      <c r="A751" s="1">
        <v>750</v>
      </c>
      <c r="B751" s="1">
        <v>41517971</v>
      </c>
      <c r="C751" s="1" t="s">
        <v>218</v>
      </c>
      <c r="D751" s="1">
        <v>13581</v>
      </c>
      <c r="E751" s="1" t="s">
        <v>135</v>
      </c>
      <c r="F751" s="1">
        <v>2</v>
      </c>
      <c r="G751" s="1"/>
    </row>
    <row r="752" spans="1:7">
      <c r="A752" s="1">
        <v>751</v>
      </c>
      <c r="B752" s="1">
        <v>41518529</v>
      </c>
      <c r="C752" s="1" t="s">
        <v>218</v>
      </c>
      <c r="D752" s="1">
        <v>8606</v>
      </c>
      <c r="E752" s="1" t="s">
        <v>390</v>
      </c>
      <c r="F752" s="1">
        <v>1</v>
      </c>
      <c r="G752" s="1"/>
    </row>
    <row r="753" spans="1:7">
      <c r="A753" s="1">
        <v>752</v>
      </c>
      <c r="B753" s="1">
        <v>41518722</v>
      </c>
      <c r="C753" s="1" t="s">
        <v>218</v>
      </c>
      <c r="D753" s="1">
        <v>11621</v>
      </c>
      <c r="E753" s="1" t="s">
        <v>554</v>
      </c>
      <c r="F753" s="1">
        <v>1</v>
      </c>
      <c r="G753" s="1"/>
    </row>
    <row r="754" spans="1:7">
      <c r="A754" s="1">
        <v>753</v>
      </c>
      <c r="B754" s="1">
        <v>41520338</v>
      </c>
      <c r="C754" s="1" t="s">
        <v>162</v>
      </c>
      <c r="D754" s="1">
        <v>12468</v>
      </c>
      <c r="E754" s="1" t="s">
        <v>110</v>
      </c>
      <c r="F754" s="1">
        <v>4</v>
      </c>
      <c r="G754" s="1">
        <v>5</v>
      </c>
    </row>
    <row r="755" spans="1:7">
      <c r="A755" s="1">
        <v>754</v>
      </c>
      <c r="B755" s="1">
        <v>41520564</v>
      </c>
      <c r="C755" s="1" t="s">
        <v>218</v>
      </c>
      <c r="D755" s="1">
        <v>11639</v>
      </c>
      <c r="E755" s="1" t="s">
        <v>91</v>
      </c>
      <c r="F755" s="1">
        <v>1</v>
      </c>
      <c r="G755" s="1"/>
    </row>
    <row r="756" spans="1:7">
      <c r="A756" s="1">
        <v>755</v>
      </c>
      <c r="B756" s="1">
        <v>41520798</v>
      </c>
      <c r="C756" s="1" t="s">
        <v>171</v>
      </c>
      <c r="D756" s="1">
        <v>11318</v>
      </c>
      <c r="E756" s="1" t="s">
        <v>78</v>
      </c>
      <c r="F756" s="1">
        <v>3</v>
      </c>
      <c r="G756" s="1">
        <f>(F756/3)*5</f>
        <v>5</v>
      </c>
    </row>
    <row r="757" spans="1:7">
      <c r="A757" s="1">
        <v>756</v>
      </c>
      <c r="B757" s="1">
        <v>41521118</v>
      </c>
      <c r="C757" s="1" t="s">
        <v>219</v>
      </c>
      <c r="D757" s="1">
        <v>4444</v>
      </c>
      <c r="E757" s="1" t="s">
        <v>561</v>
      </c>
      <c r="F757" s="1">
        <v>2</v>
      </c>
      <c r="G757" s="1"/>
    </row>
    <row r="758" spans="1:7">
      <c r="A758" s="1">
        <v>757</v>
      </c>
      <c r="B758" s="1">
        <v>41521175</v>
      </c>
      <c r="C758" s="1" t="s">
        <v>182</v>
      </c>
      <c r="D758" s="1">
        <v>999472</v>
      </c>
      <c r="E758" s="1" t="s">
        <v>141</v>
      </c>
      <c r="F758" s="1">
        <v>4</v>
      </c>
      <c r="G758" s="1">
        <f>(F758/4)*5</f>
        <v>5</v>
      </c>
    </row>
    <row r="759" spans="1:7">
      <c r="A759" s="1">
        <v>758</v>
      </c>
      <c r="B759" s="1">
        <v>41521992</v>
      </c>
      <c r="C759" s="1" t="s">
        <v>171</v>
      </c>
      <c r="D759" s="1">
        <v>11458</v>
      </c>
      <c r="E759" s="1" t="s">
        <v>86</v>
      </c>
      <c r="F759" s="1">
        <v>3</v>
      </c>
      <c r="G759" s="1">
        <f>(F759/3)*5</f>
        <v>5</v>
      </c>
    </row>
    <row r="760" spans="1:7">
      <c r="A760" s="1">
        <v>759</v>
      </c>
      <c r="B760" s="1">
        <v>41522038</v>
      </c>
      <c r="C760" s="1" t="s">
        <v>171</v>
      </c>
      <c r="D760" s="1">
        <v>11458</v>
      </c>
      <c r="E760" s="1" t="s">
        <v>86</v>
      </c>
      <c r="F760" s="1">
        <v>1</v>
      </c>
      <c r="G760" s="1"/>
    </row>
    <row r="761" spans="1:7">
      <c r="A761" s="1">
        <v>760</v>
      </c>
      <c r="B761" s="1">
        <v>41522109</v>
      </c>
      <c r="C761" s="1" t="s">
        <v>218</v>
      </c>
      <c r="D761" s="1">
        <v>5471</v>
      </c>
      <c r="E761" s="1" t="s">
        <v>21</v>
      </c>
      <c r="F761" s="1">
        <v>1</v>
      </c>
      <c r="G761" s="1"/>
    </row>
    <row r="762" spans="1:7">
      <c r="A762" s="1">
        <v>761</v>
      </c>
      <c r="B762" s="1">
        <v>41523701</v>
      </c>
      <c r="C762" s="1" t="s">
        <v>162</v>
      </c>
      <c r="D762" s="1">
        <v>11903</v>
      </c>
      <c r="E762" s="1" t="s">
        <v>97</v>
      </c>
      <c r="F762" s="1">
        <v>2</v>
      </c>
      <c r="G762" s="1"/>
    </row>
    <row r="763" spans="1:7">
      <c r="A763" s="1">
        <v>762</v>
      </c>
      <c r="B763" s="1">
        <v>41523717</v>
      </c>
      <c r="C763" s="1" t="s">
        <v>218</v>
      </c>
      <c r="D763" s="1">
        <v>7749</v>
      </c>
      <c r="E763" s="1" t="s">
        <v>446</v>
      </c>
      <c r="F763" s="1">
        <v>1</v>
      </c>
      <c r="G763" s="1"/>
    </row>
    <row r="764" spans="1:7">
      <c r="A764" s="1">
        <v>763</v>
      </c>
      <c r="B764" s="1">
        <v>41524826</v>
      </c>
      <c r="C764" s="1" t="s">
        <v>171</v>
      </c>
      <c r="D764" s="1">
        <v>9563</v>
      </c>
      <c r="E764" s="1" t="s">
        <v>56</v>
      </c>
      <c r="F764" s="1">
        <v>3</v>
      </c>
      <c r="G764" s="1">
        <f>(F764/3)*5</f>
        <v>5</v>
      </c>
    </row>
    <row r="765" spans="1:7">
      <c r="A765" s="1">
        <v>764</v>
      </c>
      <c r="B765" s="1">
        <v>41524982</v>
      </c>
      <c r="C765" s="1" t="s">
        <v>182</v>
      </c>
      <c r="D765" s="1">
        <v>13313</v>
      </c>
      <c r="E765" s="1" t="s">
        <v>925</v>
      </c>
      <c r="F765" s="1">
        <v>4</v>
      </c>
      <c r="G765" s="1">
        <f>(F765/4)*5</f>
        <v>5</v>
      </c>
    </row>
    <row r="766" spans="1:7">
      <c r="A766" s="1">
        <v>765</v>
      </c>
      <c r="B766" s="1">
        <v>41525414</v>
      </c>
      <c r="C766" s="1" t="s">
        <v>182</v>
      </c>
      <c r="D766" s="1">
        <v>9295</v>
      </c>
      <c r="E766" s="1" t="s">
        <v>54</v>
      </c>
      <c r="F766" s="1">
        <v>1</v>
      </c>
      <c r="G766" s="1"/>
    </row>
    <row r="767" spans="1:7">
      <c r="A767" s="1">
        <v>766</v>
      </c>
      <c r="B767" s="1">
        <v>41526023</v>
      </c>
      <c r="C767" s="1" t="s">
        <v>182</v>
      </c>
      <c r="D767" s="1">
        <v>12981</v>
      </c>
      <c r="E767" s="1" t="s">
        <v>624</v>
      </c>
      <c r="F767" s="1">
        <v>2</v>
      </c>
      <c r="G767" s="1"/>
    </row>
    <row r="768" spans="1:7">
      <c r="A768" s="1">
        <v>767</v>
      </c>
      <c r="B768" s="1">
        <v>41526204</v>
      </c>
      <c r="C768" s="1" t="s">
        <v>171</v>
      </c>
      <c r="D768" s="1">
        <v>9988</v>
      </c>
      <c r="E768" s="1" t="s">
        <v>327</v>
      </c>
      <c r="F768" s="1">
        <v>2</v>
      </c>
      <c r="G768" s="1"/>
    </row>
    <row r="769" spans="1:7">
      <c r="A769" s="1">
        <v>768</v>
      </c>
      <c r="B769" s="1">
        <v>41526711</v>
      </c>
      <c r="C769" s="1" t="s">
        <v>171</v>
      </c>
      <c r="D769" s="1">
        <v>12883</v>
      </c>
      <c r="E769" s="1" t="s">
        <v>349</v>
      </c>
      <c r="F769" s="1">
        <v>1</v>
      </c>
      <c r="G769" s="1"/>
    </row>
    <row r="770" spans="1:7">
      <c r="A770" s="1">
        <v>769</v>
      </c>
      <c r="B770" s="1">
        <v>41527207</v>
      </c>
      <c r="C770" s="1" t="s">
        <v>218</v>
      </c>
      <c r="D770" s="1">
        <v>11486</v>
      </c>
      <c r="E770" s="1" t="s">
        <v>610</v>
      </c>
      <c r="F770" s="1">
        <v>1</v>
      </c>
      <c r="G770" s="1"/>
    </row>
    <row r="771" spans="1:7">
      <c r="A771" s="1">
        <v>770</v>
      </c>
      <c r="B771" s="1">
        <v>41527442</v>
      </c>
      <c r="C771" s="1" t="s">
        <v>162</v>
      </c>
      <c r="D771" s="1">
        <v>13019</v>
      </c>
      <c r="E771" s="1" t="s">
        <v>128</v>
      </c>
      <c r="F771" s="1">
        <v>2</v>
      </c>
      <c r="G771" s="1"/>
    </row>
    <row r="772" spans="1:7">
      <c r="A772" s="1">
        <v>771</v>
      </c>
      <c r="B772" s="1">
        <v>41527858</v>
      </c>
      <c r="C772" s="1" t="s">
        <v>162</v>
      </c>
      <c r="D772" s="1">
        <v>10816</v>
      </c>
      <c r="E772" s="1" t="s">
        <v>64</v>
      </c>
      <c r="F772" s="1">
        <v>1</v>
      </c>
      <c r="G772" s="1"/>
    </row>
    <row r="773" spans="1:7">
      <c r="A773" s="1">
        <v>772</v>
      </c>
      <c r="B773" s="1">
        <v>41528079</v>
      </c>
      <c r="C773" s="1" t="s">
        <v>171</v>
      </c>
      <c r="D773" s="1">
        <v>5519</v>
      </c>
      <c r="E773" s="1" t="s">
        <v>22</v>
      </c>
      <c r="F773" s="1">
        <v>3</v>
      </c>
      <c r="G773" s="1">
        <f>(F773/3)*5</f>
        <v>5</v>
      </c>
    </row>
    <row r="774" spans="1:7">
      <c r="A774" s="1">
        <v>773</v>
      </c>
      <c r="B774" s="1">
        <v>41528278</v>
      </c>
      <c r="C774" s="1" t="s">
        <v>218</v>
      </c>
      <c r="D774" s="1">
        <v>10932</v>
      </c>
      <c r="E774" s="1" t="s">
        <v>69</v>
      </c>
      <c r="F774" s="1">
        <v>1</v>
      </c>
      <c r="G774" s="1"/>
    </row>
    <row r="775" spans="1:7">
      <c r="A775" s="1">
        <v>774</v>
      </c>
      <c r="B775" s="1">
        <v>41529369</v>
      </c>
      <c r="C775" s="1" t="s">
        <v>162</v>
      </c>
      <c r="D775" s="1">
        <v>12905</v>
      </c>
      <c r="E775" s="1" t="s">
        <v>121</v>
      </c>
      <c r="F775" s="1">
        <v>2</v>
      </c>
      <c r="G775" s="1"/>
    </row>
    <row r="776" spans="1:7">
      <c r="A776" s="1">
        <v>775</v>
      </c>
      <c r="B776" s="1">
        <v>41529425</v>
      </c>
      <c r="C776" s="1" t="s">
        <v>197</v>
      </c>
      <c r="D776" s="1">
        <v>12255</v>
      </c>
      <c r="E776" s="1" t="s">
        <v>106</v>
      </c>
      <c r="F776" s="1">
        <v>12</v>
      </c>
      <c r="G776" s="1">
        <f>(F776/12)*6</f>
        <v>6</v>
      </c>
    </row>
    <row r="777" spans="1:7">
      <c r="A777" s="1">
        <v>776</v>
      </c>
      <c r="B777" s="1">
        <v>41529864</v>
      </c>
      <c r="C777" s="1" t="s">
        <v>171</v>
      </c>
      <c r="D777" s="1">
        <v>5665</v>
      </c>
      <c r="E777" s="1" t="s">
        <v>25</v>
      </c>
      <c r="F777" s="1">
        <v>4</v>
      </c>
      <c r="G777" s="1">
        <v>5</v>
      </c>
    </row>
    <row r="778" spans="1:7">
      <c r="A778" s="1">
        <v>777</v>
      </c>
      <c r="B778" s="1">
        <v>41530289</v>
      </c>
      <c r="C778" s="1" t="s">
        <v>171</v>
      </c>
      <c r="D778" s="1">
        <v>10886</v>
      </c>
      <c r="E778" s="1" t="s">
        <v>66</v>
      </c>
      <c r="F778" s="1">
        <v>10</v>
      </c>
      <c r="G778" s="1">
        <v>15</v>
      </c>
    </row>
    <row r="779" spans="1:7">
      <c r="A779" s="1">
        <v>778</v>
      </c>
      <c r="B779" s="1">
        <v>41530556</v>
      </c>
      <c r="C779" s="1" t="s">
        <v>218</v>
      </c>
      <c r="D779" s="1">
        <v>6148</v>
      </c>
      <c r="E779" s="1" t="s">
        <v>588</v>
      </c>
      <c r="F779" s="1">
        <v>1</v>
      </c>
      <c r="G779" s="1"/>
    </row>
    <row r="780" spans="1:7">
      <c r="A780" s="1">
        <v>779</v>
      </c>
      <c r="B780" s="1">
        <v>41532832</v>
      </c>
      <c r="C780" s="1" t="s">
        <v>218</v>
      </c>
      <c r="D780" s="1">
        <v>7107</v>
      </c>
      <c r="E780" s="1" t="s">
        <v>284</v>
      </c>
      <c r="F780" s="1">
        <v>3</v>
      </c>
      <c r="G780" s="1"/>
    </row>
    <row r="781" spans="1:7">
      <c r="A781" s="1">
        <v>780</v>
      </c>
      <c r="B781" s="1">
        <v>41533668</v>
      </c>
      <c r="C781" s="1" t="s">
        <v>162</v>
      </c>
      <c r="D781" s="1">
        <v>9689</v>
      </c>
      <c r="E781" s="1" t="s">
        <v>58</v>
      </c>
      <c r="F781" s="1">
        <v>4</v>
      </c>
      <c r="G781" s="1">
        <v>5</v>
      </c>
    </row>
    <row r="782" spans="1:7">
      <c r="A782" s="1">
        <v>781</v>
      </c>
      <c r="B782" s="1">
        <v>41533934</v>
      </c>
      <c r="C782" s="1" t="s">
        <v>197</v>
      </c>
      <c r="D782" s="1">
        <v>9140</v>
      </c>
      <c r="E782" s="1" t="s">
        <v>543</v>
      </c>
      <c r="F782" s="1">
        <v>1</v>
      </c>
      <c r="G782" s="1"/>
    </row>
    <row r="783" spans="1:7">
      <c r="A783" s="1">
        <v>782</v>
      </c>
      <c r="B783" s="1">
        <v>41533986</v>
      </c>
      <c r="C783" s="1" t="s">
        <v>162</v>
      </c>
      <c r="D783" s="1">
        <v>5527</v>
      </c>
      <c r="E783" s="1" t="s">
        <v>24</v>
      </c>
      <c r="F783" s="1">
        <v>4</v>
      </c>
      <c r="G783" s="1">
        <v>5</v>
      </c>
    </row>
    <row r="784" spans="1:7">
      <c r="A784" s="1">
        <v>783</v>
      </c>
      <c r="B784" s="1">
        <v>41534829</v>
      </c>
      <c r="C784" s="1" t="s">
        <v>218</v>
      </c>
      <c r="D784" s="1">
        <v>12905</v>
      </c>
      <c r="E784" s="1" t="s">
        <v>121</v>
      </c>
      <c r="F784" s="1">
        <v>1</v>
      </c>
      <c r="G784" s="1"/>
    </row>
    <row r="785" spans="1:7">
      <c r="A785" s="1">
        <v>784</v>
      </c>
      <c r="B785" s="1">
        <v>41536494</v>
      </c>
      <c r="C785" s="1" t="s">
        <v>171</v>
      </c>
      <c r="D785" s="1">
        <v>6497</v>
      </c>
      <c r="E785" s="1" t="s">
        <v>32</v>
      </c>
      <c r="F785" s="1">
        <v>3</v>
      </c>
      <c r="G785" s="1">
        <f>(F785/3)*5</f>
        <v>5</v>
      </c>
    </row>
    <row r="786" spans="1:7">
      <c r="A786" s="1">
        <v>785</v>
      </c>
      <c r="B786" s="1">
        <v>41536603</v>
      </c>
      <c r="C786" s="1" t="s">
        <v>171</v>
      </c>
      <c r="D786" s="1">
        <v>13299</v>
      </c>
      <c r="E786" s="1" t="s">
        <v>132</v>
      </c>
      <c r="F786" s="1">
        <v>3</v>
      </c>
      <c r="G786" s="1">
        <f>(F786/3)*5</f>
        <v>5</v>
      </c>
    </row>
    <row r="787" spans="1:7">
      <c r="A787" s="1">
        <v>786</v>
      </c>
      <c r="B787" s="1">
        <v>41536882</v>
      </c>
      <c r="C787" s="1" t="s">
        <v>171</v>
      </c>
      <c r="D787" s="1">
        <v>10951</v>
      </c>
      <c r="E787" s="1" t="s">
        <v>70</v>
      </c>
      <c r="F787" s="1">
        <v>1</v>
      </c>
      <c r="G787" s="1"/>
    </row>
    <row r="788" spans="1:7">
      <c r="A788" s="1">
        <v>787</v>
      </c>
      <c r="B788" s="1">
        <v>41537702</v>
      </c>
      <c r="C788" s="1" t="s">
        <v>162</v>
      </c>
      <c r="D788" s="1">
        <v>12952</v>
      </c>
      <c r="E788" s="1" t="s">
        <v>125</v>
      </c>
      <c r="F788" s="1">
        <v>12</v>
      </c>
      <c r="G788" s="1">
        <v>15</v>
      </c>
    </row>
    <row r="789" spans="1:7">
      <c r="A789" s="1">
        <v>788</v>
      </c>
      <c r="B789" s="1">
        <v>41537949</v>
      </c>
      <c r="C789" s="1" t="s">
        <v>197</v>
      </c>
      <c r="D789" s="1">
        <v>990451</v>
      </c>
      <c r="E789" s="1" t="s">
        <v>343</v>
      </c>
      <c r="F789" s="1">
        <v>6</v>
      </c>
      <c r="G789" s="1"/>
    </row>
    <row r="790" spans="1:7">
      <c r="A790" s="1">
        <v>789</v>
      </c>
      <c r="B790" s="1">
        <v>41538261</v>
      </c>
      <c r="C790" s="1" t="s">
        <v>162</v>
      </c>
      <c r="D790" s="1">
        <v>998833</v>
      </c>
      <c r="E790" s="1" t="s">
        <v>140</v>
      </c>
      <c r="F790" s="1">
        <v>4</v>
      </c>
      <c r="G790" s="1">
        <v>5</v>
      </c>
    </row>
    <row r="791" spans="1:7">
      <c r="A791" s="1">
        <v>790</v>
      </c>
      <c r="B791" s="1">
        <v>41539020</v>
      </c>
      <c r="C791" s="1" t="s">
        <v>171</v>
      </c>
      <c r="D791" s="1">
        <v>5527</v>
      </c>
      <c r="E791" s="1" t="s">
        <v>24</v>
      </c>
      <c r="F791" s="1">
        <v>1</v>
      </c>
      <c r="G791" s="1"/>
    </row>
    <row r="792" spans="1:7">
      <c r="A792" s="1">
        <v>791</v>
      </c>
      <c r="B792" s="1">
        <v>41539123</v>
      </c>
      <c r="C792" s="1" t="s">
        <v>171</v>
      </c>
      <c r="D792" s="1">
        <v>6454</v>
      </c>
      <c r="E792" s="1" t="s">
        <v>30</v>
      </c>
      <c r="F792" s="1">
        <v>1</v>
      </c>
      <c r="G792" s="1"/>
    </row>
    <row r="793" spans="1:7">
      <c r="A793" s="1">
        <v>792</v>
      </c>
      <c r="B793" s="1">
        <v>41539153</v>
      </c>
      <c r="C793" s="1" t="s">
        <v>219</v>
      </c>
      <c r="D793" s="1">
        <v>10816</v>
      </c>
      <c r="E793" s="1" t="s">
        <v>64</v>
      </c>
      <c r="F793" s="1">
        <v>2</v>
      </c>
      <c r="G793" s="1"/>
    </row>
    <row r="794" spans="1:7">
      <c r="A794" s="1">
        <v>793</v>
      </c>
      <c r="B794" s="1">
        <v>41539401</v>
      </c>
      <c r="C794" s="1" t="s">
        <v>218</v>
      </c>
      <c r="D794" s="1">
        <v>8354</v>
      </c>
      <c r="E794" s="1" t="s">
        <v>636</v>
      </c>
      <c r="F794" s="1">
        <v>1</v>
      </c>
      <c r="G794" s="1"/>
    </row>
    <row r="795" spans="1:7">
      <c r="A795" s="1">
        <v>794</v>
      </c>
      <c r="B795" s="1">
        <v>41540232</v>
      </c>
      <c r="C795" s="1" t="s">
        <v>171</v>
      </c>
      <c r="D795" s="1">
        <v>10816</v>
      </c>
      <c r="E795" s="1" t="s">
        <v>64</v>
      </c>
      <c r="F795" s="1">
        <v>4</v>
      </c>
      <c r="G795" s="1">
        <v>5</v>
      </c>
    </row>
    <row r="796" spans="1:7">
      <c r="A796" s="1">
        <v>795</v>
      </c>
      <c r="B796" s="1">
        <v>41540472</v>
      </c>
      <c r="C796" s="1" t="s">
        <v>162</v>
      </c>
      <c r="D796" s="1">
        <v>10816</v>
      </c>
      <c r="E796" s="1" t="s">
        <v>64</v>
      </c>
      <c r="F796" s="1">
        <v>1</v>
      </c>
      <c r="G796" s="1"/>
    </row>
    <row r="797" spans="1:7">
      <c r="A797" s="1">
        <v>796</v>
      </c>
      <c r="B797" s="1">
        <v>41541065</v>
      </c>
      <c r="C797" s="1" t="s">
        <v>218</v>
      </c>
      <c r="D797" s="1">
        <v>10951</v>
      </c>
      <c r="E797" s="1" t="s">
        <v>70</v>
      </c>
      <c r="F797" s="1">
        <v>1</v>
      </c>
      <c r="G797" s="1"/>
    </row>
    <row r="798" spans="1:7">
      <c r="A798" s="1">
        <v>797</v>
      </c>
      <c r="B798" s="1">
        <v>41541119</v>
      </c>
      <c r="C798" s="1" t="s">
        <v>171</v>
      </c>
      <c r="D798" s="1">
        <v>12886</v>
      </c>
      <c r="E798" s="1" t="s">
        <v>119</v>
      </c>
      <c r="F798" s="1">
        <v>1</v>
      </c>
      <c r="G798" s="1"/>
    </row>
    <row r="799" spans="1:7">
      <c r="A799" s="1">
        <v>798</v>
      </c>
      <c r="B799" s="1">
        <v>41541311</v>
      </c>
      <c r="C799" s="1" t="s">
        <v>218</v>
      </c>
      <c r="D799" s="1">
        <v>10191</v>
      </c>
      <c r="E799" s="1" t="s">
        <v>609</v>
      </c>
      <c r="F799" s="1">
        <v>2</v>
      </c>
      <c r="G799" s="1"/>
    </row>
    <row r="800" spans="1:7">
      <c r="A800" s="1">
        <v>799</v>
      </c>
      <c r="B800" s="1">
        <v>41542343</v>
      </c>
      <c r="C800" s="1" t="s">
        <v>197</v>
      </c>
      <c r="D800" s="1">
        <v>9295</v>
      </c>
      <c r="E800" s="1" t="s">
        <v>54</v>
      </c>
      <c r="F800" s="1">
        <v>12</v>
      </c>
      <c r="G800" s="1">
        <f>(F800/12)*6</f>
        <v>6</v>
      </c>
    </row>
    <row r="801" spans="1:7">
      <c r="A801" s="1">
        <v>800</v>
      </c>
      <c r="B801" s="1">
        <v>41542695</v>
      </c>
      <c r="C801" s="1" t="s">
        <v>218</v>
      </c>
      <c r="D801" s="1">
        <v>12504</v>
      </c>
      <c r="E801" s="1" t="s">
        <v>112</v>
      </c>
      <c r="F801" s="1">
        <v>1</v>
      </c>
      <c r="G801" s="1"/>
    </row>
    <row r="802" spans="1:7">
      <c r="A802" s="1">
        <v>801</v>
      </c>
      <c r="B802" s="1">
        <v>41542772</v>
      </c>
      <c r="C802" s="1" t="s">
        <v>218</v>
      </c>
      <c r="D802" s="1">
        <v>13052</v>
      </c>
      <c r="E802" s="1" t="s">
        <v>555</v>
      </c>
      <c r="F802" s="1">
        <v>1</v>
      </c>
      <c r="G802" s="1"/>
    </row>
    <row r="803" spans="1:7">
      <c r="A803" s="1">
        <v>802</v>
      </c>
      <c r="B803" s="1">
        <v>41544635</v>
      </c>
      <c r="C803" s="1" t="s">
        <v>218</v>
      </c>
      <c r="D803" s="1">
        <v>9527</v>
      </c>
      <c r="E803" s="1" t="s">
        <v>625</v>
      </c>
      <c r="F803" s="1">
        <v>1</v>
      </c>
      <c r="G803" s="1"/>
    </row>
    <row r="804" spans="1:7">
      <c r="A804" s="1">
        <v>803</v>
      </c>
      <c r="B804" s="1">
        <v>41544672</v>
      </c>
      <c r="C804" s="1" t="s">
        <v>218</v>
      </c>
      <c r="D804" s="1">
        <v>10860</v>
      </c>
      <c r="E804" s="1" t="s">
        <v>65</v>
      </c>
      <c r="F804" s="1">
        <v>1</v>
      </c>
      <c r="G804" s="1"/>
    </row>
    <row r="805" spans="1:7">
      <c r="A805" s="1">
        <v>804</v>
      </c>
      <c r="B805" s="1">
        <v>41545678</v>
      </c>
      <c r="C805" s="1" t="s">
        <v>171</v>
      </c>
      <c r="D805" s="1">
        <v>6301</v>
      </c>
      <c r="E805" s="1" t="s">
        <v>261</v>
      </c>
      <c r="F805" s="1">
        <v>1</v>
      </c>
      <c r="G805" s="1"/>
    </row>
    <row r="806" spans="1:7">
      <c r="A806" s="1">
        <v>805</v>
      </c>
      <c r="B806" s="1">
        <v>41545864</v>
      </c>
      <c r="C806" s="1" t="s">
        <v>218</v>
      </c>
      <c r="D806" s="1">
        <v>6456</v>
      </c>
      <c r="E806" s="1" t="s">
        <v>663</v>
      </c>
      <c r="F806" s="1">
        <v>1</v>
      </c>
      <c r="G806" s="1"/>
    </row>
    <row r="807" spans="1:7">
      <c r="A807" s="1">
        <v>806</v>
      </c>
      <c r="B807" s="1">
        <v>41547102</v>
      </c>
      <c r="C807" s="1" t="s">
        <v>218</v>
      </c>
      <c r="D807" s="1">
        <v>11883</v>
      </c>
      <c r="E807" s="1" t="s">
        <v>337</v>
      </c>
      <c r="F807" s="1">
        <v>1</v>
      </c>
      <c r="G807" s="1"/>
    </row>
    <row r="808" spans="1:7">
      <c r="A808" s="1">
        <v>807</v>
      </c>
      <c r="B808" s="1">
        <v>41547633</v>
      </c>
      <c r="C808" s="1" t="s">
        <v>218</v>
      </c>
      <c r="D808" s="1">
        <v>11871</v>
      </c>
      <c r="E808" s="1" t="s">
        <v>95</v>
      </c>
      <c r="F808" s="1">
        <v>4</v>
      </c>
      <c r="G808" s="1">
        <v>3</v>
      </c>
    </row>
    <row r="809" spans="1:7">
      <c r="A809" s="1">
        <v>808</v>
      </c>
      <c r="B809" s="1">
        <v>41547705</v>
      </c>
      <c r="C809" s="1" t="s">
        <v>218</v>
      </c>
      <c r="D809" s="1">
        <v>10218</v>
      </c>
      <c r="E809" s="1" t="s">
        <v>62</v>
      </c>
      <c r="F809" s="1">
        <v>3</v>
      </c>
      <c r="G809" s="1"/>
    </row>
    <row r="810" spans="1:7">
      <c r="A810" s="1">
        <v>809</v>
      </c>
      <c r="B810" s="1">
        <v>41548080</v>
      </c>
      <c r="C810" s="1" t="s">
        <v>197</v>
      </c>
      <c r="D810" s="1">
        <v>7707</v>
      </c>
      <c r="E810" s="1" t="s">
        <v>47</v>
      </c>
      <c r="F810" s="1">
        <v>12</v>
      </c>
      <c r="G810" s="1">
        <f>(F810/12)*6</f>
        <v>6</v>
      </c>
    </row>
    <row r="811" spans="1:7">
      <c r="A811" s="1">
        <v>810</v>
      </c>
      <c r="B811" s="1">
        <v>41548670</v>
      </c>
      <c r="C811" s="1" t="s">
        <v>218</v>
      </c>
      <c r="D811" s="1">
        <v>4264</v>
      </c>
      <c r="E811" s="1" t="s">
        <v>340</v>
      </c>
      <c r="F811" s="1">
        <v>1</v>
      </c>
      <c r="G811" s="1"/>
    </row>
    <row r="812" spans="1:7">
      <c r="A812" s="1">
        <v>811</v>
      </c>
      <c r="B812" s="1">
        <v>41549275</v>
      </c>
      <c r="C812" s="1" t="s">
        <v>197</v>
      </c>
      <c r="D812" s="1">
        <v>4077</v>
      </c>
      <c r="E812" s="1" t="s">
        <v>917</v>
      </c>
      <c r="F812" s="1">
        <v>-3</v>
      </c>
      <c r="G812" s="1"/>
    </row>
    <row r="813" spans="1:7">
      <c r="A813" s="1">
        <v>812</v>
      </c>
      <c r="B813" s="1">
        <v>41550121</v>
      </c>
      <c r="C813" s="1" t="s">
        <v>182</v>
      </c>
      <c r="D813" s="1">
        <v>4549</v>
      </c>
      <c r="E813" s="1" t="s">
        <v>405</v>
      </c>
      <c r="F813" s="1">
        <v>1</v>
      </c>
      <c r="G813" s="1"/>
    </row>
    <row r="814" spans="1:7">
      <c r="A814" s="1">
        <v>813</v>
      </c>
      <c r="B814" s="1">
        <v>41550123</v>
      </c>
      <c r="C814" s="1" t="s">
        <v>218</v>
      </c>
      <c r="D814" s="1">
        <v>11333</v>
      </c>
      <c r="E814" s="1" t="s">
        <v>81</v>
      </c>
      <c r="F814" s="1">
        <v>1</v>
      </c>
      <c r="G814" s="1"/>
    </row>
    <row r="815" spans="1:7">
      <c r="A815" s="1">
        <v>814</v>
      </c>
      <c r="B815" s="1">
        <v>41550408</v>
      </c>
      <c r="C815" s="1" t="s">
        <v>171</v>
      </c>
      <c r="D815" s="1">
        <v>1000451</v>
      </c>
      <c r="E815" s="1" t="s">
        <v>694</v>
      </c>
      <c r="F815" s="1">
        <v>2</v>
      </c>
      <c r="G815" s="1"/>
    </row>
    <row r="816" spans="1:7">
      <c r="A816" s="1">
        <v>815</v>
      </c>
      <c r="B816" s="1">
        <v>41551220</v>
      </c>
      <c r="C816" s="1" t="s">
        <v>197</v>
      </c>
      <c r="D816" s="1">
        <v>13313</v>
      </c>
      <c r="E816" s="1" t="s">
        <v>925</v>
      </c>
      <c r="F816" s="1">
        <v>6</v>
      </c>
      <c r="G816" s="1"/>
    </row>
    <row r="817" spans="1:7">
      <c r="A817" s="1">
        <v>816</v>
      </c>
      <c r="B817" s="1">
        <v>41551550</v>
      </c>
      <c r="C817" s="1" t="s">
        <v>218</v>
      </c>
      <c r="D817" s="1">
        <v>13064</v>
      </c>
      <c r="E817" s="1" t="s">
        <v>542</v>
      </c>
      <c r="F817" s="1">
        <v>2</v>
      </c>
      <c r="G817" s="1"/>
    </row>
    <row r="818" spans="1:7">
      <c r="A818" s="1">
        <v>817</v>
      </c>
      <c r="B818" s="1">
        <v>41551699</v>
      </c>
      <c r="C818" s="1" t="s">
        <v>171</v>
      </c>
      <c r="D818" s="1">
        <v>12254</v>
      </c>
      <c r="E818" s="1" t="s">
        <v>105</v>
      </c>
      <c r="F818" s="1">
        <v>6</v>
      </c>
      <c r="G818" s="1">
        <f>(F818/3)*5</f>
        <v>10</v>
      </c>
    </row>
    <row r="819" spans="1:7">
      <c r="A819" s="1">
        <v>818</v>
      </c>
      <c r="B819" s="1">
        <v>41551718</v>
      </c>
      <c r="C819" s="1" t="s">
        <v>218</v>
      </c>
      <c r="D819" s="1">
        <v>11335</v>
      </c>
      <c r="E819" s="1" t="s">
        <v>82</v>
      </c>
      <c r="F819" s="1">
        <v>2</v>
      </c>
      <c r="G819" s="1"/>
    </row>
    <row r="820" spans="1:7">
      <c r="A820" s="1">
        <v>819</v>
      </c>
      <c r="B820" s="1">
        <v>41551818</v>
      </c>
      <c r="C820" s="1" t="s">
        <v>218</v>
      </c>
      <c r="D820" s="1">
        <v>11977</v>
      </c>
      <c r="E820" s="1" t="s">
        <v>98</v>
      </c>
      <c r="F820" s="1">
        <v>1</v>
      </c>
      <c r="G820" s="1"/>
    </row>
    <row r="821" spans="1:7">
      <c r="A821" s="1">
        <v>820</v>
      </c>
      <c r="B821" s="1">
        <v>41552125</v>
      </c>
      <c r="C821" s="1" t="s">
        <v>218</v>
      </c>
      <c r="D821" s="1">
        <v>10930</v>
      </c>
      <c r="E821" s="1" t="s">
        <v>656</v>
      </c>
      <c r="F821" s="1">
        <v>1</v>
      </c>
      <c r="G821" s="1"/>
    </row>
    <row r="822" spans="1:7">
      <c r="A822" s="1">
        <v>821</v>
      </c>
      <c r="B822" s="1">
        <v>41552334</v>
      </c>
      <c r="C822" s="1" t="s">
        <v>171</v>
      </c>
      <c r="D822" s="1">
        <v>8073</v>
      </c>
      <c r="E822" s="1" t="s">
        <v>50</v>
      </c>
      <c r="F822" s="1">
        <v>3</v>
      </c>
      <c r="G822" s="1">
        <f>(F822/3)*5</f>
        <v>5</v>
      </c>
    </row>
    <row r="823" spans="1:7">
      <c r="A823" s="1">
        <v>822</v>
      </c>
      <c r="B823" s="1">
        <v>41552419</v>
      </c>
      <c r="C823" s="1" t="s">
        <v>162</v>
      </c>
      <c r="D823" s="1">
        <v>12277</v>
      </c>
      <c r="E823" s="1" t="s">
        <v>244</v>
      </c>
      <c r="F823" s="1">
        <v>1</v>
      </c>
      <c r="G823" s="1"/>
    </row>
    <row r="824" spans="1:7">
      <c r="A824" s="1">
        <v>823</v>
      </c>
      <c r="B824" s="1">
        <v>41553467</v>
      </c>
      <c r="C824" s="1" t="s">
        <v>162</v>
      </c>
      <c r="D824" s="1">
        <v>9295</v>
      </c>
      <c r="E824" s="1" t="s">
        <v>54</v>
      </c>
      <c r="F824" s="1">
        <v>8</v>
      </c>
      <c r="G824" s="1">
        <v>10</v>
      </c>
    </row>
    <row r="825" spans="1:7">
      <c r="A825" s="1">
        <v>824</v>
      </c>
      <c r="B825" s="1">
        <v>41553648</v>
      </c>
      <c r="C825" s="1" t="s">
        <v>197</v>
      </c>
      <c r="D825" s="1">
        <v>12462</v>
      </c>
      <c r="E825" s="1" t="s">
        <v>453</v>
      </c>
      <c r="F825" s="1">
        <v>1</v>
      </c>
      <c r="G825" s="1"/>
    </row>
    <row r="826" spans="1:7">
      <c r="A826" s="1">
        <v>825</v>
      </c>
      <c r="B826" s="1">
        <v>41553708</v>
      </c>
      <c r="C826" s="1" t="s">
        <v>171</v>
      </c>
      <c r="D826" s="1">
        <v>12535</v>
      </c>
      <c r="E826" s="1" t="s">
        <v>115</v>
      </c>
      <c r="F826" s="1">
        <v>3</v>
      </c>
      <c r="G826" s="1">
        <f>(F826/3)*5</f>
        <v>5</v>
      </c>
    </row>
    <row r="827" spans="1:7">
      <c r="A827" s="1">
        <v>826</v>
      </c>
      <c r="B827" s="1">
        <v>41553982</v>
      </c>
      <c r="C827" s="1" t="s">
        <v>197</v>
      </c>
      <c r="D827" s="1">
        <v>11639</v>
      </c>
      <c r="E827" s="1" t="s">
        <v>91</v>
      </c>
      <c r="F827" s="1">
        <v>12</v>
      </c>
      <c r="G827" s="1">
        <f>(F827/12)*6</f>
        <v>6</v>
      </c>
    </row>
    <row r="828" spans="1:7">
      <c r="A828" s="1">
        <v>827</v>
      </c>
      <c r="B828" s="1">
        <v>41554801</v>
      </c>
      <c r="C828" s="1" t="s">
        <v>218</v>
      </c>
      <c r="D828" s="1">
        <v>10932</v>
      </c>
      <c r="E828" s="1" t="s">
        <v>69</v>
      </c>
      <c r="F828" s="1">
        <v>1</v>
      </c>
      <c r="G828" s="1"/>
    </row>
    <row r="829" spans="1:7">
      <c r="A829" s="1">
        <v>828</v>
      </c>
      <c r="B829" s="1">
        <v>41555102</v>
      </c>
      <c r="C829" s="1" t="s">
        <v>197</v>
      </c>
      <c r="D829" s="1">
        <v>12940</v>
      </c>
      <c r="E829" s="1" t="s">
        <v>463</v>
      </c>
      <c r="F829" s="1">
        <v>1</v>
      </c>
      <c r="G829" s="1"/>
    </row>
    <row r="830" spans="1:7">
      <c r="A830" s="1">
        <v>829</v>
      </c>
      <c r="B830" s="1">
        <v>41555838</v>
      </c>
      <c r="C830" s="1" t="s">
        <v>171</v>
      </c>
      <c r="D830" s="1">
        <v>12504</v>
      </c>
      <c r="E830" s="1" t="s">
        <v>112</v>
      </c>
      <c r="F830" s="1">
        <v>2</v>
      </c>
      <c r="G830" s="1"/>
    </row>
    <row r="831" spans="1:7">
      <c r="A831" s="1">
        <v>830</v>
      </c>
      <c r="B831" s="1">
        <v>41556028</v>
      </c>
      <c r="C831" s="1" t="s">
        <v>218</v>
      </c>
      <c r="D831" s="1">
        <v>10808</v>
      </c>
      <c r="E831" s="1" t="s">
        <v>258</v>
      </c>
      <c r="F831" s="1">
        <v>1</v>
      </c>
      <c r="G831" s="1"/>
    </row>
    <row r="832" spans="1:7">
      <c r="A832" s="1">
        <v>831</v>
      </c>
      <c r="B832" s="1">
        <v>41556981</v>
      </c>
      <c r="C832" s="1" t="s">
        <v>197</v>
      </c>
      <c r="D832" s="1">
        <v>9563</v>
      </c>
      <c r="E832" s="1" t="s">
        <v>56</v>
      </c>
      <c r="F832" s="1">
        <v>12</v>
      </c>
      <c r="G832" s="1">
        <f>(F832/12)*6</f>
        <v>6</v>
      </c>
    </row>
    <row r="833" spans="1:7">
      <c r="A833" s="1">
        <v>832</v>
      </c>
      <c r="B833" s="1">
        <v>41557397</v>
      </c>
      <c r="C833" s="1" t="s">
        <v>182</v>
      </c>
      <c r="D833" s="1">
        <v>11329</v>
      </c>
      <c r="E833" s="1" t="s">
        <v>80</v>
      </c>
      <c r="F833" s="1">
        <v>4</v>
      </c>
      <c r="G833" s="1">
        <f>(F833/4)*5</f>
        <v>5</v>
      </c>
    </row>
    <row r="834" spans="1:7">
      <c r="A834" s="1">
        <v>833</v>
      </c>
      <c r="B834" s="1">
        <v>41557663</v>
      </c>
      <c r="C834" s="1" t="s">
        <v>218</v>
      </c>
      <c r="D834" s="1">
        <v>12216</v>
      </c>
      <c r="E834" s="1" t="s">
        <v>104</v>
      </c>
      <c r="F834" s="1">
        <v>1</v>
      </c>
      <c r="G834" s="1"/>
    </row>
    <row r="835" spans="1:7">
      <c r="A835" s="1">
        <v>834</v>
      </c>
      <c r="B835" s="1">
        <v>41558296</v>
      </c>
      <c r="C835" s="1" t="s">
        <v>218</v>
      </c>
      <c r="D835" s="1">
        <v>11776</v>
      </c>
      <c r="E835" s="1" t="s">
        <v>93</v>
      </c>
      <c r="F835" s="1">
        <v>1</v>
      </c>
      <c r="G835" s="1"/>
    </row>
    <row r="836" spans="1:7">
      <c r="A836" s="1">
        <v>835</v>
      </c>
      <c r="B836" s="1">
        <v>41558655</v>
      </c>
      <c r="C836" s="1" t="s">
        <v>197</v>
      </c>
      <c r="D836" s="1">
        <v>7279</v>
      </c>
      <c r="E836" s="1" t="s">
        <v>41</v>
      </c>
      <c r="F836" s="1">
        <v>1</v>
      </c>
      <c r="G836" s="1"/>
    </row>
    <row r="837" spans="1:7">
      <c r="A837" s="1">
        <v>836</v>
      </c>
      <c r="B837" s="1">
        <v>41558867</v>
      </c>
      <c r="C837" s="1" t="s">
        <v>197</v>
      </c>
      <c r="D837" s="1">
        <v>12216</v>
      </c>
      <c r="E837" s="1" t="s">
        <v>104</v>
      </c>
      <c r="F837" s="1">
        <v>12</v>
      </c>
      <c r="G837" s="1">
        <f>(F837/12)*6</f>
        <v>6</v>
      </c>
    </row>
    <row r="838" spans="1:7">
      <c r="A838" s="1">
        <v>837</v>
      </c>
      <c r="B838" s="1">
        <v>41560299</v>
      </c>
      <c r="C838" s="1" t="s">
        <v>219</v>
      </c>
      <c r="D838" s="1">
        <v>12094</v>
      </c>
      <c r="E838" s="1" t="s">
        <v>860</v>
      </c>
      <c r="F838" s="1">
        <v>1</v>
      </c>
      <c r="G838" s="1"/>
    </row>
    <row r="839" spans="1:7">
      <c r="A839" s="1">
        <v>838</v>
      </c>
      <c r="B839" s="1">
        <v>41560405</v>
      </c>
      <c r="C839" s="1" t="s">
        <v>171</v>
      </c>
      <c r="D839" s="1">
        <v>10886</v>
      </c>
      <c r="E839" s="1" t="s">
        <v>66</v>
      </c>
      <c r="F839" s="1">
        <v>1</v>
      </c>
      <c r="G839" s="1"/>
    </row>
    <row r="840" spans="1:7">
      <c r="A840" s="1">
        <v>839</v>
      </c>
      <c r="B840" s="1">
        <v>41560688</v>
      </c>
      <c r="C840" s="1" t="s">
        <v>171</v>
      </c>
      <c r="D840" s="1">
        <v>8354</v>
      </c>
      <c r="E840" s="1" t="s">
        <v>636</v>
      </c>
      <c r="F840" s="1">
        <v>1</v>
      </c>
      <c r="G840" s="1"/>
    </row>
    <row r="841" spans="1:7">
      <c r="A841" s="1">
        <v>840</v>
      </c>
      <c r="B841" s="1">
        <v>41562123</v>
      </c>
      <c r="C841" s="1" t="s">
        <v>171</v>
      </c>
      <c r="D841" s="1">
        <v>13161</v>
      </c>
      <c r="E841" s="1" t="s">
        <v>130</v>
      </c>
      <c r="F841" s="1">
        <v>3</v>
      </c>
      <c r="G841" s="1">
        <f>(F841/3)*5</f>
        <v>5</v>
      </c>
    </row>
    <row r="842" spans="1:7">
      <c r="A842" s="1">
        <v>841</v>
      </c>
      <c r="B842" s="1">
        <v>41562421</v>
      </c>
      <c r="C842" s="1" t="s">
        <v>162</v>
      </c>
      <c r="D842" s="1">
        <v>5954</v>
      </c>
      <c r="E842" s="1" t="s">
        <v>779</v>
      </c>
      <c r="F842" s="1">
        <v>1</v>
      </c>
      <c r="G842" s="1"/>
    </row>
    <row r="843" spans="1:7">
      <c r="A843" s="1">
        <v>842</v>
      </c>
      <c r="B843" s="1">
        <v>41562620</v>
      </c>
      <c r="C843" s="1" t="s">
        <v>197</v>
      </c>
      <c r="D843" s="1">
        <v>11486</v>
      </c>
      <c r="E843" s="1" t="s">
        <v>610</v>
      </c>
      <c r="F843" s="1">
        <v>1</v>
      </c>
      <c r="G843" s="1"/>
    </row>
    <row r="844" spans="1:7">
      <c r="A844" s="1">
        <v>843</v>
      </c>
      <c r="B844" s="1">
        <v>41563326</v>
      </c>
      <c r="C844" s="1" t="s">
        <v>197</v>
      </c>
      <c r="D844" s="1">
        <v>10177</v>
      </c>
      <c r="E844" s="1" t="s">
        <v>61</v>
      </c>
      <c r="F844" s="1">
        <v>12</v>
      </c>
      <c r="G844" s="1">
        <f>(F844/12)*6</f>
        <v>6</v>
      </c>
    </row>
    <row r="845" spans="1:7">
      <c r="A845" s="1">
        <v>844</v>
      </c>
      <c r="B845" s="1">
        <v>41563825</v>
      </c>
      <c r="C845" s="1" t="s">
        <v>197</v>
      </c>
      <c r="D845" s="1">
        <v>13698</v>
      </c>
      <c r="E845" s="1" t="s">
        <v>918</v>
      </c>
      <c r="F845" s="1">
        <v>3</v>
      </c>
      <c r="G845" s="1"/>
    </row>
    <row r="846" spans="1:7">
      <c r="A846" s="1">
        <v>845</v>
      </c>
      <c r="B846" s="1">
        <v>41564411</v>
      </c>
      <c r="C846" s="1" t="s">
        <v>197</v>
      </c>
      <c r="D846" s="1">
        <v>5954</v>
      </c>
      <c r="E846" s="1" t="s">
        <v>779</v>
      </c>
      <c r="F846" s="1">
        <v>1</v>
      </c>
      <c r="G846" s="1"/>
    </row>
    <row r="847" spans="1:7">
      <c r="A847" s="1">
        <v>846</v>
      </c>
      <c r="B847" s="1">
        <v>41567154</v>
      </c>
      <c r="C847" s="1" t="s">
        <v>197</v>
      </c>
      <c r="D847" s="1">
        <v>10931</v>
      </c>
      <c r="E847" s="1" t="s">
        <v>68</v>
      </c>
      <c r="F847" s="1">
        <v>1</v>
      </c>
      <c r="G847" s="1"/>
    </row>
    <row r="848" spans="1:7">
      <c r="A848" s="1">
        <v>847</v>
      </c>
      <c r="B848" s="1">
        <v>41567229</v>
      </c>
      <c r="C848" s="1" t="s">
        <v>171</v>
      </c>
      <c r="D848" s="1">
        <v>11621</v>
      </c>
      <c r="E848" s="1" t="s">
        <v>554</v>
      </c>
      <c r="F848" s="1">
        <v>2</v>
      </c>
      <c r="G848" s="1"/>
    </row>
    <row r="849" spans="1:7">
      <c r="A849" s="1">
        <v>848</v>
      </c>
      <c r="B849" s="1">
        <v>41567995</v>
      </c>
      <c r="C849" s="1" t="s">
        <v>218</v>
      </c>
      <c r="D849" s="1">
        <v>4311</v>
      </c>
      <c r="E849" s="1" t="s">
        <v>765</v>
      </c>
      <c r="F849" s="1">
        <v>3</v>
      </c>
      <c r="G849" s="1"/>
    </row>
    <row r="850" spans="1:7">
      <c r="A850" s="1">
        <v>849</v>
      </c>
      <c r="B850" s="1">
        <v>41568003</v>
      </c>
      <c r="C850" s="1" t="s">
        <v>171</v>
      </c>
      <c r="D850" s="1">
        <v>9140</v>
      </c>
      <c r="E850" s="1" t="s">
        <v>543</v>
      </c>
      <c r="F850" s="1">
        <v>1</v>
      </c>
      <c r="G850" s="1"/>
    </row>
    <row r="851" spans="1:7">
      <c r="A851" s="1">
        <v>850</v>
      </c>
      <c r="B851" s="1">
        <v>41568184</v>
      </c>
      <c r="C851" s="1" t="s">
        <v>162</v>
      </c>
      <c r="D851" s="1">
        <v>6884</v>
      </c>
      <c r="E851" s="1" t="s">
        <v>39</v>
      </c>
      <c r="F851" s="1">
        <v>4</v>
      </c>
      <c r="G851" s="1">
        <v>5</v>
      </c>
    </row>
    <row r="852" spans="1:7">
      <c r="A852" s="1">
        <v>851</v>
      </c>
      <c r="B852" s="1">
        <v>41568316</v>
      </c>
      <c r="C852" s="1" t="s">
        <v>182</v>
      </c>
      <c r="D852" s="1">
        <v>10886</v>
      </c>
      <c r="E852" s="1" t="s">
        <v>66</v>
      </c>
      <c r="F852" s="1">
        <v>1</v>
      </c>
      <c r="G852" s="1"/>
    </row>
    <row r="853" spans="1:7">
      <c r="A853" s="1">
        <v>852</v>
      </c>
      <c r="B853" s="1">
        <v>41568747</v>
      </c>
      <c r="C853" s="1" t="s">
        <v>162</v>
      </c>
      <c r="D853" s="1">
        <v>10983</v>
      </c>
      <c r="E853" s="1" t="s">
        <v>270</v>
      </c>
      <c r="F853" s="1">
        <v>1</v>
      </c>
      <c r="G853" s="1"/>
    </row>
    <row r="854" spans="1:7">
      <c r="A854" s="1">
        <v>853</v>
      </c>
      <c r="B854" s="1">
        <v>41569246</v>
      </c>
      <c r="C854" s="1" t="s">
        <v>197</v>
      </c>
      <c r="D854" s="1">
        <v>7583</v>
      </c>
      <c r="E854" s="1" t="s">
        <v>44</v>
      </c>
      <c r="F854" s="1">
        <v>36</v>
      </c>
      <c r="G854" s="1">
        <f>(F854/12)*6</f>
        <v>18</v>
      </c>
    </row>
    <row r="855" spans="1:7">
      <c r="A855" s="1">
        <v>854</v>
      </c>
      <c r="B855" s="1">
        <v>41569333</v>
      </c>
      <c r="C855" s="1" t="s">
        <v>218</v>
      </c>
      <c r="D855" s="1">
        <v>10893</v>
      </c>
      <c r="E855" s="1" t="s">
        <v>67</v>
      </c>
      <c r="F855" s="1">
        <v>1</v>
      </c>
      <c r="G855" s="1"/>
    </row>
    <row r="856" spans="1:7">
      <c r="A856" s="1">
        <v>855</v>
      </c>
      <c r="B856" s="1">
        <v>41569381</v>
      </c>
      <c r="C856" s="1" t="s">
        <v>197</v>
      </c>
      <c r="D856" s="1">
        <v>7583</v>
      </c>
      <c r="E856" s="1" t="s">
        <v>44</v>
      </c>
      <c r="F856" s="1">
        <v>12</v>
      </c>
      <c r="G856" s="1">
        <f>(F856/12)*6</f>
        <v>6</v>
      </c>
    </row>
    <row r="857" spans="1:7">
      <c r="A857" s="1">
        <v>856</v>
      </c>
      <c r="B857" s="1">
        <v>41569482</v>
      </c>
      <c r="C857" s="1" t="s">
        <v>171</v>
      </c>
      <c r="D857" s="1">
        <v>12190</v>
      </c>
      <c r="E857" s="1" t="s">
        <v>939</v>
      </c>
      <c r="F857" s="1">
        <v>1</v>
      </c>
      <c r="G857" s="1"/>
    </row>
    <row r="858" spans="1:7">
      <c r="A858" s="1">
        <v>857</v>
      </c>
      <c r="B858" s="1">
        <v>41569776</v>
      </c>
      <c r="C858" s="1" t="s">
        <v>197</v>
      </c>
      <c r="D858" s="1">
        <v>10177</v>
      </c>
      <c r="E858" s="1" t="s">
        <v>61</v>
      </c>
      <c r="F858" s="1">
        <v>1</v>
      </c>
      <c r="G858" s="1"/>
    </row>
    <row r="859" spans="1:7">
      <c r="A859" s="1">
        <v>858</v>
      </c>
      <c r="B859" s="1">
        <v>41570490</v>
      </c>
      <c r="C859" s="1" t="s">
        <v>218</v>
      </c>
      <c r="D859" s="1">
        <v>4093</v>
      </c>
      <c r="E859" s="1" t="s">
        <v>320</v>
      </c>
      <c r="F859" s="1">
        <v>3</v>
      </c>
      <c r="G859" s="1"/>
    </row>
    <row r="860" spans="1:7">
      <c r="A860" s="1">
        <v>859</v>
      </c>
      <c r="B860" s="1">
        <v>41570638</v>
      </c>
      <c r="C860" s="1" t="s">
        <v>218</v>
      </c>
      <c r="D860" s="1">
        <v>8606</v>
      </c>
      <c r="E860" s="1" t="s">
        <v>390</v>
      </c>
      <c r="F860" s="1">
        <v>2</v>
      </c>
      <c r="G860" s="1"/>
    </row>
    <row r="861" spans="1:7">
      <c r="A861" s="1">
        <v>860</v>
      </c>
      <c r="B861" s="1">
        <v>41570989</v>
      </c>
      <c r="C861" s="1" t="s">
        <v>197</v>
      </c>
      <c r="D861" s="1">
        <v>6454</v>
      </c>
      <c r="E861" s="1" t="s">
        <v>30</v>
      </c>
      <c r="F861" s="1">
        <v>8</v>
      </c>
      <c r="G861" s="1"/>
    </row>
    <row r="862" spans="1:7">
      <c r="A862" s="1">
        <v>861</v>
      </c>
      <c r="B862" s="1">
        <v>41571004</v>
      </c>
      <c r="C862" s="1" t="s">
        <v>218</v>
      </c>
      <c r="D862" s="1">
        <v>6965</v>
      </c>
      <c r="E862" s="1" t="s">
        <v>40</v>
      </c>
      <c r="F862" s="1">
        <v>2</v>
      </c>
      <c r="G862" s="1"/>
    </row>
    <row r="863" spans="1:7">
      <c r="A863" s="1">
        <v>862</v>
      </c>
      <c r="B863" s="1">
        <v>41572211</v>
      </c>
      <c r="C863" s="1" t="s">
        <v>162</v>
      </c>
      <c r="D863" s="1">
        <v>8073</v>
      </c>
      <c r="E863" s="1" t="s">
        <v>50</v>
      </c>
      <c r="F863" s="1">
        <v>1</v>
      </c>
      <c r="G863" s="1"/>
    </row>
    <row r="864" spans="1:7">
      <c r="A864" s="1">
        <v>863</v>
      </c>
      <c r="B864" s="1">
        <v>41573444</v>
      </c>
      <c r="C864" s="1" t="s">
        <v>218</v>
      </c>
      <c r="D864" s="1">
        <v>13268</v>
      </c>
      <c r="E864" s="1" t="s">
        <v>460</v>
      </c>
      <c r="F864" s="1">
        <v>2</v>
      </c>
      <c r="G864" s="1"/>
    </row>
    <row r="865" spans="1:7">
      <c r="A865" s="1">
        <v>864</v>
      </c>
      <c r="B865" s="1">
        <v>41573936</v>
      </c>
      <c r="C865" s="1" t="s">
        <v>218</v>
      </c>
      <c r="D865" s="1">
        <v>13064</v>
      </c>
      <c r="E865" s="1" t="s">
        <v>542</v>
      </c>
      <c r="F865" s="1">
        <v>1</v>
      </c>
      <c r="G865" s="1"/>
    </row>
    <row r="866" spans="1:7">
      <c r="A866" s="1">
        <v>865</v>
      </c>
      <c r="B866" s="1">
        <v>41574935</v>
      </c>
      <c r="C866" s="1" t="s">
        <v>218</v>
      </c>
      <c r="D866" s="1">
        <v>7006</v>
      </c>
      <c r="E866" s="1" t="s">
        <v>484</v>
      </c>
      <c r="F866" s="1">
        <v>1</v>
      </c>
      <c r="G866" s="1"/>
    </row>
    <row r="867" spans="1:7">
      <c r="A867" s="1">
        <v>866</v>
      </c>
      <c r="B867" s="1">
        <v>41575642</v>
      </c>
      <c r="C867" s="1" t="s">
        <v>218</v>
      </c>
      <c r="D867" s="1">
        <v>12888</v>
      </c>
      <c r="E867" s="1" t="s">
        <v>591</v>
      </c>
      <c r="F867" s="1">
        <v>1</v>
      </c>
      <c r="G867" s="1"/>
    </row>
    <row r="868" spans="1:7">
      <c r="A868" s="1">
        <v>867</v>
      </c>
      <c r="B868" s="1">
        <v>41575722</v>
      </c>
      <c r="C868" s="1" t="s">
        <v>197</v>
      </c>
      <c r="D868" s="1">
        <v>7006</v>
      </c>
      <c r="E868" s="1" t="s">
        <v>484</v>
      </c>
      <c r="F868" s="1">
        <v>6</v>
      </c>
      <c r="G868" s="1"/>
    </row>
    <row r="869" spans="1:7">
      <c r="A869" s="1">
        <v>868</v>
      </c>
      <c r="B869" s="1">
        <v>41576332</v>
      </c>
      <c r="C869" s="1" t="s">
        <v>162</v>
      </c>
      <c r="D869" s="1">
        <v>10930</v>
      </c>
      <c r="E869" s="1" t="s">
        <v>656</v>
      </c>
      <c r="F869" s="1">
        <v>1</v>
      </c>
      <c r="G869" s="1"/>
    </row>
    <row r="870" spans="1:7">
      <c r="A870" s="1">
        <v>869</v>
      </c>
      <c r="B870" s="1">
        <v>41576463</v>
      </c>
      <c r="C870" s="1" t="s">
        <v>162</v>
      </c>
      <c r="D870" s="1">
        <v>12048</v>
      </c>
      <c r="E870" s="1" t="s">
        <v>99</v>
      </c>
      <c r="F870" s="1">
        <v>4</v>
      </c>
      <c r="G870" s="1">
        <v>5</v>
      </c>
    </row>
    <row r="871" spans="1:7">
      <c r="A871" s="1">
        <v>870</v>
      </c>
      <c r="B871" s="1">
        <v>41577208</v>
      </c>
      <c r="C871" s="1" t="s">
        <v>162</v>
      </c>
      <c r="D871" s="1">
        <v>13162</v>
      </c>
      <c r="E871" s="1" t="s">
        <v>920</v>
      </c>
      <c r="F871" s="1">
        <v>1</v>
      </c>
      <c r="G871" s="1"/>
    </row>
    <row r="872" spans="1:7">
      <c r="A872" s="1">
        <v>871</v>
      </c>
      <c r="B872" s="1">
        <v>41577858</v>
      </c>
      <c r="C872" s="1" t="s">
        <v>219</v>
      </c>
      <c r="D872" s="1">
        <v>12682</v>
      </c>
      <c r="E872" s="1" t="s">
        <v>425</v>
      </c>
      <c r="F872" s="1">
        <v>1</v>
      </c>
      <c r="G872" s="1"/>
    </row>
    <row r="873" spans="1:7">
      <c r="A873" s="1">
        <v>872</v>
      </c>
      <c r="B873" s="1">
        <v>41578050</v>
      </c>
      <c r="C873" s="1" t="s">
        <v>218</v>
      </c>
      <c r="D873" s="1">
        <v>13644</v>
      </c>
      <c r="E873" s="1" t="s">
        <v>642</v>
      </c>
      <c r="F873" s="1">
        <v>1</v>
      </c>
      <c r="G873" s="1"/>
    </row>
    <row r="874" spans="1:7">
      <c r="A874" s="1">
        <v>873</v>
      </c>
      <c r="B874" s="1">
        <v>41579120</v>
      </c>
      <c r="C874" s="1" t="s">
        <v>197</v>
      </c>
      <c r="D874" s="1">
        <v>13064</v>
      </c>
      <c r="E874" s="1" t="s">
        <v>542</v>
      </c>
      <c r="F874" s="1">
        <v>2</v>
      </c>
      <c r="G874" s="1"/>
    </row>
    <row r="875" spans="1:7">
      <c r="A875" s="1">
        <v>874</v>
      </c>
      <c r="B875" s="1">
        <v>41580063</v>
      </c>
      <c r="C875" s="1" t="s">
        <v>162</v>
      </c>
      <c r="D875" s="1">
        <v>13162</v>
      </c>
      <c r="E875" s="1" t="s">
        <v>920</v>
      </c>
      <c r="F875" s="1">
        <v>-1</v>
      </c>
      <c r="G875" s="1"/>
    </row>
    <row r="876" spans="1:7">
      <c r="A876" s="1">
        <v>875</v>
      </c>
      <c r="B876" s="1">
        <v>41580293</v>
      </c>
      <c r="C876" s="1" t="s">
        <v>182</v>
      </c>
      <c r="D876" s="1">
        <v>13064</v>
      </c>
      <c r="E876" s="1" t="s">
        <v>542</v>
      </c>
      <c r="F876" s="1">
        <v>1</v>
      </c>
      <c r="G876" s="1"/>
    </row>
    <row r="877" spans="1:7">
      <c r="A877" s="1">
        <v>876</v>
      </c>
      <c r="B877" s="1">
        <v>41580520</v>
      </c>
      <c r="C877" s="1" t="s">
        <v>162</v>
      </c>
      <c r="D877" s="1">
        <v>12846</v>
      </c>
      <c r="E877" s="1" t="s">
        <v>700</v>
      </c>
      <c r="F877" s="1">
        <v>2</v>
      </c>
      <c r="G877" s="1"/>
    </row>
    <row r="878" spans="1:7">
      <c r="A878" s="1">
        <v>877</v>
      </c>
      <c r="B878" s="1">
        <v>41580537</v>
      </c>
      <c r="C878" s="1" t="s">
        <v>197</v>
      </c>
      <c r="D878" s="1">
        <v>6454</v>
      </c>
      <c r="E878" s="1" t="s">
        <v>30</v>
      </c>
      <c r="F878" s="1">
        <v>-8</v>
      </c>
      <c r="G878" s="1"/>
    </row>
    <row r="879" spans="1:7">
      <c r="A879" s="1">
        <v>878</v>
      </c>
      <c r="B879" s="1">
        <v>41580690</v>
      </c>
      <c r="C879" s="1" t="s">
        <v>171</v>
      </c>
      <c r="D879" s="1">
        <v>4188</v>
      </c>
      <c r="E879" s="1" t="s">
        <v>892</v>
      </c>
      <c r="F879" s="1">
        <v>2</v>
      </c>
      <c r="G879" s="1"/>
    </row>
    <row r="880" spans="1:7">
      <c r="A880" s="1">
        <v>879</v>
      </c>
      <c r="B880" s="1">
        <v>41581527</v>
      </c>
      <c r="C880" s="1" t="s">
        <v>171</v>
      </c>
      <c r="D880" s="1">
        <v>6123</v>
      </c>
      <c r="E880" s="1" t="s">
        <v>29</v>
      </c>
      <c r="F880" s="1">
        <v>1</v>
      </c>
      <c r="G880" s="1"/>
    </row>
    <row r="881" spans="1:7">
      <c r="A881" s="1">
        <v>880</v>
      </c>
      <c r="B881" s="1">
        <v>41581971</v>
      </c>
      <c r="C881" s="1" t="s">
        <v>218</v>
      </c>
      <c r="D881" s="1">
        <v>11323</v>
      </c>
      <c r="E881" s="1" t="s">
        <v>79</v>
      </c>
      <c r="F881" s="1">
        <v>2</v>
      </c>
      <c r="G881" s="1"/>
    </row>
    <row r="882" spans="1:7">
      <c r="A882" s="1">
        <v>881</v>
      </c>
      <c r="B882" s="1">
        <v>41582244</v>
      </c>
      <c r="C882" s="1" t="s">
        <v>182</v>
      </c>
      <c r="D882" s="1">
        <v>11318</v>
      </c>
      <c r="E882" s="1" t="s">
        <v>78</v>
      </c>
      <c r="F882" s="1">
        <v>4</v>
      </c>
      <c r="G882" s="1">
        <f>(F882/4)*5</f>
        <v>5</v>
      </c>
    </row>
    <row r="883" spans="1:7">
      <c r="A883" s="1">
        <v>882</v>
      </c>
      <c r="B883" s="1">
        <v>41584008</v>
      </c>
      <c r="C883" s="1" t="s">
        <v>218</v>
      </c>
      <c r="D883" s="1">
        <v>9320</v>
      </c>
      <c r="E883" s="1" t="s">
        <v>492</v>
      </c>
      <c r="F883" s="1">
        <v>1</v>
      </c>
      <c r="G883" s="1"/>
    </row>
    <row r="884" spans="1:7">
      <c r="A884" s="1">
        <v>883</v>
      </c>
      <c r="B884" s="1">
        <v>41585062</v>
      </c>
      <c r="C884" s="1" t="s">
        <v>171</v>
      </c>
      <c r="D884" s="1">
        <v>13770</v>
      </c>
      <c r="E884" s="1" t="s">
        <v>912</v>
      </c>
      <c r="F884" s="1">
        <v>1</v>
      </c>
      <c r="G884" s="1"/>
    </row>
    <row r="885" spans="1:7">
      <c r="A885" s="1">
        <v>884</v>
      </c>
      <c r="B885" s="1">
        <v>41586651</v>
      </c>
      <c r="C885" s="1" t="s">
        <v>171</v>
      </c>
      <c r="D885" s="1">
        <v>12990</v>
      </c>
      <c r="E885" s="1" t="s">
        <v>376</v>
      </c>
      <c r="F885" s="1">
        <v>2</v>
      </c>
      <c r="G885" s="1"/>
    </row>
    <row r="886" spans="1:7">
      <c r="A886" s="1">
        <v>885</v>
      </c>
      <c r="B886" s="1">
        <v>41588388</v>
      </c>
      <c r="C886" s="1" t="s">
        <v>182</v>
      </c>
      <c r="D886" s="1">
        <v>11537</v>
      </c>
      <c r="E886" s="1" t="s">
        <v>88</v>
      </c>
      <c r="F886" s="1">
        <v>1</v>
      </c>
      <c r="G886" s="1"/>
    </row>
    <row r="887" spans="1:7">
      <c r="A887" s="1">
        <v>886</v>
      </c>
      <c r="B887" s="1">
        <v>41589596</v>
      </c>
      <c r="C887" s="1" t="s">
        <v>171</v>
      </c>
      <c r="D887" s="1">
        <v>5701</v>
      </c>
      <c r="E887" s="1" t="s">
        <v>26</v>
      </c>
      <c r="F887" s="1">
        <v>3</v>
      </c>
      <c r="G887" s="1">
        <f>(F887/3)*5</f>
        <v>5</v>
      </c>
    </row>
    <row r="888" spans="1:7">
      <c r="A888" s="1">
        <v>887</v>
      </c>
      <c r="B888" s="1">
        <v>41590013</v>
      </c>
      <c r="C888" s="1" t="s">
        <v>197</v>
      </c>
      <c r="D888" s="1">
        <v>7583</v>
      </c>
      <c r="E888" s="1" t="s">
        <v>44</v>
      </c>
      <c r="F888" s="1">
        <v>12</v>
      </c>
      <c r="G888" s="1">
        <f>(F888/12)*6</f>
        <v>6</v>
      </c>
    </row>
    <row r="889" spans="1:7">
      <c r="A889" s="1">
        <v>888</v>
      </c>
      <c r="B889" s="1">
        <v>41590142</v>
      </c>
      <c r="C889" s="1" t="s">
        <v>171</v>
      </c>
      <c r="D889" s="1">
        <v>11537</v>
      </c>
      <c r="E889" s="1" t="s">
        <v>88</v>
      </c>
      <c r="F889" s="1">
        <v>3</v>
      </c>
      <c r="G889" s="1">
        <f>(F889/3)*5</f>
        <v>5</v>
      </c>
    </row>
    <row r="890" spans="1:7">
      <c r="A890" s="1">
        <v>889</v>
      </c>
      <c r="B890" s="1">
        <v>41591751</v>
      </c>
      <c r="C890" s="1" t="s">
        <v>197</v>
      </c>
      <c r="D890" s="1">
        <v>10191</v>
      </c>
      <c r="E890" s="1" t="s">
        <v>609</v>
      </c>
      <c r="F890" s="1">
        <v>1</v>
      </c>
      <c r="G890" s="1"/>
    </row>
    <row r="891" spans="1:7">
      <c r="A891" s="1">
        <v>890</v>
      </c>
      <c r="B891" s="1">
        <v>41592015</v>
      </c>
      <c r="C891" s="1" t="s">
        <v>197</v>
      </c>
      <c r="D891" s="1">
        <v>8940</v>
      </c>
      <c r="E891" s="1" t="s">
        <v>53</v>
      </c>
      <c r="F891" s="1">
        <v>2</v>
      </c>
      <c r="G891" s="1"/>
    </row>
    <row r="892" spans="1:7">
      <c r="A892" s="1">
        <v>891</v>
      </c>
      <c r="B892" s="1">
        <v>41592252</v>
      </c>
      <c r="C892" s="1" t="s">
        <v>218</v>
      </c>
      <c r="D892" s="1">
        <v>9331</v>
      </c>
      <c r="E892" s="1" t="s">
        <v>55</v>
      </c>
      <c r="F892" s="1">
        <v>1</v>
      </c>
      <c r="G892" s="1"/>
    </row>
    <row r="893" spans="1:7">
      <c r="A893" s="1">
        <v>892</v>
      </c>
      <c r="B893" s="1">
        <v>41592894</v>
      </c>
      <c r="C893" s="1" t="s">
        <v>197</v>
      </c>
      <c r="D893" s="1">
        <v>10816</v>
      </c>
      <c r="E893" s="1" t="s">
        <v>64</v>
      </c>
      <c r="F893" s="1">
        <v>3</v>
      </c>
      <c r="G893" s="1"/>
    </row>
    <row r="894" spans="1:7">
      <c r="A894" s="1">
        <v>893</v>
      </c>
      <c r="B894" s="1">
        <v>41593226</v>
      </c>
      <c r="C894" s="1" t="s">
        <v>171</v>
      </c>
      <c r="D894" s="1">
        <v>10983</v>
      </c>
      <c r="E894" s="1" t="s">
        <v>270</v>
      </c>
      <c r="F894" s="1">
        <v>2</v>
      </c>
      <c r="G894" s="1"/>
    </row>
    <row r="895" spans="1:7">
      <c r="A895" s="1">
        <v>894</v>
      </c>
      <c r="B895" s="1">
        <v>41593518</v>
      </c>
      <c r="C895" s="1" t="s">
        <v>219</v>
      </c>
      <c r="D895" s="1">
        <v>10886</v>
      </c>
      <c r="E895" s="1" t="s">
        <v>66</v>
      </c>
      <c r="F895" s="1">
        <v>5</v>
      </c>
      <c r="G895" s="1"/>
    </row>
    <row r="896" spans="1:7">
      <c r="A896" s="1">
        <v>895</v>
      </c>
      <c r="B896" s="1">
        <v>41594256</v>
      </c>
      <c r="C896" s="1" t="s">
        <v>197</v>
      </c>
      <c r="D896" s="1">
        <v>12216</v>
      </c>
      <c r="E896" s="1" t="s">
        <v>104</v>
      </c>
      <c r="F896" s="1">
        <v>6</v>
      </c>
      <c r="G896" s="1"/>
    </row>
    <row r="897" spans="1:7">
      <c r="A897" s="1">
        <v>896</v>
      </c>
      <c r="B897" s="1">
        <v>41597946</v>
      </c>
      <c r="C897" s="1" t="s">
        <v>218</v>
      </c>
      <c r="D897" s="1">
        <v>5519</v>
      </c>
      <c r="E897" s="1" t="s">
        <v>22</v>
      </c>
      <c r="F897" s="1">
        <v>1</v>
      </c>
      <c r="G897" s="1"/>
    </row>
    <row r="898" spans="1:7">
      <c r="A898" s="1">
        <v>897</v>
      </c>
      <c r="B898" s="1">
        <v>41598165</v>
      </c>
      <c r="C898" s="1" t="s">
        <v>171</v>
      </c>
      <c r="D898" s="1">
        <v>12135</v>
      </c>
      <c r="E898" s="1" t="s">
        <v>775</v>
      </c>
      <c r="F898" s="1">
        <v>1</v>
      </c>
      <c r="G898" s="1"/>
    </row>
    <row r="899" spans="1:7">
      <c r="A899" s="1">
        <v>898</v>
      </c>
      <c r="B899" s="1">
        <v>41598850</v>
      </c>
      <c r="C899" s="1" t="s">
        <v>218</v>
      </c>
      <c r="D899" s="1">
        <v>7388</v>
      </c>
      <c r="E899" s="1" t="s">
        <v>43</v>
      </c>
      <c r="F899" s="1">
        <v>1</v>
      </c>
      <c r="G899" s="1"/>
    </row>
    <row r="900" spans="1:7">
      <c r="A900" s="1">
        <v>899</v>
      </c>
      <c r="B900" s="1">
        <v>41599397</v>
      </c>
      <c r="C900" s="1" t="s">
        <v>171</v>
      </c>
      <c r="D900" s="1">
        <v>10989</v>
      </c>
      <c r="E900" s="1" t="s">
        <v>72</v>
      </c>
      <c r="F900" s="1">
        <v>9</v>
      </c>
      <c r="G900" s="1">
        <f>(F900/3)*5</f>
        <v>15</v>
      </c>
    </row>
    <row r="901" spans="1:7">
      <c r="A901" s="1">
        <v>900</v>
      </c>
      <c r="B901" s="1">
        <v>41599534</v>
      </c>
      <c r="C901" s="1" t="s">
        <v>162</v>
      </c>
      <c r="D901" s="1">
        <v>8594</v>
      </c>
      <c r="E901" s="1" t="s">
        <v>52</v>
      </c>
      <c r="F901" s="1">
        <v>3</v>
      </c>
      <c r="G901" s="1"/>
    </row>
    <row r="902" spans="1:7">
      <c r="A902" s="1">
        <v>901</v>
      </c>
      <c r="B902" s="1">
        <v>41599556</v>
      </c>
      <c r="C902" s="1" t="s">
        <v>171</v>
      </c>
      <c r="D902" s="1">
        <v>10886</v>
      </c>
      <c r="E902" s="1" t="s">
        <v>66</v>
      </c>
      <c r="F902" s="1">
        <v>9</v>
      </c>
      <c r="G902" s="1">
        <f>(F902/3)*5</f>
        <v>15</v>
      </c>
    </row>
    <row r="903" spans="1:7">
      <c r="A903" s="1">
        <v>902</v>
      </c>
      <c r="B903" s="1">
        <v>41600161</v>
      </c>
      <c r="C903" s="1" t="s">
        <v>171</v>
      </c>
      <c r="D903" s="1">
        <v>1000435</v>
      </c>
      <c r="E903" s="1" t="s">
        <v>142</v>
      </c>
      <c r="F903" s="1">
        <v>1</v>
      </c>
      <c r="G903" s="1"/>
    </row>
    <row r="904" spans="1:7">
      <c r="A904" s="1">
        <v>903</v>
      </c>
      <c r="B904" s="1">
        <v>41600388</v>
      </c>
      <c r="C904" s="1" t="s">
        <v>171</v>
      </c>
      <c r="D904" s="1">
        <v>13212</v>
      </c>
      <c r="E904" s="1" t="s">
        <v>582</v>
      </c>
      <c r="F904" s="1">
        <v>1</v>
      </c>
      <c r="G904" s="1"/>
    </row>
    <row r="905" spans="1:7">
      <c r="A905" s="1">
        <v>904</v>
      </c>
      <c r="B905" s="1">
        <v>41600573</v>
      </c>
      <c r="C905" s="1" t="s">
        <v>171</v>
      </c>
      <c r="D905" s="1">
        <v>11012</v>
      </c>
      <c r="E905" s="1" t="s">
        <v>861</v>
      </c>
      <c r="F905" s="1">
        <v>2</v>
      </c>
      <c r="G905" s="1"/>
    </row>
    <row r="906" spans="1:7">
      <c r="A906" s="1">
        <v>905</v>
      </c>
      <c r="B906" s="1">
        <v>41600855</v>
      </c>
      <c r="C906" s="1" t="s">
        <v>218</v>
      </c>
      <c r="D906" s="1">
        <v>10893</v>
      </c>
      <c r="E906" s="1" t="s">
        <v>67</v>
      </c>
      <c r="F906" s="1">
        <v>1</v>
      </c>
      <c r="G906" s="1"/>
    </row>
    <row r="907" spans="1:7">
      <c r="A907" s="1">
        <v>906</v>
      </c>
      <c r="B907" s="1">
        <v>41601715</v>
      </c>
      <c r="C907" s="1" t="s">
        <v>218</v>
      </c>
      <c r="D907" s="1">
        <v>8073</v>
      </c>
      <c r="E907" s="1" t="s">
        <v>50</v>
      </c>
      <c r="F907" s="1">
        <v>3</v>
      </c>
      <c r="G907" s="1"/>
    </row>
    <row r="908" spans="1:7">
      <c r="A908" s="1">
        <v>907</v>
      </c>
      <c r="B908" s="1">
        <v>41602039</v>
      </c>
      <c r="C908" s="1" t="s">
        <v>218</v>
      </c>
      <c r="D908" s="1">
        <v>999629</v>
      </c>
      <c r="E908" s="1" t="s">
        <v>834</v>
      </c>
      <c r="F908" s="1">
        <v>3</v>
      </c>
      <c r="G908" s="1"/>
    </row>
    <row r="909" spans="1:7">
      <c r="A909" s="1">
        <v>908</v>
      </c>
      <c r="B909" s="1">
        <v>41602378</v>
      </c>
      <c r="C909" s="1" t="s">
        <v>162</v>
      </c>
      <c r="D909" s="1">
        <v>10893</v>
      </c>
      <c r="E909" s="1" t="s">
        <v>67</v>
      </c>
      <c r="F909" s="1">
        <v>4</v>
      </c>
      <c r="G909" s="1">
        <v>5</v>
      </c>
    </row>
    <row r="910" spans="1:7">
      <c r="A910" s="1">
        <v>909</v>
      </c>
      <c r="B910" s="1">
        <v>41602858</v>
      </c>
      <c r="C910" s="1" t="s">
        <v>218</v>
      </c>
      <c r="D910" s="1">
        <v>5665</v>
      </c>
      <c r="E910" s="1" t="s">
        <v>25</v>
      </c>
      <c r="F910" s="1">
        <v>2</v>
      </c>
      <c r="G910" s="1"/>
    </row>
    <row r="911" spans="1:7">
      <c r="A911" s="1">
        <v>910</v>
      </c>
      <c r="B911" s="1">
        <v>41603231</v>
      </c>
      <c r="C911" s="1" t="s">
        <v>171</v>
      </c>
      <c r="D911" s="1">
        <v>10989</v>
      </c>
      <c r="E911" s="1" t="s">
        <v>72</v>
      </c>
      <c r="F911" s="1">
        <v>-9</v>
      </c>
      <c r="G911" s="1">
        <v>-15</v>
      </c>
    </row>
    <row r="912" spans="1:7">
      <c r="A912" s="1">
        <v>911</v>
      </c>
      <c r="B912" s="1">
        <v>41603247</v>
      </c>
      <c r="C912" s="1" t="s">
        <v>171</v>
      </c>
      <c r="D912" s="1">
        <v>10886</v>
      </c>
      <c r="E912" s="1" t="s">
        <v>66</v>
      </c>
      <c r="F912" s="1">
        <v>9</v>
      </c>
      <c r="G912" s="1">
        <f>(F912/3)*5</f>
        <v>15</v>
      </c>
    </row>
    <row r="913" spans="1:7">
      <c r="A913" s="1">
        <v>912</v>
      </c>
      <c r="B913" s="1">
        <v>41604986</v>
      </c>
      <c r="C913" s="1" t="s">
        <v>218</v>
      </c>
      <c r="D913" s="1">
        <v>10186</v>
      </c>
      <c r="E913" s="1" t="s">
        <v>535</v>
      </c>
      <c r="F913" s="1">
        <v>1</v>
      </c>
      <c r="G913" s="1"/>
    </row>
    <row r="914" spans="1:7">
      <c r="A914" s="1">
        <v>913</v>
      </c>
      <c r="B914" s="1">
        <v>41606527</v>
      </c>
      <c r="C914" s="1" t="s">
        <v>162</v>
      </c>
      <c r="D914" s="1">
        <v>10930</v>
      </c>
      <c r="E914" s="1" t="s">
        <v>656</v>
      </c>
      <c r="F914" s="1">
        <v>1</v>
      </c>
      <c r="G914" s="1"/>
    </row>
    <row r="915" spans="1:7">
      <c r="A915" s="1">
        <v>914</v>
      </c>
      <c r="B915" s="1">
        <v>41606743</v>
      </c>
      <c r="C915" s="1" t="s">
        <v>171</v>
      </c>
      <c r="D915" s="1">
        <v>10613</v>
      </c>
      <c r="E915" s="1" t="s">
        <v>63</v>
      </c>
      <c r="F915" s="1">
        <v>3</v>
      </c>
      <c r="G915" s="1">
        <f>(F915/3)*5</f>
        <v>5</v>
      </c>
    </row>
    <row r="916" spans="1:7">
      <c r="A916" s="1">
        <v>915</v>
      </c>
      <c r="B916" s="1">
        <v>41607486</v>
      </c>
      <c r="C916" s="1" t="s">
        <v>218</v>
      </c>
      <c r="D916" s="1">
        <v>12886</v>
      </c>
      <c r="E916" s="1" t="s">
        <v>119</v>
      </c>
      <c r="F916" s="1">
        <v>5</v>
      </c>
      <c r="G916" s="1">
        <v>3</v>
      </c>
    </row>
    <row r="917" spans="1:7">
      <c r="A917" s="1">
        <v>916</v>
      </c>
      <c r="B917" s="1">
        <v>41608902</v>
      </c>
      <c r="C917" s="1" t="s">
        <v>162</v>
      </c>
      <c r="D917" s="1">
        <v>11602</v>
      </c>
      <c r="E917" s="1" t="s">
        <v>89</v>
      </c>
      <c r="F917" s="1">
        <v>2</v>
      </c>
      <c r="G917" s="1"/>
    </row>
    <row r="918" spans="1:7">
      <c r="A918" s="1">
        <v>917</v>
      </c>
      <c r="B918" s="1">
        <v>41610915</v>
      </c>
      <c r="C918" s="1" t="s">
        <v>197</v>
      </c>
      <c r="D918" s="1">
        <v>4077</v>
      </c>
      <c r="E918" s="1" t="s">
        <v>917</v>
      </c>
      <c r="F918" s="1">
        <v>3</v>
      </c>
      <c r="G918" s="1"/>
    </row>
    <row r="919" spans="1:7">
      <c r="A919" s="1">
        <v>918</v>
      </c>
      <c r="B919" s="1">
        <v>41610934</v>
      </c>
      <c r="C919" s="1" t="s">
        <v>171</v>
      </c>
      <c r="D919" s="1">
        <v>11619</v>
      </c>
      <c r="E919" s="1" t="s">
        <v>652</v>
      </c>
      <c r="F919" s="1">
        <v>2</v>
      </c>
      <c r="G919" s="1"/>
    </row>
    <row r="920" spans="1:7">
      <c r="A920" s="1">
        <v>919</v>
      </c>
      <c r="B920" s="1">
        <v>41610947</v>
      </c>
      <c r="C920" s="1" t="s">
        <v>218</v>
      </c>
      <c r="D920" s="1">
        <v>11903</v>
      </c>
      <c r="E920" s="1" t="s">
        <v>97</v>
      </c>
      <c r="F920" s="1">
        <v>1</v>
      </c>
      <c r="G920" s="1"/>
    </row>
    <row r="921" spans="1:7">
      <c r="A921" s="1">
        <v>920</v>
      </c>
      <c r="B921" s="1">
        <v>41611481</v>
      </c>
      <c r="C921" s="1" t="s">
        <v>162</v>
      </c>
      <c r="D921" s="1">
        <v>5501</v>
      </c>
      <c r="E921" s="1" t="s">
        <v>540</v>
      </c>
      <c r="F921" s="1">
        <v>1</v>
      </c>
      <c r="G921" s="1"/>
    </row>
    <row r="922" spans="1:7">
      <c r="A922" s="1">
        <v>921</v>
      </c>
      <c r="B922" s="1">
        <v>41611636</v>
      </c>
      <c r="C922" s="1" t="s">
        <v>218</v>
      </c>
      <c r="D922" s="1">
        <v>12225</v>
      </c>
      <c r="E922" s="1" t="s">
        <v>572</v>
      </c>
      <c r="F922" s="1">
        <v>2</v>
      </c>
      <c r="G922" s="1"/>
    </row>
    <row r="923" spans="1:7">
      <c r="A923" s="1">
        <v>922</v>
      </c>
      <c r="B923" s="1">
        <v>41611885</v>
      </c>
      <c r="C923" s="1" t="s">
        <v>197</v>
      </c>
      <c r="D923" s="1">
        <v>4301</v>
      </c>
      <c r="E923" s="1" t="s">
        <v>410</v>
      </c>
      <c r="F923" s="1">
        <v>2</v>
      </c>
      <c r="G923" s="1"/>
    </row>
    <row r="924" spans="1:7">
      <c r="A924" s="1">
        <v>923</v>
      </c>
      <c r="B924" s="1">
        <v>41612057</v>
      </c>
      <c r="C924" s="1" t="s">
        <v>182</v>
      </c>
      <c r="D924" s="1">
        <v>11363</v>
      </c>
      <c r="E924" s="1" t="s">
        <v>83</v>
      </c>
      <c r="F924" s="1">
        <v>2</v>
      </c>
      <c r="G924" s="1"/>
    </row>
    <row r="925" spans="1:7">
      <c r="A925" s="1">
        <v>924</v>
      </c>
      <c r="B925" s="1">
        <v>41612115</v>
      </c>
      <c r="C925" s="1" t="s">
        <v>182</v>
      </c>
      <c r="D925" s="1">
        <v>11363</v>
      </c>
      <c r="E925" s="1" t="s">
        <v>83</v>
      </c>
      <c r="F925" s="1">
        <v>2</v>
      </c>
      <c r="G925" s="1"/>
    </row>
    <row r="926" spans="1:7">
      <c r="A926" s="1">
        <v>925</v>
      </c>
      <c r="B926" s="1">
        <v>41612234</v>
      </c>
      <c r="C926" s="1" t="s">
        <v>182</v>
      </c>
      <c r="D926" s="1">
        <v>4301</v>
      </c>
      <c r="E926" s="1" t="s">
        <v>410</v>
      </c>
      <c r="F926" s="1">
        <v>1</v>
      </c>
      <c r="G926" s="1"/>
    </row>
    <row r="927" spans="1:7">
      <c r="A927" s="1">
        <v>926</v>
      </c>
      <c r="B927" s="1">
        <v>41612278</v>
      </c>
      <c r="C927" s="1" t="s">
        <v>182</v>
      </c>
      <c r="D927" s="1">
        <v>12915</v>
      </c>
      <c r="E927" s="1" t="s">
        <v>664</v>
      </c>
      <c r="F927" s="1">
        <v>2</v>
      </c>
      <c r="G927" s="1"/>
    </row>
    <row r="928" spans="1:7">
      <c r="A928" s="1">
        <v>927</v>
      </c>
      <c r="B928" s="1">
        <v>41612308</v>
      </c>
      <c r="C928" s="1" t="s">
        <v>197</v>
      </c>
      <c r="D928" s="1">
        <v>12471</v>
      </c>
      <c r="E928" s="1" t="s">
        <v>111</v>
      </c>
      <c r="F928" s="1">
        <v>12</v>
      </c>
      <c r="G928" s="1">
        <f>(F928/12)*6</f>
        <v>6</v>
      </c>
    </row>
    <row r="929" spans="1:7">
      <c r="A929" s="1">
        <v>928</v>
      </c>
      <c r="B929" s="1">
        <v>41613174</v>
      </c>
      <c r="C929" s="1" t="s">
        <v>218</v>
      </c>
      <c r="D929" s="1">
        <v>10613</v>
      </c>
      <c r="E929" s="1" t="s">
        <v>63</v>
      </c>
      <c r="F929" s="1">
        <v>2</v>
      </c>
      <c r="G929" s="1"/>
    </row>
    <row r="930" spans="1:7">
      <c r="A930" s="1">
        <v>929</v>
      </c>
      <c r="B930" s="1">
        <v>41613190</v>
      </c>
      <c r="C930" s="1" t="s">
        <v>218</v>
      </c>
      <c r="D930" s="1">
        <v>10613</v>
      </c>
      <c r="E930" s="1" t="s">
        <v>63</v>
      </c>
      <c r="F930" s="1">
        <v>2</v>
      </c>
      <c r="G930" s="1"/>
    </row>
    <row r="931" spans="1:7">
      <c r="A931" s="1">
        <v>930</v>
      </c>
      <c r="B931" s="1">
        <v>41613237</v>
      </c>
      <c r="C931" s="1" t="s">
        <v>197</v>
      </c>
      <c r="D931" s="1">
        <v>10932</v>
      </c>
      <c r="E931" s="1" t="s">
        <v>69</v>
      </c>
      <c r="F931" s="1">
        <v>12</v>
      </c>
      <c r="G931" s="1">
        <f>(F931/12)*6</f>
        <v>6</v>
      </c>
    </row>
    <row r="932" spans="1:7">
      <c r="A932" s="1">
        <v>931</v>
      </c>
      <c r="B932" s="1">
        <v>41613608</v>
      </c>
      <c r="C932" s="1" t="s">
        <v>197</v>
      </c>
      <c r="D932" s="1">
        <v>4077</v>
      </c>
      <c r="E932" s="1" t="s">
        <v>917</v>
      </c>
      <c r="F932" s="1">
        <v>-3</v>
      </c>
      <c r="G932" s="1"/>
    </row>
    <row r="933" spans="1:7">
      <c r="A933" s="1">
        <v>932</v>
      </c>
      <c r="B933" s="1">
        <v>41613741</v>
      </c>
      <c r="C933" s="1" t="s">
        <v>182</v>
      </c>
      <c r="D933" s="1">
        <v>9669</v>
      </c>
      <c r="E933" s="1" t="s">
        <v>57</v>
      </c>
      <c r="F933" s="1">
        <v>1</v>
      </c>
      <c r="G933" s="1"/>
    </row>
    <row r="934" spans="1:7">
      <c r="A934" s="1">
        <v>933</v>
      </c>
      <c r="B934" s="1">
        <v>41613746</v>
      </c>
      <c r="C934" s="1" t="s">
        <v>197</v>
      </c>
      <c r="D934" s="1">
        <v>4301</v>
      </c>
      <c r="E934" s="1" t="s">
        <v>410</v>
      </c>
      <c r="F934" s="1">
        <v>-2</v>
      </c>
      <c r="G934" s="1"/>
    </row>
    <row r="935" spans="1:7">
      <c r="A935" s="1">
        <v>934</v>
      </c>
      <c r="B935" s="1">
        <v>41614570</v>
      </c>
      <c r="C935" s="1" t="s">
        <v>162</v>
      </c>
      <c r="D935" s="1">
        <v>6123</v>
      </c>
      <c r="E935" s="1" t="s">
        <v>29</v>
      </c>
      <c r="F935" s="1">
        <v>7</v>
      </c>
      <c r="G935" s="1">
        <v>5</v>
      </c>
    </row>
    <row r="936" spans="1:7">
      <c r="A936" s="1">
        <v>935</v>
      </c>
      <c r="B936" s="1">
        <v>41615159</v>
      </c>
      <c r="C936" s="1" t="s">
        <v>182</v>
      </c>
      <c r="D936" s="1">
        <v>13208</v>
      </c>
      <c r="E936" s="1" t="s">
        <v>584</v>
      </c>
      <c r="F936" s="1">
        <v>2</v>
      </c>
      <c r="G936" s="1"/>
    </row>
    <row r="937" spans="1:7">
      <c r="A937" s="1">
        <v>936</v>
      </c>
      <c r="B937" s="1">
        <v>41615861</v>
      </c>
      <c r="C937" s="1" t="s">
        <v>162</v>
      </c>
      <c r="D937" s="1">
        <v>11363</v>
      </c>
      <c r="E937" s="1" t="s">
        <v>83</v>
      </c>
      <c r="F937" s="1">
        <v>1</v>
      </c>
      <c r="G937" s="1"/>
    </row>
    <row r="938" spans="1:7">
      <c r="A938" s="1">
        <v>937</v>
      </c>
      <c r="B938" s="1">
        <v>41616171</v>
      </c>
      <c r="C938" s="1" t="s">
        <v>218</v>
      </c>
      <c r="D938" s="1">
        <v>13221</v>
      </c>
      <c r="E938" s="1" t="s">
        <v>618</v>
      </c>
      <c r="F938" s="1">
        <v>1</v>
      </c>
      <c r="G938" s="1"/>
    </row>
    <row r="939" spans="1:7">
      <c r="A939" s="1">
        <v>938</v>
      </c>
      <c r="B939" s="1">
        <v>41616264</v>
      </c>
      <c r="C939" s="1" t="s">
        <v>218</v>
      </c>
      <c r="D939" s="1">
        <v>12094</v>
      </c>
      <c r="E939" s="1" t="s">
        <v>860</v>
      </c>
      <c r="F939" s="1">
        <v>1</v>
      </c>
      <c r="G939" s="1"/>
    </row>
    <row r="940" spans="1:7">
      <c r="A940" s="1">
        <v>939</v>
      </c>
      <c r="B940" s="1">
        <v>41616343</v>
      </c>
      <c r="C940" s="1" t="s">
        <v>182</v>
      </c>
      <c r="D940" s="1">
        <v>13064</v>
      </c>
      <c r="E940" s="1" t="s">
        <v>542</v>
      </c>
      <c r="F940" s="1">
        <v>1</v>
      </c>
      <c r="G940" s="1"/>
    </row>
    <row r="941" spans="1:7">
      <c r="A941" s="1">
        <v>940</v>
      </c>
      <c r="B941" s="1">
        <v>41616353</v>
      </c>
      <c r="C941" s="1" t="s">
        <v>182</v>
      </c>
      <c r="D941" s="1">
        <v>13064</v>
      </c>
      <c r="E941" s="1" t="s">
        <v>542</v>
      </c>
      <c r="F941" s="1">
        <v>1</v>
      </c>
      <c r="G941" s="1"/>
    </row>
    <row r="942" spans="1:7">
      <c r="A942" s="1">
        <v>941</v>
      </c>
      <c r="B942" s="1">
        <v>41616363</v>
      </c>
      <c r="C942" s="1" t="s">
        <v>182</v>
      </c>
      <c r="D942" s="1">
        <v>13064</v>
      </c>
      <c r="E942" s="1" t="s">
        <v>542</v>
      </c>
      <c r="F942" s="1">
        <v>1</v>
      </c>
      <c r="G942" s="1"/>
    </row>
    <row r="943" spans="1:7">
      <c r="A943" s="1">
        <v>942</v>
      </c>
      <c r="B943" s="1">
        <v>41616971</v>
      </c>
      <c r="C943" s="1" t="s">
        <v>162</v>
      </c>
      <c r="D943" s="1">
        <v>12468</v>
      </c>
      <c r="E943" s="1" t="s">
        <v>110</v>
      </c>
      <c r="F943" s="1">
        <v>4</v>
      </c>
      <c r="G943" s="1">
        <v>5</v>
      </c>
    </row>
    <row r="944" spans="1:7">
      <c r="A944" s="1">
        <v>943</v>
      </c>
      <c r="B944" s="1">
        <v>41618001</v>
      </c>
      <c r="C944" s="1" t="s">
        <v>197</v>
      </c>
      <c r="D944" s="1">
        <v>12332</v>
      </c>
      <c r="E944" s="1" t="s">
        <v>107</v>
      </c>
      <c r="F944" s="1">
        <v>12</v>
      </c>
      <c r="G944" s="1">
        <f>(F944/12)*6</f>
        <v>6</v>
      </c>
    </row>
    <row r="945" spans="1:7">
      <c r="A945" s="1">
        <v>944</v>
      </c>
      <c r="B945" s="1">
        <v>41618526</v>
      </c>
      <c r="C945" s="1" t="s">
        <v>197</v>
      </c>
      <c r="D945" s="1">
        <v>7707</v>
      </c>
      <c r="E945" s="1" t="s">
        <v>47</v>
      </c>
      <c r="F945" s="1">
        <v>12</v>
      </c>
      <c r="G945" s="1">
        <f>(F945/12)*6</f>
        <v>6</v>
      </c>
    </row>
    <row r="946" spans="1:7">
      <c r="A946" s="1">
        <v>945</v>
      </c>
      <c r="B946" s="1">
        <v>41618857</v>
      </c>
      <c r="C946" s="1" t="s">
        <v>171</v>
      </c>
      <c r="D946" s="1">
        <v>4304</v>
      </c>
      <c r="E946" s="1" t="s">
        <v>914</v>
      </c>
      <c r="F946" s="1">
        <v>3</v>
      </c>
      <c r="G946" s="1">
        <f>(F946/3)*5</f>
        <v>5</v>
      </c>
    </row>
    <row r="947" spans="1:7">
      <c r="A947" s="1">
        <v>946</v>
      </c>
      <c r="B947" s="1">
        <v>41618878</v>
      </c>
      <c r="C947" s="1" t="s">
        <v>197</v>
      </c>
      <c r="D947" s="1">
        <v>8073</v>
      </c>
      <c r="E947" s="1" t="s">
        <v>50</v>
      </c>
      <c r="F947" s="1">
        <v>1</v>
      </c>
      <c r="G947" s="1"/>
    </row>
    <row r="948" spans="1:7">
      <c r="A948" s="1">
        <v>947</v>
      </c>
      <c r="B948" s="1">
        <v>41619536</v>
      </c>
      <c r="C948" s="1" t="s">
        <v>218</v>
      </c>
      <c r="D948" s="1">
        <v>4444</v>
      </c>
      <c r="E948" s="1" t="s">
        <v>561</v>
      </c>
      <c r="F948" s="1">
        <v>2</v>
      </c>
      <c r="G948" s="1"/>
    </row>
    <row r="949" spans="1:7">
      <c r="A949" s="1">
        <v>948</v>
      </c>
      <c r="B949" s="1">
        <v>41619623</v>
      </c>
      <c r="C949" s="1" t="s">
        <v>197</v>
      </c>
      <c r="D949" s="1">
        <v>6454</v>
      </c>
      <c r="E949" s="1" t="s">
        <v>30</v>
      </c>
      <c r="F949" s="1">
        <v>1</v>
      </c>
      <c r="G949" s="1"/>
    </row>
    <row r="950" spans="1:7">
      <c r="A950" s="1">
        <v>949</v>
      </c>
      <c r="B950" s="1">
        <v>41620886</v>
      </c>
      <c r="C950" s="1" t="s">
        <v>171</v>
      </c>
      <c r="D950" s="1">
        <v>13581</v>
      </c>
      <c r="E950" s="1" t="s">
        <v>135</v>
      </c>
      <c r="F950" s="1">
        <v>3</v>
      </c>
      <c r="G950" s="1">
        <f>(F950/3)*5</f>
        <v>5</v>
      </c>
    </row>
    <row r="951" spans="1:7">
      <c r="A951" s="1">
        <v>950</v>
      </c>
      <c r="B951" s="1">
        <v>41621210</v>
      </c>
      <c r="C951" s="1" t="s">
        <v>162</v>
      </c>
      <c r="D951" s="1">
        <v>4562</v>
      </c>
      <c r="E951" s="1" t="s">
        <v>19</v>
      </c>
      <c r="F951" s="1">
        <v>1</v>
      </c>
      <c r="G951" s="1"/>
    </row>
    <row r="952" spans="1:7">
      <c r="A952" s="1">
        <v>951</v>
      </c>
      <c r="B952" s="1">
        <v>41621280</v>
      </c>
      <c r="C952" s="1" t="s">
        <v>171</v>
      </c>
      <c r="D952" s="1">
        <v>12216</v>
      </c>
      <c r="E952" s="1" t="s">
        <v>104</v>
      </c>
      <c r="F952" s="1">
        <v>9</v>
      </c>
      <c r="G952" s="1">
        <f>(F952/3)*5</f>
        <v>15</v>
      </c>
    </row>
    <row r="953" spans="1:7">
      <c r="A953" s="1">
        <v>952</v>
      </c>
      <c r="B953" s="1">
        <v>41621924</v>
      </c>
      <c r="C953" s="1" t="s">
        <v>162</v>
      </c>
      <c r="D953" s="1">
        <v>11602</v>
      </c>
      <c r="E953" s="1" t="s">
        <v>89</v>
      </c>
      <c r="F953" s="1">
        <v>1</v>
      </c>
      <c r="G953" s="1"/>
    </row>
    <row r="954" spans="1:7">
      <c r="A954" s="1">
        <v>953</v>
      </c>
      <c r="B954" s="1">
        <v>41622005</v>
      </c>
      <c r="C954" s="1" t="s">
        <v>197</v>
      </c>
      <c r="D954" s="1">
        <v>12216</v>
      </c>
      <c r="E954" s="1" t="s">
        <v>104</v>
      </c>
      <c r="F954" s="1">
        <v>12</v>
      </c>
      <c r="G954" s="1">
        <f>(F954/12)*6</f>
        <v>6</v>
      </c>
    </row>
    <row r="955" spans="1:7">
      <c r="A955" s="1">
        <v>954</v>
      </c>
      <c r="B955" s="1">
        <v>41622060</v>
      </c>
      <c r="C955" s="1" t="s">
        <v>171</v>
      </c>
      <c r="D955" s="1">
        <v>4147</v>
      </c>
      <c r="E955" s="1" t="s">
        <v>787</v>
      </c>
      <c r="F955" s="1">
        <v>3</v>
      </c>
      <c r="G955" s="1">
        <f>(F955/3)*5</f>
        <v>5</v>
      </c>
    </row>
    <row r="956" spans="1:7">
      <c r="A956" s="1">
        <v>955</v>
      </c>
      <c r="B956" s="1">
        <v>41622322</v>
      </c>
      <c r="C956" s="1" t="s">
        <v>197</v>
      </c>
      <c r="D956" s="1">
        <v>8798</v>
      </c>
      <c r="E956" s="1" t="s">
        <v>560</v>
      </c>
      <c r="F956" s="1">
        <v>1</v>
      </c>
      <c r="G956" s="1"/>
    </row>
    <row r="957" spans="1:7">
      <c r="A957" s="1">
        <v>956</v>
      </c>
      <c r="B957" s="1">
        <v>41622662</v>
      </c>
      <c r="C957" s="1" t="s">
        <v>162</v>
      </c>
      <c r="D957" s="1">
        <v>5844</v>
      </c>
      <c r="E957" s="1" t="s">
        <v>27</v>
      </c>
      <c r="F957" s="1">
        <v>1</v>
      </c>
      <c r="G957" s="1"/>
    </row>
    <row r="958" spans="1:7">
      <c r="A958" s="1">
        <v>957</v>
      </c>
      <c r="B958" s="1">
        <v>41623071</v>
      </c>
      <c r="C958" s="1" t="s">
        <v>218</v>
      </c>
      <c r="D958" s="1">
        <v>13022</v>
      </c>
      <c r="E958" s="1" t="s">
        <v>759</v>
      </c>
      <c r="F958" s="1">
        <v>1</v>
      </c>
      <c r="G958" s="1"/>
    </row>
    <row r="959" spans="1:7">
      <c r="A959" s="1">
        <v>958</v>
      </c>
      <c r="B959" s="1">
        <v>41623206</v>
      </c>
      <c r="C959" s="1" t="s">
        <v>218</v>
      </c>
      <c r="D959" s="1">
        <v>13305</v>
      </c>
      <c r="E959" s="1" t="s">
        <v>881</v>
      </c>
      <c r="F959" s="1">
        <v>1</v>
      </c>
      <c r="G959" s="1"/>
    </row>
    <row r="960" spans="1:7">
      <c r="A960" s="1">
        <v>959</v>
      </c>
      <c r="B960" s="1">
        <v>41623305</v>
      </c>
      <c r="C960" s="1" t="s">
        <v>171</v>
      </c>
      <c r="D960" s="1">
        <v>11004</v>
      </c>
      <c r="E960" s="1" t="s">
        <v>678</v>
      </c>
      <c r="F960" s="1">
        <v>1</v>
      </c>
      <c r="G960" s="1"/>
    </row>
    <row r="961" spans="1:7">
      <c r="A961" s="1">
        <v>960</v>
      </c>
      <c r="B961" s="1">
        <v>41623329</v>
      </c>
      <c r="C961" s="1" t="s">
        <v>171</v>
      </c>
      <c r="D961" s="1">
        <v>6473</v>
      </c>
      <c r="E961" s="1" t="s">
        <v>268</v>
      </c>
      <c r="F961" s="1">
        <v>2</v>
      </c>
      <c r="G961" s="1"/>
    </row>
    <row r="962" spans="1:7">
      <c r="A962" s="1">
        <v>961</v>
      </c>
      <c r="B962" s="1">
        <v>41624235</v>
      </c>
      <c r="C962" s="1" t="s">
        <v>162</v>
      </c>
      <c r="D962" s="1">
        <v>13269</v>
      </c>
      <c r="E962" s="1" t="s">
        <v>726</v>
      </c>
      <c r="F962" s="1">
        <v>2</v>
      </c>
      <c r="G962" s="1"/>
    </row>
    <row r="963" spans="1:7">
      <c r="A963" s="1">
        <v>962</v>
      </c>
      <c r="B963" s="1">
        <v>41625462</v>
      </c>
      <c r="C963" s="1" t="s">
        <v>171</v>
      </c>
      <c r="D963" s="1">
        <v>11871</v>
      </c>
      <c r="E963" s="1" t="s">
        <v>95</v>
      </c>
      <c r="F963" s="1">
        <v>3</v>
      </c>
      <c r="G963" s="1">
        <f>(F963/3)*5</f>
        <v>5</v>
      </c>
    </row>
    <row r="964" spans="1:7">
      <c r="A964" s="1">
        <v>963</v>
      </c>
      <c r="B964" s="1">
        <v>41625720</v>
      </c>
      <c r="C964" s="1" t="s">
        <v>171</v>
      </c>
      <c r="D964" s="1">
        <v>11964</v>
      </c>
      <c r="E964" s="1" t="s">
        <v>724</v>
      </c>
      <c r="F964" s="1">
        <v>2</v>
      </c>
      <c r="G964" s="1"/>
    </row>
    <row r="965" spans="1:7">
      <c r="A965" s="1">
        <v>964</v>
      </c>
      <c r="B965" s="1">
        <v>41625879</v>
      </c>
      <c r="C965" s="1" t="s">
        <v>197</v>
      </c>
      <c r="D965" s="1">
        <v>4196</v>
      </c>
      <c r="E965" s="1" t="s">
        <v>778</v>
      </c>
      <c r="F965" s="1">
        <v>1</v>
      </c>
      <c r="G965" s="1"/>
    </row>
    <row r="966" spans="1:7">
      <c r="A966" s="1">
        <v>965</v>
      </c>
      <c r="B966" s="1">
        <v>41626067</v>
      </c>
      <c r="C966" s="1" t="s">
        <v>218</v>
      </c>
      <c r="D966" s="1">
        <v>4562</v>
      </c>
      <c r="E966" s="1" t="s">
        <v>19</v>
      </c>
      <c r="F966" s="1">
        <v>1</v>
      </c>
      <c r="G966" s="1"/>
    </row>
    <row r="967" spans="1:7">
      <c r="A967" s="1">
        <v>966</v>
      </c>
      <c r="B967" s="1">
        <v>41627368</v>
      </c>
      <c r="C967" s="1" t="s">
        <v>218</v>
      </c>
      <c r="D967" s="1">
        <v>10177</v>
      </c>
      <c r="E967" s="1" t="s">
        <v>61</v>
      </c>
      <c r="F967" s="1">
        <v>1</v>
      </c>
      <c r="G967" s="1"/>
    </row>
    <row r="968" spans="1:7">
      <c r="A968" s="1">
        <v>967</v>
      </c>
      <c r="B968" s="1">
        <v>41627431</v>
      </c>
      <c r="C968" s="1" t="s">
        <v>197</v>
      </c>
      <c r="D968" s="1">
        <v>11333</v>
      </c>
      <c r="E968" s="1" t="s">
        <v>81</v>
      </c>
      <c r="F968" s="1">
        <v>12</v>
      </c>
      <c r="G968" s="1">
        <f>(F968/12)*6</f>
        <v>6</v>
      </c>
    </row>
    <row r="969" spans="1:7">
      <c r="A969" s="1">
        <v>968</v>
      </c>
      <c r="B969" s="1">
        <v>41627561</v>
      </c>
      <c r="C969" s="1" t="s">
        <v>197</v>
      </c>
      <c r="D969" s="1">
        <v>5471</v>
      </c>
      <c r="E969" s="1" t="s">
        <v>21</v>
      </c>
      <c r="F969" s="1">
        <v>12</v>
      </c>
      <c r="G969" s="1">
        <f>(F969/12)*6</f>
        <v>6</v>
      </c>
    </row>
    <row r="970" spans="1:7">
      <c r="A970" s="1">
        <v>969</v>
      </c>
      <c r="B970" s="1">
        <v>41627624</v>
      </c>
      <c r="C970" s="1" t="s">
        <v>162</v>
      </c>
      <c r="D970" s="1">
        <v>11776</v>
      </c>
      <c r="E970" s="1" t="s">
        <v>93</v>
      </c>
      <c r="F970" s="1">
        <v>1</v>
      </c>
      <c r="G970" s="1"/>
    </row>
    <row r="971" spans="1:7">
      <c r="A971" s="1">
        <v>970</v>
      </c>
      <c r="B971" s="1">
        <v>41627828</v>
      </c>
      <c r="C971" s="1" t="s">
        <v>197</v>
      </c>
      <c r="D971" s="1">
        <v>12515</v>
      </c>
      <c r="E971" s="1" t="s">
        <v>113</v>
      </c>
      <c r="F971" s="1">
        <v>12</v>
      </c>
      <c r="G971" s="1">
        <f>(F971/12)*6</f>
        <v>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55"/>
  <sheetViews>
    <sheetView topLeftCell="B1" workbookViewId="0">
      <selection activeCell="I14" sqref="I14"/>
    </sheetView>
  </sheetViews>
  <sheetFormatPr defaultColWidth="9" defaultRowHeight="13.5"/>
  <sheetData>
    <row r="1" spans="1:20">
      <c r="A1" t="s">
        <v>220</v>
      </c>
      <c r="B1" t="s">
        <v>221</v>
      </c>
      <c r="C1" t="s">
        <v>221</v>
      </c>
      <c r="D1" t="s">
        <v>221</v>
      </c>
      <c r="E1" t="s">
        <v>221</v>
      </c>
      <c r="F1" t="s">
        <v>221</v>
      </c>
      <c r="G1" t="s">
        <v>221</v>
      </c>
      <c r="H1" t="s">
        <v>221</v>
      </c>
      <c r="I1" t="s">
        <v>221</v>
      </c>
      <c r="J1" t="s">
        <v>221</v>
      </c>
      <c r="K1" t="s">
        <v>221</v>
      </c>
      <c r="L1" t="s">
        <v>221</v>
      </c>
      <c r="M1" t="s">
        <v>221</v>
      </c>
      <c r="N1" t="s">
        <v>221</v>
      </c>
      <c r="O1" t="s">
        <v>221</v>
      </c>
      <c r="P1" t="s">
        <v>221</v>
      </c>
      <c r="Q1" t="s">
        <v>221</v>
      </c>
      <c r="R1" t="s">
        <v>221</v>
      </c>
      <c r="S1" t="s">
        <v>221</v>
      </c>
      <c r="T1" t="s">
        <v>221</v>
      </c>
    </row>
    <row r="2" spans="1:20">
      <c r="A2" t="s">
        <v>1</v>
      </c>
      <c r="B2" t="s">
        <v>222</v>
      </c>
      <c r="C2" t="s">
        <v>215</v>
      </c>
      <c r="D2" t="s">
        <v>223</v>
      </c>
      <c r="E2" t="s">
        <v>224</v>
      </c>
      <c r="F2" t="s">
        <v>148</v>
      </c>
      <c r="G2" t="s">
        <v>216</v>
      </c>
      <c r="H2" t="s">
        <v>150</v>
      </c>
      <c r="I2" t="s">
        <v>152</v>
      </c>
      <c r="J2" t="s">
        <v>4</v>
      </c>
      <c r="K2" t="s">
        <v>225</v>
      </c>
      <c r="L2" t="s">
        <v>226</v>
      </c>
      <c r="M2" t="s">
        <v>227</v>
      </c>
      <c r="N2" t="s">
        <v>228</v>
      </c>
      <c r="O2" t="s">
        <v>229</v>
      </c>
      <c r="P2" t="s">
        <v>230</v>
      </c>
      <c r="Q2" t="s">
        <v>231</v>
      </c>
      <c r="R2" t="s">
        <v>232</v>
      </c>
      <c r="S2" t="s">
        <v>233</v>
      </c>
      <c r="T2" t="s">
        <v>234</v>
      </c>
    </row>
    <row r="3" spans="1:20">
      <c r="A3">
        <v>1</v>
      </c>
      <c r="B3">
        <v>44143.65625</v>
      </c>
      <c r="C3">
        <v>41251562</v>
      </c>
      <c r="D3">
        <v>52</v>
      </c>
      <c r="E3" t="s">
        <v>235</v>
      </c>
      <c r="F3">
        <v>169350</v>
      </c>
      <c r="G3" t="s">
        <v>218</v>
      </c>
      <c r="H3" t="s">
        <v>205</v>
      </c>
      <c r="I3" t="s">
        <v>165</v>
      </c>
      <c r="J3">
        <v>1</v>
      </c>
      <c r="K3">
        <v>69</v>
      </c>
      <c r="L3">
        <v>25.5</v>
      </c>
      <c r="M3" t="s">
        <v>236</v>
      </c>
      <c r="N3">
        <v>10706</v>
      </c>
      <c r="O3" t="s">
        <v>237</v>
      </c>
      <c r="P3" t="s">
        <v>238</v>
      </c>
      <c r="Q3" t="s">
        <v>239</v>
      </c>
      <c r="R3">
        <v>13415</v>
      </c>
      <c r="S3" t="s">
        <v>240</v>
      </c>
      <c r="T3">
        <v>2006058</v>
      </c>
    </row>
    <row r="4" spans="1:20">
      <c r="A4">
        <v>2</v>
      </c>
      <c r="B4">
        <v>44147.3722222222</v>
      </c>
      <c r="C4">
        <v>41334645</v>
      </c>
      <c r="D4">
        <v>52</v>
      </c>
      <c r="E4" t="s">
        <v>235</v>
      </c>
      <c r="F4">
        <v>3527</v>
      </c>
      <c r="G4" t="s">
        <v>171</v>
      </c>
      <c r="H4" t="s">
        <v>172</v>
      </c>
      <c r="I4" t="s">
        <v>165</v>
      </c>
      <c r="J4">
        <v>2</v>
      </c>
      <c r="K4">
        <v>118</v>
      </c>
      <c r="L4">
        <v>10</v>
      </c>
      <c r="M4" t="s">
        <v>241</v>
      </c>
      <c r="N4">
        <v>11001</v>
      </c>
      <c r="O4" t="s">
        <v>242</v>
      </c>
      <c r="P4" t="s">
        <v>243</v>
      </c>
      <c r="Q4" t="s">
        <v>239</v>
      </c>
      <c r="R4">
        <v>12277</v>
      </c>
      <c r="S4" t="s">
        <v>244</v>
      </c>
      <c r="T4" t="s">
        <v>245</v>
      </c>
    </row>
    <row r="5" spans="1:20">
      <c r="A5">
        <v>3</v>
      </c>
      <c r="B5">
        <v>44151.5444444444</v>
      </c>
      <c r="C5">
        <v>41400240</v>
      </c>
      <c r="D5">
        <v>52</v>
      </c>
      <c r="E5" t="s">
        <v>235</v>
      </c>
      <c r="F5">
        <v>169350</v>
      </c>
      <c r="G5" t="s">
        <v>218</v>
      </c>
      <c r="H5" t="s">
        <v>205</v>
      </c>
      <c r="I5" t="s">
        <v>165</v>
      </c>
      <c r="J5">
        <v>1</v>
      </c>
      <c r="K5">
        <v>69</v>
      </c>
      <c r="L5">
        <v>17.8</v>
      </c>
      <c r="M5" t="s">
        <v>246</v>
      </c>
      <c r="N5">
        <v>10706</v>
      </c>
      <c r="O5" t="s">
        <v>237</v>
      </c>
      <c r="P5" t="s">
        <v>238</v>
      </c>
      <c r="Q5" t="s">
        <v>239</v>
      </c>
      <c r="R5">
        <v>1000949</v>
      </c>
      <c r="S5" t="s">
        <v>247</v>
      </c>
      <c r="T5">
        <v>2004129</v>
      </c>
    </row>
    <row r="6" spans="1:20">
      <c r="A6">
        <v>4</v>
      </c>
      <c r="B6">
        <v>44157.4256944444</v>
      </c>
      <c r="C6">
        <v>41489881</v>
      </c>
      <c r="D6">
        <v>52</v>
      </c>
      <c r="E6" t="s">
        <v>235</v>
      </c>
      <c r="F6">
        <v>169350</v>
      </c>
      <c r="G6" t="s">
        <v>218</v>
      </c>
      <c r="H6" t="s">
        <v>205</v>
      </c>
      <c r="I6" t="s">
        <v>165</v>
      </c>
      <c r="J6">
        <v>1</v>
      </c>
      <c r="K6">
        <v>69</v>
      </c>
      <c r="L6">
        <v>25.5</v>
      </c>
      <c r="M6" t="s">
        <v>236</v>
      </c>
      <c r="N6">
        <v>10706</v>
      </c>
      <c r="O6" t="s">
        <v>237</v>
      </c>
      <c r="P6" t="s">
        <v>238</v>
      </c>
      <c r="Q6" t="s">
        <v>239</v>
      </c>
      <c r="R6">
        <v>12277</v>
      </c>
      <c r="S6" t="s">
        <v>244</v>
      </c>
      <c r="T6">
        <v>2006058</v>
      </c>
    </row>
    <row r="7" spans="1:20">
      <c r="A7">
        <v>5</v>
      </c>
      <c r="B7">
        <v>44161.4076388889</v>
      </c>
      <c r="C7">
        <v>41552419</v>
      </c>
      <c r="D7">
        <v>52</v>
      </c>
      <c r="E7" t="s">
        <v>235</v>
      </c>
      <c r="F7">
        <v>133728</v>
      </c>
      <c r="G7" t="s">
        <v>162</v>
      </c>
      <c r="H7" t="s">
        <v>163</v>
      </c>
      <c r="I7" t="s">
        <v>165</v>
      </c>
      <c r="J7">
        <v>1</v>
      </c>
      <c r="K7">
        <v>49.37</v>
      </c>
      <c r="L7">
        <v>-2.01</v>
      </c>
      <c r="M7" t="s">
        <v>248</v>
      </c>
      <c r="N7">
        <v>10903</v>
      </c>
      <c r="O7" t="s">
        <v>249</v>
      </c>
      <c r="P7" t="s">
        <v>250</v>
      </c>
      <c r="Q7" t="s">
        <v>239</v>
      </c>
      <c r="R7">
        <v>12277</v>
      </c>
      <c r="S7" t="s">
        <v>244</v>
      </c>
      <c r="T7" t="s">
        <v>251</v>
      </c>
    </row>
    <row r="8" spans="1:20">
      <c r="A8">
        <v>6</v>
      </c>
      <c r="B8">
        <v>44136.3736111111</v>
      </c>
      <c r="C8">
        <v>41123025</v>
      </c>
      <c r="D8">
        <v>54</v>
      </c>
      <c r="E8" t="s">
        <v>252</v>
      </c>
      <c r="F8">
        <v>3527</v>
      </c>
      <c r="G8" t="s">
        <v>171</v>
      </c>
      <c r="H8" t="s">
        <v>172</v>
      </c>
      <c r="I8" t="s">
        <v>165</v>
      </c>
      <c r="J8">
        <v>1</v>
      </c>
      <c r="K8">
        <v>52</v>
      </c>
      <c r="L8">
        <v>-2</v>
      </c>
      <c r="M8" t="s">
        <v>253</v>
      </c>
      <c r="N8">
        <v>11001</v>
      </c>
      <c r="O8" t="s">
        <v>242</v>
      </c>
      <c r="P8" t="s">
        <v>243</v>
      </c>
      <c r="Q8" t="s">
        <v>239</v>
      </c>
      <c r="R8">
        <v>6884</v>
      </c>
      <c r="S8" t="s">
        <v>39</v>
      </c>
      <c r="T8" t="s">
        <v>245</v>
      </c>
    </row>
    <row r="9" spans="1:20">
      <c r="A9">
        <v>7</v>
      </c>
      <c r="B9">
        <v>44143.5805555556</v>
      </c>
      <c r="C9">
        <v>41247765</v>
      </c>
      <c r="D9">
        <v>54</v>
      </c>
      <c r="E9" t="s">
        <v>252</v>
      </c>
      <c r="F9">
        <v>133728</v>
      </c>
      <c r="G9" t="s">
        <v>162</v>
      </c>
      <c r="H9" t="s">
        <v>163</v>
      </c>
      <c r="I9" t="s">
        <v>165</v>
      </c>
      <c r="J9">
        <v>5</v>
      </c>
      <c r="K9">
        <v>275</v>
      </c>
      <c r="L9">
        <v>42.5</v>
      </c>
      <c r="M9" t="s">
        <v>254</v>
      </c>
      <c r="N9">
        <v>10903</v>
      </c>
      <c r="O9" t="s">
        <v>249</v>
      </c>
      <c r="P9" t="s">
        <v>250</v>
      </c>
      <c r="Q9" t="s">
        <v>239</v>
      </c>
      <c r="R9">
        <v>7379</v>
      </c>
      <c r="S9" t="s">
        <v>42</v>
      </c>
      <c r="T9" t="s">
        <v>255</v>
      </c>
    </row>
    <row r="10" spans="1:20">
      <c r="A10">
        <v>8</v>
      </c>
      <c r="B10">
        <v>44143.6666666667</v>
      </c>
      <c r="C10">
        <v>41250370</v>
      </c>
      <c r="D10">
        <v>54</v>
      </c>
      <c r="E10" t="s">
        <v>252</v>
      </c>
      <c r="F10">
        <v>169350</v>
      </c>
      <c r="G10" t="s">
        <v>218</v>
      </c>
      <c r="H10" t="s">
        <v>205</v>
      </c>
      <c r="I10" t="s">
        <v>165</v>
      </c>
      <c r="J10">
        <v>1</v>
      </c>
      <c r="K10">
        <v>69</v>
      </c>
      <c r="L10">
        <v>12.69</v>
      </c>
      <c r="M10" t="s">
        <v>256</v>
      </c>
      <c r="N10">
        <v>10706</v>
      </c>
      <c r="O10" t="s">
        <v>237</v>
      </c>
      <c r="P10" t="s">
        <v>238</v>
      </c>
      <c r="Q10" t="s">
        <v>239</v>
      </c>
      <c r="R10">
        <v>6884</v>
      </c>
      <c r="S10" t="s">
        <v>39</v>
      </c>
      <c r="T10">
        <v>2004044</v>
      </c>
    </row>
    <row r="11" spans="1:20">
      <c r="A11">
        <v>9</v>
      </c>
      <c r="B11">
        <v>44146.4590277778</v>
      </c>
      <c r="C11">
        <v>41312548</v>
      </c>
      <c r="D11">
        <v>54</v>
      </c>
      <c r="E11" t="s">
        <v>252</v>
      </c>
      <c r="F11">
        <v>3527</v>
      </c>
      <c r="G11" t="s">
        <v>171</v>
      </c>
      <c r="H11" t="s">
        <v>172</v>
      </c>
      <c r="I11" t="s">
        <v>165</v>
      </c>
      <c r="J11">
        <v>1</v>
      </c>
      <c r="K11">
        <v>56</v>
      </c>
      <c r="L11">
        <v>2</v>
      </c>
      <c r="M11" t="s">
        <v>257</v>
      </c>
      <c r="N11">
        <v>11001</v>
      </c>
      <c r="O11" t="s">
        <v>242</v>
      </c>
      <c r="P11" t="s">
        <v>243</v>
      </c>
      <c r="Q11" t="s">
        <v>239</v>
      </c>
      <c r="R11">
        <v>10808</v>
      </c>
      <c r="S11" t="s">
        <v>258</v>
      </c>
      <c r="T11" t="s">
        <v>245</v>
      </c>
    </row>
    <row r="12" spans="1:20">
      <c r="A12">
        <v>10</v>
      </c>
      <c r="B12">
        <v>44149.4215277778</v>
      </c>
      <c r="C12">
        <v>41366791</v>
      </c>
      <c r="D12">
        <v>54</v>
      </c>
      <c r="E12" t="s">
        <v>252</v>
      </c>
      <c r="F12">
        <v>3527</v>
      </c>
      <c r="G12" t="s">
        <v>171</v>
      </c>
      <c r="H12" t="s">
        <v>172</v>
      </c>
      <c r="I12" t="s">
        <v>165</v>
      </c>
      <c r="J12">
        <v>2</v>
      </c>
      <c r="K12">
        <v>112</v>
      </c>
      <c r="L12">
        <v>4</v>
      </c>
      <c r="M12" t="s">
        <v>257</v>
      </c>
      <c r="N12">
        <v>11001</v>
      </c>
      <c r="O12" t="s">
        <v>242</v>
      </c>
      <c r="P12" t="s">
        <v>243</v>
      </c>
      <c r="Q12" t="s">
        <v>239</v>
      </c>
      <c r="R12">
        <v>10808</v>
      </c>
      <c r="S12" t="s">
        <v>258</v>
      </c>
      <c r="T12" t="s">
        <v>245</v>
      </c>
    </row>
    <row r="13" spans="1:20">
      <c r="A13">
        <v>11</v>
      </c>
      <c r="B13">
        <v>44150.4659722222</v>
      </c>
      <c r="C13">
        <v>41383398</v>
      </c>
      <c r="D13">
        <v>54</v>
      </c>
      <c r="E13" t="s">
        <v>252</v>
      </c>
      <c r="F13">
        <v>133728</v>
      </c>
      <c r="G13" t="s">
        <v>162</v>
      </c>
      <c r="H13" t="s">
        <v>163</v>
      </c>
      <c r="I13" t="s">
        <v>165</v>
      </c>
      <c r="J13">
        <v>5</v>
      </c>
      <c r="K13">
        <v>275</v>
      </c>
      <c r="L13">
        <v>38.5</v>
      </c>
      <c r="M13" t="s">
        <v>259</v>
      </c>
      <c r="N13">
        <v>10903</v>
      </c>
      <c r="O13" t="s">
        <v>249</v>
      </c>
      <c r="P13" t="s">
        <v>250</v>
      </c>
      <c r="Q13" t="s">
        <v>239</v>
      </c>
      <c r="R13">
        <v>7379</v>
      </c>
      <c r="S13" t="s">
        <v>42</v>
      </c>
      <c r="T13" t="s">
        <v>260</v>
      </c>
    </row>
    <row r="14" spans="1:20">
      <c r="A14">
        <v>12</v>
      </c>
      <c r="B14">
        <v>44154.5708333333</v>
      </c>
      <c r="C14">
        <v>41448718</v>
      </c>
      <c r="D14">
        <v>54</v>
      </c>
      <c r="E14" t="s">
        <v>252</v>
      </c>
      <c r="F14">
        <v>3527</v>
      </c>
      <c r="G14" t="s">
        <v>171</v>
      </c>
      <c r="H14" t="s">
        <v>172</v>
      </c>
      <c r="I14" t="s">
        <v>165</v>
      </c>
      <c r="J14">
        <v>1</v>
      </c>
      <c r="K14">
        <v>56</v>
      </c>
      <c r="L14">
        <v>2</v>
      </c>
      <c r="M14" t="s">
        <v>257</v>
      </c>
      <c r="N14">
        <v>11001</v>
      </c>
      <c r="O14" t="s">
        <v>242</v>
      </c>
      <c r="P14" t="s">
        <v>243</v>
      </c>
      <c r="Q14" t="s">
        <v>239</v>
      </c>
      <c r="R14">
        <v>6301</v>
      </c>
      <c r="S14" t="s">
        <v>261</v>
      </c>
      <c r="T14" t="s">
        <v>245</v>
      </c>
    </row>
    <row r="15" spans="1:20">
      <c r="A15">
        <v>13</v>
      </c>
      <c r="B15">
        <v>44160.7673611111</v>
      </c>
      <c r="C15">
        <v>41545678</v>
      </c>
      <c r="D15">
        <v>54</v>
      </c>
      <c r="E15" t="s">
        <v>252</v>
      </c>
      <c r="F15">
        <v>3527</v>
      </c>
      <c r="G15" t="s">
        <v>171</v>
      </c>
      <c r="H15" t="s">
        <v>172</v>
      </c>
      <c r="I15" t="s">
        <v>165</v>
      </c>
      <c r="J15">
        <v>1</v>
      </c>
      <c r="K15">
        <v>56</v>
      </c>
      <c r="L15">
        <v>2</v>
      </c>
      <c r="M15" t="s">
        <v>257</v>
      </c>
      <c r="N15">
        <v>11001</v>
      </c>
      <c r="O15" t="s">
        <v>242</v>
      </c>
      <c r="P15" t="s">
        <v>243</v>
      </c>
      <c r="Q15" t="s">
        <v>239</v>
      </c>
      <c r="R15">
        <v>6301</v>
      </c>
      <c r="S15" t="s">
        <v>261</v>
      </c>
      <c r="T15" t="s">
        <v>245</v>
      </c>
    </row>
    <row r="16" spans="1:20">
      <c r="A16">
        <v>14</v>
      </c>
      <c r="B16">
        <v>44161.5333333333</v>
      </c>
      <c r="C16">
        <v>41556028</v>
      </c>
      <c r="D16">
        <v>54</v>
      </c>
      <c r="E16" t="s">
        <v>252</v>
      </c>
      <c r="F16">
        <v>169350</v>
      </c>
      <c r="G16" t="s">
        <v>218</v>
      </c>
      <c r="H16" t="s">
        <v>205</v>
      </c>
      <c r="I16" t="s">
        <v>165</v>
      </c>
      <c r="J16">
        <v>1</v>
      </c>
      <c r="K16">
        <v>69</v>
      </c>
      <c r="L16">
        <v>12.69</v>
      </c>
      <c r="M16" t="s">
        <v>256</v>
      </c>
      <c r="N16">
        <v>10706</v>
      </c>
      <c r="O16" t="s">
        <v>237</v>
      </c>
      <c r="P16" t="s">
        <v>238</v>
      </c>
      <c r="Q16" t="s">
        <v>239</v>
      </c>
      <c r="R16">
        <v>10808</v>
      </c>
      <c r="S16" t="s">
        <v>258</v>
      </c>
      <c r="T16">
        <v>2004044</v>
      </c>
    </row>
    <row r="17" spans="1:20">
      <c r="A17">
        <v>15</v>
      </c>
      <c r="B17">
        <v>44162.5138888889</v>
      </c>
      <c r="C17">
        <v>41568184</v>
      </c>
      <c r="D17">
        <v>54</v>
      </c>
      <c r="E17" t="s">
        <v>252</v>
      </c>
      <c r="F17">
        <v>133728</v>
      </c>
      <c r="G17" t="s">
        <v>162</v>
      </c>
      <c r="H17" t="s">
        <v>163</v>
      </c>
      <c r="I17" t="s">
        <v>165</v>
      </c>
      <c r="J17">
        <v>4</v>
      </c>
      <c r="K17">
        <v>213</v>
      </c>
      <c r="L17">
        <v>7.48</v>
      </c>
      <c r="M17" t="s">
        <v>262</v>
      </c>
      <c r="N17">
        <v>10903</v>
      </c>
      <c r="O17" t="s">
        <v>249</v>
      </c>
      <c r="P17" t="s">
        <v>250</v>
      </c>
      <c r="Q17" t="s">
        <v>239</v>
      </c>
      <c r="R17">
        <v>6884</v>
      </c>
      <c r="S17" t="s">
        <v>39</v>
      </c>
      <c r="T17" t="s">
        <v>263</v>
      </c>
    </row>
    <row r="18" spans="1:20">
      <c r="A18">
        <v>16</v>
      </c>
      <c r="B18">
        <v>44136.5145833333</v>
      </c>
      <c r="C18">
        <v>41128330</v>
      </c>
      <c r="D18">
        <v>56</v>
      </c>
      <c r="E18" t="s">
        <v>264</v>
      </c>
      <c r="F18">
        <v>3527</v>
      </c>
      <c r="G18" t="s">
        <v>171</v>
      </c>
      <c r="H18" t="s">
        <v>172</v>
      </c>
      <c r="I18" t="s">
        <v>165</v>
      </c>
      <c r="J18">
        <v>2</v>
      </c>
      <c r="K18">
        <v>115.8</v>
      </c>
      <c r="L18">
        <v>7.8</v>
      </c>
      <c r="M18" t="s">
        <v>265</v>
      </c>
      <c r="N18">
        <v>11001</v>
      </c>
      <c r="O18" t="s">
        <v>242</v>
      </c>
      <c r="P18" t="s">
        <v>243</v>
      </c>
      <c r="Q18" t="s">
        <v>239</v>
      </c>
      <c r="R18">
        <v>7948</v>
      </c>
      <c r="S18" t="s">
        <v>266</v>
      </c>
      <c r="T18" t="s">
        <v>245</v>
      </c>
    </row>
    <row r="19" spans="1:20">
      <c r="A19">
        <v>17</v>
      </c>
      <c r="B19">
        <v>44145.7229166667</v>
      </c>
      <c r="C19">
        <v>41299543</v>
      </c>
      <c r="D19">
        <v>56</v>
      </c>
      <c r="E19" t="s">
        <v>264</v>
      </c>
      <c r="F19">
        <v>169350</v>
      </c>
      <c r="G19" t="s">
        <v>218</v>
      </c>
      <c r="H19" t="s">
        <v>205</v>
      </c>
      <c r="I19" t="s">
        <v>165</v>
      </c>
      <c r="J19">
        <v>1</v>
      </c>
      <c r="K19">
        <v>69</v>
      </c>
      <c r="L19">
        <v>26.7</v>
      </c>
      <c r="M19" t="s">
        <v>267</v>
      </c>
      <c r="N19">
        <v>10706</v>
      </c>
      <c r="O19" t="s">
        <v>237</v>
      </c>
      <c r="P19" t="s">
        <v>238</v>
      </c>
      <c r="Q19" t="s">
        <v>239</v>
      </c>
      <c r="R19">
        <v>6473</v>
      </c>
      <c r="S19" t="s">
        <v>268</v>
      </c>
      <c r="T19">
        <v>2006024</v>
      </c>
    </row>
    <row r="20" spans="1:20">
      <c r="A20">
        <v>18</v>
      </c>
      <c r="B20">
        <v>44154.4958333333</v>
      </c>
      <c r="C20">
        <v>41447597</v>
      </c>
      <c r="D20">
        <v>56</v>
      </c>
      <c r="E20" t="s">
        <v>264</v>
      </c>
      <c r="F20">
        <v>3527</v>
      </c>
      <c r="G20" t="s">
        <v>171</v>
      </c>
      <c r="H20" t="s">
        <v>172</v>
      </c>
      <c r="I20" t="s">
        <v>165</v>
      </c>
      <c r="J20">
        <v>1</v>
      </c>
      <c r="K20">
        <v>55.9</v>
      </c>
      <c r="L20">
        <v>1.9</v>
      </c>
      <c r="M20" t="s">
        <v>269</v>
      </c>
      <c r="N20">
        <v>11001</v>
      </c>
      <c r="O20" t="s">
        <v>242</v>
      </c>
      <c r="P20" t="s">
        <v>243</v>
      </c>
      <c r="Q20" t="s">
        <v>239</v>
      </c>
      <c r="R20">
        <v>6473</v>
      </c>
      <c r="S20" t="s">
        <v>268</v>
      </c>
      <c r="T20" t="s">
        <v>245</v>
      </c>
    </row>
    <row r="21" spans="1:20">
      <c r="A21">
        <v>19</v>
      </c>
      <c r="B21">
        <v>44155.3868055556</v>
      </c>
      <c r="C21">
        <v>41459317</v>
      </c>
      <c r="D21">
        <v>56</v>
      </c>
      <c r="E21" t="s">
        <v>264</v>
      </c>
      <c r="F21">
        <v>3527</v>
      </c>
      <c r="G21" t="s">
        <v>171</v>
      </c>
      <c r="H21" t="s">
        <v>172</v>
      </c>
      <c r="I21" t="s">
        <v>165</v>
      </c>
      <c r="J21">
        <v>1</v>
      </c>
      <c r="K21">
        <v>55.9</v>
      </c>
      <c r="L21">
        <v>1.9</v>
      </c>
      <c r="M21" t="s">
        <v>269</v>
      </c>
      <c r="N21">
        <v>11001</v>
      </c>
      <c r="O21" t="s">
        <v>242</v>
      </c>
      <c r="P21" t="s">
        <v>243</v>
      </c>
      <c r="Q21" t="s">
        <v>239</v>
      </c>
      <c r="R21">
        <v>10983</v>
      </c>
      <c r="S21" t="s">
        <v>270</v>
      </c>
      <c r="T21" t="s">
        <v>245</v>
      </c>
    </row>
    <row r="22" spans="1:20">
      <c r="A22">
        <v>20</v>
      </c>
      <c r="B22">
        <v>44156.7923611111</v>
      </c>
      <c r="C22">
        <v>41484605</v>
      </c>
      <c r="D22">
        <v>56</v>
      </c>
      <c r="E22" t="s">
        <v>264</v>
      </c>
      <c r="F22">
        <v>3527</v>
      </c>
      <c r="G22" t="s">
        <v>171</v>
      </c>
      <c r="H22" t="s">
        <v>172</v>
      </c>
      <c r="I22" t="s">
        <v>165</v>
      </c>
      <c r="J22">
        <v>1</v>
      </c>
      <c r="K22">
        <v>55.9</v>
      </c>
      <c r="L22">
        <v>1.9</v>
      </c>
      <c r="M22" t="s">
        <v>269</v>
      </c>
      <c r="N22">
        <v>11001</v>
      </c>
      <c r="O22" t="s">
        <v>242</v>
      </c>
      <c r="P22" t="s">
        <v>243</v>
      </c>
      <c r="Q22" t="s">
        <v>239</v>
      </c>
      <c r="R22">
        <v>10983</v>
      </c>
      <c r="S22" t="s">
        <v>270</v>
      </c>
      <c r="T22" t="s">
        <v>245</v>
      </c>
    </row>
    <row r="23" spans="1:20">
      <c r="A23">
        <v>21</v>
      </c>
      <c r="B23">
        <v>44162.4402777778</v>
      </c>
      <c r="C23">
        <v>41568747</v>
      </c>
      <c r="D23">
        <v>56</v>
      </c>
      <c r="E23" t="s">
        <v>264</v>
      </c>
      <c r="F23">
        <v>133728</v>
      </c>
      <c r="G23" t="s">
        <v>162</v>
      </c>
      <c r="H23" t="s">
        <v>163</v>
      </c>
      <c r="I23" t="s">
        <v>165</v>
      </c>
      <c r="J23">
        <v>1</v>
      </c>
      <c r="K23">
        <v>62</v>
      </c>
      <c r="L23">
        <v>10.62</v>
      </c>
      <c r="M23" t="s">
        <v>271</v>
      </c>
      <c r="N23">
        <v>10903</v>
      </c>
      <c r="O23" t="s">
        <v>249</v>
      </c>
      <c r="P23" t="s">
        <v>250</v>
      </c>
      <c r="Q23" t="s">
        <v>239</v>
      </c>
      <c r="R23">
        <v>10983</v>
      </c>
      <c r="S23" t="s">
        <v>270</v>
      </c>
      <c r="T23" t="s">
        <v>251</v>
      </c>
    </row>
    <row r="24" spans="1:20">
      <c r="A24">
        <v>22</v>
      </c>
      <c r="B24">
        <v>44163.7708333333</v>
      </c>
      <c r="C24">
        <v>41593226</v>
      </c>
      <c r="D24">
        <v>56</v>
      </c>
      <c r="E24" t="s">
        <v>264</v>
      </c>
      <c r="F24">
        <v>3527</v>
      </c>
      <c r="G24" t="s">
        <v>171</v>
      </c>
      <c r="H24" t="s">
        <v>172</v>
      </c>
      <c r="I24" t="s">
        <v>165</v>
      </c>
      <c r="J24">
        <v>2</v>
      </c>
      <c r="K24">
        <v>111.8</v>
      </c>
      <c r="L24">
        <v>3.8</v>
      </c>
      <c r="M24" t="s">
        <v>269</v>
      </c>
      <c r="N24">
        <v>11001</v>
      </c>
      <c r="O24" t="s">
        <v>242</v>
      </c>
      <c r="P24" t="s">
        <v>243</v>
      </c>
      <c r="Q24" t="s">
        <v>239</v>
      </c>
      <c r="R24">
        <v>10983</v>
      </c>
      <c r="S24" t="s">
        <v>270</v>
      </c>
      <c r="T24" t="s">
        <v>245</v>
      </c>
    </row>
    <row r="25" spans="1:20">
      <c r="A25">
        <v>23</v>
      </c>
      <c r="B25">
        <v>44165.7486111111</v>
      </c>
      <c r="C25">
        <v>41623329</v>
      </c>
      <c r="D25">
        <v>56</v>
      </c>
      <c r="E25" t="s">
        <v>264</v>
      </c>
      <c r="F25">
        <v>3527</v>
      </c>
      <c r="G25" t="s">
        <v>171</v>
      </c>
      <c r="H25" t="s">
        <v>172</v>
      </c>
      <c r="I25" t="s">
        <v>165</v>
      </c>
      <c r="J25">
        <v>2</v>
      </c>
      <c r="K25">
        <v>111.8</v>
      </c>
      <c r="L25">
        <v>3.8</v>
      </c>
      <c r="M25" t="s">
        <v>269</v>
      </c>
      <c r="N25">
        <v>11001</v>
      </c>
      <c r="O25" t="s">
        <v>242</v>
      </c>
      <c r="P25" t="s">
        <v>243</v>
      </c>
      <c r="Q25" t="s">
        <v>239</v>
      </c>
      <c r="R25">
        <v>6473</v>
      </c>
      <c r="S25" t="s">
        <v>268</v>
      </c>
      <c r="T25" t="s">
        <v>245</v>
      </c>
    </row>
    <row r="26" spans="1:20">
      <c r="A26">
        <v>24</v>
      </c>
      <c r="B26">
        <v>44137.7201388889</v>
      </c>
      <c r="C26">
        <v>41149009</v>
      </c>
      <c r="D26">
        <v>307</v>
      </c>
      <c r="E26" t="s">
        <v>272</v>
      </c>
      <c r="F26">
        <v>169350</v>
      </c>
      <c r="G26" t="s">
        <v>218</v>
      </c>
      <c r="H26" t="s">
        <v>205</v>
      </c>
      <c r="I26" t="s">
        <v>165</v>
      </c>
      <c r="J26">
        <v>12</v>
      </c>
      <c r="K26">
        <v>621</v>
      </c>
      <c r="L26">
        <v>125.4</v>
      </c>
      <c r="M26" t="s">
        <v>273</v>
      </c>
      <c r="N26">
        <v>10706</v>
      </c>
      <c r="O26" t="s">
        <v>237</v>
      </c>
      <c r="P26" t="s">
        <v>238</v>
      </c>
      <c r="Q26" t="s">
        <v>239</v>
      </c>
      <c r="R26">
        <v>9563</v>
      </c>
      <c r="S26" t="s">
        <v>56</v>
      </c>
      <c r="T26">
        <v>2007066</v>
      </c>
    </row>
    <row r="27" spans="1:20">
      <c r="A27">
        <v>25</v>
      </c>
      <c r="B27">
        <v>44138.4076388889</v>
      </c>
      <c r="C27">
        <v>41157647</v>
      </c>
      <c r="D27">
        <v>307</v>
      </c>
      <c r="E27" t="s">
        <v>272</v>
      </c>
      <c r="F27">
        <v>137713</v>
      </c>
      <c r="G27" t="s">
        <v>219</v>
      </c>
      <c r="H27" t="s">
        <v>210</v>
      </c>
      <c r="I27" t="s">
        <v>165</v>
      </c>
      <c r="J27">
        <v>1</v>
      </c>
      <c r="K27">
        <v>128</v>
      </c>
      <c r="L27">
        <v>37</v>
      </c>
      <c r="M27" t="s">
        <v>274</v>
      </c>
      <c r="N27">
        <v>10715</v>
      </c>
      <c r="O27" t="s">
        <v>275</v>
      </c>
      <c r="P27" t="s">
        <v>238</v>
      </c>
      <c r="Q27" t="s">
        <v>239</v>
      </c>
      <c r="R27">
        <v>9669</v>
      </c>
      <c r="S27" t="s">
        <v>57</v>
      </c>
      <c r="T27">
        <v>2004009</v>
      </c>
    </row>
    <row r="28" spans="1:20">
      <c r="A28">
        <v>26</v>
      </c>
      <c r="B28">
        <v>44138.4305555556</v>
      </c>
      <c r="C28">
        <v>41158252</v>
      </c>
      <c r="D28">
        <v>307</v>
      </c>
      <c r="E28" t="s">
        <v>272</v>
      </c>
      <c r="F28">
        <v>3527</v>
      </c>
      <c r="G28" t="s">
        <v>171</v>
      </c>
      <c r="H28" t="s">
        <v>172</v>
      </c>
      <c r="I28" t="s">
        <v>165</v>
      </c>
      <c r="J28">
        <v>2</v>
      </c>
      <c r="K28">
        <v>99.6</v>
      </c>
      <c r="L28">
        <v>-8.4</v>
      </c>
      <c r="M28" t="s">
        <v>276</v>
      </c>
      <c r="N28">
        <v>11001</v>
      </c>
      <c r="O28" t="s">
        <v>242</v>
      </c>
      <c r="P28" t="s">
        <v>243</v>
      </c>
      <c r="Q28" t="s">
        <v>239</v>
      </c>
      <c r="R28">
        <v>9669</v>
      </c>
      <c r="S28" t="s">
        <v>57</v>
      </c>
      <c r="T28" t="s">
        <v>245</v>
      </c>
    </row>
    <row r="29" spans="1:20">
      <c r="A29">
        <v>27</v>
      </c>
      <c r="B29">
        <v>44138.8909722222</v>
      </c>
      <c r="C29">
        <v>41170194</v>
      </c>
      <c r="D29">
        <v>307</v>
      </c>
      <c r="E29" t="s">
        <v>272</v>
      </c>
      <c r="F29">
        <v>137713</v>
      </c>
      <c r="G29" t="s">
        <v>219</v>
      </c>
      <c r="H29" t="s">
        <v>210</v>
      </c>
      <c r="I29" t="s">
        <v>165</v>
      </c>
      <c r="J29">
        <v>2</v>
      </c>
      <c r="K29">
        <v>256</v>
      </c>
      <c r="L29">
        <v>83</v>
      </c>
      <c r="M29" t="s">
        <v>277</v>
      </c>
      <c r="N29">
        <v>10715</v>
      </c>
      <c r="O29" t="s">
        <v>275</v>
      </c>
      <c r="P29" t="s">
        <v>238</v>
      </c>
      <c r="Q29" t="s">
        <v>239</v>
      </c>
      <c r="R29">
        <v>5880</v>
      </c>
      <c r="S29" t="s">
        <v>28</v>
      </c>
      <c r="T29">
        <v>2005086</v>
      </c>
    </row>
    <row r="30" spans="1:20">
      <c r="A30">
        <v>28</v>
      </c>
      <c r="B30">
        <v>44138.8909722222</v>
      </c>
      <c r="C30">
        <v>41170194</v>
      </c>
      <c r="D30">
        <v>307</v>
      </c>
      <c r="E30" t="s">
        <v>272</v>
      </c>
      <c r="F30">
        <v>137713</v>
      </c>
      <c r="G30" t="s">
        <v>219</v>
      </c>
      <c r="H30" t="s">
        <v>210</v>
      </c>
      <c r="I30" t="s">
        <v>165</v>
      </c>
      <c r="J30">
        <v>3</v>
      </c>
      <c r="K30">
        <v>384</v>
      </c>
      <c r="L30">
        <v>111</v>
      </c>
      <c r="M30" t="s">
        <v>274</v>
      </c>
      <c r="N30">
        <v>10715</v>
      </c>
      <c r="O30" t="s">
        <v>275</v>
      </c>
      <c r="P30" t="s">
        <v>238</v>
      </c>
      <c r="Q30" t="s">
        <v>239</v>
      </c>
      <c r="R30">
        <v>5880</v>
      </c>
      <c r="S30" t="s">
        <v>28</v>
      </c>
      <c r="T30">
        <v>2004009</v>
      </c>
    </row>
    <row r="31" spans="1:20">
      <c r="A31">
        <v>29</v>
      </c>
      <c r="B31">
        <v>44138.8909722222</v>
      </c>
      <c r="C31">
        <v>41170194</v>
      </c>
      <c r="D31">
        <v>307</v>
      </c>
      <c r="E31" t="s">
        <v>272</v>
      </c>
      <c r="F31">
        <v>137713</v>
      </c>
      <c r="G31" t="s">
        <v>219</v>
      </c>
      <c r="H31" t="s">
        <v>210</v>
      </c>
      <c r="I31" t="s">
        <v>165</v>
      </c>
      <c r="J31">
        <v>11</v>
      </c>
      <c r="K31">
        <v>896</v>
      </c>
      <c r="L31">
        <v>-55.5000000005</v>
      </c>
      <c r="M31" t="s">
        <v>278</v>
      </c>
      <c r="N31">
        <v>10715</v>
      </c>
      <c r="O31" t="s">
        <v>275</v>
      </c>
      <c r="P31" t="s">
        <v>238</v>
      </c>
      <c r="Q31" t="s">
        <v>239</v>
      </c>
      <c r="R31">
        <v>5880</v>
      </c>
      <c r="S31" t="s">
        <v>28</v>
      </c>
      <c r="T31">
        <v>2004007</v>
      </c>
    </row>
    <row r="32" spans="1:20">
      <c r="A32">
        <v>30</v>
      </c>
      <c r="B32">
        <v>44140.4590277778</v>
      </c>
      <c r="C32">
        <v>41187481</v>
      </c>
      <c r="D32">
        <v>307</v>
      </c>
      <c r="E32" t="s">
        <v>272</v>
      </c>
      <c r="F32">
        <v>169354</v>
      </c>
      <c r="G32" t="s">
        <v>197</v>
      </c>
      <c r="H32" t="s">
        <v>198</v>
      </c>
      <c r="I32" t="s">
        <v>165</v>
      </c>
      <c r="J32">
        <v>6</v>
      </c>
      <c r="K32">
        <v>600</v>
      </c>
      <c r="L32">
        <v>8.4</v>
      </c>
      <c r="M32" t="s">
        <v>279</v>
      </c>
      <c r="N32">
        <v>10710</v>
      </c>
      <c r="O32" t="s">
        <v>280</v>
      </c>
      <c r="P32" t="s">
        <v>238</v>
      </c>
      <c r="Q32" t="s">
        <v>239</v>
      </c>
      <c r="R32">
        <v>990280</v>
      </c>
      <c r="S32" t="s">
        <v>281</v>
      </c>
      <c r="T32" t="s">
        <v>282</v>
      </c>
    </row>
    <row r="33" spans="1:20">
      <c r="A33">
        <v>31</v>
      </c>
      <c r="B33">
        <v>44141.6833333333</v>
      </c>
      <c r="C33">
        <v>41206985</v>
      </c>
      <c r="D33">
        <v>307</v>
      </c>
      <c r="E33" t="s">
        <v>272</v>
      </c>
      <c r="F33">
        <v>169354</v>
      </c>
      <c r="G33" t="s">
        <v>197</v>
      </c>
      <c r="H33" t="s">
        <v>198</v>
      </c>
      <c r="I33" t="s">
        <v>165</v>
      </c>
      <c r="J33">
        <v>6</v>
      </c>
      <c r="K33">
        <v>600</v>
      </c>
      <c r="L33">
        <v>8.4</v>
      </c>
      <c r="M33" t="s">
        <v>279</v>
      </c>
      <c r="N33">
        <v>10710</v>
      </c>
      <c r="O33" t="s">
        <v>280</v>
      </c>
      <c r="P33" t="s">
        <v>238</v>
      </c>
      <c r="Q33" t="s">
        <v>239</v>
      </c>
      <c r="R33">
        <v>10613</v>
      </c>
      <c r="S33" t="s">
        <v>63</v>
      </c>
      <c r="T33" t="s">
        <v>282</v>
      </c>
    </row>
    <row r="34" spans="1:20">
      <c r="A34">
        <v>32</v>
      </c>
      <c r="B34">
        <v>44142.3979166667</v>
      </c>
      <c r="C34">
        <v>41214378</v>
      </c>
      <c r="D34">
        <v>307</v>
      </c>
      <c r="E34" t="s">
        <v>272</v>
      </c>
      <c r="F34">
        <v>169350</v>
      </c>
      <c r="G34" t="s">
        <v>218</v>
      </c>
      <c r="H34" t="s">
        <v>205</v>
      </c>
      <c r="I34" t="s">
        <v>165</v>
      </c>
      <c r="J34">
        <v>2</v>
      </c>
      <c r="K34">
        <v>138</v>
      </c>
      <c r="L34">
        <v>52.5946</v>
      </c>
      <c r="M34" t="s">
        <v>283</v>
      </c>
      <c r="N34">
        <v>10706</v>
      </c>
      <c r="O34" t="s">
        <v>237</v>
      </c>
      <c r="P34" t="s">
        <v>238</v>
      </c>
      <c r="Q34" t="s">
        <v>239</v>
      </c>
      <c r="R34">
        <v>7107</v>
      </c>
      <c r="S34" t="s">
        <v>284</v>
      </c>
      <c r="T34">
        <v>2005035</v>
      </c>
    </row>
    <row r="35" spans="1:20">
      <c r="A35">
        <v>33</v>
      </c>
      <c r="B35">
        <v>44142.7145833333</v>
      </c>
      <c r="C35">
        <v>41228210</v>
      </c>
      <c r="D35">
        <v>307</v>
      </c>
      <c r="E35" t="s">
        <v>272</v>
      </c>
      <c r="F35">
        <v>169350</v>
      </c>
      <c r="G35" t="s">
        <v>218</v>
      </c>
      <c r="H35" t="s">
        <v>205</v>
      </c>
      <c r="I35" t="s">
        <v>165</v>
      </c>
      <c r="J35">
        <v>3</v>
      </c>
      <c r="K35">
        <v>169.64</v>
      </c>
      <c r="L35">
        <v>40.6400000001</v>
      </c>
      <c r="M35" t="s">
        <v>285</v>
      </c>
      <c r="N35">
        <v>10706</v>
      </c>
      <c r="O35" t="s">
        <v>237</v>
      </c>
      <c r="P35" t="s">
        <v>238</v>
      </c>
      <c r="Q35" t="s">
        <v>239</v>
      </c>
      <c r="R35">
        <v>10989</v>
      </c>
      <c r="S35" t="s">
        <v>72</v>
      </c>
      <c r="T35">
        <v>2005035</v>
      </c>
    </row>
    <row r="36" spans="1:20">
      <c r="A36">
        <v>34</v>
      </c>
      <c r="B36">
        <v>44143.6451388889</v>
      </c>
      <c r="C36">
        <v>41251264</v>
      </c>
      <c r="D36">
        <v>307</v>
      </c>
      <c r="E36" t="s">
        <v>272</v>
      </c>
      <c r="F36">
        <v>169354</v>
      </c>
      <c r="G36" t="s">
        <v>197</v>
      </c>
      <c r="H36" t="s">
        <v>198</v>
      </c>
      <c r="I36" t="s">
        <v>165</v>
      </c>
      <c r="J36">
        <v>12</v>
      </c>
      <c r="K36">
        <v>900</v>
      </c>
      <c r="L36">
        <v>-283.2</v>
      </c>
      <c r="M36" t="s">
        <v>286</v>
      </c>
      <c r="N36">
        <v>10710</v>
      </c>
      <c r="O36" t="s">
        <v>280</v>
      </c>
      <c r="P36" t="s">
        <v>238</v>
      </c>
      <c r="Q36" t="s">
        <v>239</v>
      </c>
      <c r="R36">
        <v>10613</v>
      </c>
      <c r="S36" t="s">
        <v>63</v>
      </c>
      <c r="T36" t="s">
        <v>282</v>
      </c>
    </row>
    <row r="37" spans="1:20">
      <c r="A37">
        <v>35</v>
      </c>
      <c r="B37">
        <v>44143.8979166667</v>
      </c>
      <c r="C37">
        <v>41261628</v>
      </c>
      <c r="D37">
        <v>307</v>
      </c>
      <c r="E37" t="s">
        <v>272</v>
      </c>
      <c r="F37">
        <v>169354</v>
      </c>
      <c r="G37" t="s">
        <v>197</v>
      </c>
      <c r="H37" t="s">
        <v>198</v>
      </c>
      <c r="I37" t="s">
        <v>165</v>
      </c>
      <c r="J37">
        <v>-12</v>
      </c>
      <c r="K37">
        <v>-900</v>
      </c>
      <c r="L37">
        <v>283.2</v>
      </c>
      <c r="M37" t="s">
        <v>286</v>
      </c>
      <c r="N37">
        <v>10710</v>
      </c>
      <c r="O37" t="s">
        <v>280</v>
      </c>
      <c r="P37" t="s">
        <v>238</v>
      </c>
      <c r="Q37" t="s">
        <v>239</v>
      </c>
      <c r="R37">
        <v>10613</v>
      </c>
      <c r="S37" t="s">
        <v>63</v>
      </c>
      <c r="T37" t="s">
        <v>282</v>
      </c>
    </row>
    <row r="38" spans="1:20">
      <c r="A38">
        <v>36</v>
      </c>
      <c r="B38">
        <v>44144.5680555556</v>
      </c>
      <c r="C38">
        <v>41271098</v>
      </c>
      <c r="D38">
        <v>307</v>
      </c>
      <c r="E38" t="s">
        <v>272</v>
      </c>
      <c r="F38">
        <v>13609</v>
      </c>
      <c r="G38" t="s">
        <v>182</v>
      </c>
      <c r="H38" t="s">
        <v>183</v>
      </c>
      <c r="I38" t="s">
        <v>165</v>
      </c>
      <c r="J38">
        <v>4</v>
      </c>
      <c r="K38">
        <v>154</v>
      </c>
      <c r="L38">
        <v>13.2</v>
      </c>
      <c r="M38" t="s">
        <v>287</v>
      </c>
      <c r="N38">
        <v>10703</v>
      </c>
      <c r="O38" t="s">
        <v>288</v>
      </c>
      <c r="P38" t="s">
        <v>238</v>
      </c>
      <c r="Q38" t="s">
        <v>239</v>
      </c>
      <c r="R38">
        <v>10989</v>
      </c>
      <c r="S38" t="s">
        <v>72</v>
      </c>
      <c r="T38" t="s">
        <v>289</v>
      </c>
    </row>
    <row r="39" spans="1:20">
      <c r="A39">
        <v>37</v>
      </c>
      <c r="B39">
        <v>44144.5680555556</v>
      </c>
      <c r="C39">
        <v>41271098</v>
      </c>
      <c r="D39">
        <v>307</v>
      </c>
      <c r="E39" t="s">
        <v>272</v>
      </c>
      <c r="F39">
        <v>13609</v>
      </c>
      <c r="G39" t="s">
        <v>182</v>
      </c>
      <c r="H39" t="s">
        <v>183</v>
      </c>
      <c r="I39" t="s">
        <v>165</v>
      </c>
      <c r="J39">
        <v>4</v>
      </c>
      <c r="K39">
        <v>154</v>
      </c>
      <c r="L39">
        <v>9.2</v>
      </c>
      <c r="M39" t="s">
        <v>290</v>
      </c>
      <c r="N39">
        <v>10703</v>
      </c>
      <c r="O39" t="s">
        <v>288</v>
      </c>
      <c r="P39" t="s">
        <v>238</v>
      </c>
      <c r="Q39" t="s">
        <v>239</v>
      </c>
      <c r="R39">
        <v>10989</v>
      </c>
      <c r="S39" t="s">
        <v>72</v>
      </c>
      <c r="T39" t="s">
        <v>291</v>
      </c>
    </row>
    <row r="40" spans="1:20">
      <c r="A40">
        <v>38</v>
      </c>
      <c r="B40">
        <v>44145.475</v>
      </c>
      <c r="C40">
        <v>41292611</v>
      </c>
      <c r="D40">
        <v>307</v>
      </c>
      <c r="E40" t="s">
        <v>272</v>
      </c>
      <c r="F40">
        <v>3527</v>
      </c>
      <c r="G40" t="s">
        <v>171</v>
      </c>
      <c r="H40" t="s">
        <v>172</v>
      </c>
      <c r="I40" t="s">
        <v>165</v>
      </c>
      <c r="J40">
        <v>3</v>
      </c>
      <c r="K40">
        <v>173.4</v>
      </c>
      <c r="L40">
        <v>11.4</v>
      </c>
      <c r="M40" t="s">
        <v>292</v>
      </c>
      <c r="N40">
        <v>11001</v>
      </c>
      <c r="O40" t="s">
        <v>242</v>
      </c>
      <c r="P40" t="s">
        <v>243</v>
      </c>
      <c r="Q40" t="s">
        <v>239</v>
      </c>
      <c r="R40">
        <v>10613</v>
      </c>
      <c r="S40" t="s">
        <v>63</v>
      </c>
      <c r="T40" t="s">
        <v>245</v>
      </c>
    </row>
    <row r="41" spans="1:20">
      <c r="A41">
        <v>39</v>
      </c>
      <c r="B41">
        <v>44145.4916666667</v>
      </c>
      <c r="C41">
        <v>41292823</v>
      </c>
      <c r="D41">
        <v>307</v>
      </c>
      <c r="E41" t="s">
        <v>272</v>
      </c>
      <c r="F41">
        <v>3527</v>
      </c>
      <c r="G41" t="s">
        <v>171</v>
      </c>
      <c r="H41" t="s">
        <v>172</v>
      </c>
      <c r="I41" t="s">
        <v>165</v>
      </c>
      <c r="J41">
        <v>6</v>
      </c>
      <c r="K41">
        <v>346.8</v>
      </c>
      <c r="L41">
        <v>22.8</v>
      </c>
      <c r="M41" t="s">
        <v>292</v>
      </c>
      <c r="N41">
        <v>11001</v>
      </c>
      <c r="O41" t="s">
        <v>242</v>
      </c>
      <c r="P41" t="s">
        <v>243</v>
      </c>
      <c r="Q41" t="s">
        <v>239</v>
      </c>
      <c r="R41">
        <v>990215</v>
      </c>
      <c r="S41" t="s">
        <v>138</v>
      </c>
      <c r="T41" t="s">
        <v>245</v>
      </c>
    </row>
    <row r="42" spans="1:20">
      <c r="A42">
        <v>40</v>
      </c>
      <c r="B42">
        <v>44145.5958333333</v>
      </c>
      <c r="C42">
        <v>41295959</v>
      </c>
      <c r="D42">
        <v>307</v>
      </c>
      <c r="E42" t="s">
        <v>272</v>
      </c>
      <c r="F42">
        <v>169354</v>
      </c>
      <c r="G42" t="s">
        <v>197</v>
      </c>
      <c r="H42" t="s">
        <v>198</v>
      </c>
      <c r="I42" t="s">
        <v>165</v>
      </c>
      <c r="J42">
        <v>12</v>
      </c>
      <c r="K42">
        <v>900</v>
      </c>
      <c r="L42">
        <v>-283.2</v>
      </c>
      <c r="M42" t="s">
        <v>286</v>
      </c>
      <c r="N42">
        <v>10710</v>
      </c>
      <c r="O42" t="s">
        <v>280</v>
      </c>
      <c r="P42" t="s">
        <v>238</v>
      </c>
      <c r="Q42" t="s">
        <v>239</v>
      </c>
      <c r="R42">
        <v>4291</v>
      </c>
      <c r="S42" t="s">
        <v>293</v>
      </c>
      <c r="T42" t="s">
        <v>282</v>
      </c>
    </row>
    <row r="43" spans="1:20">
      <c r="A43">
        <v>41</v>
      </c>
      <c r="B43">
        <v>44145.6506944444</v>
      </c>
      <c r="C43">
        <v>41295273</v>
      </c>
      <c r="D43">
        <v>307</v>
      </c>
      <c r="E43" t="s">
        <v>272</v>
      </c>
      <c r="F43">
        <v>169354</v>
      </c>
      <c r="G43" t="s">
        <v>197</v>
      </c>
      <c r="H43" t="s">
        <v>198</v>
      </c>
      <c r="I43" t="s">
        <v>165</v>
      </c>
      <c r="J43">
        <v>24</v>
      </c>
      <c r="K43">
        <v>1800</v>
      </c>
      <c r="L43">
        <v>-566.4</v>
      </c>
      <c r="M43" t="s">
        <v>286</v>
      </c>
      <c r="N43">
        <v>10710</v>
      </c>
      <c r="O43" t="s">
        <v>280</v>
      </c>
      <c r="P43" t="s">
        <v>238</v>
      </c>
      <c r="Q43" t="s">
        <v>239</v>
      </c>
      <c r="R43">
        <v>10989</v>
      </c>
      <c r="S43" t="s">
        <v>72</v>
      </c>
      <c r="T43" t="s">
        <v>282</v>
      </c>
    </row>
    <row r="44" spans="1:20">
      <c r="A44">
        <v>42</v>
      </c>
      <c r="B44">
        <v>44146.4868055556</v>
      </c>
      <c r="C44">
        <v>41314342</v>
      </c>
      <c r="D44">
        <v>307</v>
      </c>
      <c r="E44" t="s">
        <v>272</v>
      </c>
      <c r="F44">
        <v>3527</v>
      </c>
      <c r="G44" t="s">
        <v>171</v>
      </c>
      <c r="H44" t="s">
        <v>172</v>
      </c>
      <c r="I44" t="s">
        <v>165</v>
      </c>
      <c r="J44">
        <v>2</v>
      </c>
      <c r="K44">
        <v>127.6</v>
      </c>
      <c r="L44">
        <v>19.6</v>
      </c>
      <c r="M44" t="s">
        <v>294</v>
      </c>
      <c r="N44">
        <v>11001</v>
      </c>
      <c r="O44" t="s">
        <v>242</v>
      </c>
      <c r="P44" t="s">
        <v>243</v>
      </c>
      <c r="Q44" t="s">
        <v>239</v>
      </c>
      <c r="R44">
        <v>10989</v>
      </c>
      <c r="S44" t="s">
        <v>72</v>
      </c>
      <c r="T44" t="s">
        <v>245</v>
      </c>
    </row>
    <row r="45" spans="1:20">
      <c r="A45">
        <v>43</v>
      </c>
      <c r="B45">
        <v>44146.8118055556</v>
      </c>
      <c r="C45">
        <v>41326120</v>
      </c>
      <c r="D45">
        <v>307</v>
      </c>
      <c r="E45" t="s">
        <v>272</v>
      </c>
      <c r="F45">
        <v>169350</v>
      </c>
      <c r="G45" t="s">
        <v>218</v>
      </c>
      <c r="H45" t="s">
        <v>205</v>
      </c>
      <c r="I45" t="s">
        <v>165</v>
      </c>
      <c r="J45">
        <v>1</v>
      </c>
      <c r="K45">
        <v>69</v>
      </c>
      <c r="L45">
        <v>26.4</v>
      </c>
      <c r="M45" t="s">
        <v>295</v>
      </c>
      <c r="N45">
        <v>10706</v>
      </c>
      <c r="O45" t="s">
        <v>237</v>
      </c>
      <c r="P45" t="s">
        <v>238</v>
      </c>
      <c r="Q45" t="s">
        <v>239</v>
      </c>
      <c r="R45">
        <v>9563</v>
      </c>
      <c r="S45" t="s">
        <v>56</v>
      </c>
      <c r="T45">
        <v>2006059</v>
      </c>
    </row>
    <row r="46" spans="1:20">
      <c r="A46">
        <v>44</v>
      </c>
      <c r="B46">
        <v>44146.9034722222</v>
      </c>
      <c r="C46">
        <v>41331936</v>
      </c>
      <c r="D46">
        <v>307</v>
      </c>
      <c r="E46" t="s">
        <v>272</v>
      </c>
      <c r="F46">
        <v>169354</v>
      </c>
      <c r="G46" t="s">
        <v>197</v>
      </c>
      <c r="H46" t="s">
        <v>198</v>
      </c>
      <c r="I46" t="s">
        <v>165</v>
      </c>
      <c r="J46">
        <v>-24</v>
      </c>
      <c r="K46">
        <v>-1800</v>
      </c>
      <c r="L46">
        <v>3045.7344912</v>
      </c>
      <c r="M46" t="s">
        <v>296</v>
      </c>
      <c r="N46">
        <v>10710</v>
      </c>
      <c r="O46" t="s">
        <v>280</v>
      </c>
      <c r="P46" t="s">
        <v>238</v>
      </c>
      <c r="Q46" t="s">
        <v>239</v>
      </c>
      <c r="R46">
        <v>10989</v>
      </c>
      <c r="S46" t="s">
        <v>72</v>
      </c>
      <c r="T46" t="s">
        <v>282</v>
      </c>
    </row>
    <row r="47" spans="1:20">
      <c r="A47">
        <v>45</v>
      </c>
      <c r="B47">
        <v>44148.6541666667</v>
      </c>
      <c r="C47">
        <v>41356476</v>
      </c>
      <c r="D47">
        <v>307</v>
      </c>
      <c r="E47" t="s">
        <v>272</v>
      </c>
      <c r="F47">
        <v>133728</v>
      </c>
      <c r="G47" t="s">
        <v>162</v>
      </c>
      <c r="H47" t="s">
        <v>163</v>
      </c>
      <c r="I47" t="s">
        <v>165</v>
      </c>
      <c r="J47">
        <v>1</v>
      </c>
      <c r="K47">
        <v>53.25</v>
      </c>
      <c r="L47">
        <v>1.87</v>
      </c>
      <c r="M47" t="s">
        <v>262</v>
      </c>
      <c r="N47">
        <v>10903</v>
      </c>
      <c r="O47" t="s">
        <v>249</v>
      </c>
      <c r="P47" t="s">
        <v>250</v>
      </c>
      <c r="Q47" t="s">
        <v>239</v>
      </c>
      <c r="R47">
        <v>9669</v>
      </c>
      <c r="S47" t="s">
        <v>57</v>
      </c>
      <c r="T47" t="s">
        <v>251</v>
      </c>
    </row>
    <row r="48" spans="1:20">
      <c r="A48">
        <v>46</v>
      </c>
      <c r="B48">
        <v>44148.6541666667</v>
      </c>
      <c r="C48">
        <v>41356476</v>
      </c>
      <c r="D48">
        <v>307</v>
      </c>
      <c r="E48" t="s">
        <v>272</v>
      </c>
      <c r="F48">
        <v>133728</v>
      </c>
      <c r="G48" t="s">
        <v>162</v>
      </c>
      <c r="H48" t="s">
        <v>163</v>
      </c>
      <c r="I48" t="s">
        <v>165</v>
      </c>
      <c r="J48">
        <v>2</v>
      </c>
      <c r="K48">
        <v>106.5</v>
      </c>
      <c r="L48">
        <v>3.74</v>
      </c>
      <c r="M48" t="s">
        <v>262</v>
      </c>
      <c r="N48">
        <v>10903</v>
      </c>
      <c r="O48" t="s">
        <v>249</v>
      </c>
      <c r="P48" t="s">
        <v>250</v>
      </c>
      <c r="Q48" t="s">
        <v>239</v>
      </c>
      <c r="R48">
        <v>9669</v>
      </c>
      <c r="S48" t="s">
        <v>57</v>
      </c>
      <c r="T48" t="s">
        <v>263</v>
      </c>
    </row>
    <row r="49" spans="1:20">
      <c r="A49">
        <v>47</v>
      </c>
      <c r="B49">
        <v>44148.6541666667</v>
      </c>
      <c r="C49">
        <v>41356476</v>
      </c>
      <c r="D49">
        <v>307</v>
      </c>
      <c r="E49" t="s">
        <v>272</v>
      </c>
      <c r="F49">
        <v>133728</v>
      </c>
      <c r="G49" t="s">
        <v>162</v>
      </c>
      <c r="H49" t="s">
        <v>163</v>
      </c>
      <c r="I49" t="s">
        <v>165</v>
      </c>
      <c r="J49">
        <v>1</v>
      </c>
      <c r="K49">
        <v>53.25</v>
      </c>
      <c r="L49">
        <v>1.87</v>
      </c>
      <c r="M49" t="s">
        <v>262</v>
      </c>
      <c r="N49">
        <v>10903</v>
      </c>
      <c r="O49" t="s">
        <v>249</v>
      </c>
      <c r="P49" t="s">
        <v>250</v>
      </c>
      <c r="Q49" t="s">
        <v>239</v>
      </c>
      <c r="R49">
        <v>9669</v>
      </c>
      <c r="S49" t="s">
        <v>57</v>
      </c>
      <c r="T49" t="s">
        <v>263</v>
      </c>
    </row>
    <row r="50" spans="1:20">
      <c r="A50">
        <v>48</v>
      </c>
      <c r="B50">
        <v>44152.8111111111</v>
      </c>
      <c r="C50">
        <v>41424295</v>
      </c>
      <c r="D50">
        <v>307</v>
      </c>
      <c r="E50" t="s">
        <v>272</v>
      </c>
      <c r="F50">
        <v>3527</v>
      </c>
      <c r="G50" t="s">
        <v>171</v>
      </c>
      <c r="H50" t="s">
        <v>172</v>
      </c>
      <c r="I50" t="s">
        <v>165</v>
      </c>
      <c r="J50">
        <v>1</v>
      </c>
      <c r="K50">
        <v>63.8</v>
      </c>
      <c r="L50">
        <v>9.8</v>
      </c>
      <c r="M50" t="s">
        <v>294</v>
      </c>
      <c r="N50">
        <v>11001</v>
      </c>
      <c r="O50" t="s">
        <v>242</v>
      </c>
      <c r="P50" t="s">
        <v>243</v>
      </c>
      <c r="Q50" t="s">
        <v>239</v>
      </c>
      <c r="R50">
        <v>991137</v>
      </c>
      <c r="S50" t="s">
        <v>297</v>
      </c>
      <c r="T50" t="s">
        <v>245</v>
      </c>
    </row>
    <row r="51" spans="1:20">
      <c r="A51">
        <v>49</v>
      </c>
      <c r="B51">
        <v>44153.7631944444</v>
      </c>
      <c r="C51">
        <v>41438534</v>
      </c>
      <c r="D51">
        <v>307</v>
      </c>
      <c r="E51" t="s">
        <v>272</v>
      </c>
      <c r="F51">
        <v>3527</v>
      </c>
      <c r="G51" t="s">
        <v>171</v>
      </c>
      <c r="H51" t="s">
        <v>172</v>
      </c>
      <c r="I51" t="s">
        <v>165</v>
      </c>
      <c r="J51">
        <v>2</v>
      </c>
      <c r="K51">
        <v>127.6</v>
      </c>
      <c r="L51">
        <v>19.6</v>
      </c>
      <c r="M51" t="s">
        <v>294</v>
      </c>
      <c r="N51">
        <v>11001</v>
      </c>
      <c r="O51" t="s">
        <v>242</v>
      </c>
      <c r="P51" t="s">
        <v>243</v>
      </c>
      <c r="Q51" t="s">
        <v>239</v>
      </c>
      <c r="R51">
        <v>9669</v>
      </c>
      <c r="S51" t="s">
        <v>57</v>
      </c>
      <c r="T51" t="s">
        <v>245</v>
      </c>
    </row>
    <row r="52" spans="1:20">
      <c r="A52">
        <v>50</v>
      </c>
      <c r="B52">
        <v>44155.4180555556</v>
      </c>
      <c r="C52">
        <v>41460623</v>
      </c>
      <c r="D52">
        <v>307</v>
      </c>
      <c r="E52" t="s">
        <v>272</v>
      </c>
      <c r="F52">
        <v>137713</v>
      </c>
      <c r="G52" t="s">
        <v>219</v>
      </c>
      <c r="H52" t="s">
        <v>210</v>
      </c>
      <c r="I52" t="s">
        <v>165</v>
      </c>
      <c r="J52">
        <v>1</v>
      </c>
      <c r="K52">
        <v>128</v>
      </c>
      <c r="L52">
        <v>40.5</v>
      </c>
      <c r="M52" t="s">
        <v>298</v>
      </c>
      <c r="N52">
        <v>10715</v>
      </c>
      <c r="O52" t="s">
        <v>275</v>
      </c>
      <c r="P52" t="s">
        <v>238</v>
      </c>
      <c r="Q52" t="s">
        <v>239</v>
      </c>
      <c r="R52">
        <v>7107</v>
      </c>
      <c r="S52" t="s">
        <v>284</v>
      </c>
      <c r="T52">
        <v>2006210</v>
      </c>
    </row>
    <row r="53" spans="1:20">
      <c r="A53">
        <v>51</v>
      </c>
      <c r="B53">
        <v>44158.5493055556</v>
      </c>
      <c r="C53">
        <v>41509519</v>
      </c>
      <c r="D53">
        <v>307</v>
      </c>
      <c r="E53" t="s">
        <v>272</v>
      </c>
      <c r="F53">
        <v>169350</v>
      </c>
      <c r="G53" t="s">
        <v>218</v>
      </c>
      <c r="H53" t="s">
        <v>205</v>
      </c>
      <c r="I53" t="s">
        <v>165</v>
      </c>
      <c r="J53">
        <v>1</v>
      </c>
      <c r="K53">
        <v>69</v>
      </c>
      <c r="L53">
        <v>26</v>
      </c>
      <c r="M53" t="s">
        <v>299</v>
      </c>
      <c r="N53">
        <v>10706</v>
      </c>
      <c r="O53" t="s">
        <v>237</v>
      </c>
      <c r="P53" t="s">
        <v>238</v>
      </c>
      <c r="Q53" t="s">
        <v>239</v>
      </c>
      <c r="R53">
        <v>10886</v>
      </c>
      <c r="S53" t="s">
        <v>66</v>
      </c>
      <c r="T53">
        <v>2005035</v>
      </c>
    </row>
    <row r="54" spans="1:20">
      <c r="A54">
        <v>52</v>
      </c>
      <c r="B54">
        <v>44158.6013888889</v>
      </c>
      <c r="C54">
        <v>41510644</v>
      </c>
      <c r="D54">
        <v>307</v>
      </c>
      <c r="E54" t="s">
        <v>272</v>
      </c>
      <c r="F54">
        <v>169354</v>
      </c>
      <c r="G54" t="s">
        <v>197</v>
      </c>
      <c r="H54" t="s">
        <v>198</v>
      </c>
      <c r="I54" t="s">
        <v>165</v>
      </c>
      <c r="J54">
        <v>12</v>
      </c>
      <c r="K54">
        <v>900</v>
      </c>
      <c r="L54">
        <v>-26.64</v>
      </c>
      <c r="M54" t="s">
        <v>300</v>
      </c>
      <c r="N54">
        <v>10710</v>
      </c>
      <c r="O54" t="s">
        <v>280</v>
      </c>
      <c r="P54" t="s">
        <v>238</v>
      </c>
      <c r="Q54" t="s">
        <v>239</v>
      </c>
      <c r="R54">
        <v>9669</v>
      </c>
      <c r="S54" t="s">
        <v>57</v>
      </c>
      <c r="T54" t="s">
        <v>301</v>
      </c>
    </row>
    <row r="55" spans="1:20">
      <c r="A55">
        <v>53</v>
      </c>
      <c r="B55">
        <v>44158.7</v>
      </c>
      <c r="C55">
        <v>41513466</v>
      </c>
      <c r="D55">
        <v>307</v>
      </c>
      <c r="E55" t="s">
        <v>272</v>
      </c>
      <c r="F55">
        <v>169350</v>
      </c>
      <c r="G55" t="s">
        <v>218</v>
      </c>
      <c r="H55" t="s">
        <v>205</v>
      </c>
      <c r="I55" t="s">
        <v>165</v>
      </c>
      <c r="J55">
        <v>1</v>
      </c>
      <c r="K55">
        <v>69</v>
      </c>
      <c r="L55">
        <v>26.7</v>
      </c>
      <c r="M55" t="s">
        <v>267</v>
      </c>
      <c r="N55">
        <v>10706</v>
      </c>
      <c r="O55" t="s">
        <v>237</v>
      </c>
      <c r="P55" t="s">
        <v>238</v>
      </c>
      <c r="Q55" t="s">
        <v>239</v>
      </c>
      <c r="R55">
        <v>991137</v>
      </c>
      <c r="S55" t="s">
        <v>297</v>
      </c>
      <c r="T55">
        <v>2006024</v>
      </c>
    </row>
    <row r="56" spans="1:20">
      <c r="A56">
        <v>54</v>
      </c>
      <c r="B56">
        <v>44159.5472222222</v>
      </c>
      <c r="C56">
        <v>41524826</v>
      </c>
      <c r="D56">
        <v>307</v>
      </c>
      <c r="E56" t="s">
        <v>272</v>
      </c>
      <c r="F56">
        <v>3527</v>
      </c>
      <c r="G56" t="s">
        <v>171</v>
      </c>
      <c r="H56" t="s">
        <v>172</v>
      </c>
      <c r="I56" t="s">
        <v>165</v>
      </c>
      <c r="J56">
        <v>3</v>
      </c>
      <c r="K56">
        <v>173.4</v>
      </c>
      <c r="L56">
        <v>11.4</v>
      </c>
      <c r="M56" t="s">
        <v>292</v>
      </c>
      <c r="N56">
        <v>11001</v>
      </c>
      <c r="O56" t="s">
        <v>242</v>
      </c>
      <c r="P56" t="s">
        <v>243</v>
      </c>
      <c r="Q56" t="s">
        <v>239</v>
      </c>
      <c r="R56">
        <v>9563</v>
      </c>
      <c r="S56" t="s">
        <v>56</v>
      </c>
      <c r="T56" t="s">
        <v>245</v>
      </c>
    </row>
    <row r="57" spans="1:20">
      <c r="A57">
        <v>55</v>
      </c>
      <c r="B57">
        <v>44159.7638888889</v>
      </c>
      <c r="C57">
        <v>41530289</v>
      </c>
      <c r="D57">
        <v>307</v>
      </c>
      <c r="E57" t="s">
        <v>272</v>
      </c>
      <c r="F57">
        <v>3527</v>
      </c>
      <c r="G57" t="s">
        <v>171</v>
      </c>
      <c r="H57" t="s">
        <v>172</v>
      </c>
      <c r="I57" t="s">
        <v>165</v>
      </c>
      <c r="J57">
        <v>10</v>
      </c>
      <c r="K57">
        <v>579</v>
      </c>
      <c r="L57">
        <v>39</v>
      </c>
      <c r="M57" t="s">
        <v>265</v>
      </c>
      <c r="N57">
        <v>11001</v>
      </c>
      <c r="O57" t="s">
        <v>242</v>
      </c>
      <c r="P57" t="s">
        <v>243</v>
      </c>
      <c r="Q57" t="s">
        <v>239</v>
      </c>
      <c r="R57">
        <v>10886</v>
      </c>
      <c r="S57" t="s">
        <v>66</v>
      </c>
      <c r="T57" t="s">
        <v>245</v>
      </c>
    </row>
    <row r="58" spans="1:20">
      <c r="A58">
        <v>56</v>
      </c>
      <c r="B58">
        <v>44159.8166666667</v>
      </c>
      <c r="C58">
        <v>41532832</v>
      </c>
      <c r="D58">
        <v>307</v>
      </c>
      <c r="E58" t="s">
        <v>272</v>
      </c>
      <c r="F58">
        <v>169350</v>
      </c>
      <c r="G58" t="s">
        <v>218</v>
      </c>
      <c r="H58" t="s">
        <v>205</v>
      </c>
      <c r="I58" t="s">
        <v>165</v>
      </c>
      <c r="J58">
        <v>3</v>
      </c>
      <c r="K58">
        <v>189.85</v>
      </c>
      <c r="L58">
        <v>59.3499999999</v>
      </c>
      <c r="M58" t="s">
        <v>302</v>
      </c>
      <c r="N58">
        <v>10706</v>
      </c>
      <c r="O58" t="s">
        <v>237</v>
      </c>
      <c r="P58" t="s">
        <v>238</v>
      </c>
      <c r="Q58" t="s">
        <v>239</v>
      </c>
      <c r="R58">
        <v>7107</v>
      </c>
      <c r="S58" t="s">
        <v>284</v>
      </c>
      <c r="T58">
        <v>2006058</v>
      </c>
    </row>
    <row r="59" spans="1:20">
      <c r="A59">
        <v>57</v>
      </c>
      <c r="B59">
        <v>44161.5888888889</v>
      </c>
      <c r="C59">
        <v>41556981</v>
      </c>
      <c r="D59">
        <v>307</v>
      </c>
      <c r="E59" t="s">
        <v>272</v>
      </c>
      <c r="F59">
        <v>169354</v>
      </c>
      <c r="G59" t="s">
        <v>197</v>
      </c>
      <c r="H59" t="s">
        <v>198</v>
      </c>
      <c r="I59" t="s">
        <v>165</v>
      </c>
      <c r="J59">
        <v>12</v>
      </c>
      <c r="K59">
        <v>900</v>
      </c>
      <c r="L59">
        <v>-26.64</v>
      </c>
      <c r="M59" t="s">
        <v>300</v>
      </c>
      <c r="N59">
        <v>10710</v>
      </c>
      <c r="O59" t="s">
        <v>280</v>
      </c>
      <c r="P59" t="s">
        <v>238</v>
      </c>
      <c r="Q59" t="s">
        <v>239</v>
      </c>
      <c r="R59">
        <v>9563</v>
      </c>
      <c r="S59" t="s">
        <v>56</v>
      </c>
      <c r="T59" t="s">
        <v>301</v>
      </c>
    </row>
    <row r="60" spans="1:20">
      <c r="A60">
        <v>58</v>
      </c>
      <c r="B60">
        <v>44161.73125</v>
      </c>
      <c r="C60">
        <v>41560405</v>
      </c>
      <c r="D60">
        <v>307</v>
      </c>
      <c r="E60" t="s">
        <v>272</v>
      </c>
      <c r="F60">
        <v>3527</v>
      </c>
      <c r="G60" t="s">
        <v>171</v>
      </c>
      <c r="H60" t="s">
        <v>172</v>
      </c>
      <c r="I60" t="s">
        <v>165</v>
      </c>
      <c r="J60">
        <v>1</v>
      </c>
      <c r="K60">
        <v>63.8</v>
      </c>
      <c r="L60">
        <v>10.3962</v>
      </c>
      <c r="M60" t="s">
        <v>303</v>
      </c>
      <c r="N60">
        <v>11001</v>
      </c>
      <c r="O60" t="s">
        <v>242</v>
      </c>
      <c r="P60" t="s">
        <v>243</v>
      </c>
      <c r="Q60" t="s">
        <v>239</v>
      </c>
      <c r="R60">
        <v>10886</v>
      </c>
      <c r="S60" t="s">
        <v>66</v>
      </c>
      <c r="T60" t="s">
        <v>304</v>
      </c>
    </row>
    <row r="61" spans="1:20">
      <c r="A61">
        <v>59</v>
      </c>
      <c r="B61">
        <v>44162.5333333333</v>
      </c>
      <c r="C61">
        <v>41568316</v>
      </c>
      <c r="D61">
        <v>307</v>
      </c>
      <c r="E61" t="s">
        <v>272</v>
      </c>
      <c r="F61">
        <v>13609</v>
      </c>
      <c r="G61" t="s">
        <v>182</v>
      </c>
      <c r="H61" t="s">
        <v>183</v>
      </c>
      <c r="I61" t="s">
        <v>165</v>
      </c>
      <c r="J61">
        <v>1</v>
      </c>
      <c r="K61">
        <v>43.5</v>
      </c>
      <c r="L61">
        <v>8.3</v>
      </c>
      <c r="M61" t="s">
        <v>305</v>
      </c>
      <c r="N61">
        <v>10703</v>
      </c>
      <c r="O61" t="s">
        <v>288</v>
      </c>
      <c r="P61" t="s">
        <v>238</v>
      </c>
      <c r="Q61" t="s">
        <v>239</v>
      </c>
      <c r="R61">
        <v>10886</v>
      </c>
      <c r="S61" t="s">
        <v>66</v>
      </c>
      <c r="T61" t="s">
        <v>306</v>
      </c>
    </row>
    <row r="62" spans="1:20">
      <c r="A62">
        <v>60</v>
      </c>
      <c r="B62">
        <v>44163.7805555556</v>
      </c>
      <c r="C62">
        <v>41593518</v>
      </c>
      <c r="D62">
        <v>307</v>
      </c>
      <c r="E62" t="s">
        <v>272</v>
      </c>
      <c r="F62">
        <v>137713</v>
      </c>
      <c r="G62" t="s">
        <v>219</v>
      </c>
      <c r="H62" t="s">
        <v>210</v>
      </c>
      <c r="I62" t="s">
        <v>165</v>
      </c>
      <c r="J62">
        <v>5</v>
      </c>
      <c r="K62">
        <v>640</v>
      </c>
      <c r="L62">
        <v>202.5</v>
      </c>
      <c r="M62" t="s">
        <v>298</v>
      </c>
      <c r="N62">
        <v>10715</v>
      </c>
      <c r="O62" t="s">
        <v>275</v>
      </c>
      <c r="P62" t="s">
        <v>238</v>
      </c>
      <c r="Q62" t="s">
        <v>239</v>
      </c>
      <c r="R62">
        <v>10886</v>
      </c>
      <c r="S62" t="s">
        <v>66</v>
      </c>
      <c r="T62">
        <v>2006210</v>
      </c>
    </row>
    <row r="63" spans="1:20">
      <c r="A63">
        <v>61</v>
      </c>
      <c r="B63">
        <v>44164.4048611111</v>
      </c>
      <c r="C63">
        <v>41599397</v>
      </c>
      <c r="D63">
        <v>307</v>
      </c>
      <c r="E63" t="s">
        <v>272</v>
      </c>
      <c r="F63">
        <v>3527</v>
      </c>
      <c r="G63" t="s">
        <v>171</v>
      </c>
      <c r="H63" t="s">
        <v>172</v>
      </c>
      <c r="I63" t="s">
        <v>165</v>
      </c>
      <c r="J63">
        <v>3</v>
      </c>
      <c r="K63">
        <v>173.4</v>
      </c>
      <c r="L63">
        <v>11.4</v>
      </c>
      <c r="M63" t="s">
        <v>292</v>
      </c>
      <c r="N63">
        <v>11001</v>
      </c>
      <c r="O63" t="s">
        <v>242</v>
      </c>
      <c r="P63" t="s">
        <v>243</v>
      </c>
      <c r="Q63" t="s">
        <v>239</v>
      </c>
      <c r="R63">
        <v>10989</v>
      </c>
      <c r="S63" t="s">
        <v>72</v>
      </c>
      <c r="T63" t="s">
        <v>245</v>
      </c>
    </row>
    <row r="64" spans="1:20">
      <c r="A64">
        <v>62</v>
      </c>
      <c r="B64">
        <v>44164.4048611111</v>
      </c>
      <c r="C64">
        <v>41599397</v>
      </c>
      <c r="D64">
        <v>307</v>
      </c>
      <c r="E64" t="s">
        <v>272</v>
      </c>
      <c r="F64">
        <v>3527</v>
      </c>
      <c r="G64" t="s">
        <v>171</v>
      </c>
      <c r="H64" t="s">
        <v>172</v>
      </c>
      <c r="I64" t="s">
        <v>165</v>
      </c>
      <c r="J64">
        <v>3</v>
      </c>
      <c r="K64">
        <v>173.4</v>
      </c>
      <c r="L64">
        <v>11.4</v>
      </c>
      <c r="M64" t="s">
        <v>292</v>
      </c>
      <c r="N64">
        <v>11001</v>
      </c>
      <c r="O64" t="s">
        <v>242</v>
      </c>
      <c r="P64" t="s">
        <v>243</v>
      </c>
      <c r="Q64" t="s">
        <v>239</v>
      </c>
      <c r="R64">
        <v>10989</v>
      </c>
      <c r="S64" t="s">
        <v>72</v>
      </c>
      <c r="T64" t="s">
        <v>245</v>
      </c>
    </row>
    <row r="65" spans="1:20">
      <c r="A65">
        <v>63</v>
      </c>
      <c r="B65">
        <v>44164.4048611111</v>
      </c>
      <c r="C65">
        <v>41599397</v>
      </c>
      <c r="D65">
        <v>307</v>
      </c>
      <c r="E65" t="s">
        <v>272</v>
      </c>
      <c r="F65">
        <v>3527</v>
      </c>
      <c r="G65" t="s">
        <v>171</v>
      </c>
      <c r="H65" t="s">
        <v>172</v>
      </c>
      <c r="I65" t="s">
        <v>165</v>
      </c>
      <c r="J65">
        <v>3</v>
      </c>
      <c r="K65">
        <v>173.4</v>
      </c>
      <c r="L65">
        <v>11.4</v>
      </c>
      <c r="M65" t="s">
        <v>292</v>
      </c>
      <c r="N65">
        <v>11001</v>
      </c>
      <c r="O65" t="s">
        <v>242</v>
      </c>
      <c r="P65" t="s">
        <v>243</v>
      </c>
      <c r="Q65" t="s">
        <v>239</v>
      </c>
      <c r="R65">
        <v>10989</v>
      </c>
      <c r="S65" t="s">
        <v>72</v>
      </c>
      <c r="T65" t="s">
        <v>245</v>
      </c>
    </row>
    <row r="66" spans="1:20">
      <c r="A66">
        <v>64</v>
      </c>
      <c r="B66">
        <v>44164.4083333333</v>
      </c>
      <c r="C66">
        <v>41599556</v>
      </c>
      <c r="D66">
        <v>307</v>
      </c>
      <c r="E66" t="s">
        <v>272</v>
      </c>
      <c r="F66">
        <v>3527</v>
      </c>
      <c r="G66" t="s">
        <v>171</v>
      </c>
      <c r="H66" t="s">
        <v>172</v>
      </c>
      <c r="I66" t="s">
        <v>165</v>
      </c>
      <c r="J66">
        <v>9</v>
      </c>
      <c r="K66">
        <v>520.2</v>
      </c>
      <c r="L66">
        <v>34.2</v>
      </c>
      <c r="M66" t="s">
        <v>292</v>
      </c>
      <c r="N66">
        <v>11001</v>
      </c>
      <c r="O66" t="s">
        <v>242</v>
      </c>
      <c r="P66" t="s">
        <v>243</v>
      </c>
      <c r="Q66" t="s">
        <v>239</v>
      </c>
      <c r="R66">
        <v>10886</v>
      </c>
      <c r="S66" t="s">
        <v>66</v>
      </c>
      <c r="T66" t="s">
        <v>245</v>
      </c>
    </row>
    <row r="67" spans="1:20">
      <c r="A67">
        <v>65</v>
      </c>
      <c r="B67">
        <v>44164.5277777778</v>
      </c>
      <c r="C67">
        <v>41603231</v>
      </c>
      <c r="D67">
        <v>307</v>
      </c>
      <c r="E67" t="s">
        <v>272</v>
      </c>
      <c r="F67">
        <v>3527</v>
      </c>
      <c r="G67" t="s">
        <v>171</v>
      </c>
      <c r="H67" t="s">
        <v>172</v>
      </c>
      <c r="I67" t="s">
        <v>165</v>
      </c>
      <c r="J67">
        <v>-3</v>
      </c>
      <c r="K67">
        <v>-173.4</v>
      </c>
      <c r="L67">
        <v>-11.4</v>
      </c>
      <c r="M67" t="s">
        <v>292</v>
      </c>
      <c r="N67">
        <v>11001</v>
      </c>
      <c r="O67" t="s">
        <v>242</v>
      </c>
      <c r="P67" t="s">
        <v>243</v>
      </c>
      <c r="Q67" t="s">
        <v>239</v>
      </c>
      <c r="R67">
        <v>10989</v>
      </c>
      <c r="S67" t="s">
        <v>72</v>
      </c>
      <c r="T67" t="s">
        <v>245</v>
      </c>
    </row>
    <row r="68" spans="1:20">
      <c r="A68">
        <v>66</v>
      </c>
      <c r="B68">
        <v>44164.5277777778</v>
      </c>
      <c r="C68">
        <v>41603231</v>
      </c>
      <c r="D68">
        <v>307</v>
      </c>
      <c r="E68" t="s">
        <v>272</v>
      </c>
      <c r="F68">
        <v>3527</v>
      </c>
      <c r="G68" t="s">
        <v>171</v>
      </c>
      <c r="H68" t="s">
        <v>172</v>
      </c>
      <c r="I68" t="s">
        <v>165</v>
      </c>
      <c r="J68">
        <v>-3</v>
      </c>
      <c r="K68">
        <v>-173.4</v>
      </c>
      <c r="L68">
        <v>-11.4</v>
      </c>
      <c r="M68" t="s">
        <v>292</v>
      </c>
      <c r="N68">
        <v>11001</v>
      </c>
      <c r="O68" t="s">
        <v>242</v>
      </c>
      <c r="P68" t="s">
        <v>243</v>
      </c>
      <c r="Q68" t="s">
        <v>239</v>
      </c>
      <c r="R68">
        <v>10989</v>
      </c>
      <c r="S68" t="s">
        <v>72</v>
      </c>
      <c r="T68" t="s">
        <v>245</v>
      </c>
    </row>
    <row r="69" spans="1:20">
      <c r="A69">
        <v>67</v>
      </c>
      <c r="B69">
        <v>44164.5277777778</v>
      </c>
      <c r="C69">
        <v>41603231</v>
      </c>
      <c r="D69">
        <v>307</v>
      </c>
      <c r="E69" t="s">
        <v>272</v>
      </c>
      <c r="F69">
        <v>3527</v>
      </c>
      <c r="G69" t="s">
        <v>171</v>
      </c>
      <c r="H69" t="s">
        <v>172</v>
      </c>
      <c r="I69" t="s">
        <v>165</v>
      </c>
      <c r="J69">
        <v>-3</v>
      </c>
      <c r="K69">
        <v>-173.4</v>
      </c>
      <c r="L69">
        <v>-11.4</v>
      </c>
      <c r="M69" t="s">
        <v>292</v>
      </c>
      <c r="N69">
        <v>11001</v>
      </c>
      <c r="O69" t="s">
        <v>242</v>
      </c>
      <c r="P69" t="s">
        <v>243</v>
      </c>
      <c r="Q69" t="s">
        <v>239</v>
      </c>
      <c r="R69">
        <v>10989</v>
      </c>
      <c r="S69" t="s">
        <v>72</v>
      </c>
      <c r="T69" t="s">
        <v>245</v>
      </c>
    </row>
    <row r="70" spans="1:20">
      <c r="A70">
        <v>68</v>
      </c>
      <c r="B70">
        <v>44164.5284722222</v>
      </c>
      <c r="C70">
        <v>41603247</v>
      </c>
      <c r="D70">
        <v>307</v>
      </c>
      <c r="E70" t="s">
        <v>272</v>
      </c>
      <c r="F70">
        <v>3527</v>
      </c>
      <c r="G70" t="s">
        <v>171</v>
      </c>
      <c r="H70" t="s">
        <v>172</v>
      </c>
      <c r="I70" t="s">
        <v>165</v>
      </c>
      <c r="J70">
        <v>9</v>
      </c>
      <c r="K70">
        <v>520.2</v>
      </c>
      <c r="L70">
        <v>34.2</v>
      </c>
      <c r="M70" t="s">
        <v>292</v>
      </c>
      <c r="N70">
        <v>11001</v>
      </c>
      <c r="O70" t="s">
        <v>242</v>
      </c>
      <c r="P70" t="s">
        <v>243</v>
      </c>
      <c r="Q70" t="s">
        <v>239</v>
      </c>
      <c r="R70">
        <v>10886</v>
      </c>
      <c r="S70" t="s">
        <v>66</v>
      </c>
      <c r="T70" t="s">
        <v>245</v>
      </c>
    </row>
    <row r="71" spans="1:20">
      <c r="A71">
        <v>69</v>
      </c>
      <c r="B71">
        <v>44164.65625</v>
      </c>
      <c r="C71">
        <v>41606743</v>
      </c>
      <c r="D71">
        <v>307</v>
      </c>
      <c r="E71" t="s">
        <v>272</v>
      </c>
      <c r="F71">
        <v>3527</v>
      </c>
      <c r="G71" t="s">
        <v>171</v>
      </c>
      <c r="H71" t="s">
        <v>172</v>
      </c>
      <c r="I71" t="s">
        <v>165</v>
      </c>
      <c r="J71">
        <v>3</v>
      </c>
      <c r="K71">
        <v>173.4</v>
      </c>
      <c r="L71">
        <v>11.4</v>
      </c>
      <c r="M71" t="s">
        <v>292</v>
      </c>
      <c r="N71">
        <v>11001</v>
      </c>
      <c r="O71" t="s">
        <v>242</v>
      </c>
      <c r="P71" t="s">
        <v>243</v>
      </c>
      <c r="Q71" t="s">
        <v>239</v>
      </c>
      <c r="R71">
        <v>10613</v>
      </c>
      <c r="S71" t="s">
        <v>63</v>
      </c>
      <c r="T71" t="s">
        <v>245</v>
      </c>
    </row>
    <row r="72" spans="1:20">
      <c r="A72">
        <v>70</v>
      </c>
      <c r="B72">
        <v>44164.8555555556</v>
      </c>
      <c r="C72">
        <v>41613174</v>
      </c>
      <c r="D72">
        <v>307</v>
      </c>
      <c r="E72" t="s">
        <v>272</v>
      </c>
      <c r="F72">
        <v>169350</v>
      </c>
      <c r="G72" t="s">
        <v>218</v>
      </c>
      <c r="H72" t="s">
        <v>205</v>
      </c>
      <c r="I72" t="s">
        <v>165</v>
      </c>
      <c r="J72">
        <v>2</v>
      </c>
      <c r="K72">
        <v>88</v>
      </c>
      <c r="L72">
        <v>5.4</v>
      </c>
      <c r="M72" t="s">
        <v>307</v>
      </c>
      <c r="N72">
        <v>10706</v>
      </c>
      <c r="O72" t="s">
        <v>237</v>
      </c>
      <c r="P72" t="s">
        <v>238</v>
      </c>
      <c r="Q72" t="s">
        <v>239</v>
      </c>
      <c r="R72">
        <v>10613</v>
      </c>
      <c r="S72" t="s">
        <v>63</v>
      </c>
      <c r="T72">
        <v>2007066</v>
      </c>
    </row>
    <row r="73" spans="1:20">
      <c r="A73">
        <v>71</v>
      </c>
      <c r="B73">
        <v>44164.85625</v>
      </c>
      <c r="C73">
        <v>41613190</v>
      </c>
      <c r="D73">
        <v>307</v>
      </c>
      <c r="E73" t="s">
        <v>272</v>
      </c>
      <c r="F73">
        <v>169350</v>
      </c>
      <c r="G73" t="s">
        <v>218</v>
      </c>
      <c r="H73" t="s">
        <v>205</v>
      </c>
      <c r="I73" t="s">
        <v>165</v>
      </c>
      <c r="J73">
        <v>2</v>
      </c>
      <c r="K73">
        <v>88</v>
      </c>
      <c r="L73">
        <v>5.4</v>
      </c>
      <c r="M73" t="s">
        <v>307</v>
      </c>
      <c r="N73">
        <v>10706</v>
      </c>
      <c r="O73" t="s">
        <v>237</v>
      </c>
      <c r="P73" t="s">
        <v>238</v>
      </c>
      <c r="Q73" t="s">
        <v>239</v>
      </c>
      <c r="R73">
        <v>10613</v>
      </c>
      <c r="S73" t="s">
        <v>63</v>
      </c>
      <c r="T73">
        <v>2007066</v>
      </c>
    </row>
    <row r="74" spans="1:20">
      <c r="A74">
        <v>72</v>
      </c>
      <c r="B74">
        <v>44164.875</v>
      </c>
      <c r="C74">
        <v>41613741</v>
      </c>
      <c r="D74">
        <v>307</v>
      </c>
      <c r="E74" t="s">
        <v>272</v>
      </c>
      <c r="F74">
        <v>13609</v>
      </c>
      <c r="G74" t="s">
        <v>182</v>
      </c>
      <c r="H74" t="s">
        <v>183</v>
      </c>
      <c r="I74" t="s">
        <v>165</v>
      </c>
      <c r="J74">
        <v>1</v>
      </c>
      <c r="K74">
        <v>46</v>
      </c>
      <c r="L74">
        <v>11</v>
      </c>
      <c r="M74" t="s">
        <v>308</v>
      </c>
      <c r="N74">
        <v>10703</v>
      </c>
      <c r="O74" t="s">
        <v>288</v>
      </c>
      <c r="P74" t="s">
        <v>238</v>
      </c>
      <c r="Q74" t="s">
        <v>239</v>
      </c>
      <c r="R74">
        <v>9669</v>
      </c>
      <c r="S74" t="s">
        <v>57</v>
      </c>
      <c r="T74" t="s">
        <v>309</v>
      </c>
    </row>
    <row r="75" spans="1:20">
      <c r="A75">
        <v>73</v>
      </c>
      <c r="B75">
        <v>44143.4319444444</v>
      </c>
      <c r="C75">
        <v>41240979</v>
      </c>
      <c r="D75">
        <v>308</v>
      </c>
      <c r="E75" t="s">
        <v>310</v>
      </c>
      <c r="F75">
        <v>169350</v>
      </c>
      <c r="G75" t="s">
        <v>218</v>
      </c>
      <c r="H75" t="s">
        <v>205</v>
      </c>
      <c r="I75" t="s">
        <v>165</v>
      </c>
      <c r="J75">
        <v>2</v>
      </c>
      <c r="K75">
        <v>138</v>
      </c>
      <c r="L75">
        <v>55.4</v>
      </c>
      <c r="M75" t="s">
        <v>311</v>
      </c>
      <c r="N75">
        <v>10706</v>
      </c>
      <c r="O75" t="s">
        <v>237</v>
      </c>
      <c r="P75" t="s">
        <v>238</v>
      </c>
      <c r="Q75" t="s">
        <v>239</v>
      </c>
      <c r="R75">
        <v>12937</v>
      </c>
      <c r="S75" t="s">
        <v>312</v>
      </c>
      <c r="T75">
        <v>2007066</v>
      </c>
    </row>
    <row r="76" spans="1:20">
      <c r="A76">
        <v>74</v>
      </c>
      <c r="B76">
        <v>44149.5930555556</v>
      </c>
      <c r="C76">
        <v>41370403</v>
      </c>
      <c r="D76">
        <v>308</v>
      </c>
      <c r="E76" t="s">
        <v>310</v>
      </c>
      <c r="F76">
        <v>169350</v>
      </c>
      <c r="G76" t="s">
        <v>218</v>
      </c>
      <c r="H76" t="s">
        <v>205</v>
      </c>
      <c r="I76" t="s">
        <v>165</v>
      </c>
      <c r="J76">
        <v>2</v>
      </c>
      <c r="K76">
        <v>138</v>
      </c>
      <c r="L76">
        <v>57</v>
      </c>
      <c r="M76" t="s">
        <v>313</v>
      </c>
      <c r="N76">
        <v>10706</v>
      </c>
      <c r="O76" t="s">
        <v>237</v>
      </c>
      <c r="P76" t="s">
        <v>238</v>
      </c>
      <c r="Q76" t="s">
        <v>239</v>
      </c>
      <c r="R76">
        <v>12937</v>
      </c>
      <c r="S76" t="s">
        <v>312</v>
      </c>
      <c r="T76" t="s">
        <v>314</v>
      </c>
    </row>
    <row r="77" spans="1:20">
      <c r="A77">
        <v>75</v>
      </c>
      <c r="B77">
        <v>44149.5930555556</v>
      </c>
      <c r="C77">
        <v>41370403</v>
      </c>
      <c r="D77">
        <v>308</v>
      </c>
      <c r="E77" t="s">
        <v>310</v>
      </c>
      <c r="F77">
        <v>169350</v>
      </c>
      <c r="G77" t="s">
        <v>218</v>
      </c>
      <c r="H77" t="s">
        <v>205</v>
      </c>
      <c r="I77" t="s">
        <v>165</v>
      </c>
      <c r="J77">
        <v>1</v>
      </c>
      <c r="K77">
        <v>69</v>
      </c>
      <c r="L77">
        <v>27.7</v>
      </c>
      <c r="M77" t="s">
        <v>311</v>
      </c>
      <c r="N77">
        <v>10706</v>
      </c>
      <c r="O77" t="s">
        <v>237</v>
      </c>
      <c r="P77" t="s">
        <v>238</v>
      </c>
      <c r="Q77" t="s">
        <v>239</v>
      </c>
      <c r="R77">
        <v>12937</v>
      </c>
      <c r="S77" t="s">
        <v>312</v>
      </c>
      <c r="T77">
        <v>2007066</v>
      </c>
    </row>
    <row r="78" spans="1:20">
      <c r="A78">
        <v>76</v>
      </c>
      <c r="B78">
        <v>44165.8756944444</v>
      </c>
      <c r="C78">
        <v>41627828</v>
      </c>
      <c r="D78">
        <v>308</v>
      </c>
      <c r="E78" t="s">
        <v>310</v>
      </c>
      <c r="F78">
        <v>169354</v>
      </c>
      <c r="G78" t="s">
        <v>197</v>
      </c>
      <c r="H78" t="s">
        <v>198</v>
      </c>
      <c r="I78" t="s">
        <v>165</v>
      </c>
      <c r="J78">
        <v>7</v>
      </c>
      <c r="K78">
        <v>170</v>
      </c>
      <c r="L78">
        <v>-520.2000000001</v>
      </c>
      <c r="M78" t="s">
        <v>315</v>
      </c>
      <c r="N78">
        <v>10710</v>
      </c>
      <c r="O78" t="s">
        <v>280</v>
      </c>
      <c r="P78" t="s">
        <v>238</v>
      </c>
      <c r="Q78" t="s">
        <v>239</v>
      </c>
      <c r="R78">
        <v>12515</v>
      </c>
      <c r="S78" t="s">
        <v>113</v>
      </c>
      <c r="T78" t="s">
        <v>316</v>
      </c>
    </row>
    <row r="79" spans="1:20">
      <c r="A79">
        <v>77</v>
      </c>
      <c r="B79">
        <v>44165.8756944444</v>
      </c>
      <c r="C79">
        <v>41627828</v>
      </c>
      <c r="D79">
        <v>308</v>
      </c>
      <c r="E79" t="s">
        <v>310</v>
      </c>
      <c r="F79">
        <v>169354</v>
      </c>
      <c r="G79" t="s">
        <v>197</v>
      </c>
      <c r="H79" t="s">
        <v>198</v>
      </c>
      <c r="I79" t="s">
        <v>165</v>
      </c>
      <c r="J79">
        <v>5</v>
      </c>
      <c r="K79">
        <v>850</v>
      </c>
      <c r="L79">
        <v>357</v>
      </c>
      <c r="M79" t="s">
        <v>317</v>
      </c>
      <c r="N79">
        <v>10710</v>
      </c>
      <c r="O79" t="s">
        <v>280</v>
      </c>
      <c r="P79" t="s">
        <v>238</v>
      </c>
      <c r="Q79" t="s">
        <v>239</v>
      </c>
      <c r="R79">
        <v>12515</v>
      </c>
      <c r="S79" t="s">
        <v>113</v>
      </c>
      <c r="T79" t="s">
        <v>282</v>
      </c>
    </row>
    <row r="80" spans="1:20">
      <c r="A80">
        <v>78</v>
      </c>
      <c r="B80">
        <v>44137.5930555556</v>
      </c>
      <c r="C80">
        <v>41146405</v>
      </c>
      <c r="D80">
        <v>311</v>
      </c>
      <c r="E80" t="s">
        <v>318</v>
      </c>
      <c r="F80">
        <v>3527</v>
      </c>
      <c r="G80" t="s">
        <v>171</v>
      </c>
      <c r="H80" t="s">
        <v>172</v>
      </c>
      <c r="I80" t="s">
        <v>165</v>
      </c>
      <c r="J80">
        <v>1</v>
      </c>
      <c r="K80">
        <v>63.8</v>
      </c>
      <c r="L80">
        <v>9.8</v>
      </c>
      <c r="M80" t="s">
        <v>294</v>
      </c>
      <c r="N80">
        <v>11001</v>
      </c>
      <c r="O80" t="s">
        <v>242</v>
      </c>
      <c r="P80" t="s">
        <v>243</v>
      </c>
      <c r="Q80" t="s">
        <v>239</v>
      </c>
      <c r="R80">
        <v>4302</v>
      </c>
      <c r="S80" t="s">
        <v>319</v>
      </c>
      <c r="T80" t="s">
        <v>245</v>
      </c>
    </row>
    <row r="81" spans="1:20">
      <c r="A81">
        <v>79</v>
      </c>
      <c r="B81">
        <v>44140.4486111111</v>
      </c>
      <c r="C81">
        <v>41186640</v>
      </c>
      <c r="D81">
        <v>311</v>
      </c>
      <c r="E81" t="s">
        <v>318</v>
      </c>
      <c r="F81">
        <v>169350</v>
      </c>
      <c r="G81" t="s">
        <v>218</v>
      </c>
      <c r="H81" t="s">
        <v>205</v>
      </c>
      <c r="I81" t="s">
        <v>165</v>
      </c>
      <c r="J81">
        <v>6</v>
      </c>
      <c r="K81">
        <v>414</v>
      </c>
      <c r="L81">
        <v>156</v>
      </c>
      <c r="M81" t="s">
        <v>299</v>
      </c>
      <c r="N81">
        <v>10706</v>
      </c>
      <c r="O81" t="s">
        <v>237</v>
      </c>
      <c r="P81" t="s">
        <v>238</v>
      </c>
      <c r="Q81" t="s">
        <v>239</v>
      </c>
      <c r="R81">
        <v>4093</v>
      </c>
      <c r="S81" t="s">
        <v>320</v>
      </c>
      <c r="T81">
        <v>2005035</v>
      </c>
    </row>
    <row r="82" spans="1:20">
      <c r="A82">
        <v>80</v>
      </c>
      <c r="B82">
        <v>44140.4486111111</v>
      </c>
      <c r="C82">
        <v>41186640</v>
      </c>
      <c r="D82">
        <v>311</v>
      </c>
      <c r="E82" t="s">
        <v>318</v>
      </c>
      <c r="F82">
        <v>169354</v>
      </c>
      <c r="G82" t="s">
        <v>197</v>
      </c>
      <c r="H82" t="s">
        <v>198</v>
      </c>
      <c r="I82" t="s">
        <v>165</v>
      </c>
      <c r="J82">
        <v>6</v>
      </c>
      <c r="K82">
        <v>680</v>
      </c>
      <c r="L82">
        <v>88.3999999998</v>
      </c>
      <c r="M82" t="s">
        <v>321</v>
      </c>
      <c r="N82">
        <v>10710</v>
      </c>
      <c r="O82" t="s">
        <v>280</v>
      </c>
      <c r="P82" t="s">
        <v>238</v>
      </c>
      <c r="Q82" t="s">
        <v>239</v>
      </c>
      <c r="R82">
        <v>4093</v>
      </c>
      <c r="S82" t="s">
        <v>320</v>
      </c>
      <c r="T82" t="s">
        <v>282</v>
      </c>
    </row>
    <row r="83" spans="1:20">
      <c r="A83">
        <v>81</v>
      </c>
      <c r="B83">
        <v>44142.4833333333</v>
      </c>
      <c r="C83">
        <v>41219284</v>
      </c>
      <c r="D83">
        <v>311</v>
      </c>
      <c r="E83" t="s">
        <v>318</v>
      </c>
      <c r="F83">
        <v>169350</v>
      </c>
      <c r="G83" t="s">
        <v>218</v>
      </c>
      <c r="H83" t="s">
        <v>205</v>
      </c>
      <c r="I83" t="s">
        <v>165</v>
      </c>
      <c r="J83">
        <v>-6</v>
      </c>
      <c r="K83">
        <v>-414</v>
      </c>
      <c r="L83">
        <v>-156</v>
      </c>
      <c r="M83" t="s">
        <v>299</v>
      </c>
      <c r="N83">
        <v>10706</v>
      </c>
      <c r="O83" t="s">
        <v>237</v>
      </c>
      <c r="P83" t="s">
        <v>238</v>
      </c>
      <c r="Q83" t="s">
        <v>239</v>
      </c>
      <c r="R83">
        <v>4093</v>
      </c>
      <c r="S83" t="s">
        <v>320</v>
      </c>
      <c r="T83">
        <v>2005035</v>
      </c>
    </row>
    <row r="84" spans="1:20">
      <c r="A84">
        <v>82</v>
      </c>
      <c r="B84">
        <v>44142.4854166667</v>
      </c>
      <c r="C84">
        <v>41220343</v>
      </c>
      <c r="D84">
        <v>311</v>
      </c>
      <c r="E84" t="s">
        <v>318</v>
      </c>
      <c r="F84">
        <v>169350</v>
      </c>
      <c r="G84" t="s">
        <v>218</v>
      </c>
      <c r="H84" t="s">
        <v>205</v>
      </c>
      <c r="I84" t="s">
        <v>165</v>
      </c>
      <c r="J84">
        <v>2</v>
      </c>
      <c r="K84">
        <v>115</v>
      </c>
      <c r="L84">
        <v>29</v>
      </c>
      <c r="M84" t="s">
        <v>322</v>
      </c>
      <c r="N84">
        <v>10706</v>
      </c>
      <c r="O84" t="s">
        <v>237</v>
      </c>
      <c r="P84" t="s">
        <v>238</v>
      </c>
      <c r="Q84" t="s">
        <v>239</v>
      </c>
      <c r="R84">
        <v>4093</v>
      </c>
      <c r="S84" t="s">
        <v>320</v>
      </c>
      <c r="T84">
        <v>2005035</v>
      </c>
    </row>
    <row r="85" spans="1:20">
      <c r="A85">
        <v>83</v>
      </c>
      <c r="B85">
        <v>44142.4854166667</v>
      </c>
      <c r="C85">
        <v>41220343</v>
      </c>
      <c r="D85">
        <v>311</v>
      </c>
      <c r="E85" t="s">
        <v>318</v>
      </c>
      <c r="F85">
        <v>169350</v>
      </c>
      <c r="G85" t="s">
        <v>218</v>
      </c>
      <c r="H85" t="s">
        <v>205</v>
      </c>
      <c r="I85" t="s">
        <v>165</v>
      </c>
      <c r="J85">
        <v>3</v>
      </c>
      <c r="K85">
        <v>172.5</v>
      </c>
      <c r="L85">
        <v>45.6</v>
      </c>
      <c r="M85" t="s">
        <v>323</v>
      </c>
      <c r="N85">
        <v>10706</v>
      </c>
      <c r="O85" t="s">
        <v>237</v>
      </c>
      <c r="P85" t="s">
        <v>238</v>
      </c>
      <c r="Q85" t="s">
        <v>239</v>
      </c>
      <c r="R85">
        <v>4093</v>
      </c>
      <c r="S85" t="s">
        <v>320</v>
      </c>
      <c r="T85">
        <v>2006024</v>
      </c>
    </row>
    <row r="86" spans="1:20">
      <c r="A86">
        <v>84</v>
      </c>
      <c r="B86">
        <v>44142.4854166667</v>
      </c>
      <c r="C86">
        <v>41220343</v>
      </c>
      <c r="D86">
        <v>311</v>
      </c>
      <c r="E86" t="s">
        <v>318</v>
      </c>
      <c r="F86">
        <v>169350</v>
      </c>
      <c r="G86" t="s">
        <v>218</v>
      </c>
      <c r="H86" t="s">
        <v>205</v>
      </c>
      <c r="I86" t="s">
        <v>165</v>
      </c>
      <c r="J86">
        <v>1</v>
      </c>
      <c r="K86">
        <v>57.5</v>
      </c>
      <c r="L86">
        <v>6.3</v>
      </c>
      <c r="M86" t="s">
        <v>324</v>
      </c>
      <c r="N86">
        <v>10706</v>
      </c>
      <c r="O86" t="s">
        <v>237</v>
      </c>
      <c r="P86" t="s">
        <v>238</v>
      </c>
      <c r="Q86" t="s">
        <v>239</v>
      </c>
      <c r="R86">
        <v>4093</v>
      </c>
      <c r="S86" t="s">
        <v>320</v>
      </c>
      <c r="T86">
        <v>2004129</v>
      </c>
    </row>
    <row r="87" spans="1:20">
      <c r="A87">
        <v>85</v>
      </c>
      <c r="B87">
        <v>44149.4270833333</v>
      </c>
      <c r="C87">
        <v>41366954</v>
      </c>
      <c r="D87">
        <v>311</v>
      </c>
      <c r="E87" t="s">
        <v>318</v>
      </c>
      <c r="F87">
        <v>169350</v>
      </c>
      <c r="G87" t="s">
        <v>218</v>
      </c>
      <c r="H87" t="s">
        <v>205</v>
      </c>
      <c r="I87" t="s">
        <v>165</v>
      </c>
      <c r="J87">
        <v>1</v>
      </c>
      <c r="K87">
        <v>69</v>
      </c>
      <c r="L87">
        <v>26</v>
      </c>
      <c r="M87" t="s">
        <v>299</v>
      </c>
      <c r="N87">
        <v>10706</v>
      </c>
      <c r="O87" t="s">
        <v>237</v>
      </c>
      <c r="P87" t="s">
        <v>238</v>
      </c>
      <c r="Q87" t="s">
        <v>239</v>
      </c>
      <c r="R87">
        <v>4093</v>
      </c>
      <c r="S87" t="s">
        <v>320</v>
      </c>
      <c r="T87">
        <v>2005035</v>
      </c>
    </row>
    <row r="88" spans="1:20">
      <c r="A88">
        <v>86</v>
      </c>
      <c r="B88">
        <v>44158.7604166667</v>
      </c>
      <c r="C88">
        <v>41513697</v>
      </c>
      <c r="D88">
        <v>311</v>
      </c>
      <c r="E88" t="s">
        <v>318</v>
      </c>
      <c r="F88">
        <v>169350</v>
      </c>
      <c r="G88" t="s">
        <v>218</v>
      </c>
      <c r="H88" t="s">
        <v>205</v>
      </c>
      <c r="I88" t="s">
        <v>165</v>
      </c>
      <c r="J88">
        <v>3</v>
      </c>
      <c r="K88">
        <v>207</v>
      </c>
      <c r="L88">
        <v>80.1</v>
      </c>
      <c r="M88" t="s">
        <v>267</v>
      </c>
      <c r="N88">
        <v>10706</v>
      </c>
      <c r="O88" t="s">
        <v>237</v>
      </c>
      <c r="P88" t="s">
        <v>238</v>
      </c>
      <c r="Q88" t="s">
        <v>239</v>
      </c>
      <c r="R88">
        <v>4093</v>
      </c>
      <c r="S88" t="s">
        <v>320</v>
      </c>
      <c r="T88">
        <v>2006024</v>
      </c>
    </row>
    <row r="89" spans="1:20">
      <c r="A89">
        <v>87</v>
      </c>
      <c r="B89">
        <v>44162.5416666667</v>
      </c>
      <c r="C89">
        <v>41570490</v>
      </c>
      <c r="D89">
        <v>311</v>
      </c>
      <c r="E89" t="s">
        <v>318</v>
      </c>
      <c r="F89">
        <v>169350</v>
      </c>
      <c r="G89" t="s">
        <v>218</v>
      </c>
      <c r="H89" t="s">
        <v>205</v>
      </c>
      <c r="I89" t="s">
        <v>165</v>
      </c>
      <c r="J89">
        <v>3</v>
      </c>
      <c r="K89">
        <v>207</v>
      </c>
      <c r="L89">
        <v>80.1</v>
      </c>
      <c r="M89" t="s">
        <v>267</v>
      </c>
      <c r="N89">
        <v>10706</v>
      </c>
      <c r="O89" t="s">
        <v>237</v>
      </c>
      <c r="P89" t="s">
        <v>238</v>
      </c>
      <c r="Q89" t="s">
        <v>239</v>
      </c>
      <c r="R89">
        <v>4093</v>
      </c>
      <c r="S89" t="s">
        <v>320</v>
      </c>
      <c r="T89">
        <v>2006024</v>
      </c>
    </row>
    <row r="90" spans="1:20">
      <c r="A90">
        <v>88</v>
      </c>
      <c r="B90">
        <v>44143.4194444444</v>
      </c>
      <c r="C90">
        <v>41240791</v>
      </c>
      <c r="D90">
        <v>329</v>
      </c>
      <c r="E90" t="s">
        <v>325</v>
      </c>
      <c r="F90">
        <v>3527</v>
      </c>
      <c r="G90" t="s">
        <v>171</v>
      </c>
      <c r="H90" t="s">
        <v>172</v>
      </c>
      <c r="I90" t="s">
        <v>165</v>
      </c>
      <c r="J90">
        <v>2</v>
      </c>
      <c r="K90">
        <v>116</v>
      </c>
      <c r="L90">
        <v>8</v>
      </c>
      <c r="M90" t="s">
        <v>326</v>
      </c>
      <c r="N90">
        <v>11001</v>
      </c>
      <c r="O90" t="s">
        <v>242</v>
      </c>
      <c r="P90" t="s">
        <v>243</v>
      </c>
      <c r="Q90" t="s">
        <v>239</v>
      </c>
      <c r="R90">
        <v>9988</v>
      </c>
      <c r="S90" t="s">
        <v>327</v>
      </c>
      <c r="T90" t="s">
        <v>245</v>
      </c>
    </row>
    <row r="91" spans="1:20">
      <c r="A91">
        <v>89</v>
      </c>
      <c r="B91">
        <v>44159.6277777778</v>
      </c>
      <c r="C91">
        <v>41526204</v>
      </c>
      <c r="D91">
        <v>329</v>
      </c>
      <c r="E91" t="s">
        <v>325</v>
      </c>
      <c r="F91">
        <v>3527</v>
      </c>
      <c r="G91" t="s">
        <v>171</v>
      </c>
      <c r="H91" t="s">
        <v>172</v>
      </c>
      <c r="I91" t="s">
        <v>165</v>
      </c>
      <c r="J91">
        <v>2</v>
      </c>
      <c r="K91">
        <v>116</v>
      </c>
      <c r="L91">
        <v>8</v>
      </c>
      <c r="M91" t="s">
        <v>326</v>
      </c>
      <c r="N91">
        <v>11001</v>
      </c>
      <c r="O91" t="s">
        <v>242</v>
      </c>
      <c r="P91" t="s">
        <v>243</v>
      </c>
      <c r="Q91" t="s">
        <v>239</v>
      </c>
      <c r="R91">
        <v>9988</v>
      </c>
      <c r="S91" t="s">
        <v>327</v>
      </c>
      <c r="T91" t="s">
        <v>245</v>
      </c>
    </row>
    <row r="92" spans="1:20">
      <c r="A92">
        <v>90</v>
      </c>
      <c r="B92">
        <v>44138.3965277778</v>
      </c>
      <c r="C92">
        <v>41156116</v>
      </c>
      <c r="D92">
        <v>337</v>
      </c>
      <c r="E92" t="s">
        <v>328</v>
      </c>
      <c r="F92">
        <v>3527</v>
      </c>
      <c r="G92" t="s">
        <v>171</v>
      </c>
      <c r="H92" t="s">
        <v>172</v>
      </c>
      <c r="I92" t="s">
        <v>165</v>
      </c>
      <c r="J92">
        <v>1</v>
      </c>
      <c r="K92">
        <v>48</v>
      </c>
      <c r="L92">
        <v>-6</v>
      </c>
      <c r="M92" t="s">
        <v>329</v>
      </c>
      <c r="N92">
        <v>11001</v>
      </c>
      <c r="O92" t="s">
        <v>242</v>
      </c>
      <c r="P92" t="s">
        <v>243</v>
      </c>
      <c r="Q92" t="s">
        <v>239</v>
      </c>
      <c r="R92">
        <v>6965</v>
      </c>
      <c r="S92" t="s">
        <v>40</v>
      </c>
      <c r="T92" t="s">
        <v>245</v>
      </c>
    </row>
    <row r="93" spans="1:20">
      <c r="A93">
        <v>91</v>
      </c>
      <c r="B93">
        <v>44139.4215277778</v>
      </c>
      <c r="C93">
        <v>41171231</v>
      </c>
      <c r="D93">
        <v>337</v>
      </c>
      <c r="E93" t="s">
        <v>328</v>
      </c>
      <c r="F93">
        <v>13609</v>
      </c>
      <c r="G93" t="s">
        <v>182</v>
      </c>
      <c r="H93" t="s">
        <v>183</v>
      </c>
      <c r="I93" t="s">
        <v>165</v>
      </c>
      <c r="J93">
        <v>2</v>
      </c>
      <c r="K93">
        <v>76</v>
      </c>
      <c r="L93">
        <v>3.6</v>
      </c>
      <c r="M93" t="s">
        <v>330</v>
      </c>
      <c r="N93">
        <v>10703</v>
      </c>
      <c r="O93" t="s">
        <v>288</v>
      </c>
      <c r="P93" t="s">
        <v>238</v>
      </c>
      <c r="Q93" t="s">
        <v>239</v>
      </c>
      <c r="R93">
        <v>4061</v>
      </c>
      <c r="S93" t="s">
        <v>331</v>
      </c>
      <c r="T93" t="s">
        <v>291</v>
      </c>
    </row>
    <row r="94" spans="1:20">
      <c r="A94">
        <v>92</v>
      </c>
      <c r="B94">
        <v>44140.5597222222</v>
      </c>
      <c r="C94">
        <v>41189907</v>
      </c>
      <c r="D94">
        <v>337</v>
      </c>
      <c r="E94" t="s">
        <v>328</v>
      </c>
      <c r="F94">
        <v>169354</v>
      </c>
      <c r="G94" t="s">
        <v>197</v>
      </c>
      <c r="H94" t="s">
        <v>198</v>
      </c>
      <c r="I94" t="s">
        <v>165</v>
      </c>
      <c r="J94">
        <v>12</v>
      </c>
      <c r="K94">
        <v>900</v>
      </c>
      <c r="L94">
        <v>-26.64</v>
      </c>
      <c r="M94" t="s">
        <v>300</v>
      </c>
      <c r="N94">
        <v>10710</v>
      </c>
      <c r="O94" t="s">
        <v>280</v>
      </c>
      <c r="P94" t="s">
        <v>238</v>
      </c>
      <c r="Q94" t="s">
        <v>239</v>
      </c>
      <c r="R94">
        <v>6965</v>
      </c>
      <c r="S94" t="s">
        <v>40</v>
      </c>
      <c r="T94" t="s">
        <v>332</v>
      </c>
    </row>
    <row r="95" spans="1:20">
      <c r="A95">
        <v>93</v>
      </c>
      <c r="B95">
        <v>44142.65</v>
      </c>
      <c r="C95">
        <v>41226800</v>
      </c>
      <c r="D95">
        <v>337</v>
      </c>
      <c r="E95" t="s">
        <v>328</v>
      </c>
      <c r="F95">
        <v>169354</v>
      </c>
      <c r="G95" t="s">
        <v>197</v>
      </c>
      <c r="H95" t="s">
        <v>198</v>
      </c>
      <c r="I95" t="s">
        <v>165</v>
      </c>
      <c r="J95">
        <v>8</v>
      </c>
      <c r="K95">
        <v>300</v>
      </c>
      <c r="L95">
        <v>-488.8</v>
      </c>
      <c r="M95" t="s">
        <v>333</v>
      </c>
      <c r="N95">
        <v>10710</v>
      </c>
      <c r="O95" t="s">
        <v>280</v>
      </c>
      <c r="P95" t="s">
        <v>238</v>
      </c>
      <c r="Q95" t="s">
        <v>239</v>
      </c>
      <c r="R95">
        <v>4061</v>
      </c>
      <c r="S95" t="s">
        <v>331</v>
      </c>
      <c r="T95" t="s">
        <v>282</v>
      </c>
    </row>
    <row r="96" spans="1:20">
      <c r="A96">
        <v>94</v>
      </c>
      <c r="B96">
        <v>44142.65</v>
      </c>
      <c r="C96">
        <v>41226800</v>
      </c>
      <c r="D96">
        <v>337</v>
      </c>
      <c r="E96" t="s">
        <v>328</v>
      </c>
      <c r="F96">
        <v>169354</v>
      </c>
      <c r="G96" t="s">
        <v>197</v>
      </c>
      <c r="H96" t="s">
        <v>198</v>
      </c>
      <c r="I96" t="s">
        <v>165</v>
      </c>
      <c r="J96">
        <v>4</v>
      </c>
      <c r="K96">
        <v>600</v>
      </c>
      <c r="L96">
        <v>123.2</v>
      </c>
      <c r="M96" t="s">
        <v>334</v>
      </c>
      <c r="N96">
        <v>10710</v>
      </c>
      <c r="O96" t="s">
        <v>280</v>
      </c>
      <c r="P96" t="s">
        <v>238</v>
      </c>
      <c r="Q96" t="s">
        <v>239</v>
      </c>
      <c r="R96">
        <v>4061</v>
      </c>
      <c r="S96" t="s">
        <v>331</v>
      </c>
      <c r="T96" t="s">
        <v>335</v>
      </c>
    </row>
    <row r="97" spans="1:20">
      <c r="A97">
        <v>95</v>
      </c>
      <c r="B97">
        <v>44144.7263888889</v>
      </c>
      <c r="C97">
        <v>41277402</v>
      </c>
      <c r="D97">
        <v>337</v>
      </c>
      <c r="E97" t="s">
        <v>328</v>
      </c>
      <c r="F97">
        <v>137713</v>
      </c>
      <c r="G97" t="s">
        <v>219</v>
      </c>
      <c r="H97" t="s">
        <v>210</v>
      </c>
      <c r="I97" t="s">
        <v>165</v>
      </c>
      <c r="J97">
        <v>1</v>
      </c>
      <c r="K97">
        <v>128</v>
      </c>
      <c r="L97">
        <v>40.9</v>
      </c>
      <c r="M97" t="s">
        <v>336</v>
      </c>
      <c r="N97">
        <v>10715</v>
      </c>
      <c r="O97" t="s">
        <v>275</v>
      </c>
      <c r="P97" t="s">
        <v>238</v>
      </c>
      <c r="Q97" t="s">
        <v>239</v>
      </c>
      <c r="R97">
        <v>11883</v>
      </c>
      <c r="S97" t="s">
        <v>337</v>
      </c>
      <c r="T97">
        <v>2004072</v>
      </c>
    </row>
    <row r="98" spans="1:20">
      <c r="A98">
        <v>96</v>
      </c>
      <c r="B98">
        <v>44144.7277777778</v>
      </c>
      <c r="C98">
        <v>41277468</v>
      </c>
      <c r="D98">
        <v>337</v>
      </c>
      <c r="E98" t="s">
        <v>328</v>
      </c>
      <c r="F98">
        <v>137713</v>
      </c>
      <c r="G98" t="s">
        <v>219</v>
      </c>
      <c r="H98" t="s">
        <v>210</v>
      </c>
      <c r="I98" t="s">
        <v>165</v>
      </c>
      <c r="J98">
        <v>1</v>
      </c>
      <c r="K98">
        <v>98</v>
      </c>
      <c r="L98">
        <v>10.9</v>
      </c>
      <c r="M98" t="s">
        <v>338</v>
      </c>
      <c r="N98">
        <v>10715</v>
      </c>
      <c r="O98" t="s">
        <v>275</v>
      </c>
      <c r="P98" t="s">
        <v>238</v>
      </c>
      <c r="Q98" t="s">
        <v>239</v>
      </c>
      <c r="R98">
        <v>11883</v>
      </c>
      <c r="S98" t="s">
        <v>337</v>
      </c>
      <c r="T98">
        <v>2004072</v>
      </c>
    </row>
    <row r="99" spans="1:20">
      <c r="A99">
        <v>97</v>
      </c>
      <c r="B99">
        <v>44145.4326388889</v>
      </c>
      <c r="C99">
        <v>41290627</v>
      </c>
      <c r="D99">
        <v>337</v>
      </c>
      <c r="E99" t="s">
        <v>328</v>
      </c>
      <c r="F99">
        <v>13609</v>
      </c>
      <c r="G99" t="s">
        <v>182</v>
      </c>
      <c r="H99" t="s">
        <v>183</v>
      </c>
      <c r="I99" t="s">
        <v>165</v>
      </c>
      <c r="J99">
        <v>5</v>
      </c>
      <c r="K99">
        <v>192.5</v>
      </c>
      <c r="L99">
        <v>15.4</v>
      </c>
      <c r="M99" t="s">
        <v>339</v>
      </c>
      <c r="N99">
        <v>10703</v>
      </c>
      <c r="O99" t="s">
        <v>288</v>
      </c>
      <c r="P99" t="s">
        <v>238</v>
      </c>
      <c r="Q99" t="s">
        <v>239</v>
      </c>
      <c r="R99">
        <v>4264</v>
      </c>
      <c r="S99" t="s">
        <v>340</v>
      </c>
      <c r="T99" t="s">
        <v>341</v>
      </c>
    </row>
    <row r="100" spans="1:20">
      <c r="A100">
        <v>98</v>
      </c>
      <c r="B100">
        <v>44145.4326388889</v>
      </c>
      <c r="C100">
        <v>41290627</v>
      </c>
      <c r="D100">
        <v>337</v>
      </c>
      <c r="E100" t="s">
        <v>328</v>
      </c>
      <c r="F100">
        <v>13609</v>
      </c>
      <c r="G100" t="s">
        <v>182</v>
      </c>
      <c r="H100" t="s">
        <v>183</v>
      </c>
      <c r="I100" t="s">
        <v>165</v>
      </c>
      <c r="J100">
        <v>3</v>
      </c>
      <c r="K100">
        <v>115.5</v>
      </c>
      <c r="L100">
        <v>6.9</v>
      </c>
      <c r="M100" t="s">
        <v>290</v>
      </c>
      <c r="N100">
        <v>10703</v>
      </c>
      <c r="O100" t="s">
        <v>288</v>
      </c>
      <c r="P100" t="s">
        <v>238</v>
      </c>
      <c r="Q100" t="s">
        <v>239</v>
      </c>
      <c r="R100">
        <v>4264</v>
      </c>
      <c r="S100" t="s">
        <v>340</v>
      </c>
      <c r="T100" t="s">
        <v>291</v>
      </c>
    </row>
    <row r="101" spans="1:20">
      <c r="A101">
        <v>99</v>
      </c>
      <c r="B101">
        <v>44147.5388888889</v>
      </c>
      <c r="C101">
        <v>41338640</v>
      </c>
      <c r="D101">
        <v>337</v>
      </c>
      <c r="E101" t="s">
        <v>328</v>
      </c>
      <c r="F101">
        <v>169350</v>
      </c>
      <c r="G101" t="s">
        <v>218</v>
      </c>
      <c r="H101" t="s">
        <v>205</v>
      </c>
      <c r="I101" t="s">
        <v>165</v>
      </c>
      <c r="J101">
        <v>1</v>
      </c>
      <c r="K101">
        <v>69</v>
      </c>
      <c r="L101">
        <v>27.7</v>
      </c>
      <c r="M101" t="s">
        <v>311</v>
      </c>
      <c r="N101">
        <v>10706</v>
      </c>
      <c r="O101" t="s">
        <v>237</v>
      </c>
      <c r="P101" t="s">
        <v>238</v>
      </c>
      <c r="Q101" t="s">
        <v>239</v>
      </c>
      <c r="R101">
        <v>4061</v>
      </c>
      <c r="S101" t="s">
        <v>331</v>
      </c>
      <c r="T101">
        <v>2007066</v>
      </c>
    </row>
    <row r="102" spans="1:20">
      <c r="A102">
        <v>100</v>
      </c>
      <c r="B102">
        <v>44148.5381944444</v>
      </c>
      <c r="C102">
        <v>41353374</v>
      </c>
      <c r="D102">
        <v>337</v>
      </c>
      <c r="E102" t="s">
        <v>328</v>
      </c>
      <c r="F102">
        <v>3527</v>
      </c>
      <c r="G102" t="s">
        <v>171</v>
      </c>
      <c r="H102" t="s">
        <v>172</v>
      </c>
      <c r="I102" t="s">
        <v>165</v>
      </c>
      <c r="J102">
        <v>1</v>
      </c>
      <c r="K102">
        <v>42.26</v>
      </c>
      <c r="L102">
        <v>-11.74</v>
      </c>
      <c r="M102" t="s">
        <v>342</v>
      </c>
      <c r="N102">
        <v>11001</v>
      </c>
      <c r="O102" t="s">
        <v>242</v>
      </c>
      <c r="P102" t="s">
        <v>243</v>
      </c>
      <c r="Q102" t="s">
        <v>239</v>
      </c>
      <c r="R102">
        <v>11883</v>
      </c>
      <c r="S102" t="s">
        <v>337</v>
      </c>
      <c r="T102" t="s">
        <v>245</v>
      </c>
    </row>
    <row r="103" spans="1:20">
      <c r="A103">
        <v>101</v>
      </c>
      <c r="B103">
        <v>44149.4722222222</v>
      </c>
      <c r="C103">
        <v>41366256</v>
      </c>
      <c r="D103">
        <v>337</v>
      </c>
      <c r="E103" t="s">
        <v>328</v>
      </c>
      <c r="F103">
        <v>169354</v>
      </c>
      <c r="G103" t="s">
        <v>197</v>
      </c>
      <c r="H103" t="s">
        <v>198</v>
      </c>
      <c r="I103" t="s">
        <v>165</v>
      </c>
      <c r="J103">
        <v>12</v>
      </c>
      <c r="K103">
        <v>900</v>
      </c>
      <c r="L103">
        <v>-26.64</v>
      </c>
      <c r="M103" t="s">
        <v>300</v>
      </c>
      <c r="N103">
        <v>10710</v>
      </c>
      <c r="O103" t="s">
        <v>280</v>
      </c>
      <c r="P103" t="s">
        <v>238</v>
      </c>
      <c r="Q103" t="s">
        <v>239</v>
      </c>
      <c r="R103">
        <v>4061</v>
      </c>
      <c r="S103" t="s">
        <v>331</v>
      </c>
      <c r="T103" t="s">
        <v>301</v>
      </c>
    </row>
    <row r="104" spans="1:20">
      <c r="A104">
        <v>102</v>
      </c>
      <c r="B104">
        <v>44151.6465277778</v>
      </c>
      <c r="C104">
        <v>41403649</v>
      </c>
      <c r="D104">
        <v>337</v>
      </c>
      <c r="E104" t="s">
        <v>328</v>
      </c>
      <c r="F104">
        <v>3527</v>
      </c>
      <c r="G104" t="s">
        <v>171</v>
      </c>
      <c r="H104" t="s">
        <v>172</v>
      </c>
      <c r="I104" t="s">
        <v>165</v>
      </c>
      <c r="J104">
        <v>2</v>
      </c>
      <c r="K104">
        <v>127.6</v>
      </c>
      <c r="L104">
        <v>19.6</v>
      </c>
      <c r="M104" t="s">
        <v>294</v>
      </c>
      <c r="N104">
        <v>11001</v>
      </c>
      <c r="O104" t="s">
        <v>242</v>
      </c>
      <c r="P104" t="s">
        <v>243</v>
      </c>
      <c r="Q104" t="s">
        <v>239</v>
      </c>
      <c r="R104">
        <v>990451</v>
      </c>
      <c r="S104" t="s">
        <v>343</v>
      </c>
      <c r="T104" t="s">
        <v>245</v>
      </c>
    </row>
    <row r="105" spans="1:20">
      <c r="A105">
        <v>103</v>
      </c>
      <c r="B105">
        <v>44154.69375</v>
      </c>
      <c r="C105">
        <v>41450741</v>
      </c>
      <c r="D105">
        <v>337</v>
      </c>
      <c r="E105" t="s">
        <v>328</v>
      </c>
      <c r="F105">
        <v>133728</v>
      </c>
      <c r="G105" t="s">
        <v>162</v>
      </c>
      <c r="H105" t="s">
        <v>163</v>
      </c>
      <c r="I105" t="s">
        <v>165</v>
      </c>
      <c r="J105">
        <v>2</v>
      </c>
      <c r="K105">
        <v>124</v>
      </c>
      <c r="L105">
        <v>21.24</v>
      </c>
      <c r="M105" t="s">
        <v>271</v>
      </c>
      <c r="N105">
        <v>10903</v>
      </c>
      <c r="O105" t="s">
        <v>249</v>
      </c>
      <c r="P105" t="s">
        <v>250</v>
      </c>
      <c r="Q105" t="s">
        <v>239</v>
      </c>
      <c r="R105">
        <v>12339</v>
      </c>
      <c r="S105" t="s">
        <v>344</v>
      </c>
      <c r="T105" t="s">
        <v>263</v>
      </c>
    </row>
    <row r="106" spans="1:20">
      <c r="A106">
        <v>104</v>
      </c>
      <c r="B106">
        <v>44154.7083333333</v>
      </c>
      <c r="C106">
        <v>41450810</v>
      </c>
      <c r="D106">
        <v>337</v>
      </c>
      <c r="E106" t="s">
        <v>328</v>
      </c>
      <c r="F106">
        <v>169354</v>
      </c>
      <c r="G106" t="s">
        <v>197</v>
      </c>
      <c r="H106" t="s">
        <v>198</v>
      </c>
      <c r="I106" t="s">
        <v>165</v>
      </c>
      <c r="J106">
        <v>12</v>
      </c>
      <c r="K106">
        <v>900</v>
      </c>
      <c r="L106">
        <v>-26.64</v>
      </c>
      <c r="M106" t="s">
        <v>300</v>
      </c>
      <c r="N106">
        <v>10710</v>
      </c>
      <c r="O106" t="s">
        <v>280</v>
      </c>
      <c r="P106" t="s">
        <v>238</v>
      </c>
      <c r="Q106" t="s">
        <v>239</v>
      </c>
      <c r="R106">
        <v>4061</v>
      </c>
      <c r="S106" t="s">
        <v>331</v>
      </c>
      <c r="T106" t="s">
        <v>345</v>
      </c>
    </row>
    <row r="107" spans="1:20">
      <c r="A107">
        <v>105</v>
      </c>
      <c r="B107">
        <v>44154.7159722222</v>
      </c>
      <c r="C107">
        <v>41452242</v>
      </c>
      <c r="D107">
        <v>337</v>
      </c>
      <c r="E107" t="s">
        <v>328</v>
      </c>
      <c r="F107">
        <v>133728</v>
      </c>
      <c r="G107" t="s">
        <v>162</v>
      </c>
      <c r="H107" t="s">
        <v>163</v>
      </c>
      <c r="I107" t="s">
        <v>165</v>
      </c>
      <c r="J107">
        <v>5</v>
      </c>
      <c r="K107">
        <v>275</v>
      </c>
      <c r="L107">
        <v>18.1</v>
      </c>
      <c r="M107" t="s">
        <v>346</v>
      </c>
      <c r="N107">
        <v>10903</v>
      </c>
      <c r="O107" t="s">
        <v>249</v>
      </c>
      <c r="P107" t="s">
        <v>250</v>
      </c>
      <c r="Q107" t="s">
        <v>239</v>
      </c>
      <c r="R107">
        <v>4264</v>
      </c>
      <c r="S107" t="s">
        <v>340</v>
      </c>
      <c r="T107" t="s">
        <v>263</v>
      </c>
    </row>
    <row r="108" spans="1:20">
      <c r="A108">
        <v>106</v>
      </c>
      <c r="B108">
        <v>44155.6513888889</v>
      </c>
      <c r="C108">
        <v>41465023</v>
      </c>
      <c r="D108">
        <v>337</v>
      </c>
      <c r="E108" t="s">
        <v>328</v>
      </c>
      <c r="F108">
        <v>169350</v>
      </c>
      <c r="G108" t="s">
        <v>218</v>
      </c>
      <c r="H108" t="s">
        <v>205</v>
      </c>
      <c r="I108" t="s">
        <v>165</v>
      </c>
      <c r="J108">
        <v>1</v>
      </c>
      <c r="K108">
        <v>69</v>
      </c>
      <c r="L108">
        <v>28.5</v>
      </c>
      <c r="M108" t="s">
        <v>313</v>
      </c>
      <c r="N108">
        <v>10706</v>
      </c>
      <c r="O108" t="s">
        <v>237</v>
      </c>
      <c r="P108" t="s">
        <v>238</v>
      </c>
      <c r="Q108" t="s">
        <v>239</v>
      </c>
      <c r="R108">
        <v>990451</v>
      </c>
      <c r="S108" t="s">
        <v>343</v>
      </c>
      <c r="T108" t="s">
        <v>314</v>
      </c>
    </row>
    <row r="109" spans="1:20">
      <c r="A109">
        <v>107</v>
      </c>
      <c r="B109">
        <v>44156.6020833333</v>
      </c>
      <c r="C109">
        <v>41478862</v>
      </c>
      <c r="D109">
        <v>337</v>
      </c>
      <c r="E109" t="s">
        <v>328</v>
      </c>
      <c r="F109">
        <v>137713</v>
      </c>
      <c r="G109" t="s">
        <v>219</v>
      </c>
      <c r="H109" t="s">
        <v>210</v>
      </c>
      <c r="I109" t="s">
        <v>165</v>
      </c>
      <c r="J109">
        <v>2</v>
      </c>
      <c r="K109">
        <v>256</v>
      </c>
      <c r="L109">
        <v>83</v>
      </c>
      <c r="M109" t="s">
        <v>277</v>
      </c>
      <c r="N109">
        <v>10715</v>
      </c>
      <c r="O109" t="s">
        <v>275</v>
      </c>
      <c r="P109" t="s">
        <v>238</v>
      </c>
      <c r="Q109" t="s">
        <v>239</v>
      </c>
      <c r="R109">
        <v>4264</v>
      </c>
      <c r="S109" t="s">
        <v>340</v>
      </c>
      <c r="T109">
        <v>2004007</v>
      </c>
    </row>
    <row r="110" spans="1:20">
      <c r="A110">
        <v>108</v>
      </c>
      <c r="B110">
        <v>44160.5881944444</v>
      </c>
      <c r="C110">
        <v>41537949</v>
      </c>
      <c r="D110">
        <v>337</v>
      </c>
      <c r="E110" t="s">
        <v>328</v>
      </c>
      <c r="F110">
        <v>169354</v>
      </c>
      <c r="G110" t="s">
        <v>197</v>
      </c>
      <c r="H110" t="s">
        <v>198</v>
      </c>
      <c r="I110" t="s">
        <v>165</v>
      </c>
      <c r="J110">
        <v>6</v>
      </c>
      <c r="K110">
        <v>600</v>
      </c>
      <c r="L110">
        <v>136.68</v>
      </c>
      <c r="M110" t="s">
        <v>347</v>
      </c>
      <c r="N110">
        <v>10710</v>
      </c>
      <c r="O110" t="s">
        <v>280</v>
      </c>
      <c r="P110" t="s">
        <v>238</v>
      </c>
      <c r="Q110" t="s">
        <v>239</v>
      </c>
      <c r="R110">
        <v>990451</v>
      </c>
      <c r="S110" t="s">
        <v>343</v>
      </c>
      <c r="T110" t="s">
        <v>345</v>
      </c>
    </row>
    <row r="111" spans="1:20">
      <c r="A111">
        <v>109</v>
      </c>
      <c r="B111">
        <v>44160.81875</v>
      </c>
      <c r="C111">
        <v>41547102</v>
      </c>
      <c r="D111">
        <v>337</v>
      </c>
      <c r="E111" t="s">
        <v>328</v>
      </c>
      <c r="F111">
        <v>169350</v>
      </c>
      <c r="G111" t="s">
        <v>218</v>
      </c>
      <c r="H111" t="s">
        <v>205</v>
      </c>
      <c r="I111" t="s">
        <v>165</v>
      </c>
      <c r="J111">
        <v>1</v>
      </c>
      <c r="K111">
        <v>69</v>
      </c>
      <c r="L111">
        <v>28.5</v>
      </c>
      <c r="M111" t="s">
        <v>313</v>
      </c>
      <c r="N111">
        <v>10706</v>
      </c>
      <c r="O111" t="s">
        <v>237</v>
      </c>
      <c r="P111" t="s">
        <v>238</v>
      </c>
      <c r="Q111" t="s">
        <v>239</v>
      </c>
      <c r="R111">
        <v>11883</v>
      </c>
      <c r="S111" t="s">
        <v>337</v>
      </c>
      <c r="T111" t="s">
        <v>314</v>
      </c>
    </row>
    <row r="112" spans="1:20">
      <c r="A112">
        <v>110</v>
      </c>
      <c r="B112">
        <v>44160.8541666667</v>
      </c>
      <c r="C112">
        <v>41548670</v>
      </c>
      <c r="D112">
        <v>337</v>
      </c>
      <c r="E112" t="s">
        <v>328</v>
      </c>
      <c r="F112">
        <v>169350</v>
      </c>
      <c r="G112" t="s">
        <v>218</v>
      </c>
      <c r="H112" t="s">
        <v>205</v>
      </c>
      <c r="I112" t="s">
        <v>165</v>
      </c>
      <c r="J112">
        <v>1</v>
      </c>
      <c r="K112">
        <v>69</v>
      </c>
      <c r="L112">
        <v>27.7</v>
      </c>
      <c r="M112" t="s">
        <v>311</v>
      </c>
      <c r="N112">
        <v>10706</v>
      </c>
      <c r="O112" t="s">
        <v>237</v>
      </c>
      <c r="P112" t="s">
        <v>238</v>
      </c>
      <c r="Q112" t="s">
        <v>239</v>
      </c>
      <c r="R112">
        <v>4264</v>
      </c>
      <c r="S112" t="s">
        <v>340</v>
      </c>
      <c r="T112">
        <v>2007066</v>
      </c>
    </row>
    <row r="113" spans="1:20">
      <c r="A113">
        <v>111</v>
      </c>
      <c r="B113">
        <v>44162.6048611111</v>
      </c>
      <c r="C113">
        <v>41571004</v>
      </c>
      <c r="D113">
        <v>337</v>
      </c>
      <c r="E113" t="s">
        <v>328</v>
      </c>
      <c r="F113">
        <v>169350</v>
      </c>
      <c r="G113" t="s">
        <v>218</v>
      </c>
      <c r="H113" t="s">
        <v>205</v>
      </c>
      <c r="I113" t="s">
        <v>165</v>
      </c>
      <c r="J113">
        <v>1</v>
      </c>
      <c r="K113">
        <v>69</v>
      </c>
      <c r="L113">
        <v>27.7</v>
      </c>
      <c r="M113" t="s">
        <v>311</v>
      </c>
      <c r="N113">
        <v>10706</v>
      </c>
      <c r="O113" t="s">
        <v>237</v>
      </c>
      <c r="P113" t="s">
        <v>238</v>
      </c>
      <c r="Q113" t="s">
        <v>239</v>
      </c>
      <c r="R113">
        <v>6965</v>
      </c>
      <c r="S113" t="s">
        <v>40</v>
      </c>
      <c r="T113">
        <v>2006180</v>
      </c>
    </row>
    <row r="114" spans="1:20">
      <c r="A114">
        <v>112</v>
      </c>
      <c r="B114">
        <v>44162.6048611111</v>
      </c>
      <c r="C114">
        <v>41571004</v>
      </c>
      <c r="D114">
        <v>337</v>
      </c>
      <c r="E114" t="s">
        <v>328</v>
      </c>
      <c r="F114">
        <v>169350</v>
      </c>
      <c r="G114" t="s">
        <v>218</v>
      </c>
      <c r="H114" t="s">
        <v>205</v>
      </c>
      <c r="I114" t="s">
        <v>165</v>
      </c>
      <c r="J114">
        <v>1</v>
      </c>
      <c r="K114">
        <v>69</v>
      </c>
      <c r="L114">
        <v>27.7</v>
      </c>
      <c r="M114" t="s">
        <v>311</v>
      </c>
      <c r="N114">
        <v>10706</v>
      </c>
      <c r="O114" t="s">
        <v>237</v>
      </c>
      <c r="P114" t="s">
        <v>238</v>
      </c>
      <c r="Q114" t="s">
        <v>239</v>
      </c>
      <c r="R114">
        <v>6965</v>
      </c>
      <c r="S114" t="s">
        <v>40</v>
      </c>
      <c r="T114">
        <v>2006180</v>
      </c>
    </row>
    <row r="115" spans="1:20">
      <c r="A115">
        <v>113</v>
      </c>
      <c r="B115">
        <v>44141.4166666667</v>
      </c>
      <c r="C115">
        <v>41201544</v>
      </c>
      <c r="D115">
        <v>339</v>
      </c>
      <c r="E115" t="s">
        <v>348</v>
      </c>
      <c r="F115">
        <v>169350</v>
      </c>
      <c r="G115" t="s">
        <v>218</v>
      </c>
      <c r="H115" t="s">
        <v>205</v>
      </c>
      <c r="I115" t="s">
        <v>165</v>
      </c>
      <c r="J115">
        <v>1</v>
      </c>
      <c r="K115">
        <v>69</v>
      </c>
      <c r="L115">
        <v>17.8</v>
      </c>
      <c r="M115" t="s">
        <v>246</v>
      </c>
      <c r="N115">
        <v>10706</v>
      </c>
      <c r="O115" t="s">
        <v>237</v>
      </c>
      <c r="P115" t="s">
        <v>238</v>
      </c>
      <c r="Q115" t="s">
        <v>239</v>
      </c>
      <c r="R115">
        <v>12883</v>
      </c>
      <c r="S115" t="s">
        <v>349</v>
      </c>
      <c r="T115">
        <v>2004129</v>
      </c>
    </row>
    <row r="116" spans="1:20">
      <c r="A116">
        <v>114</v>
      </c>
      <c r="B116">
        <v>44157.45</v>
      </c>
      <c r="C116">
        <v>41491097</v>
      </c>
      <c r="D116">
        <v>339</v>
      </c>
      <c r="E116" t="s">
        <v>348</v>
      </c>
      <c r="F116">
        <v>169350</v>
      </c>
      <c r="G116" t="s">
        <v>218</v>
      </c>
      <c r="H116" t="s">
        <v>205</v>
      </c>
      <c r="I116" t="s">
        <v>165</v>
      </c>
      <c r="J116">
        <v>5</v>
      </c>
      <c r="K116">
        <v>345</v>
      </c>
      <c r="L116">
        <v>130</v>
      </c>
      <c r="M116" t="s">
        <v>299</v>
      </c>
      <c r="N116">
        <v>10706</v>
      </c>
      <c r="O116" t="s">
        <v>237</v>
      </c>
      <c r="P116" t="s">
        <v>238</v>
      </c>
      <c r="Q116" t="s">
        <v>239</v>
      </c>
      <c r="R116">
        <v>13645</v>
      </c>
      <c r="S116" t="s">
        <v>137</v>
      </c>
      <c r="T116">
        <v>2005035</v>
      </c>
    </row>
    <row r="117" spans="1:20">
      <c r="A117">
        <v>115</v>
      </c>
      <c r="B117">
        <v>44159.6145833333</v>
      </c>
      <c r="C117">
        <v>41526711</v>
      </c>
      <c r="D117">
        <v>339</v>
      </c>
      <c r="E117" t="s">
        <v>348</v>
      </c>
      <c r="F117">
        <v>3527</v>
      </c>
      <c r="G117" t="s">
        <v>171</v>
      </c>
      <c r="H117" t="s">
        <v>172</v>
      </c>
      <c r="I117" t="s">
        <v>165</v>
      </c>
      <c r="J117">
        <v>1</v>
      </c>
      <c r="K117">
        <v>63.8</v>
      </c>
      <c r="L117">
        <v>9.8</v>
      </c>
      <c r="M117" t="s">
        <v>294</v>
      </c>
      <c r="N117">
        <v>11001</v>
      </c>
      <c r="O117" t="s">
        <v>242</v>
      </c>
      <c r="P117" t="s">
        <v>243</v>
      </c>
      <c r="Q117" t="s">
        <v>239</v>
      </c>
      <c r="R117">
        <v>12883</v>
      </c>
      <c r="S117" t="s">
        <v>349</v>
      </c>
      <c r="T117" t="s">
        <v>245</v>
      </c>
    </row>
    <row r="118" spans="1:20">
      <c r="A118">
        <v>116</v>
      </c>
      <c r="B118">
        <v>44136.36875</v>
      </c>
      <c r="C118">
        <v>41124915</v>
      </c>
      <c r="D118">
        <v>341</v>
      </c>
      <c r="E118" t="s">
        <v>350</v>
      </c>
      <c r="F118">
        <v>13609</v>
      </c>
      <c r="G118" t="s">
        <v>182</v>
      </c>
      <c r="H118" t="s">
        <v>183</v>
      </c>
      <c r="I118" t="s">
        <v>165</v>
      </c>
      <c r="J118">
        <v>2</v>
      </c>
      <c r="K118">
        <v>74</v>
      </c>
      <c r="L118">
        <v>3.16</v>
      </c>
      <c r="M118" t="s">
        <v>351</v>
      </c>
      <c r="N118">
        <v>10703</v>
      </c>
      <c r="O118" t="s">
        <v>288</v>
      </c>
      <c r="P118" t="s">
        <v>238</v>
      </c>
      <c r="Q118" t="s">
        <v>239</v>
      </c>
      <c r="R118">
        <v>11372</v>
      </c>
      <c r="S118" t="s">
        <v>352</v>
      </c>
      <c r="T118" t="s">
        <v>353</v>
      </c>
    </row>
    <row r="119" spans="1:20">
      <c r="A119">
        <v>117</v>
      </c>
      <c r="B119">
        <v>44136.4076388889</v>
      </c>
      <c r="C119">
        <v>41125844</v>
      </c>
      <c r="D119">
        <v>341</v>
      </c>
      <c r="E119" t="s">
        <v>350</v>
      </c>
      <c r="F119">
        <v>13609</v>
      </c>
      <c r="G119" t="s">
        <v>182</v>
      </c>
      <c r="H119" t="s">
        <v>183</v>
      </c>
      <c r="I119" t="s">
        <v>165</v>
      </c>
      <c r="J119">
        <v>2</v>
      </c>
      <c r="K119">
        <v>74</v>
      </c>
      <c r="L119">
        <v>-0.92</v>
      </c>
      <c r="M119" t="s">
        <v>354</v>
      </c>
      <c r="N119">
        <v>10703</v>
      </c>
      <c r="O119" t="s">
        <v>288</v>
      </c>
      <c r="P119" t="s">
        <v>238</v>
      </c>
      <c r="Q119" t="s">
        <v>239</v>
      </c>
      <c r="R119">
        <v>12535</v>
      </c>
      <c r="S119" t="s">
        <v>115</v>
      </c>
      <c r="T119" t="s">
        <v>355</v>
      </c>
    </row>
    <row r="120" spans="1:20">
      <c r="A120">
        <v>118</v>
      </c>
      <c r="B120">
        <v>44136.4090277778</v>
      </c>
      <c r="C120">
        <v>41123089</v>
      </c>
      <c r="D120">
        <v>341</v>
      </c>
      <c r="E120" t="s">
        <v>350</v>
      </c>
      <c r="F120">
        <v>13609</v>
      </c>
      <c r="G120" t="s">
        <v>182</v>
      </c>
      <c r="H120" t="s">
        <v>183</v>
      </c>
      <c r="I120" t="s">
        <v>165</v>
      </c>
      <c r="J120">
        <v>2</v>
      </c>
      <c r="K120">
        <v>74</v>
      </c>
      <c r="L120">
        <v>3.6</v>
      </c>
      <c r="M120" t="s">
        <v>356</v>
      </c>
      <c r="N120">
        <v>10703</v>
      </c>
      <c r="O120" t="s">
        <v>288</v>
      </c>
      <c r="P120" t="s">
        <v>238</v>
      </c>
      <c r="Q120" t="s">
        <v>239</v>
      </c>
      <c r="R120">
        <v>12535</v>
      </c>
      <c r="S120" t="s">
        <v>115</v>
      </c>
      <c r="T120" t="s">
        <v>289</v>
      </c>
    </row>
    <row r="121" spans="1:20">
      <c r="A121">
        <v>119</v>
      </c>
      <c r="B121">
        <v>44136.4097222222</v>
      </c>
      <c r="C121">
        <v>41123095</v>
      </c>
      <c r="D121">
        <v>341</v>
      </c>
      <c r="E121" t="s">
        <v>350</v>
      </c>
      <c r="F121">
        <v>13609</v>
      </c>
      <c r="G121" t="s">
        <v>182</v>
      </c>
      <c r="H121" t="s">
        <v>183</v>
      </c>
      <c r="I121" t="s">
        <v>165</v>
      </c>
      <c r="J121">
        <v>2</v>
      </c>
      <c r="K121">
        <v>74</v>
      </c>
      <c r="L121">
        <v>3.6</v>
      </c>
      <c r="M121" t="s">
        <v>356</v>
      </c>
      <c r="N121">
        <v>10703</v>
      </c>
      <c r="O121" t="s">
        <v>288</v>
      </c>
      <c r="P121" t="s">
        <v>238</v>
      </c>
      <c r="Q121" t="s">
        <v>239</v>
      </c>
      <c r="R121">
        <v>11483</v>
      </c>
      <c r="S121" t="s">
        <v>357</v>
      </c>
      <c r="T121" t="s">
        <v>289</v>
      </c>
    </row>
    <row r="122" spans="1:20">
      <c r="A122">
        <v>120</v>
      </c>
      <c r="B122">
        <v>44140.5430555556</v>
      </c>
      <c r="C122">
        <v>41187738</v>
      </c>
      <c r="D122">
        <v>341</v>
      </c>
      <c r="E122" t="s">
        <v>350</v>
      </c>
      <c r="F122">
        <v>169350</v>
      </c>
      <c r="G122" t="s">
        <v>218</v>
      </c>
      <c r="H122" t="s">
        <v>205</v>
      </c>
      <c r="I122" t="s">
        <v>165</v>
      </c>
      <c r="J122">
        <v>2</v>
      </c>
      <c r="K122">
        <v>138</v>
      </c>
      <c r="L122">
        <v>51</v>
      </c>
      <c r="M122" t="s">
        <v>236</v>
      </c>
      <c r="N122">
        <v>10706</v>
      </c>
      <c r="O122" t="s">
        <v>237</v>
      </c>
      <c r="P122" t="s">
        <v>238</v>
      </c>
      <c r="Q122" t="s">
        <v>239</v>
      </c>
      <c r="R122">
        <v>12535</v>
      </c>
      <c r="S122" t="s">
        <v>115</v>
      </c>
      <c r="T122">
        <v>2006058</v>
      </c>
    </row>
    <row r="123" spans="1:20">
      <c r="A123">
        <v>121</v>
      </c>
      <c r="B123">
        <v>44146.5868055556</v>
      </c>
      <c r="C123">
        <v>41316239</v>
      </c>
      <c r="D123">
        <v>341</v>
      </c>
      <c r="E123" t="s">
        <v>350</v>
      </c>
      <c r="F123">
        <v>169350</v>
      </c>
      <c r="G123" t="s">
        <v>218</v>
      </c>
      <c r="H123" t="s">
        <v>205</v>
      </c>
      <c r="I123" t="s">
        <v>165</v>
      </c>
      <c r="J123">
        <v>1</v>
      </c>
      <c r="K123">
        <v>69</v>
      </c>
      <c r="L123">
        <v>27.7</v>
      </c>
      <c r="M123" t="s">
        <v>311</v>
      </c>
      <c r="N123">
        <v>10706</v>
      </c>
      <c r="O123" t="s">
        <v>237</v>
      </c>
      <c r="P123" t="s">
        <v>238</v>
      </c>
      <c r="Q123" t="s">
        <v>239</v>
      </c>
      <c r="R123">
        <v>12535</v>
      </c>
      <c r="S123" t="s">
        <v>115</v>
      </c>
      <c r="T123">
        <v>2007066</v>
      </c>
    </row>
    <row r="124" spans="1:20">
      <c r="A124">
        <v>122</v>
      </c>
      <c r="B124">
        <v>44151.4673611111</v>
      </c>
      <c r="C124">
        <v>41398226</v>
      </c>
      <c r="D124">
        <v>341</v>
      </c>
      <c r="E124" t="s">
        <v>350</v>
      </c>
      <c r="F124">
        <v>3527</v>
      </c>
      <c r="G124" t="s">
        <v>171</v>
      </c>
      <c r="H124" t="s">
        <v>172</v>
      </c>
      <c r="I124" t="s">
        <v>165</v>
      </c>
      <c r="J124">
        <v>1</v>
      </c>
      <c r="K124">
        <v>49.8</v>
      </c>
      <c r="L124">
        <v>-4.2</v>
      </c>
      <c r="M124" t="s">
        <v>276</v>
      </c>
      <c r="N124">
        <v>11001</v>
      </c>
      <c r="O124" t="s">
        <v>242</v>
      </c>
      <c r="P124" t="s">
        <v>243</v>
      </c>
      <c r="Q124" t="s">
        <v>239</v>
      </c>
      <c r="R124">
        <v>4187</v>
      </c>
      <c r="S124" t="s">
        <v>358</v>
      </c>
      <c r="T124" t="s">
        <v>359</v>
      </c>
    </row>
    <row r="125" spans="1:20">
      <c r="A125">
        <v>123</v>
      </c>
      <c r="B125">
        <v>44151.4673611111</v>
      </c>
      <c r="C125">
        <v>41398226</v>
      </c>
      <c r="D125">
        <v>341</v>
      </c>
      <c r="E125" t="s">
        <v>350</v>
      </c>
      <c r="F125">
        <v>3527</v>
      </c>
      <c r="G125" t="s">
        <v>171</v>
      </c>
      <c r="H125" t="s">
        <v>172</v>
      </c>
      <c r="I125" t="s">
        <v>165</v>
      </c>
      <c r="J125">
        <v>6</v>
      </c>
      <c r="K125">
        <v>298.8</v>
      </c>
      <c r="L125">
        <v>-25.2</v>
      </c>
      <c r="M125" t="s">
        <v>276</v>
      </c>
      <c r="N125">
        <v>11001</v>
      </c>
      <c r="O125" t="s">
        <v>242</v>
      </c>
      <c r="P125" t="s">
        <v>243</v>
      </c>
      <c r="Q125" t="s">
        <v>239</v>
      </c>
      <c r="R125">
        <v>4187</v>
      </c>
      <c r="S125" t="s">
        <v>358</v>
      </c>
      <c r="T125" t="s">
        <v>245</v>
      </c>
    </row>
    <row r="126" spans="1:20">
      <c r="A126">
        <v>124</v>
      </c>
      <c r="B126">
        <v>44151.4673611111</v>
      </c>
      <c r="C126">
        <v>41398226</v>
      </c>
      <c r="D126">
        <v>341</v>
      </c>
      <c r="E126" t="s">
        <v>350</v>
      </c>
      <c r="F126">
        <v>3527</v>
      </c>
      <c r="G126" t="s">
        <v>171</v>
      </c>
      <c r="H126" t="s">
        <v>172</v>
      </c>
      <c r="I126" t="s">
        <v>165</v>
      </c>
      <c r="J126">
        <v>3</v>
      </c>
      <c r="K126">
        <v>149.4</v>
      </c>
      <c r="L126">
        <v>-12.6</v>
      </c>
      <c r="M126" t="s">
        <v>276</v>
      </c>
      <c r="N126">
        <v>11001</v>
      </c>
      <c r="O126" t="s">
        <v>242</v>
      </c>
      <c r="P126" t="s">
        <v>243</v>
      </c>
      <c r="Q126" t="s">
        <v>239</v>
      </c>
      <c r="R126">
        <v>4187</v>
      </c>
      <c r="S126" t="s">
        <v>358</v>
      </c>
      <c r="T126" t="s">
        <v>359</v>
      </c>
    </row>
    <row r="127" spans="1:20">
      <c r="A127">
        <v>125</v>
      </c>
      <c r="B127">
        <v>44157.7034722222</v>
      </c>
      <c r="C127">
        <v>41497359</v>
      </c>
      <c r="D127">
        <v>341</v>
      </c>
      <c r="E127" t="s">
        <v>350</v>
      </c>
      <c r="F127">
        <v>169350</v>
      </c>
      <c r="G127" t="s">
        <v>218</v>
      </c>
      <c r="H127" t="s">
        <v>205</v>
      </c>
      <c r="I127" t="s">
        <v>165</v>
      </c>
      <c r="J127">
        <v>1</v>
      </c>
      <c r="K127">
        <v>69</v>
      </c>
      <c r="L127">
        <v>27.7</v>
      </c>
      <c r="M127" t="s">
        <v>311</v>
      </c>
      <c r="N127">
        <v>10706</v>
      </c>
      <c r="O127" t="s">
        <v>237</v>
      </c>
      <c r="P127" t="s">
        <v>238</v>
      </c>
      <c r="Q127" t="s">
        <v>239</v>
      </c>
      <c r="R127">
        <v>4187</v>
      </c>
      <c r="S127" t="s">
        <v>358</v>
      </c>
      <c r="T127">
        <v>2007066</v>
      </c>
    </row>
    <row r="128" spans="1:20">
      <c r="A128">
        <v>126</v>
      </c>
      <c r="B128">
        <v>44161.4576388889</v>
      </c>
      <c r="C128">
        <v>41553708</v>
      </c>
      <c r="D128">
        <v>341</v>
      </c>
      <c r="E128" t="s">
        <v>350</v>
      </c>
      <c r="F128">
        <v>3527</v>
      </c>
      <c r="G128" t="s">
        <v>171</v>
      </c>
      <c r="H128" t="s">
        <v>172</v>
      </c>
      <c r="I128" t="s">
        <v>165</v>
      </c>
      <c r="J128">
        <v>3</v>
      </c>
      <c r="K128">
        <v>173.4</v>
      </c>
      <c r="L128">
        <v>11.4</v>
      </c>
      <c r="M128" t="s">
        <v>292</v>
      </c>
      <c r="N128">
        <v>11001</v>
      </c>
      <c r="O128" t="s">
        <v>242</v>
      </c>
      <c r="P128" t="s">
        <v>243</v>
      </c>
      <c r="Q128" t="s">
        <v>239</v>
      </c>
      <c r="R128">
        <v>12535</v>
      </c>
      <c r="S128" t="s">
        <v>115</v>
      </c>
      <c r="T128" t="s">
        <v>245</v>
      </c>
    </row>
    <row r="129" spans="1:20">
      <c r="A129">
        <v>127</v>
      </c>
      <c r="B129">
        <v>44137.8729166667</v>
      </c>
      <c r="C129">
        <v>41154726</v>
      </c>
      <c r="D129">
        <v>343</v>
      </c>
      <c r="E129" t="s">
        <v>360</v>
      </c>
      <c r="F129">
        <v>169354</v>
      </c>
      <c r="G129" t="s">
        <v>197</v>
      </c>
      <c r="H129" t="s">
        <v>198</v>
      </c>
      <c r="I129" t="s">
        <v>165</v>
      </c>
      <c r="J129">
        <v>1</v>
      </c>
      <c r="K129">
        <v>150</v>
      </c>
      <c r="L129">
        <v>51.4</v>
      </c>
      <c r="M129" t="s">
        <v>361</v>
      </c>
      <c r="N129">
        <v>10710</v>
      </c>
      <c r="O129" t="s">
        <v>280</v>
      </c>
      <c r="P129" t="s">
        <v>238</v>
      </c>
      <c r="Q129" t="s">
        <v>239</v>
      </c>
      <c r="R129">
        <v>7583</v>
      </c>
      <c r="S129" t="s">
        <v>44</v>
      </c>
      <c r="T129" t="s">
        <v>282</v>
      </c>
    </row>
    <row r="130" spans="1:20">
      <c r="A130">
        <v>128</v>
      </c>
      <c r="B130">
        <v>44139.8340277778</v>
      </c>
      <c r="C130">
        <v>41180323</v>
      </c>
      <c r="D130">
        <v>343</v>
      </c>
      <c r="E130" t="s">
        <v>360</v>
      </c>
      <c r="F130">
        <v>3527</v>
      </c>
      <c r="G130" t="s">
        <v>171</v>
      </c>
      <c r="H130" t="s">
        <v>172</v>
      </c>
      <c r="I130" t="s">
        <v>165</v>
      </c>
      <c r="J130">
        <v>1</v>
      </c>
      <c r="K130">
        <v>56.5</v>
      </c>
      <c r="L130">
        <v>2.5</v>
      </c>
      <c r="M130" t="s">
        <v>362</v>
      </c>
      <c r="N130">
        <v>11001</v>
      </c>
      <c r="O130" t="s">
        <v>242</v>
      </c>
      <c r="P130" t="s">
        <v>243</v>
      </c>
      <c r="Q130" t="s">
        <v>239</v>
      </c>
      <c r="R130">
        <v>7583</v>
      </c>
      <c r="S130" t="s">
        <v>44</v>
      </c>
      <c r="T130" t="s">
        <v>245</v>
      </c>
    </row>
    <row r="131" spans="1:20">
      <c r="A131">
        <v>129</v>
      </c>
      <c r="B131">
        <v>44140.6208333333</v>
      </c>
      <c r="C131">
        <v>41190755</v>
      </c>
      <c r="D131">
        <v>343</v>
      </c>
      <c r="E131" t="s">
        <v>360</v>
      </c>
      <c r="F131">
        <v>169354</v>
      </c>
      <c r="G131" t="s">
        <v>197</v>
      </c>
      <c r="H131" t="s">
        <v>198</v>
      </c>
      <c r="I131" t="s">
        <v>165</v>
      </c>
      <c r="J131">
        <v>12</v>
      </c>
      <c r="K131">
        <v>900</v>
      </c>
      <c r="L131">
        <v>-283.2</v>
      </c>
      <c r="M131" t="s">
        <v>286</v>
      </c>
      <c r="N131">
        <v>10710</v>
      </c>
      <c r="O131" t="s">
        <v>280</v>
      </c>
      <c r="P131" t="s">
        <v>238</v>
      </c>
      <c r="Q131" t="s">
        <v>239</v>
      </c>
      <c r="R131">
        <v>7583</v>
      </c>
      <c r="S131" t="s">
        <v>44</v>
      </c>
      <c r="T131" t="s">
        <v>282</v>
      </c>
    </row>
    <row r="132" spans="1:20">
      <c r="A132">
        <v>130</v>
      </c>
      <c r="B132">
        <v>44141.4298611111</v>
      </c>
      <c r="C132">
        <v>41201869</v>
      </c>
      <c r="D132">
        <v>343</v>
      </c>
      <c r="E132" t="s">
        <v>360</v>
      </c>
      <c r="F132">
        <v>169350</v>
      </c>
      <c r="G132" t="s">
        <v>218</v>
      </c>
      <c r="H132" t="s">
        <v>205</v>
      </c>
      <c r="I132" t="s">
        <v>165</v>
      </c>
      <c r="J132">
        <v>1</v>
      </c>
      <c r="K132">
        <v>69</v>
      </c>
      <c r="L132">
        <v>25.5</v>
      </c>
      <c r="M132" t="s">
        <v>236</v>
      </c>
      <c r="N132">
        <v>10706</v>
      </c>
      <c r="O132" t="s">
        <v>237</v>
      </c>
      <c r="P132" t="s">
        <v>238</v>
      </c>
      <c r="Q132" t="s">
        <v>239</v>
      </c>
      <c r="R132">
        <v>10932</v>
      </c>
      <c r="S132" t="s">
        <v>69</v>
      </c>
      <c r="T132">
        <v>2006058</v>
      </c>
    </row>
    <row r="133" spans="1:20">
      <c r="A133">
        <v>131</v>
      </c>
      <c r="B133">
        <v>44141.49375</v>
      </c>
      <c r="C133">
        <v>41203018</v>
      </c>
      <c r="D133">
        <v>343</v>
      </c>
      <c r="E133" t="s">
        <v>360</v>
      </c>
      <c r="F133">
        <v>3527</v>
      </c>
      <c r="G133" t="s">
        <v>171</v>
      </c>
      <c r="H133" t="s">
        <v>172</v>
      </c>
      <c r="I133" t="s">
        <v>165</v>
      </c>
      <c r="J133">
        <v>3</v>
      </c>
      <c r="K133">
        <v>173.4</v>
      </c>
      <c r="L133">
        <v>11.4</v>
      </c>
      <c r="M133" t="s">
        <v>292</v>
      </c>
      <c r="N133">
        <v>11001</v>
      </c>
      <c r="O133" t="s">
        <v>242</v>
      </c>
      <c r="P133" t="s">
        <v>243</v>
      </c>
      <c r="Q133" t="s">
        <v>239</v>
      </c>
      <c r="R133">
        <v>10932</v>
      </c>
      <c r="S133" t="s">
        <v>69</v>
      </c>
      <c r="T133" t="s">
        <v>245</v>
      </c>
    </row>
    <row r="134" spans="1:20">
      <c r="A134">
        <v>132</v>
      </c>
      <c r="B134">
        <v>44141.7923611111</v>
      </c>
      <c r="C134">
        <v>41208381</v>
      </c>
      <c r="D134">
        <v>343</v>
      </c>
      <c r="E134" t="s">
        <v>360</v>
      </c>
      <c r="F134">
        <v>169354</v>
      </c>
      <c r="G134" t="s">
        <v>197</v>
      </c>
      <c r="H134" t="s">
        <v>198</v>
      </c>
      <c r="I134" t="s">
        <v>165</v>
      </c>
      <c r="J134">
        <v>12</v>
      </c>
      <c r="K134">
        <v>900</v>
      </c>
      <c r="L134">
        <v>-283.2</v>
      </c>
      <c r="M134" t="s">
        <v>286</v>
      </c>
      <c r="N134">
        <v>10710</v>
      </c>
      <c r="O134" t="s">
        <v>280</v>
      </c>
      <c r="P134" t="s">
        <v>238</v>
      </c>
      <c r="Q134" t="s">
        <v>239</v>
      </c>
      <c r="R134">
        <v>7583</v>
      </c>
      <c r="S134" t="s">
        <v>44</v>
      </c>
      <c r="T134" t="s">
        <v>282</v>
      </c>
    </row>
    <row r="135" spans="1:20">
      <c r="A135">
        <v>133</v>
      </c>
      <c r="B135">
        <v>44142.8875</v>
      </c>
      <c r="C135">
        <v>41237324</v>
      </c>
      <c r="D135">
        <v>343</v>
      </c>
      <c r="E135" t="s">
        <v>360</v>
      </c>
      <c r="F135">
        <v>137713</v>
      </c>
      <c r="G135" t="s">
        <v>219</v>
      </c>
      <c r="H135" t="s">
        <v>210</v>
      </c>
      <c r="I135" t="s">
        <v>165</v>
      </c>
      <c r="J135">
        <v>1</v>
      </c>
      <c r="K135">
        <v>128</v>
      </c>
      <c r="L135">
        <v>33</v>
      </c>
      <c r="M135" t="s">
        <v>363</v>
      </c>
      <c r="N135">
        <v>10715</v>
      </c>
      <c r="O135" t="s">
        <v>275</v>
      </c>
      <c r="P135" t="s">
        <v>238</v>
      </c>
      <c r="Q135" t="s">
        <v>239</v>
      </c>
      <c r="R135">
        <v>7583</v>
      </c>
      <c r="S135" t="s">
        <v>44</v>
      </c>
      <c r="T135">
        <v>2004073</v>
      </c>
    </row>
    <row r="136" spans="1:20">
      <c r="A136">
        <v>134</v>
      </c>
      <c r="B136">
        <v>44144.44375</v>
      </c>
      <c r="C136">
        <v>41266838</v>
      </c>
      <c r="D136">
        <v>343</v>
      </c>
      <c r="E136" t="s">
        <v>360</v>
      </c>
      <c r="F136">
        <v>169350</v>
      </c>
      <c r="G136" t="s">
        <v>218</v>
      </c>
      <c r="H136" t="s">
        <v>205</v>
      </c>
      <c r="I136" t="s">
        <v>165</v>
      </c>
      <c r="J136">
        <v>1</v>
      </c>
      <c r="K136">
        <v>69</v>
      </c>
      <c r="L136">
        <v>25.5</v>
      </c>
      <c r="M136" t="s">
        <v>236</v>
      </c>
      <c r="N136">
        <v>10706</v>
      </c>
      <c r="O136" t="s">
        <v>237</v>
      </c>
      <c r="P136" t="s">
        <v>238</v>
      </c>
      <c r="Q136" t="s">
        <v>239</v>
      </c>
      <c r="R136">
        <v>12953</v>
      </c>
      <c r="S136" t="s">
        <v>126</v>
      </c>
      <c r="T136">
        <v>2006058</v>
      </c>
    </row>
    <row r="137" spans="1:20">
      <c r="A137">
        <v>135</v>
      </c>
      <c r="B137">
        <v>44146.7270833333</v>
      </c>
      <c r="C137">
        <v>41322502</v>
      </c>
      <c r="D137">
        <v>343</v>
      </c>
      <c r="E137" t="s">
        <v>360</v>
      </c>
      <c r="F137">
        <v>13609</v>
      </c>
      <c r="G137" t="s">
        <v>182</v>
      </c>
      <c r="H137" t="s">
        <v>183</v>
      </c>
      <c r="I137" t="s">
        <v>165</v>
      </c>
      <c r="J137">
        <v>2</v>
      </c>
      <c r="K137">
        <v>87</v>
      </c>
      <c r="L137">
        <v>18.6</v>
      </c>
      <c r="M137" t="s">
        <v>364</v>
      </c>
      <c r="N137">
        <v>10703</v>
      </c>
      <c r="O137" t="s">
        <v>288</v>
      </c>
      <c r="P137" t="s">
        <v>238</v>
      </c>
      <c r="Q137" t="s">
        <v>239</v>
      </c>
      <c r="R137">
        <v>10932</v>
      </c>
      <c r="S137" t="s">
        <v>69</v>
      </c>
      <c r="T137" t="s">
        <v>365</v>
      </c>
    </row>
    <row r="138" spans="1:20">
      <c r="A138">
        <v>136</v>
      </c>
      <c r="B138">
        <v>44146.8138888889</v>
      </c>
      <c r="C138">
        <v>41326559</v>
      </c>
      <c r="D138">
        <v>343</v>
      </c>
      <c r="E138" t="s">
        <v>360</v>
      </c>
      <c r="F138">
        <v>13609</v>
      </c>
      <c r="G138" t="s">
        <v>182</v>
      </c>
      <c r="H138" t="s">
        <v>183</v>
      </c>
      <c r="I138" t="s">
        <v>165</v>
      </c>
      <c r="J138">
        <v>1</v>
      </c>
      <c r="K138">
        <v>43.5</v>
      </c>
      <c r="L138">
        <v>8.08</v>
      </c>
      <c r="M138" t="s">
        <v>366</v>
      </c>
      <c r="N138">
        <v>10703</v>
      </c>
      <c r="O138" t="s">
        <v>288</v>
      </c>
      <c r="P138" t="s">
        <v>238</v>
      </c>
      <c r="Q138" t="s">
        <v>239</v>
      </c>
      <c r="R138">
        <v>10932</v>
      </c>
      <c r="S138" t="s">
        <v>69</v>
      </c>
      <c r="T138" t="s">
        <v>341</v>
      </c>
    </row>
    <row r="139" spans="1:20">
      <c r="A139">
        <v>137</v>
      </c>
      <c r="B139">
        <v>44147.3611111111</v>
      </c>
      <c r="C139">
        <v>41333483</v>
      </c>
      <c r="D139">
        <v>343</v>
      </c>
      <c r="E139" t="s">
        <v>360</v>
      </c>
      <c r="F139">
        <v>169350</v>
      </c>
      <c r="G139" t="s">
        <v>218</v>
      </c>
      <c r="H139" t="s">
        <v>205</v>
      </c>
      <c r="I139" t="s">
        <v>165</v>
      </c>
      <c r="J139">
        <v>2</v>
      </c>
      <c r="K139">
        <v>138</v>
      </c>
      <c r="L139">
        <v>55.4</v>
      </c>
      <c r="M139" t="s">
        <v>311</v>
      </c>
      <c r="N139">
        <v>10706</v>
      </c>
      <c r="O139" t="s">
        <v>237</v>
      </c>
      <c r="P139" t="s">
        <v>238</v>
      </c>
      <c r="Q139" t="s">
        <v>239</v>
      </c>
      <c r="R139">
        <v>10932</v>
      </c>
      <c r="S139" t="s">
        <v>69</v>
      </c>
      <c r="T139">
        <v>2007066</v>
      </c>
    </row>
    <row r="140" spans="1:20">
      <c r="A140">
        <v>138</v>
      </c>
      <c r="B140">
        <v>44147.675</v>
      </c>
      <c r="C140">
        <v>41341496</v>
      </c>
      <c r="D140">
        <v>343</v>
      </c>
      <c r="E140" t="s">
        <v>360</v>
      </c>
      <c r="F140">
        <v>169354</v>
      </c>
      <c r="G140" t="s">
        <v>197</v>
      </c>
      <c r="H140" t="s">
        <v>198</v>
      </c>
      <c r="I140" t="s">
        <v>165</v>
      </c>
      <c r="J140">
        <v>6</v>
      </c>
      <c r="K140">
        <v>552.37</v>
      </c>
      <c r="L140">
        <v>-39.2299999998</v>
      </c>
      <c r="M140" t="s">
        <v>367</v>
      </c>
      <c r="N140">
        <v>10710</v>
      </c>
      <c r="O140" t="s">
        <v>280</v>
      </c>
      <c r="P140" t="s">
        <v>238</v>
      </c>
      <c r="Q140" t="s">
        <v>239</v>
      </c>
      <c r="R140">
        <v>7583</v>
      </c>
      <c r="S140" t="s">
        <v>44</v>
      </c>
      <c r="T140" t="s">
        <v>282</v>
      </c>
    </row>
    <row r="141" spans="1:20">
      <c r="A141">
        <v>139</v>
      </c>
      <c r="B141">
        <v>44147.69375</v>
      </c>
      <c r="C141">
        <v>41341252</v>
      </c>
      <c r="D141">
        <v>343</v>
      </c>
      <c r="E141" t="s">
        <v>360</v>
      </c>
      <c r="F141">
        <v>13609</v>
      </c>
      <c r="G141" t="s">
        <v>182</v>
      </c>
      <c r="H141" t="s">
        <v>183</v>
      </c>
      <c r="I141" t="s">
        <v>165</v>
      </c>
      <c r="J141">
        <v>2</v>
      </c>
      <c r="K141">
        <v>87</v>
      </c>
      <c r="L141">
        <v>14.6</v>
      </c>
      <c r="M141" t="s">
        <v>368</v>
      </c>
      <c r="N141">
        <v>10703</v>
      </c>
      <c r="O141" t="s">
        <v>288</v>
      </c>
      <c r="P141" t="s">
        <v>238</v>
      </c>
      <c r="Q141" t="s">
        <v>239</v>
      </c>
      <c r="R141">
        <v>7583</v>
      </c>
      <c r="S141" t="s">
        <v>44</v>
      </c>
      <c r="T141" t="s">
        <v>291</v>
      </c>
    </row>
    <row r="142" spans="1:20">
      <c r="A142">
        <v>140</v>
      </c>
      <c r="B142">
        <v>44147.8083333333</v>
      </c>
      <c r="C142">
        <v>41345079</v>
      </c>
      <c r="D142">
        <v>343</v>
      </c>
      <c r="E142" t="s">
        <v>360</v>
      </c>
      <c r="F142">
        <v>3527</v>
      </c>
      <c r="G142" t="s">
        <v>171</v>
      </c>
      <c r="H142" t="s">
        <v>172</v>
      </c>
      <c r="I142" t="s">
        <v>165</v>
      </c>
      <c r="J142">
        <v>3</v>
      </c>
      <c r="K142">
        <v>173.4</v>
      </c>
      <c r="L142">
        <v>11.4</v>
      </c>
      <c r="M142" t="s">
        <v>292</v>
      </c>
      <c r="N142">
        <v>11001</v>
      </c>
      <c r="O142" t="s">
        <v>242</v>
      </c>
      <c r="P142" t="s">
        <v>243</v>
      </c>
      <c r="Q142" t="s">
        <v>239</v>
      </c>
      <c r="R142">
        <v>7583</v>
      </c>
      <c r="S142" t="s">
        <v>44</v>
      </c>
      <c r="T142" t="s">
        <v>245</v>
      </c>
    </row>
    <row r="143" spans="1:20">
      <c r="A143">
        <v>141</v>
      </c>
      <c r="B143">
        <v>44150.5861111111</v>
      </c>
      <c r="C143">
        <v>41386684</v>
      </c>
      <c r="D143">
        <v>343</v>
      </c>
      <c r="E143" t="s">
        <v>360</v>
      </c>
      <c r="F143">
        <v>169350</v>
      </c>
      <c r="G143" t="s">
        <v>218</v>
      </c>
      <c r="H143" t="s">
        <v>205</v>
      </c>
      <c r="I143" t="s">
        <v>165</v>
      </c>
      <c r="J143">
        <v>1</v>
      </c>
      <c r="K143">
        <v>69</v>
      </c>
      <c r="L143">
        <v>27.7</v>
      </c>
      <c r="M143" t="s">
        <v>311</v>
      </c>
      <c r="N143">
        <v>10706</v>
      </c>
      <c r="O143" t="s">
        <v>237</v>
      </c>
      <c r="P143" t="s">
        <v>238</v>
      </c>
      <c r="Q143" t="s">
        <v>239</v>
      </c>
      <c r="R143">
        <v>7583</v>
      </c>
      <c r="S143" t="s">
        <v>44</v>
      </c>
      <c r="T143">
        <v>2007066</v>
      </c>
    </row>
    <row r="144" spans="1:20">
      <c r="A144">
        <v>142</v>
      </c>
      <c r="B144">
        <v>44150.8034722222</v>
      </c>
      <c r="C144">
        <v>41392531</v>
      </c>
      <c r="D144">
        <v>343</v>
      </c>
      <c r="E144" t="s">
        <v>360</v>
      </c>
      <c r="F144">
        <v>169354</v>
      </c>
      <c r="G144" t="s">
        <v>197</v>
      </c>
      <c r="H144" t="s">
        <v>198</v>
      </c>
      <c r="I144" t="s">
        <v>165</v>
      </c>
      <c r="J144">
        <v>12</v>
      </c>
      <c r="K144">
        <v>900</v>
      </c>
      <c r="L144">
        <v>-283.2</v>
      </c>
      <c r="M144" t="s">
        <v>286</v>
      </c>
      <c r="N144">
        <v>10710</v>
      </c>
      <c r="O144" t="s">
        <v>280</v>
      </c>
      <c r="P144" t="s">
        <v>238</v>
      </c>
      <c r="Q144" t="s">
        <v>239</v>
      </c>
      <c r="R144">
        <v>12953</v>
      </c>
      <c r="S144" t="s">
        <v>126</v>
      </c>
      <c r="T144" t="s">
        <v>282</v>
      </c>
    </row>
    <row r="145" spans="1:20">
      <c r="A145">
        <v>143</v>
      </c>
      <c r="B145">
        <v>44152.5784722222</v>
      </c>
      <c r="C145">
        <v>41418673</v>
      </c>
      <c r="D145">
        <v>343</v>
      </c>
      <c r="E145" t="s">
        <v>360</v>
      </c>
      <c r="F145">
        <v>169354</v>
      </c>
      <c r="G145" t="s">
        <v>197</v>
      </c>
      <c r="H145" t="s">
        <v>198</v>
      </c>
      <c r="I145" t="s">
        <v>165</v>
      </c>
      <c r="J145">
        <v>6</v>
      </c>
      <c r="K145">
        <v>600</v>
      </c>
      <c r="L145">
        <v>8.4</v>
      </c>
      <c r="M145" t="s">
        <v>279</v>
      </c>
      <c r="N145">
        <v>10710</v>
      </c>
      <c r="O145" t="s">
        <v>280</v>
      </c>
      <c r="P145" t="s">
        <v>238</v>
      </c>
      <c r="Q145" t="s">
        <v>239</v>
      </c>
      <c r="R145">
        <v>7583</v>
      </c>
      <c r="S145" t="s">
        <v>44</v>
      </c>
      <c r="T145" t="s">
        <v>282</v>
      </c>
    </row>
    <row r="146" spans="1:20">
      <c r="A146">
        <v>144</v>
      </c>
      <c r="B146">
        <v>44155.4368055556</v>
      </c>
      <c r="C146">
        <v>41460996</v>
      </c>
      <c r="D146">
        <v>343</v>
      </c>
      <c r="E146" t="s">
        <v>360</v>
      </c>
      <c r="F146">
        <v>169354</v>
      </c>
      <c r="G146" t="s">
        <v>197</v>
      </c>
      <c r="H146" t="s">
        <v>198</v>
      </c>
      <c r="I146" t="s">
        <v>165</v>
      </c>
      <c r="J146">
        <v>1</v>
      </c>
      <c r="K146">
        <v>150</v>
      </c>
      <c r="L146">
        <v>72.78</v>
      </c>
      <c r="M146" t="s">
        <v>369</v>
      </c>
      <c r="N146">
        <v>10710</v>
      </c>
      <c r="O146" t="s">
        <v>280</v>
      </c>
      <c r="P146" t="s">
        <v>238</v>
      </c>
      <c r="Q146" t="s">
        <v>239</v>
      </c>
      <c r="R146">
        <v>10932</v>
      </c>
      <c r="S146" t="s">
        <v>69</v>
      </c>
      <c r="T146" t="s">
        <v>345</v>
      </c>
    </row>
    <row r="147" spans="1:20">
      <c r="A147">
        <v>145</v>
      </c>
      <c r="B147">
        <v>44155.4368055556</v>
      </c>
      <c r="C147">
        <v>41460996</v>
      </c>
      <c r="D147">
        <v>343</v>
      </c>
      <c r="E147" t="s">
        <v>360</v>
      </c>
      <c r="F147">
        <v>169354</v>
      </c>
      <c r="G147" t="s">
        <v>197</v>
      </c>
      <c r="H147" t="s">
        <v>198</v>
      </c>
      <c r="I147" t="s">
        <v>165</v>
      </c>
      <c r="J147">
        <v>9</v>
      </c>
      <c r="K147">
        <v>450</v>
      </c>
      <c r="L147">
        <v>-437.4</v>
      </c>
      <c r="M147" t="s">
        <v>370</v>
      </c>
      <c r="N147">
        <v>10710</v>
      </c>
      <c r="O147" t="s">
        <v>280</v>
      </c>
      <c r="P147" t="s">
        <v>238</v>
      </c>
      <c r="Q147" t="s">
        <v>239</v>
      </c>
      <c r="R147">
        <v>10932</v>
      </c>
      <c r="S147" t="s">
        <v>69</v>
      </c>
      <c r="T147" t="s">
        <v>282</v>
      </c>
    </row>
    <row r="148" spans="1:20">
      <c r="A148">
        <v>146</v>
      </c>
      <c r="B148">
        <v>44155.4368055556</v>
      </c>
      <c r="C148">
        <v>41460996</v>
      </c>
      <c r="D148">
        <v>343</v>
      </c>
      <c r="E148" t="s">
        <v>360</v>
      </c>
      <c r="F148">
        <v>169354</v>
      </c>
      <c r="G148" t="s">
        <v>197</v>
      </c>
      <c r="H148" t="s">
        <v>198</v>
      </c>
      <c r="I148" t="s">
        <v>165</v>
      </c>
      <c r="J148">
        <v>1</v>
      </c>
      <c r="K148">
        <v>150</v>
      </c>
      <c r="L148">
        <v>30.7</v>
      </c>
      <c r="M148" t="s">
        <v>371</v>
      </c>
      <c r="N148">
        <v>10710</v>
      </c>
      <c r="O148" t="s">
        <v>280</v>
      </c>
      <c r="P148" t="s">
        <v>238</v>
      </c>
      <c r="Q148" t="s">
        <v>239</v>
      </c>
      <c r="R148">
        <v>10932</v>
      </c>
      <c r="S148" t="s">
        <v>69</v>
      </c>
      <c r="T148" t="s">
        <v>372</v>
      </c>
    </row>
    <row r="149" spans="1:20">
      <c r="A149">
        <v>147</v>
      </c>
      <c r="B149">
        <v>44155.4368055556</v>
      </c>
      <c r="C149">
        <v>41460996</v>
      </c>
      <c r="D149">
        <v>343</v>
      </c>
      <c r="E149" t="s">
        <v>360</v>
      </c>
      <c r="F149">
        <v>169354</v>
      </c>
      <c r="G149" t="s">
        <v>197</v>
      </c>
      <c r="H149" t="s">
        <v>198</v>
      </c>
      <c r="I149" t="s">
        <v>165</v>
      </c>
      <c r="J149">
        <v>1</v>
      </c>
      <c r="K149">
        <v>150</v>
      </c>
      <c r="L149">
        <v>72.78</v>
      </c>
      <c r="M149" t="s">
        <v>369</v>
      </c>
      <c r="N149">
        <v>10710</v>
      </c>
      <c r="O149" t="s">
        <v>280</v>
      </c>
      <c r="P149" t="s">
        <v>238</v>
      </c>
      <c r="Q149" t="s">
        <v>239</v>
      </c>
      <c r="R149">
        <v>10932</v>
      </c>
      <c r="S149" t="s">
        <v>69</v>
      </c>
      <c r="T149" t="s">
        <v>301</v>
      </c>
    </row>
    <row r="150" spans="1:20">
      <c r="A150">
        <v>148</v>
      </c>
      <c r="B150">
        <v>44159.7076388889</v>
      </c>
      <c r="C150">
        <v>41528278</v>
      </c>
      <c r="D150">
        <v>343</v>
      </c>
      <c r="E150" t="s">
        <v>360</v>
      </c>
      <c r="F150">
        <v>169350</v>
      </c>
      <c r="G150" t="s">
        <v>218</v>
      </c>
      <c r="H150" t="s">
        <v>205</v>
      </c>
      <c r="I150" t="s">
        <v>165</v>
      </c>
      <c r="J150">
        <v>1</v>
      </c>
      <c r="K150">
        <v>69</v>
      </c>
      <c r="L150">
        <v>27.7</v>
      </c>
      <c r="M150" t="s">
        <v>311</v>
      </c>
      <c r="N150">
        <v>10706</v>
      </c>
      <c r="O150" t="s">
        <v>237</v>
      </c>
      <c r="P150" t="s">
        <v>238</v>
      </c>
      <c r="Q150" t="s">
        <v>239</v>
      </c>
      <c r="R150">
        <v>10932</v>
      </c>
      <c r="S150" t="s">
        <v>69</v>
      </c>
      <c r="T150">
        <v>2007066</v>
      </c>
    </row>
    <row r="151" spans="1:20">
      <c r="A151">
        <v>149</v>
      </c>
      <c r="B151">
        <v>44161.5763888889</v>
      </c>
      <c r="C151">
        <v>41554801</v>
      </c>
      <c r="D151">
        <v>343</v>
      </c>
      <c r="E151" t="s">
        <v>360</v>
      </c>
      <c r="F151">
        <v>169350</v>
      </c>
      <c r="G151" t="s">
        <v>218</v>
      </c>
      <c r="H151" t="s">
        <v>205</v>
      </c>
      <c r="I151" t="s">
        <v>165</v>
      </c>
      <c r="J151">
        <v>1</v>
      </c>
      <c r="K151">
        <v>69</v>
      </c>
      <c r="L151">
        <v>27.7</v>
      </c>
      <c r="M151" t="s">
        <v>311</v>
      </c>
      <c r="N151">
        <v>10706</v>
      </c>
      <c r="O151" t="s">
        <v>237</v>
      </c>
      <c r="P151" t="s">
        <v>238</v>
      </c>
      <c r="Q151" t="s">
        <v>239</v>
      </c>
      <c r="R151">
        <v>10932</v>
      </c>
      <c r="S151" t="s">
        <v>69</v>
      </c>
      <c r="T151">
        <v>2007066</v>
      </c>
    </row>
    <row r="152" spans="1:20">
      <c r="A152">
        <v>150</v>
      </c>
      <c r="B152">
        <v>44162.4673611111</v>
      </c>
      <c r="C152">
        <v>41569381</v>
      </c>
      <c r="D152">
        <v>343</v>
      </c>
      <c r="E152" t="s">
        <v>360</v>
      </c>
      <c r="F152">
        <v>169354</v>
      </c>
      <c r="G152" t="s">
        <v>197</v>
      </c>
      <c r="H152" t="s">
        <v>198</v>
      </c>
      <c r="I152" t="s">
        <v>165</v>
      </c>
      <c r="J152">
        <v>12</v>
      </c>
      <c r="K152">
        <v>900</v>
      </c>
      <c r="L152">
        <v>-26.64</v>
      </c>
      <c r="M152" t="s">
        <v>300</v>
      </c>
      <c r="N152">
        <v>10710</v>
      </c>
      <c r="O152" t="s">
        <v>280</v>
      </c>
      <c r="P152" t="s">
        <v>238</v>
      </c>
      <c r="Q152" t="s">
        <v>239</v>
      </c>
      <c r="R152">
        <v>7583</v>
      </c>
      <c r="S152" t="s">
        <v>44</v>
      </c>
      <c r="T152" t="s">
        <v>345</v>
      </c>
    </row>
    <row r="153" spans="1:20">
      <c r="A153">
        <v>151</v>
      </c>
      <c r="B153">
        <v>44162.46875</v>
      </c>
      <c r="C153">
        <v>41569246</v>
      </c>
      <c r="D153">
        <v>343</v>
      </c>
      <c r="E153" t="s">
        <v>360</v>
      </c>
      <c r="F153">
        <v>169354</v>
      </c>
      <c r="G153" t="s">
        <v>197</v>
      </c>
      <c r="H153" t="s">
        <v>198</v>
      </c>
      <c r="I153" t="s">
        <v>165</v>
      </c>
      <c r="J153">
        <v>36</v>
      </c>
      <c r="K153">
        <v>2700</v>
      </c>
      <c r="L153">
        <v>-79.92</v>
      </c>
      <c r="M153" t="s">
        <v>300</v>
      </c>
      <c r="N153">
        <v>10710</v>
      </c>
      <c r="O153" t="s">
        <v>280</v>
      </c>
      <c r="P153" t="s">
        <v>238</v>
      </c>
      <c r="Q153" t="s">
        <v>239</v>
      </c>
      <c r="R153">
        <v>7583</v>
      </c>
      <c r="S153" t="s">
        <v>44</v>
      </c>
      <c r="T153" t="s">
        <v>345</v>
      </c>
    </row>
    <row r="154" spans="1:20">
      <c r="A154">
        <v>152</v>
      </c>
      <c r="B154">
        <v>44163.6673611111</v>
      </c>
      <c r="C154">
        <v>41590013</v>
      </c>
      <c r="D154">
        <v>343</v>
      </c>
      <c r="E154" t="s">
        <v>360</v>
      </c>
      <c r="F154">
        <v>169354</v>
      </c>
      <c r="G154" t="s">
        <v>197</v>
      </c>
      <c r="H154" t="s">
        <v>198</v>
      </c>
      <c r="I154" t="s">
        <v>165</v>
      </c>
      <c r="J154">
        <v>12</v>
      </c>
      <c r="K154">
        <v>900</v>
      </c>
      <c r="L154">
        <v>-26.64</v>
      </c>
      <c r="M154" t="s">
        <v>300</v>
      </c>
      <c r="N154">
        <v>10710</v>
      </c>
      <c r="O154" t="s">
        <v>280</v>
      </c>
      <c r="P154" t="s">
        <v>238</v>
      </c>
      <c r="Q154" t="s">
        <v>239</v>
      </c>
      <c r="R154">
        <v>7583</v>
      </c>
      <c r="S154" t="s">
        <v>44</v>
      </c>
      <c r="T154" t="s">
        <v>345</v>
      </c>
    </row>
    <row r="155" spans="1:20">
      <c r="A155">
        <v>153</v>
      </c>
      <c r="B155">
        <v>44164.8583333333</v>
      </c>
      <c r="C155">
        <v>41613237</v>
      </c>
      <c r="D155">
        <v>343</v>
      </c>
      <c r="E155" t="s">
        <v>360</v>
      </c>
      <c r="F155">
        <v>169354</v>
      </c>
      <c r="G155" t="s">
        <v>197</v>
      </c>
      <c r="H155" t="s">
        <v>198</v>
      </c>
      <c r="I155" t="s">
        <v>165</v>
      </c>
      <c r="J155">
        <v>12</v>
      </c>
      <c r="K155">
        <v>900</v>
      </c>
      <c r="L155">
        <v>-26.64</v>
      </c>
      <c r="M155" t="s">
        <v>300</v>
      </c>
      <c r="N155">
        <v>10710</v>
      </c>
      <c r="O155" t="s">
        <v>280</v>
      </c>
      <c r="P155" t="s">
        <v>238</v>
      </c>
      <c r="Q155" t="s">
        <v>239</v>
      </c>
      <c r="R155">
        <v>10932</v>
      </c>
      <c r="S155" t="s">
        <v>69</v>
      </c>
      <c r="T155" t="s">
        <v>345</v>
      </c>
    </row>
    <row r="156" spans="1:20">
      <c r="A156">
        <v>154</v>
      </c>
      <c r="B156">
        <v>44136.6798611111</v>
      </c>
      <c r="C156">
        <v>41133383</v>
      </c>
      <c r="D156">
        <v>347</v>
      </c>
      <c r="E156" t="s">
        <v>373</v>
      </c>
      <c r="F156">
        <v>3527</v>
      </c>
      <c r="G156" t="s">
        <v>171</v>
      </c>
      <c r="H156" t="s">
        <v>172</v>
      </c>
      <c r="I156" t="s">
        <v>165</v>
      </c>
      <c r="J156">
        <v>1</v>
      </c>
      <c r="K156">
        <v>63.8</v>
      </c>
      <c r="L156">
        <v>9.8</v>
      </c>
      <c r="M156" t="s">
        <v>294</v>
      </c>
      <c r="N156">
        <v>11001</v>
      </c>
      <c r="O156" t="s">
        <v>242</v>
      </c>
      <c r="P156" t="s">
        <v>243</v>
      </c>
      <c r="Q156" t="s">
        <v>239</v>
      </c>
      <c r="R156">
        <v>12528</v>
      </c>
      <c r="S156" t="s">
        <v>114</v>
      </c>
      <c r="T156" t="s">
        <v>245</v>
      </c>
    </row>
    <row r="157" spans="1:20">
      <c r="A157">
        <v>155</v>
      </c>
      <c r="B157">
        <v>44136.6798611111</v>
      </c>
      <c r="C157">
        <v>41133383</v>
      </c>
      <c r="D157">
        <v>347</v>
      </c>
      <c r="E157" t="s">
        <v>373</v>
      </c>
      <c r="F157">
        <v>3527</v>
      </c>
      <c r="G157" t="s">
        <v>171</v>
      </c>
      <c r="H157" t="s">
        <v>172</v>
      </c>
      <c r="I157" t="s">
        <v>165</v>
      </c>
      <c r="J157">
        <v>2</v>
      </c>
      <c r="K157">
        <v>100</v>
      </c>
      <c r="L157">
        <v>-8</v>
      </c>
      <c r="M157" t="s">
        <v>374</v>
      </c>
      <c r="N157">
        <v>11001</v>
      </c>
      <c r="O157" t="s">
        <v>242</v>
      </c>
      <c r="P157" t="s">
        <v>243</v>
      </c>
      <c r="Q157" t="s">
        <v>239</v>
      </c>
      <c r="R157">
        <v>12528</v>
      </c>
      <c r="S157" t="s">
        <v>114</v>
      </c>
      <c r="T157" t="s">
        <v>245</v>
      </c>
    </row>
    <row r="158" spans="1:20">
      <c r="A158">
        <v>156</v>
      </c>
      <c r="B158">
        <v>44136.9180555556</v>
      </c>
      <c r="C158">
        <v>41139362</v>
      </c>
      <c r="D158">
        <v>347</v>
      </c>
      <c r="E158" t="s">
        <v>373</v>
      </c>
      <c r="F158">
        <v>3527</v>
      </c>
      <c r="G158" t="s">
        <v>171</v>
      </c>
      <c r="H158" t="s">
        <v>172</v>
      </c>
      <c r="I158" t="s">
        <v>165</v>
      </c>
      <c r="J158">
        <v>-1</v>
      </c>
      <c r="K158">
        <v>-63.8</v>
      </c>
      <c r="L158">
        <v>-9.8</v>
      </c>
      <c r="M158" t="s">
        <v>294</v>
      </c>
      <c r="N158">
        <v>11001</v>
      </c>
      <c r="O158" t="s">
        <v>242</v>
      </c>
      <c r="P158" t="s">
        <v>243</v>
      </c>
      <c r="Q158" t="s">
        <v>239</v>
      </c>
      <c r="R158">
        <v>12528</v>
      </c>
      <c r="S158" t="s">
        <v>114</v>
      </c>
      <c r="T158" t="s">
        <v>245</v>
      </c>
    </row>
    <row r="159" spans="1:20">
      <c r="A159">
        <v>157</v>
      </c>
      <c r="B159">
        <v>44138.54375</v>
      </c>
      <c r="C159">
        <v>41161631</v>
      </c>
      <c r="D159">
        <v>347</v>
      </c>
      <c r="E159" t="s">
        <v>373</v>
      </c>
      <c r="F159">
        <v>3527</v>
      </c>
      <c r="G159" t="s">
        <v>171</v>
      </c>
      <c r="H159" t="s">
        <v>172</v>
      </c>
      <c r="I159" t="s">
        <v>165</v>
      </c>
      <c r="J159">
        <v>1</v>
      </c>
      <c r="K159">
        <v>61</v>
      </c>
      <c r="L159">
        <v>6.9</v>
      </c>
      <c r="M159" t="s">
        <v>375</v>
      </c>
      <c r="N159">
        <v>11001</v>
      </c>
      <c r="O159" t="s">
        <v>242</v>
      </c>
      <c r="P159" t="s">
        <v>243</v>
      </c>
      <c r="Q159" t="s">
        <v>239</v>
      </c>
      <c r="R159">
        <v>12990</v>
      </c>
      <c r="S159" t="s">
        <v>376</v>
      </c>
      <c r="T159" t="s">
        <v>377</v>
      </c>
    </row>
    <row r="160" spans="1:20">
      <c r="A160">
        <v>158</v>
      </c>
      <c r="B160">
        <v>44145.6625</v>
      </c>
      <c r="C160">
        <v>41298432</v>
      </c>
      <c r="D160">
        <v>347</v>
      </c>
      <c r="E160" t="s">
        <v>373</v>
      </c>
      <c r="F160">
        <v>3527</v>
      </c>
      <c r="G160" t="s">
        <v>171</v>
      </c>
      <c r="H160" t="s">
        <v>172</v>
      </c>
      <c r="I160" t="s">
        <v>165</v>
      </c>
      <c r="J160">
        <v>1</v>
      </c>
      <c r="K160">
        <v>53.8</v>
      </c>
      <c r="L160">
        <v>-0.2</v>
      </c>
      <c r="M160" t="s">
        <v>378</v>
      </c>
      <c r="N160">
        <v>11001</v>
      </c>
      <c r="O160" t="s">
        <v>242</v>
      </c>
      <c r="P160" t="s">
        <v>243</v>
      </c>
      <c r="Q160" t="s">
        <v>239</v>
      </c>
      <c r="R160">
        <v>12528</v>
      </c>
      <c r="S160" t="s">
        <v>114</v>
      </c>
      <c r="T160" t="s">
        <v>245</v>
      </c>
    </row>
    <row r="161" spans="1:20">
      <c r="A161">
        <v>159</v>
      </c>
      <c r="B161">
        <v>44148.8756944444</v>
      </c>
      <c r="C161">
        <v>41362257</v>
      </c>
      <c r="D161">
        <v>347</v>
      </c>
      <c r="E161" t="s">
        <v>373</v>
      </c>
      <c r="F161">
        <v>3527</v>
      </c>
      <c r="G161" t="s">
        <v>171</v>
      </c>
      <c r="H161" t="s">
        <v>172</v>
      </c>
      <c r="I161" t="s">
        <v>165</v>
      </c>
      <c r="J161">
        <v>3</v>
      </c>
      <c r="K161">
        <v>150</v>
      </c>
      <c r="L161">
        <v>-12</v>
      </c>
      <c r="M161" t="s">
        <v>374</v>
      </c>
      <c r="N161">
        <v>11001</v>
      </c>
      <c r="O161" t="s">
        <v>242</v>
      </c>
      <c r="P161" t="s">
        <v>243</v>
      </c>
      <c r="Q161" t="s">
        <v>239</v>
      </c>
      <c r="R161">
        <v>8400</v>
      </c>
      <c r="S161" t="s">
        <v>51</v>
      </c>
      <c r="T161" t="s">
        <v>245</v>
      </c>
    </row>
    <row r="162" spans="1:20">
      <c r="A162">
        <v>160</v>
      </c>
      <c r="B162">
        <v>44149.4875</v>
      </c>
      <c r="C162">
        <v>41368385</v>
      </c>
      <c r="D162">
        <v>347</v>
      </c>
      <c r="E162" t="s">
        <v>373</v>
      </c>
      <c r="F162">
        <v>3527</v>
      </c>
      <c r="G162" t="s">
        <v>171</v>
      </c>
      <c r="H162" t="s">
        <v>172</v>
      </c>
      <c r="I162" t="s">
        <v>165</v>
      </c>
      <c r="J162">
        <v>3</v>
      </c>
      <c r="K162">
        <v>173.4</v>
      </c>
      <c r="L162">
        <v>11.4</v>
      </c>
      <c r="M162" t="s">
        <v>292</v>
      </c>
      <c r="N162">
        <v>11001</v>
      </c>
      <c r="O162" t="s">
        <v>242</v>
      </c>
      <c r="P162" t="s">
        <v>243</v>
      </c>
      <c r="Q162" t="s">
        <v>239</v>
      </c>
      <c r="R162">
        <v>8400</v>
      </c>
      <c r="S162" t="s">
        <v>51</v>
      </c>
      <c r="T162" t="s">
        <v>245</v>
      </c>
    </row>
    <row r="163" spans="1:20">
      <c r="A163">
        <v>161</v>
      </c>
      <c r="B163">
        <v>44150.6284722222</v>
      </c>
      <c r="C163">
        <v>41387421</v>
      </c>
      <c r="D163">
        <v>347</v>
      </c>
      <c r="E163" t="s">
        <v>373</v>
      </c>
      <c r="F163">
        <v>13609</v>
      </c>
      <c r="G163" t="s">
        <v>182</v>
      </c>
      <c r="H163" t="s">
        <v>183</v>
      </c>
      <c r="I163" t="s">
        <v>165</v>
      </c>
      <c r="J163">
        <v>5</v>
      </c>
      <c r="K163">
        <v>195</v>
      </c>
      <c r="L163">
        <v>19</v>
      </c>
      <c r="M163" t="s">
        <v>379</v>
      </c>
      <c r="N163">
        <v>10703</v>
      </c>
      <c r="O163" t="s">
        <v>288</v>
      </c>
      <c r="P163" t="s">
        <v>238</v>
      </c>
      <c r="Q163" t="s">
        <v>239</v>
      </c>
      <c r="R163">
        <v>12528</v>
      </c>
      <c r="S163" t="s">
        <v>114</v>
      </c>
      <c r="T163" t="s">
        <v>306</v>
      </c>
    </row>
    <row r="164" spans="1:20">
      <c r="A164">
        <v>162</v>
      </c>
      <c r="B164">
        <v>44153.8715277778</v>
      </c>
      <c r="C164">
        <v>41442139</v>
      </c>
      <c r="D164">
        <v>347</v>
      </c>
      <c r="E164" t="s">
        <v>373</v>
      </c>
      <c r="F164">
        <v>169354</v>
      </c>
      <c r="G164" t="s">
        <v>197</v>
      </c>
      <c r="H164" t="s">
        <v>198</v>
      </c>
      <c r="I164" t="s">
        <v>165</v>
      </c>
      <c r="J164">
        <v>1</v>
      </c>
      <c r="K164">
        <v>146.68</v>
      </c>
      <c r="L164">
        <v>48.08</v>
      </c>
      <c r="M164" t="s">
        <v>380</v>
      </c>
      <c r="N164">
        <v>10710</v>
      </c>
      <c r="O164" t="s">
        <v>280</v>
      </c>
      <c r="P164" t="s">
        <v>238</v>
      </c>
      <c r="Q164" t="s">
        <v>239</v>
      </c>
      <c r="R164">
        <v>12528</v>
      </c>
      <c r="S164" t="s">
        <v>114</v>
      </c>
      <c r="T164" t="s">
        <v>282</v>
      </c>
    </row>
    <row r="165" spans="1:20">
      <c r="A165">
        <v>163</v>
      </c>
      <c r="B165">
        <v>44153.9138888889</v>
      </c>
      <c r="C165">
        <v>41442845</v>
      </c>
      <c r="D165">
        <v>347</v>
      </c>
      <c r="E165" t="s">
        <v>373</v>
      </c>
      <c r="F165">
        <v>169354</v>
      </c>
      <c r="G165" t="s">
        <v>197</v>
      </c>
      <c r="H165" t="s">
        <v>198</v>
      </c>
      <c r="I165" t="s">
        <v>165</v>
      </c>
      <c r="J165">
        <v>-1</v>
      </c>
      <c r="K165">
        <v>-146.68</v>
      </c>
      <c r="L165">
        <v>55.2256038</v>
      </c>
      <c r="M165" t="s">
        <v>381</v>
      </c>
      <c r="N165">
        <v>10710</v>
      </c>
      <c r="O165" t="s">
        <v>280</v>
      </c>
      <c r="P165" t="s">
        <v>238</v>
      </c>
      <c r="Q165" t="s">
        <v>239</v>
      </c>
      <c r="R165">
        <v>12528</v>
      </c>
      <c r="S165" t="s">
        <v>114</v>
      </c>
      <c r="T165" t="s">
        <v>282</v>
      </c>
    </row>
    <row r="166" spans="1:20">
      <c r="A166">
        <v>164</v>
      </c>
      <c r="B166">
        <v>44153.9152777778</v>
      </c>
      <c r="C166">
        <v>41442791</v>
      </c>
      <c r="D166">
        <v>347</v>
      </c>
      <c r="E166" t="s">
        <v>373</v>
      </c>
      <c r="F166">
        <v>133728</v>
      </c>
      <c r="G166" t="s">
        <v>162</v>
      </c>
      <c r="H166" t="s">
        <v>163</v>
      </c>
      <c r="I166" t="s">
        <v>165</v>
      </c>
      <c r="J166">
        <v>1</v>
      </c>
      <c r="K166">
        <v>53.25</v>
      </c>
      <c r="L166">
        <v>6.2533</v>
      </c>
      <c r="M166" t="s">
        <v>382</v>
      </c>
      <c r="N166">
        <v>10903</v>
      </c>
      <c r="O166" t="s">
        <v>249</v>
      </c>
      <c r="P166" t="s">
        <v>250</v>
      </c>
      <c r="Q166" t="s">
        <v>239</v>
      </c>
      <c r="R166">
        <v>8400</v>
      </c>
      <c r="S166" t="s">
        <v>51</v>
      </c>
      <c r="T166" t="s">
        <v>255</v>
      </c>
    </row>
    <row r="167" spans="1:20">
      <c r="A167">
        <v>165</v>
      </c>
      <c r="B167">
        <v>44153.9152777778</v>
      </c>
      <c r="C167">
        <v>41442791</v>
      </c>
      <c r="D167">
        <v>347</v>
      </c>
      <c r="E167" t="s">
        <v>373</v>
      </c>
      <c r="F167">
        <v>133728</v>
      </c>
      <c r="G167" t="s">
        <v>162</v>
      </c>
      <c r="H167" t="s">
        <v>163</v>
      </c>
      <c r="I167" t="s">
        <v>165</v>
      </c>
      <c r="J167">
        <v>3</v>
      </c>
      <c r="K167">
        <v>159.75</v>
      </c>
      <c r="L167">
        <v>18.75</v>
      </c>
      <c r="M167" t="s">
        <v>382</v>
      </c>
      <c r="N167">
        <v>10903</v>
      </c>
      <c r="O167" t="s">
        <v>249</v>
      </c>
      <c r="P167" t="s">
        <v>250</v>
      </c>
      <c r="Q167" t="s">
        <v>239</v>
      </c>
      <c r="R167">
        <v>8400</v>
      </c>
      <c r="S167" t="s">
        <v>51</v>
      </c>
      <c r="T167" t="s">
        <v>255</v>
      </c>
    </row>
    <row r="168" spans="1:20">
      <c r="A168">
        <v>166</v>
      </c>
      <c r="B168">
        <v>44163.53125</v>
      </c>
      <c r="C168">
        <v>41586651</v>
      </c>
      <c r="D168">
        <v>347</v>
      </c>
      <c r="E168" t="s">
        <v>373</v>
      </c>
      <c r="F168">
        <v>3527</v>
      </c>
      <c r="G168" t="s">
        <v>171</v>
      </c>
      <c r="H168" t="s">
        <v>172</v>
      </c>
      <c r="I168" t="s">
        <v>165</v>
      </c>
      <c r="J168">
        <v>2</v>
      </c>
      <c r="K168">
        <v>100</v>
      </c>
      <c r="L168">
        <v>-8</v>
      </c>
      <c r="M168" t="s">
        <v>374</v>
      </c>
      <c r="N168">
        <v>11001</v>
      </c>
      <c r="O168" t="s">
        <v>242</v>
      </c>
      <c r="P168" t="s">
        <v>243</v>
      </c>
      <c r="Q168" t="s">
        <v>239</v>
      </c>
      <c r="R168">
        <v>12990</v>
      </c>
      <c r="S168" t="s">
        <v>376</v>
      </c>
      <c r="T168" t="s">
        <v>245</v>
      </c>
    </row>
    <row r="169" spans="1:20">
      <c r="A169">
        <v>167</v>
      </c>
      <c r="B169">
        <v>44145.4152777778</v>
      </c>
      <c r="C169">
        <v>41289261</v>
      </c>
      <c r="D169">
        <v>349</v>
      </c>
      <c r="E169" t="s">
        <v>383</v>
      </c>
      <c r="F169">
        <v>169354</v>
      </c>
      <c r="G169" t="s">
        <v>197</v>
      </c>
      <c r="H169" t="s">
        <v>198</v>
      </c>
      <c r="I169" t="s">
        <v>165</v>
      </c>
      <c r="J169">
        <v>6</v>
      </c>
      <c r="K169">
        <v>1020</v>
      </c>
      <c r="L169">
        <v>428.4</v>
      </c>
      <c r="M169" t="s">
        <v>317</v>
      </c>
      <c r="N169">
        <v>10710</v>
      </c>
      <c r="O169" t="s">
        <v>280</v>
      </c>
      <c r="P169" t="s">
        <v>238</v>
      </c>
      <c r="Q169" t="s">
        <v>239</v>
      </c>
      <c r="R169">
        <v>5844</v>
      </c>
      <c r="S169" t="s">
        <v>27</v>
      </c>
      <c r="T169" t="s">
        <v>282</v>
      </c>
    </row>
    <row r="170" spans="1:20">
      <c r="A170">
        <v>168</v>
      </c>
      <c r="B170">
        <v>44145.4152777778</v>
      </c>
      <c r="C170">
        <v>41289261</v>
      </c>
      <c r="D170">
        <v>349</v>
      </c>
      <c r="E170" t="s">
        <v>383</v>
      </c>
      <c r="F170">
        <v>169354</v>
      </c>
      <c r="G170" t="s">
        <v>197</v>
      </c>
      <c r="H170" t="s">
        <v>198</v>
      </c>
      <c r="I170" t="s">
        <v>165</v>
      </c>
      <c r="J170">
        <v>6</v>
      </c>
      <c r="K170">
        <v>0.06</v>
      </c>
      <c r="L170">
        <v>-591.54</v>
      </c>
      <c r="M170" t="s">
        <v>384</v>
      </c>
      <c r="N170">
        <v>10710</v>
      </c>
      <c r="O170" t="s">
        <v>280</v>
      </c>
      <c r="P170" t="s">
        <v>238</v>
      </c>
      <c r="Q170" t="s">
        <v>239</v>
      </c>
      <c r="R170">
        <v>5844</v>
      </c>
      <c r="S170" t="s">
        <v>27</v>
      </c>
      <c r="T170" t="s">
        <v>282</v>
      </c>
    </row>
    <row r="171" spans="1:20">
      <c r="A171">
        <v>169</v>
      </c>
      <c r="B171">
        <v>44153.7833333333</v>
      </c>
      <c r="C171">
        <v>41438973</v>
      </c>
      <c r="D171">
        <v>349</v>
      </c>
      <c r="E171" t="s">
        <v>383</v>
      </c>
      <c r="F171">
        <v>169350</v>
      </c>
      <c r="G171" t="s">
        <v>218</v>
      </c>
      <c r="H171" t="s">
        <v>205</v>
      </c>
      <c r="I171" t="s">
        <v>165</v>
      </c>
      <c r="J171">
        <v>2</v>
      </c>
      <c r="K171">
        <v>138</v>
      </c>
      <c r="L171">
        <v>52.8</v>
      </c>
      <c r="M171" t="s">
        <v>295</v>
      </c>
      <c r="N171">
        <v>10706</v>
      </c>
      <c r="O171" t="s">
        <v>237</v>
      </c>
      <c r="P171" t="s">
        <v>238</v>
      </c>
      <c r="Q171" t="s">
        <v>239</v>
      </c>
      <c r="R171">
        <v>11639</v>
      </c>
      <c r="S171" t="s">
        <v>91</v>
      </c>
      <c r="T171">
        <v>2006059</v>
      </c>
    </row>
    <row r="172" spans="1:20">
      <c r="A172">
        <v>170</v>
      </c>
      <c r="B172">
        <v>44155.8465277778</v>
      </c>
      <c r="C172">
        <v>41469205</v>
      </c>
      <c r="D172">
        <v>349</v>
      </c>
      <c r="E172" t="s">
        <v>383</v>
      </c>
      <c r="F172">
        <v>169350</v>
      </c>
      <c r="G172" t="s">
        <v>218</v>
      </c>
      <c r="H172" t="s">
        <v>205</v>
      </c>
      <c r="I172" t="s">
        <v>165</v>
      </c>
      <c r="J172">
        <v>-2</v>
      </c>
      <c r="K172">
        <v>-138</v>
      </c>
      <c r="L172">
        <v>-21.17116376</v>
      </c>
      <c r="M172" t="s">
        <v>385</v>
      </c>
      <c r="N172">
        <v>10706</v>
      </c>
      <c r="O172" t="s">
        <v>237</v>
      </c>
      <c r="P172" t="s">
        <v>238</v>
      </c>
      <c r="Q172" t="s">
        <v>239</v>
      </c>
      <c r="R172">
        <v>11639</v>
      </c>
      <c r="S172" t="s">
        <v>91</v>
      </c>
      <c r="T172">
        <v>2006059</v>
      </c>
    </row>
    <row r="173" spans="1:20">
      <c r="A173">
        <v>171</v>
      </c>
      <c r="B173">
        <v>44159.3576388889</v>
      </c>
      <c r="C173">
        <v>41520564</v>
      </c>
      <c r="D173">
        <v>349</v>
      </c>
      <c r="E173" t="s">
        <v>383</v>
      </c>
      <c r="F173">
        <v>169350</v>
      </c>
      <c r="G173" t="s">
        <v>218</v>
      </c>
      <c r="H173" t="s">
        <v>205</v>
      </c>
      <c r="I173" t="s">
        <v>165</v>
      </c>
      <c r="J173">
        <v>1</v>
      </c>
      <c r="K173">
        <v>69</v>
      </c>
      <c r="L173">
        <v>10.58558188</v>
      </c>
      <c r="M173" t="s">
        <v>385</v>
      </c>
      <c r="N173">
        <v>10706</v>
      </c>
      <c r="O173" t="s">
        <v>237</v>
      </c>
      <c r="P173" t="s">
        <v>238</v>
      </c>
      <c r="Q173" t="s">
        <v>239</v>
      </c>
      <c r="R173">
        <v>11639</v>
      </c>
      <c r="S173" t="s">
        <v>91</v>
      </c>
      <c r="T173">
        <v>2006059</v>
      </c>
    </row>
    <row r="174" spans="1:20">
      <c r="A174">
        <v>172</v>
      </c>
      <c r="B174">
        <v>44161.4756944444</v>
      </c>
      <c r="C174">
        <v>41553982</v>
      </c>
      <c r="D174">
        <v>349</v>
      </c>
      <c r="E174" t="s">
        <v>383</v>
      </c>
      <c r="F174">
        <v>169354</v>
      </c>
      <c r="G174" t="s">
        <v>197</v>
      </c>
      <c r="H174" t="s">
        <v>198</v>
      </c>
      <c r="I174" t="s">
        <v>165</v>
      </c>
      <c r="J174">
        <v>7</v>
      </c>
      <c r="K174">
        <v>170</v>
      </c>
      <c r="L174">
        <v>-370.5400000001</v>
      </c>
      <c r="M174" t="s">
        <v>386</v>
      </c>
      <c r="N174">
        <v>10710</v>
      </c>
      <c r="O174" t="s">
        <v>280</v>
      </c>
      <c r="P174" t="s">
        <v>238</v>
      </c>
      <c r="Q174" t="s">
        <v>239</v>
      </c>
      <c r="R174">
        <v>11639</v>
      </c>
      <c r="S174" t="s">
        <v>91</v>
      </c>
      <c r="T174" t="s">
        <v>301</v>
      </c>
    </row>
    <row r="175" spans="1:20">
      <c r="A175">
        <v>173</v>
      </c>
      <c r="B175">
        <v>44161.4756944444</v>
      </c>
      <c r="C175">
        <v>41553982</v>
      </c>
      <c r="D175">
        <v>349</v>
      </c>
      <c r="E175" t="s">
        <v>383</v>
      </c>
      <c r="F175">
        <v>169354</v>
      </c>
      <c r="G175" t="s">
        <v>197</v>
      </c>
      <c r="H175" t="s">
        <v>198</v>
      </c>
      <c r="I175" t="s">
        <v>165</v>
      </c>
      <c r="J175">
        <v>5</v>
      </c>
      <c r="K175">
        <v>850</v>
      </c>
      <c r="L175">
        <v>357</v>
      </c>
      <c r="M175" t="s">
        <v>317</v>
      </c>
      <c r="N175">
        <v>10710</v>
      </c>
      <c r="O175" t="s">
        <v>280</v>
      </c>
      <c r="P175" t="s">
        <v>238</v>
      </c>
      <c r="Q175" t="s">
        <v>239</v>
      </c>
      <c r="R175">
        <v>11639</v>
      </c>
      <c r="S175" t="s">
        <v>91</v>
      </c>
      <c r="T175" t="s">
        <v>282</v>
      </c>
    </row>
    <row r="176" spans="1:20">
      <c r="A176">
        <v>174</v>
      </c>
      <c r="B176">
        <v>44165.70625</v>
      </c>
      <c r="C176">
        <v>41622662</v>
      </c>
      <c r="D176">
        <v>349</v>
      </c>
      <c r="E176" t="s">
        <v>383</v>
      </c>
      <c r="F176">
        <v>133728</v>
      </c>
      <c r="G176" t="s">
        <v>162</v>
      </c>
      <c r="H176" t="s">
        <v>163</v>
      </c>
      <c r="I176" t="s">
        <v>165</v>
      </c>
      <c r="J176">
        <v>1</v>
      </c>
      <c r="K176">
        <v>62</v>
      </c>
      <c r="L176">
        <v>11.7</v>
      </c>
      <c r="M176" t="s">
        <v>387</v>
      </c>
      <c r="N176">
        <v>10903</v>
      </c>
      <c r="O176" t="s">
        <v>249</v>
      </c>
      <c r="P176" t="s">
        <v>250</v>
      </c>
      <c r="Q176" t="s">
        <v>239</v>
      </c>
      <c r="R176">
        <v>5844</v>
      </c>
      <c r="S176" t="s">
        <v>27</v>
      </c>
      <c r="T176" t="s">
        <v>388</v>
      </c>
    </row>
    <row r="177" spans="1:20">
      <c r="A177">
        <v>175</v>
      </c>
      <c r="B177">
        <v>44143.3645833333</v>
      </c>
      <c r="C177">
        <v>41239684</v>
      </c>
      <c r="D177">
        <v>351</v>
      </c>
      <c r="E177" t="s">
        <v>389</v>
      </c>
      <c r="F177">
        <v>3527</v>
      </c>
      <c r="G177" t="s">
        <v>171</v>
      </c>
      <c r="H177" t="s">
        <v>172</v>
      </c>
      <c r="I177" t="s">
        <v>165</v>
      </c>
      <c r="J177">
        <v>6</v>
      </c>
      <c r="K177">
        <v>288</v>
      </c>
      <c r="L177">
        <v>-36</v>
      </c>
      <c r="M177" t="s">
        <v>329</v>
      </c>
      <c r="N177">
        <v>11001</v>
      </c>
      <c r="O177" t="s">
        <v>242</v>
      </c>
      <c r="P177" t="s">
        <v>243</v>
      </c>
      <c r="Q177" t="s">
        <v>239</v>
      </c>
      <c r="R177">
        <v>8594</v>
      </c>
      <c r="S177" t="s">
        <v>52</v>
      </c>
      <c r="T177" t="s">
        <v>245</v>
      </c>
    </row>
    <row r="178" spans="1:20">
      <c r="A178">
        <v>176</v>
      </c>
      <c r="B178">
        <v>44145.8298611111</v>
      </c>
      <c r="C178">
        <v>41300616</v>
      </c>
      <c r="D178">
        <v>351</v>
      </c>
      <c r="E178" t="s">
        <v>389</v>
      </c>
      <c r="F178">
        <v>169350</v>
      </c>
      <c r="G178" t="s">
        <v>218</v>
      </c>
      <c r="H178" t="s">
        <v>205</v>
      </c>
      <c r="I178" t="s">
        <v>165</v>
      </c>
      <c r="J178">
        <v>1</v>
      </c>
      <c r="K178">
        <v>69</v>
      </c>
      <c r="L178">
        <v>26.4</v>
      </c>
      <c r="M178" t="s">
        <v>295</v>
      </c>
      <c r="N178">
        <v>10706</v>
      </c>
      <c r="O178" t="s">
        <v>237</v>
      </c>
      <c r="P178" t="s">
        <v>238</v>
      </c>
      <c r="Q178" t="s">
        <v>239</v>
      </c>
      <c r="R178">
        <v>8606</v>
      </c>
      <c r="S178" t="s">
        <v>390</v>
      </c>
      <c r="T178">
        <v>2006059</v>
      </c>
    </row>
    <row r="179" spans="1:20">
      <c r="A179">
        <v>177</v>
      </c>
      <c r="B179">
        <v>44150.4027777778</v>
      </c>
      <c r="C179">
        <v>41375800</v>
      </c>
      <c r="D179">
        <v>351</v>
      </c>
      <c r="E179" t="s">
        <v>389</v>
      </c>
      <c r="F179">
        <v>13609</v>
      </c>
      <c r="G179" t="s">
        <v>182</v>
      </c>
      <c r="H179" t="s">
        <v>183</v>
      </c>
      <c r="I179" t="s">
        <v>165</v>
      </c>
      <c r="J179">
        <v>2</v>
      </c>
      <c r="K179">
        <v>87</v>
      </c>
      <c r="L179">
        <v>14.6</v>
      </c>
      <c r="M179" t="s">
        <v>368</v>
      </c>
      <c r="N179">
        <v>10703</v>
      </c>
      <c r="O179" t="s">
        <v>288</v>
      </c>
      <c r="P179" t="s">
        <v>238</v>
      </c>
      <c r="Q179" t="s">
        <v>239</v>
      </c>
      <c r="R179">
        <v>8594</v>
      </c>
      <c r="S179" t="s">
        <v>52</v>
      </c>
      <c r="T179" t="s">
        <v>291</v>
      </c>
    </row>
    <row r="180" spans="1:20">
      <c r="A180">
        <v>178</v>
      </c>
      <c r="B180">
        <v>44158.4430555556</v>
      </c>
      <c r="C180">
        <v>41506718</v>
      </c>
      <c r="D180">
        <v>351</v>
      </c>
      <c r="E180" t="s">
        <v>389</v>
      </c>
      <c r="F180">
        <v>13609</v>
      </c>
      <c r="G180" t="s">
        <v>182</v>
      </c>
      <c r="H180" t="s">
        <v>183</v>
      </c>
      <c r="I180" t="s">
        <v>165</v>
      </c>
      <c r="J180">
        <v>2</v>
      </c>
      <c r="K180">
        <v>87</v>
      </c>
      <c r="L180">
        <v>14.6</v>
      </c>
      <c r="M180" t="s">
        <v>368</v>
      </c>
      <c r="N180">
        <v>10703</v>
      </c>
      <c r="O180" t="s">
        <v>288</v>
      </c>
      <c r="P180" t="s">
        <v>238</v>
      </c>
      <c r="Q180" t="s">
        <v>239</v>
      </c>
      <c r="R180">
        <v>8594</v>
      </c>
      <c r="S180" t="s">
        <v>52</v>
      </c>
      <c r="T180" t="s">
        <v>291</v>
      </c>
    </row>
    <row r="181" spans="1:20">
      <c r="A181">
        <v>179</v>
      </c>
      <c r="B181">
        <v>44158.85625</v>
      </c>
      <c r="C181">
        <v>41518529</v>
      </c>
      <c r="D181">
        <v>351</v>
      </c>
      <c r="E181" t="s">
        <v>389</v>
      </c>
      <c r="F181">
        <v>169350</v>
      </c>
      <c r="G181" t="s">
        <v>218</v>
      </c>
      <c r="H181" t="s">
        <v>205</v>
      </c>
      <c r="I181" t="s">
        <v>165</v>
      </c>
      <c r="J181">
        <v>1</v>
      </c>
      <c r="K181">
        <v>67.1</v>
      </c>
      <c r="L181">
        <v>25.8</v>
      </c>
      <c r="M181" t="s">
        <v>391</v>
      </c>
      <c r="N181">
        <v>10706</v>
      </c>
      <c r="O181" t="s">
        <v>237</v>
      </c>
      <c r="P181" t="s">
        <v>238</v>
      </c>
      <c r="Q181" t="s">
        <v>239</v>
      </c>
      <c r="R181">
        <v>8606</v>
      </c>
      <c r="S181" t="s">
        <v>390</v>
      </c>
      <c r="T181">
        <v>2007066</v>
      </c>
    </row>
    <row r="182" spans="1:20">
      <c r="A182">
        <v>180</v>
      </c>
      <c r="B182">
        <v>44162.5576388889</v>
      </c>
      <c r="C182">
        <v>41570638</v>
      </c>
      <c r="D182">
        <v>351</v>
      </c>
      <c r="E182" t="s">
        <v>389</v>
      </c>
      <c r="F182">
        <v>169350</v>
      </c>
      <c r="G182" t="s">
        <v>218</v>
      </c>
      <c r="H182" t="s">
        <v>205</v>
      </c>
      <c r="I182" t="s">
        <v>165</v>
      </c>
      <c r="J182">
        <v>1</v>
      </c>
      <c r="K182">
        <v>69</v>
      </c>
      <c r="L182">
        <v>27.7</v>
      </c>
      <c r="M182" t="s">
        <v>311</v>
      </c>
      <c r="N182">
        <v>10706</v>
      </c>
      <c r="O182" t="s">
        <v>237</v>
      </c>
      <c r="P182" t="s">
        <v>238</v>
      </c>
      <c r="Q182" t="s">
        <v>239</v>
      </c>
      <c r="R182">
        <v>8606</v>
      </c>
      <c r="S182" t="s">
        <v>390</v>
      </c>
      <c r="T182">
        <v>2006180</v>
      </c>
    </row>
    <row r="183" spans="1:20">
      <c r="A183">
        <v>181</v>
      </c>
      <c r="B183">
        <v>44162.5576388889</v>
      </c>
      <c r="C183">
        <v>41570638</v>
      </c>
      <c r="D183">
        <v>351</v>
      </c>
      <c r="E183" t="s">
        <v>389</v>
      </c>
      <c r="F183">
        <v>169350</v>
      </c>
      <c r="G183" t="s">
        <v>218</v>
      </c>
      <c r="H183" t="s">
        <v>205</v>
      </c>
      <c r="I183" t="s">
        <v>165</v>
      </c>
      <c r="J183">
        <v>1</v>
      </c>
      <c r="K183">
        <v>69</v>
      </c>
      <c r="L183">
        <v>27.7</v>
      </c>
      <c r="M183" t="s">
        <v>311</v>
      </c>
      <c r="N183">
        <v>10706</v>
      </c>
      <c r="O183" t="s">
        <v>237</v>
      </c>
      <c r="P183" t="s">
        <v>238</v>
      </c>
      <c r="Q183" t="s">
        <v>239</v>
      </c>
      <c r="R183">
        <v>8594</v>
      </c>
      <c r="S183" t="s">
        <v>52</v>
      </c>
      <c r="T183">
        <v>2007066</v>
      </c>
    </row>
    <row r="184" spans="1:20">
      <c r="A184">
        <v>182</v>
      </c>
      <c r="B184">
        <v>44164.4083333333</v>
      </c>
      <c r="C184">
        <v>41599534</v>
      </c>
      <c r="D184">
        <v>351</v>
      </c>
      <c r="E184" t="s">
        <v>389</v>
      </c>
      <c r="F184">
        <v>133728</v>
      </c>
      <c r="G184" t="s">
        <v>162</v>
      </c>
      <c r="H184" t="s">
        <v>163</v>
      </c>
      <c r="I184" t="s">
        <v>165</v>
      </c>
      <c r="J184">
        <v>1</v>
      </c>
      <c r="K184">
        <v>62</v>
      </c>
      <c r="L184">
        <v>14.7</v>
      </c>
      <c r="M184" t="s">
        <v>392</v>
      </c>
      <c r="N184">
        <v>10903</v>
      </c>
      <c r="O184" t="s">
        <v>249</v>
      </c>
      <c r="P184" t="s">
        <v>250</v>
      </c>
      <c r="Q184" t="s">
        <v>239</v>
      </c>
      <c r="R184">
        <v>8594</v>
      </c>
      <c r="S184" t="s">
        <v>52</v>
      </c>
      <c r="T184" t="s">
        <v>260</v>
      </c>
    </row>
    <row r="185" spans="1:20">
      <c r="A185">
        <v>183</v>
      </c>
      <c r="B185">
        <v>44164.4083333333</v>
      </c>
      <c r="C185">
        <v>41599534</v>
      </c>
      <c r="D185">
        <v>351</v>
      </c>
      <c r="E185" t="s">
        <v>389</v>
      </c>
      <c r="F185">
        <v>133728</v>
      </c>
      <c r="G185" t="s">
        <v>162</v>
      </c>
      <c r="H185" t="s">
        <v>163</v>
      </c>
      <c r="I185" t="s">
        <v>165</v>
      </c>
      <c r="J185">
        <v>2</v>
      </c>
      <c r="K185">
        <v>124</v>
      </c>
      <c r="L185">
        <v>21.24</v>
      </c>
      <c r="M185" t="s">
        <v>271</v>
      </c>
      <c r="N185">
        <v>10903</v>
      </c>
      <c r="O185" t="s">
        <v>249</v>
      </c>
      <c r="P185" t="s">
        <v>250</v>
      </c>
      <c r="Q185" t="s">
        <v>239</v>
      </c>
      <c r="R185">
        <v>8594</v>
      </c>
      <c r="S185" t="s">
        <v>52</v>
      </c>
      <c r="T185" t="s">
        <v>263</v>
      </c>
    </row>
    <row r="186" spans="1:20">
      <c r="A186">
        <v>184</v>
      </c>
      <c r="B186">
        <v>44145.4597222222</v>
      </c>
      <c r="C186">
        <v>41291293</v>
      </c>
      <c r="D186">
        <v>355</v>
      </c>
      <c r="E186" t="s">
        <v>393</v>
      </c>
      <c r="F186">
        <v>169350</v>
      </c>
      <c r="G186" t="s">
        <v>218</v>
      </c>
      <c r="H186" t="s">
        <v>205</v>
      </c>
      <c r="I186" t="s">
        <v>165</v>
      </c>
      <c r="J186">
        <v>1</v>
      </c>
      <c r="K186">
        <v>69</v>
      </c>
      <c r="L186">
        <v>27.7</v>
      </c>
      <c r="M186" t="s">
        <v>311</v>
      </c>
      <c r="N186">
        <v>10706</v>
      </c>
      <c r="O186" t="s">
        <v>237</v>
      </c>
      <c r="P186" t="s">
        <v>238</v>
      </c>
      <c r="Q186" t="s">
        <v>239</v>
      </c>
      <c r="R186">
        <v>8233</v>
      </c>
      <c r="S186" t="s">
        <v>394</v>
      </c>
      <c r="T186">
        <v>2007066</v>
      </c>
    </row>
    <row r="187" spans="1:20">
      <c r="A187">
        <v>185</v>
      </c>
      <c r="B187">
        <v>44145.4597222222</v>
      </c>
      <c r="C187">
        <v>41291293</v>
      </c>
      <c r="D187">
        <v>355</v>
      </c>
      <c r="E187" t="s">
        <v>393</v>
      </c>
      <c r="F187">
        <v>169350</v>
      </c>
      <c r="G187" t="s">
        <v>218</v>
      </c>
      <c r="H187" t="s">
        <v>205</v>
      </c>
      <c r="I187" t="s">
        <v>165</v>
      </c>
      <c r="J187">
        <v>1</v>
      </c>
      <c r="K187">
        <v>69</v>
      </c>
      <c r="L187">
        <v>26.1</v>
      </c>
      <c r="M187" t="s">
        <v>395</v>
      </c>
      <c r="N187">
        <v>10706</v>
      </c>
      <c r="O187" t="s">
        <v>237</v>
      </c>
      <c r="P187" t="s">
        <v>238</v>
      </c>
      <c r="Q187" t="s">
        <v>239</v>
      </c>
      <c r="R187">
        <v>8233</v>
      </c>
      <c r="S187" t="s">
        <v>394</v>
      </c>
      <c r="T187">
        <v>2004085</v>
      </c>
    </row>
    <row r="188" spans="1:20">
      <c r="A188">
        <v>186</v>
      </c>
      <c r="B188">
        <v>44146.8770833333</v>
      </c>
      <c r="C188">
        <v>41330855</v>
      </c>
      <c r="D188">
        <v>355</v>
      </c>
      <c r="E188" t="s">
        <v>393</v>
      </c>
      <c r="F188">
        <v>169350</v>
      </c>
      <c r="G188" t="s">
        <v>218</v>
      </c>
      <c r="H188" t="s">
        <v>205</v>
      </c>
      <c r="I188" t="s">
        <v>165</v>
      </c>
      <c r="J188">
        <v>2</v>
      </c>
      <c r="K188">
        <v>138</v>
      </c>
      <c r="L188">
        <v>55.4</v>
      </c>
      <c r="M188" t="s">
        <v>311</v>
      </c>
      <c r="N188">
        <v>10706</v>
      </c>
      <c r="O188" t="s">
        <v>237</v>
      </c>
      <c r="P188" t="s">
        <v>238</v>
      </c>
      <c r="Q188" t="s">
        <v>239</v>
      </c>
      <c r="R188">
        <v>8233</v>
      </c>
      <c r="S188" t="s">
        <v>394</v>
      </c>
      <c r="T188">
        <v>2007066</v>
      </c>
    </row>
    <row r="189" spans="1:20">
      <c r="A189">
        <v>187</v>
      </c>
      <c r="B189">
        <v>44148.5916666667</v>
      </c>
      <c r="C189">
        <v>41355110</v>
      </c>
      <c r="D189">
        <v>355</v>
      </c>
      <c r="E189" t="s">
        <v>393</v>
      </c>
      <c r="F189">
        <v>169350</v>
      </c>
      <c r="G189" t="s">
        <v>218</v>
      </c>
      <c r="H189" t="s">
        <v>205</v>
      </c>
      <c r="I189" t="s">
        <v>165</v>
      </c>
      <c r="J189">
        <v>1</v>
      </c>
      <c r="K189">
        <v>69</v>
      </c>
      <c r="L189">
        <v>27.7</v>
      </c>
      <c r="M189" t="s">
        <v>311</v>
      </c>
      <c r="N189">
        <v>10706</v>
      </c>
      <c r="O189" t="s">
        <v>237</v>
      </c>
      <c r="P189" t="s">
        <v>238</v>
      </c>
      <c r="Q189" t="s">
        <v>239</v>
      </c>
      <c r="R189">
        <v>9895</v>
      </c>
      <c r="S189" t="s">
        <v>396</v>
      </c>
      <c r="T189">
        <v>2007066</v>
      </c>
    </row>
    <row r="190" spans="1:20">
      <c r="A190">
        <v>188</v>
      </c>
      <c r="B190">
        <v>44136.6756944444</v>
      </c>
      <c r="C190">
        <v>41132594</v>
      </c>
      <c r="D190">
        <v>357</v>
      </c>
      <c r="E190" t="s">
        <v>397</v>
      </c>
      <c r="F190">
        <v>169354</v>
      </c>
      <c r="G190" t="s">
        <v>197</v>
      </c>
      <c r="H190" t="s">
        <v>198</v>
      </c>
      <c r="I190" t="s">
        <v>165</v>
      </c>
      <c r="J190">
        <v>1</v>
      </c>
      <c r="K190">
        <v>150</v>
      </c>
      <c r="L190">
        <v>51.4</v>
      </c>
      <c r="M190" t="s">
        <v>361</v>
      </c>
      <c r="N190">
        <v>10710</v>
      </c>
      <c r="O190" t="s">
        <v>280</v>
      </c>
      <c r="P190" t="s">
        <v>238</v>
      </c>
      <c r="Q190" t="s">
        <v>239</v>
      </c>
      <c r="R190">
        <v>11453</v>
      </c>
      <c r="S190" t="s">
        <v>85</v>
      </c>
      <c r="T190" t="s">
        <v>282</v>
      </c>
    </row>
    <row r="191" spans="1:20">
      <c r="A191">
        <v>189</v>
      </c>
      <c r="B191">
        <v>44141.6194444444</v>
      </c>
      <c r="C191">
        <v>41205498</v>
      </c>
      <c r="D191">
        <v>357</v>
      </c>
      <c r="E191" t="s">
        <v>397</v>
      </c>
      <c r="F191">
        <v>169354</v>
      </c>
      <c r="G191" t="s">
        <v>197</v>
      </c>
      <c r="H191" t="s">
        <v>198</v>
      </c>
      <c r="I191" t="s">
        <v>165</v>
      </c>
      <c r="J191">
        <v>2</v>
      </c>
      <c r="K191">
        <v>300</v>
      </c>
      <c r="L191">
        <v>145.56</v>
      </c>
      <c r="M191" t="s">
        <v>369</v>
      </c>
      <c r="N191">
        <v>10710</v>
      </c>
      <c r="O191" t="s">
        <v>280</v>
      </c>
      <c r="P191" t="s">
        <v>238</v>
      </c>
      <c r="Q191" t="s">
        <v>239</v>
      </c>
      <c r="R191">
        <v>11453</v>
      </c>
      <c r="S191" t="s">
        <v>85</v>
      </c>
      <c r="T191" t="s">
        <v>332</v>
      </c>
    </row>
    <row r="192" spans="1:20">
      <c r="A192">
        <v>190</v>
      </c>
      <c r="B192">
        <v>44144.4652777778</v>
      </c>
      <c r="C192">
        <v>41267668</v>
      </c>
      <c r="D192">
        <v>357</v>
      </c>
      <c r="E192" t="s">
        <v>397</v>
      </c>
      <c r="F192">
        <v>169354</v>
      </c>
      <c r="G192" t="s">
        <v>197</v>
      </c>
      <c r="H192" t="s">
        <v>198</v>
      </c>
      <c r="I192" t="s">
        <v>165</v>
      </c>
      <c r="J192">
        <v>1</v>
      </c>
      <c r="K192">
        <v>150</v>
      </c>
      <c r="L192">
        <v>51.4</v>
      </c>
      <c r="M192" t="s">
        <v>361</v>
      </c>
      <c r="N192">
        <v>10710</v>
      </c>
      <c r="O192" t="s">
        <v>280</v>
      </c>
      <c r="P192" t="s">
        <v>238</v>
      </c>
      <c r="Q192" t="s">
        <v>239</v>
      </c>
      <c r="R192">
        <v>13100</v>
      </c>
      <c r="S192" t="s">
        <v>398</v>
      </c>
      <c r="T192" t="s">
        <v>282</v>
      </c>
    </row>
    <row r="193" spans="1:20">
      <c r="A193">
        <v>191</v>
      </c>
      <c r="B193">
        <v>44144.5833333333</v>
      </c>
      <c r="C193">
        <v>41267852</v>
      </c>
      <c r="D193">
        <v>357</v>
      </c>
      <c r="E193" t="s">
        <v>397</v>
      </c>
      <c r="F193">
        <v>169350</v>
      </c>
      <c r="G193" t="s">
        <v>218</v>
      </c>
      <c r="H193" t="s">
        <v>205</v>
      </c>
      <c r="I193" t="s">
        <v>165</v>
      </c>
      <c r="J193">
        <v>1</v>
      </c>
      <c r="K193">
        <v>69</v>
      </c>
      <c r="L193">
        <v>26</v>
      </c>
      <c r="M193" t="s">
        <v>299</v>
      </c>
      <c r="N193">
        <v>10706</v>
      </c>
      <c r="O193" t="s">
        <v>237</v>
      </c>
      <c r="P193" t="s">
        <v>238</v>
      </c>
      <c r="Q193" t="s">
        <v>239</v>
      </c>
      <c r="R193">
        <v>11453</v>
      </c>
      <c r="S193" t="s">
        <v>85</v>
      </c>
      <c r="T193">
        <v>2005035</v>
      </c>
    </row>
    <row r="194" spans="1:20">
      <c r="A194">
        <v>192</v>
      </c>
      <c r="B194">
        <v>44146.9027777778</v>
      </c>
      <c r="C194">
        <v>41331752</v>
      </c>
      <c r="D194">
        <v>357</v>
      </c>
      <c r="E194" t="s">
        <v>397</v>
      </c>
      <c r="F194">
        <v>169350</v>
      </c>
      <c r="G194" t="s">
        <v>218</v>
      </c>
      <c r="H194" t="s">
        <v>205</v>
      </c>
      <c r="I194" t="s">
        <v>165</v>
      </c>
      <c r="J194">
        <v>2</v>
      </c>
      <c r="K194">
        <v>135.15</v>
      </c>
      <c r="L194">
        <v>49.15</v>
      </c>
      <c r="M194" t="s">
        <v>399</v>
      </c>
      <c r="N194">
        <v>10706</v>
      </c>
      <c r="O194" t="s">
        <v>237</v>
      </c>
      <c r="P194" t="s">
        <v>238</v>
      </c>
      <c r="Q194" t="s">
        <v>239</v>
      </c>
      <c r="R194">
        <v>13100</v>
      </c>
      <c r="S194" t="s">
        <v>398</v>
      </c>
      <c r="T194">
        <v>2005035</v>
      </c>
    </row>
    <row r="195" spans="1:20">
      <c r="A195">
        <v>193</v>
      </c>
      <c r="B195">
        <v>44148.4409722222</v>
      </c>
      <c r="C195">
        <v>41351741</v>
      </c>
      <c r="D195">
        <v>357</v>
      </c>
      <c r="E195" t="s">
        <v>397</v>
      </c>
      <c r="F195">
        <v>169350</v>
      </c>
      <c r="G195" t="s">
        <v>218</v>
      </c>
      <c r="H195" t="s">
        <v>205</v>
      </c>
      <c r="I195" t="s">
        <v>165</v>
      </c>
      <c r="J195">
        <v>2</v>
      </c>
      <c r="K195">
        <v>138</v>
      </c>
      <c r="L195">
        <v>51</v>
      </c>
      <c r="M195" t="s">
        <v>236</v>
      </c>
      <c r="N195">
        <v>10706</v>
      </c>
      <c r="O195" t="s">
        <v>237</v>
      </c>
      <c r="P195" t="s">
        <v>238</v>
      </c>
      <c r="Q195" t="s">
        <v>239</v>
      </c>
      <c r="R195">
        <v>13100</v>
      </c>
      <c r="S195" t="s">
        <v>398</v>
      </c>
      <c r="T195">
        <v>2006058</v>
      </c>
    </row>
    <row r="196" spans="1:20">
      <c r="A196">
        <v>194</v>
      </c>
      <c r="B196">
        <v>44149.56875</v>
      </c>
      <c r="C196">
        <v>41368597</v>
      </c>
      <c r="D196">
        <v>357</v>
      </c>
      <c r="E196" t="s">
        <v>397</v>
      </c>
      <c r="F196">
        <v>133728</v>
      </c>
      <c r="G196" t="s">
        <v>162</v>
      </c>
      <c r="H196" t="s">
        <v>163</v>
      </c>
      <c r="I196" t="s">
        <v>165</v>
      </c>
      <c r="J196">
        <v>4</v>
      </c>
      <c r="K196">
        <v>213</v>
      </c>
      <c r="L196">
        <v>7.48</v>
      </c>
      <c r="M196" t="s">
        <v>262</v>
      </c>
      <c r="N196">
        <v>10903</v>
      </c>
      <c r="O196" t="s">
        <v>249</v>
      </c>
      <c r="P196" t="s">
        <v>250</v>
      </c>
      <c r="Q196" t="s">
        <v>239</v>
      </c>
      <c r="R196">
        <v>11453</v>
      </c>
      <c r="S196" t="s">
        <v>85</v>
      </c>
      <c r="T196" t="s">
        <v>251</v>
      </c>
    </row>
    <row r="197" spans="1:20">
      <c r="A197">
        <v>195</v>
      </c>
      <c r="B197">
        <v>44158.6243055556</v>
      </c>
      <c r="C197">
        <v>41510881</v>
      </c>
      <c r="D197">
        <v>357</v>
      </c>
      <c r="E197" t="s">
        <v>397</v>
      </c>
      <c r="F197">
        <v>133728</v>
      </c>
      <c r="G197" t="s">
        <v>162</v>
      </c>
      <c r="H197" t="s">
        <v>163</v>
      </c>
      <c r="I197" t="s">
        <v>165</v>
      </c>
      <c r="J197">
        <v>1</v>
      </c>
      <c r="K197">
        <v>62</v>
      </c>
      <c r="L197">
        <v>15</v>
      </c>
      <c r="M197" t="s">
        <v>400</v>
      </c>
      <c r="N197">
        <v>10903</v>
      </c>
      <c r="O197" t="s">
        <v>249</v>
      </c>
      <c r="P197" t="s">
        <v>250</v>
      </c>
      <c r="Q197" t="s">
        <v>239</v>
      </c>
      <c r="R197">
        <v>6814</v>
      </c>
      <c r="S197" t="s">
        <v>401</v>
      </c>
      <c r="T197" t="s">
        <v>255</v>
      </c>
    </row>
    <row r="198" spans="1:20">
      <c r="A198">
        <v>196</v>
      </c>
      <c r="B198">
        <v>44147.6875</v>
      </c>
      <c r="C198">
        <v>41341128</v>
      </c>
      <c r="D198">
        <v>359</v>
      </c>
      <c r="E198" t="s">
        <v>402</v>
      </c>
      <c r="F198">
        <v>3527</v>
      </c>
      <c r="G198" t="s">
        <v>171</v>
      </c>
      <c r="H198" t="s">
        <v>172</v>
      </c>
      <c r="I198" t="s">
        <v>165</v>
      </c>
      <c r="J198">
        <v>1</v>
      </c>
      <c r="K198">
        <v>63.8</v>
      </c>
      <c r="L198">
        <v>9.8</v>
      </c>
      <c r="M198" t="s">
        <v>294</v>
      </c>
      <c r="N198">
        <v>11001</v>
      </c>
      <c r="O198" t="s">
        <v>242</v>
      </c>
      <c r="P198" t="s">
        <v>243</v>
      </c>
      <c r="Q198" t="s">
        <v>239</v>
      </c>
      <c r="R198">
        <v>12052</v>
      </c>
      <c r="S198" t="s">
        <v>403</v>
      </c>
      <c r="T198" t="s">
        <v>245</v>
      </c>
    </row>
    <row r="199" spans="1:20">
      <c r="A199">
        <v>197</v>
      </c>
      <c r="B199">
        <v>44149.7409722222</v>
      </c>
      <c r="C199">
        <v>41374087</v>
      </c>
      <c r="D199">
        <v>359</v>
      </c>
      <c r="E199" t="s">
        <v>402</v>
      </c>
      <c r="F199">
        <v>3527</v>
      </c>
      <c r="G199" t="s">
        <v>171</v>
      </c>
      <c r="H199" t="s">
        <v>172</v>
      </c>
      <c r="I199" t="s">
        <v>165</v>
      </c>
      <c r="J199">
        <v>1</v>
      </c>
      <c r="K199">
        <v>63.8</v>
      </c>
      <c r="L199">
        <v>9.8</v>
      </c>
      <c r="M199" t="s">
        <v>294</v>
      </c>
      <c r="N199">
        <v>11001</v>
      </c>
      <c r="O199" t="s">
        <v>242</v>
      </c>
      <c r="P199" t="s">
        <v>243</v>
      </c>
      <c r="Q199" t="s">
        <v>239</v>
      </c>
      <c r="R199">
        <v>12482</v>
      </c>
      <c r="S199" t="s">
        <v>404</v>
      </c>
      <c r="T199" t="s">
        <v>245</v>
      </c>
    </row>
    <row r="200" spans="1:20">
      <c r="A200">
        <v>198</v>
      </c>
      <c r="B200">
        <v>44151.4881944444</v>
      </c>
      <c r="C200">
        <v>41400554</v>
      </c>
      <c r="D200">
        <v>359</v>
      </c>
      <c r="E200" t="s">
        <v>402</v>
      </c>
      <c r="F200">
        <v>3527</v>
      </c>
      <c r="G200" t="s">
        <v>171</v>
      </c>
      <c r="H200" t="s">
        <v>172</v>
      </c>
      <c r="I200" t="s">
        <v>165</v>
      </c>
      <c r="J200">
        <v>1</v>
      </c>
      <c r="K200">
        <v>63.8</v>
      </c>
      <c r="L200">
        <v>9.8</v>
      </c>
      <c r="M200" t="s">
        <v>294</v>
      </c>
      <c r="N200">
        <v>11001</v>
      </c>
      <c r="O200" t="s">
        <v>242</v>
      </c>
      <c r="P200" t="s">
        <v>243</v>
      </c>
      <c r="Q200" t="s">
        <v>239</v>
      </c>
      <c r="R200">
        <v>4549</v>
      </c>
      <c r="S200" t="s">
        <v>405</v>
      </c>
      <c r="T200" t="s">
        <v>245</v>
      </c>
    </row>
    <row r="201" spans="1:20">
      <c r="A201">
        <v>199</v>
      </c>
      <c r="B201">
        <v>44154.5027777778</v>
      </c>
      <c r="C201">
        <v>41447724</v>
      </c>
      <c r="D201">
        <v>359</v>
      </c>
      <c r="E201" t="s">
        <v>402</v>
      </c>
      <c r="F201">
        <v>169350</v>
      </c>
      <c r="G201" t="s">
        <v>218</v>
      </c>
      <c r="H201" t="s">
        <v>205</v>
      </c>
      <c r="I201" t="s">
        <v>165</v>
      </c>
      <c r="J201">
        <v>1</v>
      </c>
      <c r="K201">
        <v>69</v>
      </c>
      <c r="L201">
        <v>27.7</v>
      </c>
      <c r="M201" t="s">
        <v>311</v>
      </c>
      <c r="N201">
        <v>10706</v>
      </c>
      <c r="O201" t="s">
        <v>237</v>
      </c>
      <c r="P201" t="s">
        <v>238</v>
      </c>
      <c r="Q201" t="s">
        <v>239</v>
      </c>
      <c r="R201">
        <v>4549</v>
      </c>
      <c r="S201" t="s">
        <v>405</v>
      </c>
      <c r="T201">
        <v>2007066</v>
      </c>
    </row>
    <row r="202" spans="1:20">
      <c r="A202">
        <v>200</v>
      </c>
      <c r="B202">
        <v>44160.8951388889</v>
      </c>
      <c r="C202">
        <v>41550121</v>
      </c>
      <c r="D202">
        <v>359</v>
      </c>
      <c r="E202" t="s">
        <v>402</v>
      </c>
      <c r="F202">
        <v>13609</v>
      </c>
      <c r="G202" t="s">
        <v>182</v>
      </c>
      <c r="H202" t="s">
        <v>183</v>
      </c>
      <c r="I202" t="s">
        <v>165</v>
      </c>
      <c r="J202">
        <v>1</v>
      </c>
      <c r="K202">
        <v>43.5</v>
      </c>
      <c r="L202">
        <v>6.04</v>
      </c>
      <c r="M202" t="s">
        <v>406</v>
      </c>
      <c r="N202">
        <v>10703</v>
      </c>
      <c r="O202" t="s">
        <v>288</v>
      </c>
      <c r="P202" t="s">
        <v>238</v>
      </c>
      <c r="Q202" t="s">
        <v>239</v>
      </c>
      <c r="R202">
        <v>4549</v>
      </c>
      <c r="S202" t="s">
        <v>405</v>
      </c>
      <c r="T202" t="s">
        <v>407</v>
      </c>
    </row>
    <row r="203" spans="1:20">
      <c r="A203">
        <v>201</v>
      </c>
      <c r="B203">
        <v>44137.4861111111</v>
      </c>
      <c r="C203">
        <v>41143949</v>
      </c>
      <c r="D203">
        <v>365</v>
      </c>
      <c r="E203" t="s">
        <v>408</v>
      </c>
      <c r="F203">
        <v>169350</v>
      </c>
      <c r="G203" t="s">
        <v>218</v>
      </c>
      <c r="H203" t="s">
        <v>205</v>
      </c>
      <c r="I203" t="s">
        <v>165</v>
      </c>
      <c r="J203">
        <v>1</v>
      </c>
      <c r="K203">
        <v>55</v>
      </c>
      <c r="L203">
        <v>13.7</v>
      </c>
      <c r="M203" t="s">
        <v>409</v>
      </c>
      <c r="N203">
        <v>10706</v>
      </c>
      <c r="O203" t="s">
        <v>237</v>
      </c>
      <c r="P203" t="s">
        <v>238</v>
      </c>
      <c r="Q203" t="s">
        <v>239</v>
      </c>
      <c r="R203">
        <v>4301</v>
      </c>
      <c r="S203" t="s">
        <v>410</v>
      </c>
      <c r="T203">
        <v>2007066</v>
      </c>
    </row>
    <row r="204" spans="1:20">
      <c r="A204">
        <v>202</v>
      </c>
      <c r="B204">
        <v>44139.4659722222</v>
      </c>
      <c r="C204">
        <v>41174415</v>
      </c>
      <c r="D204">
        <v>365</v>
      </c>
      <c r="E204" t="s">
        <v>408</v>
      </c>
      <c r="F204">
        <v>169350</v>
      </c>
      <c r="G204" t="s">
        <v>218</v>
      </c>
      <c r="H204" t="s">
        <v>205</v>
      </c>
      <c r="I204" t="s">
        <v>165</v>
      </c>
      <c r="J204">
        <v>1</v>
      </c>
      <c r="K204">
        <v>69</v>
      </c>
      <c r="L204">
        <v>27.7</v>
      </c>
      <c r="M204" t="s">
        <v>311</v>
      </c>
      <c r="N204">
        <v>10706</v>
      </c>
      <c r="O204" t="s">
        <v>237</v>
      </c>
      <c r="P204" t="s">
        <v>238</v>
      </c>
      <c r="Q204" t="s">
        <v>239</v>
      </c>
      <c r="R204">
        <v>12932</v>
      </c>
      <c r="S204" t="s">
        <v>123</v>
      </c>
      <c r="T204">
        <v>2007066</v>
      </c>
    </row>
    <row r="205" spans="1:20">
      <c r="A205">
        <v>203</v>
      </c>
      <c r="B205">
        <v>44143.7993055556</v>
      </c>
      <c r="C205">
        <v>41255366</v>
      </c>
      <c r="D205">
        <v>365</v>
      </c>
      <c r="E205" t="s">
        <v>408</v>
      </c>
      <c r="F205">
        <v>169354</v>
      </c>
      <c r="G205" t="s">
        <v>197</v>
      </c>
      <c r="H205" t="s">
        <v>198</v>
      </c>
      <c r="I205" t="s">
        <v>165</v>
      </c>
      <c r="J205">
        <v>6</v>
      </c>
      <c r="K205">
        <v>600</v>
      </c>
      <c r="L205">
        <v>8.4</v>
      </c>
      <c r="M205" t="s">
        <v>279</v>
      </c>
      <c r="N205">
        <v>10710</v>
      </c>
      <c r="O205" t="s">
        <v>280</v>
      </c>
      <c r="P205" t="s">
        <v>238</v>
      </c>
      <c r="Q205" t="s">
        <v>239</v>
      </c>
      <c r="R205">
        <v>10931</v>
      </c>
      <c r="S205" t="s">
        <v>68</v>
      </c>
      <c r="T205" t="s">
        <v>282</v>
      </c>
    </row>
    <row r="206" spans="1:20">
      <c r="A206">
        <v>204</v>
      </c>
      <c r="B206">
        <v>44148.6243055556</v>
      </c>
      <c r="C206">
        <v>41354219</v>
      </c>
      <c r="D206">
        <v>365</v>
      </c>
      <c r="E206" t="s">
        <v>408</v>
      </c>
      <c r="F206">
        <v>169354</v>
      </c>
      <c r="G206" t="s">
        <v>197</v>
      </c>
      <c r="H206" t="s">
        <v>198</v>
      </c>
      <c r="I206" t="s">
        <v>165</v>
      </c>
      <c r="J206">
        <v>12</v>
      </c>
      <c r="K206">
        <v>900</v>
      </c>
      <c r="L206">
        <v>-283.2</v>
      </c>
      <c r="M206" t="s">
        <v>286</v>
      </c>
      <c r="N206">
        <v>10710</v>
      </c>
      <c r="O206" t="s">
        <v>280</v>
      </c>
      <c r="P206" t="s">
        <v>238</v>
      </c>
      <c r="Q206" t="s">
        <v>239</v>
      </c>
      <c r="R206">
        <v>10931</v>
      </c>
      <c r="S206" t="s">
        <v>68</v>
      </c>
      <c r="T206" t="s">
        <v>282</v>
      </c>
    </row>
    <row r="207" spans="1:20">
      <c r="A207">
        <v>205</v>
      </c>
      <c r="B207">
        <v>44148.6409722222</v>
      </c>
      <c r="C207">
        <v>41355924</v>
      </c>
      <c r="D207">
        <v>365</v>
      </c>
      <c r="E207" t="s">
        <v>408</v>
      </c>
      <c r="F207">
        <v>169354</v>
      </c>
      <c r="G207" t="s">
        <v>197</v>
      </c>
      <c r="H207" t="s">
        <v>198</v>
      </c>
      <c r="I207" t="s">
        <v>165</v>
      </c>
      <c r="J207">
        <v>8</v>
      </c>
      <c r="K207">
        <v>300</v>
      </c>
      <c r="L207">
        <v>-488.8</v>
      </c>
      <c r="M207" t="s">
        <v>333</v>
      </c>
      <c r="N207">
        <v>10710</v>
      </c>
      <c r="O207" t="s">
        <v>280</v>
      </c>
      <c r="P207" t="s">
        <v>238</v>
      </c>
      <c r="Q207" t="s">
        <v>239</v>
      </c>
      <c r="R207">
        <v>12932</v>
      </c>
      <c r="S207" t="s">
        <v>123</v>
      </c>
      <c r="T207" t="s">
        <v>282</v>
      </c>
    </row>
    <row r="208" spans="1:20">
      <c r="A208">
        <v>206</v>
      </c>
      <c r="B208">
        <v>44148.6409722222</v>
      </c>
      <c r="C208">
        <v>41355924</v>
      </c>
      <c r="D208">
        <v>365</v>
      </c>
      <c r="E208" t="s">
        <v>408</v>
      </c>
      <c r="F208">
        <v>169354</v>
      </c>
      <c r="G208" t="s">
        <v>197</v>
      </c>
      <c r="H208" t="s">
        <v>198</v>
      </c>
      <c r="I208" t="s">
        <v>165</v>
      </c>
      <c r="J208">
        <v>4</v>
      </c>
      <c r="K208">
        <v>600</v>
      </c>
      <c r="L208">
        <v>291.12</v>
      </c>
      <c r="M208" t="s">
        <v>369</v>
      </c>
      <c r="N208">
        <v>10710</v>
      </c>
      <c r="O208" t="s">
        <v>280</v>
      </c>
      <c r="P208" t="s">
        <v>238</v>
      </c>
      <c r="Q208" t="s">
        <v>239</v>
      </c>
      <c r="R208">
        <v>12932</v>
      </c>
      <c r="S208" t="s">
        <v>123</v>
      </c>
      <c r="T208" t="s">
        <v>301</v>
      </c>
    </row>
    <row r="209" spans="1:20">
      <c r="A209">
        <v>207</v>
      </c>
      <c r="B209">
        <v>44150.8013888889</v>
      </c>
      <c r="C209">
        <v>41392504</v>
      </c>
      <c r="D209">
        <v>365</v>
      </c>
      <c r="E209" t="s">
        <v>408</v>
      </c>
      <c r="F209">
        <v>169354</v>
      </c>
      <c r="G209" t="s">
        <v>197</v>
      </c>
      <c r="H209" t="s">
        <v>198</v>
      </c>
      <c r="I209" t="s">
        <v>165</v>
      </c>
      <c r="J209">
        <v>6</v>
      </c>
      <c r="K209">
        <v>600</v>
      </c>
      <c r="L209">
        <v>8.4</v>
      </c>
      <c r="M209" t="s">
        <v>279</v>
      </c>
      <c r="N209">
        <v>10710</v>
      </c>
      <c r="O209" t="s">
        <v>280</v>
      </c>
      <c r="P209" t="s">
        <v>238</v>
      </c>
      <c r="Q209" t="s">
        <v>239</v>
      </c>
      <c r="R209">
        <v>12932</v>
      </c>
      <c r="S209" t="s">
        <v>123</v>
      </c>
      <c r="T209" t="s">
        <v>282</v>
      </c>
    </row>
    <row r="210" spans="1:20">
      <c r="A210">
        <v>208</v>
      </c>
      <c r="B210">
        <v>44151.4173611111</v>
      </c>
      <c r="C210">
        <v>41397517</v>
      </c>
      <c r="D210">
        <v>365</v>
      </c>
      <c r="E210" t="s">
        <v>408</v>
      </c>
      <c r="F210">
        <v>133728</v>
      </c>
      <c r="G210" t="s">
        <v>162</v>
      </c>
      <c r="H210" t="s">
        <v>163</v>
      </c>
      <c r="I210" t="s">
        <v>165</v>
      </c>
      <c r="J210">
        <v>1</v>
      </c>
      <c r="K210">
        <v>49.37</v>
      </c>
      <c r="L210">
        <v>-3.59</v>
      </c>
      <c r="M210" t="s">
        <v>411</v>
      </c>
      <c r="N210">
        <v>10903</v>
      </c>
      <c r="O210" t="s">
        <v>249</v>
      </c>
      <c r="P210" t="s">
        <v>250</v>
      </c>
      <c r="Q210" t="s">
        <v>239</v>
      </c>
      <c r="R210">
        <v>4301</v>
      </c>
      <c r="S210" t="s">
        <v>410</v>
      </c>
      <c r="T210" t="s">
        <v>412</v>
      </c>
    </row>
    <row r="211" spans="1:20">
      <c r="A211">
        <v>209</v>
      </c>
      <c r="B211">
        <v>44151.6173611111</v>
      </c>
      <c r="C211">
        <v>41403094</v>
      </c>
      <c r="D211">
        <v>365</v>
      </c>
      <c r="E211" t="s">
        <v>408</v>
      </c>
      <c r="F211">
        <v>169350</v>
      </c>
      <c r="G211" t="s">
        <v>218</v>
      </c>
      <c r="H211" t="s">
        <v>205</v>
      </c>
      <c r="I211" t="s">
        <v>165</v>
      </c>
      <c r="J211">
        <v>1</v>
      </c>
      <c r="K211">
        <v>69</v>
      </c>
      <c r="L211">
        <v>27.7</v>
      </c>
      <c r="M211" t="s">
        <v>311</v>
      </c>
      <c r="N211">
        <v>10706</v>
      </c>
      <c r="O211" t="s">
        <v>237</v>
      </c>
      <c r="P211" t="s">
        <v>238</v>
      </c>
      <c r="Q211" t="s">
        <v>239</v>
      </c>
      <c r="R211">
        <v>10931</v>
      </c>
      <c r="S211" t="s">
        <v>68</v>
      </c>
      <c r="T211">
        <v>2007066</v>
      </c>
    </row>
    <row r="212" spans="1:20">
      <c r="A212">
        <v>210</v>
      </c>
      <c r="B212">
        <v>44153.8298611111</v>
      </c>
      <c r="C212">
        <v>41440308</v>
      </c>
      <c r="D212">
        <v>365</v>
      </c>
      <c r="E212" t="s">
        <v>408</v>
      </c>
      <c r="F212">
        <v>169354</v>
      </c>
      <c r="G212" t="s">
        <v>197</v>
      </c>
      <c r="H212" t="s">
        <v>198</v>
      </c>
      <c r="I212" t="s">
        <v>165</v>
      </c>
      <c r="J212">
        <v>6</v>
      </c>
      <c r="K212">
        <v>900</v>
      </c>
      <c r="L212">
        <v>436.68</v>
      </c>
      <c r="M212" t="s">
        <v>369</v>
      </c>
      <c r="N212">
        <v>10710</v>
      </c>
      <c r="O212" t="s">
        <v>280</v>
      </c>
      <c r="P212" t="s">
        <v>238</v>
      </c>
      <c r="Q212" t="s">
        <v>239</v>
      </c>
      <c r="R212">
        <v>10931</v>
      </c>
      <c r="S212" t="s">
        <v>68</v>
      </c>
      <c r="T212" t="s">
        <v>345</v>
      </c>
    </row>
    <row r="213" spans="1:20">
      <c r="A213">
        <v>211</v>
      </c>
      <c r="B213">
        <v>44153.8298611111</v>
      </c>
      <c r="C213">
        <v>41440308</v>
      </c>
      <c r="D213">
        <v>365</v>
      </c>
      <c r="E213" t="s">
        <v>408</v>
      </c>
      <c r="F213">
        <v>169354</v>
      </c>
      <c r="G213" t="s">
        <v>197</v>
      </c>
      <c r="H213" t="s">
        <v>198</v>
      </c>
      <c r="I213" t="s">
        <v>165</v>
      </c>
      <c r="J213">
        <v>6</v>
      </c>
      <c r="K213">
        <v>0.06</v>
      </c>
      <c r="L213">
        <v>-463.26</v>
      </c>
      <c r="M213" t="s">
        <v>413</v>
      </c>
      <c r="N213">
        <v>10710</v>
      </c>
      <c r="O213" t="s">
        <v>280</v>
      </c>
      <c r="P213" t="s">
        <v>238</v>
      </c>
      <c r="Q213" t="s">
        <v>239</v>
      </c>
      <c r="R213">
        <v>10931</v>
      </c>
      <c r="S213" t="s">
        <v>68</v>
      </c>
      <c r="T213" t="s">
        <v>345</v>
      </c>
    </row>
    <row r="214" spans="1:20">
      <c r="A214">
        <v>212</v>
      </c>
      <c r="B214">
        <v>44154.4729166667</v>
      </c>
      <c r="C214">
        <v>41446650</v>
      </c>
      <c r="D214">
        <v>365</v>
      </c>
      <c r="E214" t="s">
        <v>408</v>
      </c>
      <c r="F214">
        <v>169354</v>
      </c>
      <c r="G214" t="s">
        <v>197</v>
      </c>
      <c r="H214" t="s">
        <v>198</v>
      </c>
      <c r="I214" t="s">
        <v>165</v>
      </c>
      <c r="J214">
        <v>10</v>
      </c>
      <c r="K214">
        <v>980.45</v>
      </c>
      <c r="L214">
        <v>208.25</v>
      </c>
      <c r="M214" t="s">
        <v>414</v>
      </c>
      <c r="N214">
        <v>10710</v>
      </c>
      <c r="O214" t="s">
        <v>280</v>
      </c>
      <c r="P214" t="s">
        <v>238</v>
      </c>
      <c r="Q214" t="s">
        <v>239</v>
      </c>
      <c r="R214">
        <v>10931</v>
      </c>
      <c r="S214" t="s">
        <v>68</v>
      </c>
      <c r="T214" t="s">
        <v>345</v>
      </c>
    </row>
    <row r="215" spans="1:20">
      <c r="A215">
        <v>213</v>
      </c>
      <c r="B215">
        <v>44154.6645833333</v>
      </c>
      <c r="C215">
        <v>41451572</v>
      </c>
      <c r="D215">
        <v>365</v>
      </c>
      <c r="E215" t="s">
        <v>408</v>
      </c>
      <c r="F215">
        <v>133728</v>
      </c>
      <c r="G215" t="s">
        <v>162</v>
      </c>
      <c r="H215" t="s">
        <v>163</v>
      </c>
      <c r="I215" t="s">
        <v>165</v>
      </c>
      <c r="J215">
        <v>1</v>
      </c>
      <c r="K215">
        <v>49.37</v>
      </c>
      <c r="L215">
        <v>-3.59</v>
      </c>
      <c r="M215" t="s">
        <v>411</v>
      </c>
      <c r="N215">
        <v>10903</v>
      </c>
      <c r="O215" t="s">
        <v>249</v>
      </c>
      <c r="P215" t="s">
        <v>250</v>
      </c>
      <c r="Q215" t="s">
        <v>239</v>
      </c>
      <c r="R215">
        <v>4301</v>
      </c>
      <c r="S215" t="s">
        <v>410</v>
      </c>
      <c r="T215" t="s">
        <v>412</v>
      </c>
    </row>
    <row r="216" spans="1:20">
      <c r="A216">
        <v>214</v>
      </c>
      <c r="B216">
        <v>44155.6375</v>
      </c>
      <c r="C216">
        <v>41464745</v>
      </c>
      <c r="D216">
        <v>365</v>
      </c>
      <c r="E216" t="s">
        <v>408</v>
      </c>
      <c r="F216">
        <v>169354</v>
      </c>
      <c r="G216" t="s">
        <v>197</v>
      </c>
      <c r="H216" t="s">
        <v>198</v>
      </c>
      <c r="I216" t="s">
        <v>165</v>
      </c>
      <c r="J216">
        <v>-10</v>
      </c>
      <c r="K216">
        <v>-980.45</v>
      </c>
      <c r="L216">
        <v>-208.25</v>
      </c>
      <c r="M216" t="s">
        <v>414</v>
      </c>
      <c r="N216">
        <v>10710</v>
      </c>
      <c r="O216" t="s">
        <v>280</v>
      </c>
      <c r="P216" t="s">
        <v>238</v>
      </c>
      <c r="Q216" t="s">
        <v>239</v>
      </c>
      <c r="R216">
        <v>10931</v>
      </c>
      <c r="S216" t="s">
        <v>68</v>
      </c>
      <c r="T216" t="s">
        <v>345</v>
      </c>
    </row>
    <row r="217" spans="1:20">
      <c r="A217">
        <v>215</v>
      </c>
      <c r="B217">
        <v>44155.6701388889</v>
      </c>
      <c r="C217">
        <v>41466402</v>
      </c>
      <c r="D217">
        <v>365</v>
      </c>
      <c r="E217" t="s">
        <v>408</v>
      </c>
      <c r="F217">
        <v>169350</v>
      </c>
      <c r="G217" t="s">
        <v>218</v>
      </c>
      <c r="H217" t="s">
        <v>205</v>
      </c>
      <c r="I217" t="s">
        <v>165</v>
      </c>
      <c r="J217">
        <v>1</v>
      </c>
      <c r="K217">
        <v>69</v>
      </c>
      <c r="L217">
        <v>27.7</v>
      </c>
      <c r="M217" t="s">
        <v>311</v>
      </c>
      <c r="N217">
        <v>10706</v>
      </c>
      <c r="O217" t="s">
        <v>237</v>
      </c>
      <c r="P217" t="s">
        <v>238</v>
      </c>
      <c r="Q217" t="s">
        <v>239</v>
      </c>
      <c r="R217">
        <v>10931</v>
      </c>
      <c r="S217" t="s">
        <v>68</v>
      </c>
      <c r="T217">
        <v>2007066</v>
      </c>
    </row>
    <row r="218" spans="1:20">
      <c r="A218">
        <v>216</v>
      </c>
      <c r="B218">
        <v>44158.59375</v>
      </c>
      <c r="C218">
        <v>41510551</v>
      </c>
      <c r="D218">
        <v>365</v>
      </c>
      <c r="E218" t="s">
        <v>408</v>
      </c>
      <c r="F218">
        <v>169354</v>
      </c>
      <c r="G218" t="s">
        <v>197</v>
      </c>
      <c r="H218" t="s">
        <v>198</v>
      </c>
      <c r="I218" t="s">
        <v>165</v>
      </c>
      <c r="J218">
        <v>12</v>
      </c>
      <c r="K218">
        <v>900</v>
      </c>
      <c r="L218">
        <v>-26.64</v>
      </c>
      <c r="M218" t="s">
        <v>300</v>
      </c>
      <c r="N218">
        <v>10710</v>
      </c>
      <c r="O218" t="s">
        <v>280</v>
      </c>
      <c r="P218" t="s">
        <v>238</v>
      </c>
      <c r="Q218" t="s">
        <v>239</v>
      </c>
      <c r="R218">
        <v>12932</v>
      </c>
      <c r="S218" t="s">
        <v>123</v>
      </c>
      <c r="T218" t="s">
        <v>345</v>
      </c>
    </row>
    <row r="219" spans="1:20">
      <c r="A219">
        <v>217</v>
      </c>
      <c r="B219">
        <v>44162.41875</v>
      </c>
      <c r="C219">
        <v>41567154</v>
      </c>
      <c r="D219">
        <v>365</v>
      </c>
      <c r="E219" t="s">
        <v>408</v>
      </c>
      <c r="F219">
        <v>169354</v>
      </c>
      <c r="G219" t="s">
        <v>197</v>
      </c>
      <c r="H219" t="s">
        <v>198</v>
      </c>
      <c r="I219" t="s">
        <v>165</v>
      </c>
      <c r="J219">
        <v>1</v>
      </c>
      <c r="K219">
        <v>150</v>
      </c>
      <c r="L219">
        <v>72.78</v>
      </c>
      <c r="M219" t="s">
        <v>369</v>
      </c>
      <c r="N219">
        <v>10710</v>
      </c>
      <c r="O219" t="s">
        <v>280</v>
      </c>
      <c r="P219" t="s">
        <v>238</v>
      </c>
      <c r="Q219" t="s">
        <v>239</v>
      </c>
      <c r="R219">
        <v>10931</v>
      </c>
      <c r="S219" t="s">
        <v>68</v>
      </c>
      <c r="T219" t="s">
        <v>301</v>
      </c>
    </row>
    <row r="220" spans="1:20">
      <c r="A220">
        <v>218</v>
      </c>
      <c r="B220">
        <v>44164.8194444444</v>
      </c>
      <c r="C220">
        <v>41611885</v>
      </c>
      <c r="D220">
        <v>365</v>
      </c>
      <c r="E220" t="s">
        <v>408</v>
      </c>
      <c r="F220">
        <v>169354</v>
      </c>
      <c r="G220" t="s">
        <v>197</v>
      </c>
      <c r="H220" t="s">
        <v>198</v>
      </c>
      <c r="I220" t="s">
        <v>165</v>
      </c>
      <c r="J220">
        <v>2</v>
      </c>
      <c r="K220">
        <v>300</v>
      </c>
      <c r="L220">
        <v>145.56</v>
      </c>
      <c r="M220" t="s">
        <v>369</v>
      </c>
      <c r="N220">
        <v>10710</v>
      </c>
      <c r="O220" t="s">
        <v>280</v>
      </c>
      <c r="P220" t="s">
        <v>238</v>
      </c>
      <c r="Q220" t="s">
        <v>239</v>
      </c>
      <c r="R220">
        <v>4301</v>
      </c>
      <c r="S220" t="s">
        <v>410</v>
      </c>
      <c r="T220" t="s">
        <v>301</v>
      </c>
    </row>
    <row r="221" spans="1:20">
      <c r="A221">
        <v>219</v>
      </c>
      <c r="B221">
        <v>44164.8291666667</v>
      </c>
      <c r="C221">
        <v>41612234</v>
      </c>
      <c r="D221">
        <v>365</v>
      </c>
      <c r="E221" t="s">
        <v>408</v>
      </c>
      <c r="F221">
        <v>13609</v>
      </c>
      <c r="G221" t="s">
        <v>182</v>
      </c>
      <c r="H221" t="s">
        <v>183</v>
      </c>
      <c r="I221" t="s">
        <v>165</v>
      </c>
      <c r="J221">
        <v>1</v>
      </c>
      <c r="K221">
        <v>43.5</v>
      </c>
      <c r="L221">
        <v>8.08</v>
      </c>
      <c r="M221" t="s">
        <v>366</v>
      </c>
      <c r="N221">
        <v>10703</v>
      </c>
      <c r="O221" t="s">
        <v>288</v>
      </c>
      <c r="P221" t="s">
        <v>238</v>
      </c>
      <c r="Q221" t="s">
        <v>239</v>
      </c>
      <c r="R221">
        <v>4301</v>
      </c>
      <c r="S221" t="s">
        <v>410</v>
      </c>
      <c r="T221" t="s">
        <v>415</v>
      </c>
    </row>
    <row r="222" spans="1:20">
      <c r="A222">
        <v>220</v>
      </c>
      <c r="B222">
        <v>44164.875</v>
      </c>
      <c r="C222">
        <v>41613746</v>
      </c>
      <c r="D222">
        <v>365</v>
      </c>
      <c r="E222" t="s">
        <v>408</v>
      </c>
      <c r="F222">
        <v>169354</v>
      </c>
      <c r="G222" t="s">
        <v>197</v>
      </c>
      <c r="H222" t="s">
        <v>198</v>
      </c>
      <c r="I222" t="s">
        <v>165</v>
      </c>
      <c r="J222">
        <v>-2</v>
      </c>
      <c r="K222">
        <v>-300</v>
      </c>
      <c r="L222">
        <v>103.8112076</v>
      </c>
      <c r="M222" t="s">
        <v>416</v>
      </c>
      <c r="N222">
        <v>10710</v>
      </c>
      <c r="O222" t="s">
        <v>280</v>
      </c>
      <c r="P222" t="s">
        <v>238</v>
      </c>
      <c r="Q222" t="s">
        <v>239</v>
      </c>
      <c r="R222">
        <v>4301</v>
      </c>
      <c r="S222" t="s">
        <v>410</v>
      </c>
      <c r="T222" t="s">
        <v>301</v>
      </c>
    </row>
    <row r="223" spans="1:20">
      <c r="A223">
        <v>221</v>
      </c>
      <c r="B223">
        <v>44136.7388888889</v>
      </c>
      <c r="C223">
        <v>41134108</v>
      </c>
      <c r="D223">
        <v>367</v>
      </c>
      <c r="E223" t="s">
        <v>417</v>
      </c>
      <c r="F223">
        <v>133728</v>
      </c>
      <c r="G223" t="s">
        <v>162</v>
      </c>
      <c r="H223" t="s">
        <v>163</v>
      </c>
      <c r="I223" t="s">
        <v>165</v>
      </c>
      <c r="J223">
        <v>2</v>
      </c>
      <c r="K223">
        <v>124</v>
      </c>
      <c r="L223">
        <v>30</v>
      </c>
      <c r="M223" t="s">
        <v>400</v>
      </c>
      <c r="N223">
        <v>10903</v>
      </c>
      <c r="O223" t="s">
        <v>249</v>
      </c>
      <c r="P223" t="s">
        <v>250</v>
      </c>
      <c r="Q223" t="s">
        <v>239</v>
      </c>
      <c r="R223">
        <v>11799</v>
      </c>
      <c r="S223" t="s">
        <v>418</v>
      </c>
      <c r="T223" t="s">
        <v>255</v>
      </c>
    </row>
    <row r="224" spans="1:20">
      <c r="A224">
        <v>222</v>
      </c>
      <c r="B224">
        <v>44147.3756944444</v>
      </c>
      <c r="C224">
        <v>41333563</v>
      </c>
      <c r="D224">
        <v>367</v>
      </c>
      <c r="E224" t="s">
        <v>417</v>
      </c>
      <c r="F224">
        <v>133728</v>
      </c>
      <c r="G224" t="s">
        <v>162</v>
      </c>
      <c r="H224" t="s">
        <v>163</v>
      </c>
      <c r="I224" t="s">
        <v>165</v>
      </c>
      <c r="J224">
        <v>1</v>
      </c>
      <c r="K224">
        <v>62</v>
      </c>
      <c r="L224">
        <v>15</v>
      </c>
      <c r="M224" t="s">
        <v>400</v>
      </c>
      <c r="N224">
        <v>10903</v>
      </c>
      <c r="O224" t="s">
        <v>249</v>
      </c>
      <c r="P224" t="s">
        <v>250</v>
      </c>
      <c r="Q224" t="s">
        <v>239</v>
      </c>
      <c r="R224">
        <v>10043</v>
      </c>
      <c r="S224" t="s">
        <v>419</v>
      </c>
      <c r="T224" t="s">
        <v>255</v>
      </c>
    </row>
    <row r="225" spans="1:20">
      <c r="A225">
        <v>223</v>
      </c>
      <c r="B225">
        <v>44156.3840277778</v>
      </c>
      <c r="C225">
        <v>41473672</v>
      </c>
      <c r="D225">
        <v>367</v>
      </c>
      <c r="E225" t="s">
        <v>417</v>
      </c>
      <c r="F225">
        <v>133728</v>
      </c>
      <c r="G225" t="s">
        <v>162</v>
      </c>
      <c r="H225" t="s">
        <v>163</v>
      </c>
      <c r="I225" t="s">
        <v>165</v>
      </c>
      <c r="J225">
        <v>2</v>
      </c>
      <c r="K225">
        <v>124</v>
      </c>
      <c r="L225">
        <v>32</v>
      </c>
      <c r="M225" t="s">
        <v>420</v>
      </c>
      <c r="N225">
        <v>10903</v>
      </c>
      <c r="O225" t="s">
        <v>249</v>
      </c>
      <c r="P225" t="s">
        <v>250</v>
      </c>
      <c r="Q225" t="s">
        <v>239</v>
      </c>
      <c r="R225">
        <v>10043</v>
      </c>
      <c r="S225" t="s">
        <v>419</v>
      </c>
      <c r="T225" t="s">
        <v>421</v>
      </c>
    </row>
    <row r="226" spans="1:20">
      <c r="A226">
        <v>224</v>
      </c>
      <c r="B226">
        <v>44137.7659722222</v>
      </c>
      <c r="C226">
        <v>41151342</v>
      </c>
      <c r="D226">
        <v>371</v>
      </c>
      <c r="E226" t="s">
        <v>422</v>
      </c>
      <c r="F226">
        <v>137713</v>
      </c>
      <c r="G226" t="s">
        <v>219</v>
      </c>
      <c r="H226" t="s">
        <v>210</v>
      </c>
      <c r="I226" t="s">
        <v>165</v>
      </c>
      <c r="J226">
        <v>1</v>
      </c>
      <c r="K226">
        <v>128</v>
      </c>
      <c r="L226">
        <v>41.5</v>
      </c>
      <c r="M226" t="s">
        <v>277</v>
      </c>
      <c r="N226">
        <v>10715</v>
      </c>
      <c r="O226" t="s">
        <v>275</v>
      </c>
      <c r="P226" t="s">
        <v>238</v>
      </c>
      <c r="Q226" t="s">
        <v>239</v>
      </c>
      <c r="R226">
        <v>11388</v>
      </c>
      <c r="S226" t="s">
        <v>423</v>
      </c>
      <c r="T226">
        <v>2004007</v>
      </c>
    </row>
    <row r="227" spans="1:20">
      <c r="A227">
        <v>225</v>
      </c>
      <c r="B227">
        <v>44150.76875</v>
      </c>
      <c r="C227">
        <v>41391273</v>
      </c>
      <c r="D227">
        <v>371</v>
      </c>
      <c r="E227" t="s">
        <v>422</v>
      </c>
      <c r="F227">
        <v>137713</v>
      </c>
      <c r="G227" t="s">
        <v>219</v>
      </c>
      <c r="H227" t="s">
        <v>210</v>
      </c>
      <c r="I227" t="s">
        <v>165</v>
      </c>
      <c r="J227">
        <v>1</v>
      </c>
      <c r="K227">
        <v>128</v>
      </c>
      <c r="L227">
        <v>41.5</v>
      </c>
      <c r="M227" t="s">
        <v>277</v>
      </c>
      <c r="N227">
        <v>10715</v>
      </c>
      <c r="O227" t="s">
        <v>275</v>
      </c>
      <c r="P227" t="s">
        <v>238</v>
      </c>
      <c r="Q227" t="s">
        <v>239</v>
      </c>
      <c r="R227">
        <v>9112</v>
      </c>
      <c r="S227" t="s">
        <v>424</v>
      </c>
      <c r="T227">
        <v>2004007</v>
      </c>
    </row>
    <row r="228" spans="1:20">
      <c r="A228">
        <v>226</v>
      </c>
      <c r="B228">
        <v>44162.8333333333</v>
      </c>
      <c r="C228">
        <v>41577858</v>
      </c>
      <c r="D228">
        <v>371</v>
      </c>
      <c r="E228" t="s">
        <v>422</v>
      </c>
      <c r="F228">
        <v>137713</v>
      </c>
      <c r="G228" t="s">
        <v>219</v>
      </c>
      <c r="H228" t="s">
        <v>210</v>
      </c>
      <c r="I228" t="s">
        <v>165</v>
      </c>
      <c r="J228">
        <v>1</v>
      </c>
      <c r="K228">
        <v>128</v>
      </c>
      <c r="L228">
        <v>41.5</v>
      </c>
      <c r="M228" t="s">
        <v>277</v>
      </c>
      <c r="N228">
        <v>10715</v>
      </c>
      <c r="O228" t="s">
        <v>275</v>
      </c>
      <c r="P228" t="s">
        <v>238</v>
      </c>
      <c r="Q228" t="s">
        <v>239</v>
      </c>
      <c r="R228">
        <v>12682</v>
      </c>
      <c r="S228" t="s">
        <v>425</v>
      </c>
      <c r="T228">
        <v>2004007</v>
      </c>
    </row>
    <row r="229" spans="1:20">
      <c r="A229">
        <v>227</v>
      </c>
      <c r="B229">
        <v>44136.7208333333</v>
      </c>
      <c r="C229">
        <v>41133307</v>
      </c>
      <c r="D229">
        <v>373</v>
      </c>
      <c r="E229" t="s">
        <v>426</v>
      </c>
      <c r="F229">
        <v>13609</v>
      </c>
      <c r="G229" t="s">
        <v>182</v>
      </c>
      <c r="H229" t="s">
        <v>183</v>
      </c>
      <c r="I229" t="s">
        <v>165</v>
      </c>
      <c r="J229">
        <v>2</v>
      </c>
      <c r="K229">
        <v>87</v>
      </c>
      <c r="L229">
        <v>16.16</v>
      </c>
      <c r="M229" t="s">
        <v>366</v>
      </c>
      <c r="N229">
        <v>10703</v>
      </c>
      <c r="O229" t="s">
        <v>288</v>
      </c>
      <c r="P229" t="s">
        <v>238</v>
      </c>
      <c r="Q229" t="s">
        <v>239</v>
      </c>
      <c r="R229">
        <v>10949</v>
      </c>
      <c r="S229" t="s">
        <v>427</v>
      </c>
      <c r="T229" t="s">
        <v>365</v>
      </c>
    </row>
    <row r="230" spans="1:20">
      <c r="A230">
        <v>228</v>
      </c>
      <c r="B230">
        <v>44140.7111111111</v>
      </c>
      <c r="C230">
        <v>41192620</v>
      </c>
      <c r="D230">
        <v>373</v>
      </c>
      <c r="E230" t="s">
        <v>426</v>
      </c>
      <c r="F230">
        <v>3527</v>
      </c>
      <c r="G230" t="s">
        <v>171</v>
      </c>
      <c r="H230" t="s">
        <v>172</v>
      </c>
      <c r="I230" t="s">
        <v>165</v>
      </c>
      <c r="J230">
        <v>2</v>
      </c>
      <c r="K230">
        <v>127.6</v>
      </c>
      <c r="L230">
        <v>19.6</v>
      </c>
      <c r="M230" t="s">
        <v>294</v>
      </c>
      <c r="N230">
        <v>11001</v>
      </c>
      <c r="O230" t="s">
        <v>242</v>
      </c>
      <c r="P230" t="s">
        <v>243</v>
      </c>
      <c r="Q230" t="s">
        <v>239</v>
      </c>
      <c r="R230">
        <v>11602</v>
      </c>
      <c r="S230" t="s">
        <v>89</v>
      </c>
      <c r="T230" t="s">
        <v>245</v>
      </c>
    </row>
    <row r="231" spans="1:20">
      <c r="A231">
        <v>229</v>
      </c>
      <c r="B231">
        <v>44143.3854166667</v>
      </c>
      <c r="C231">
        <v>41241555</v>
      </c>
      <c r="D231">
        <v>373</v>
      </c>
      <c r="E231" t="s">
        <v>426</v>
      </c>
      <c r="F231">
        <v>3527</v>
      </c>
      <c r="G231" t="s">
        <v>171</v>
      </c>
      <c r="H231" t="s">
        <v>172</v>
      </c>
      <c r="I231" t="s">
        <v>165</v>
      </c>
      <c r="J231">
        <v>2</v>
      </c>
      <c r="K231">
        <v>100</v>
      </c>
      <c r="L231">
        <v>-8</v>
      </c>
      <c r="M231" t="s">
        <v>374</v>
      </c>
      <c r="N231">
        <v>11001</v>
      </c>
      <c r="O231" t="s">
        <v>242</v>
      </c>
      <c r="P231" t="s">
        <v>243</v>
      </c>
      <c r="Q231" t="s">
        <v>239</v>
      </c>
      <c r="R231">
        <v>11602</v>
      </c>
      <c r="S231" t="s">
        <v>89</v>
      </c>
      <c r="T231" t="s">
        <v>245</v>
      </c>
    </row>
    <row r="232" spans="1:20">
      <c r="A232">
        <v>230</v>
      </c>
      <c r="B232">
        <v>44144.6368055556</v>
      </c>
      <c r="C232">
        <v>41273235</v>
      </c>
      <c r="D232">
        <v>373</v>
      </c>
      <c r="E232" t="s">
        <v>426</v>
      </c>
      <c r="F232">
        <v>169350</v>
      </c>
      <c r="G232" t="s">
        <v>218</v>
      </c>
      <c r="H232" t="s">
        <v>205</v>
      </c>
      <c r="I232" t="s">
        <v>165</v>
      </c>
      <c r="J232">
        <v>1</v>
      </c>
      <c r="K232">
        <v>69</v>
      </c>
      <c r="L232">
        <v>27.6985</v>
      </c>
      <c r="M232" t="s">
        <v>311</v>
      </c>
      <c r="N232">
        <v>10706</v>
      </c>
      <c r="O232" t="s">
        <v>237</v>
      </c>
      <c r="P232" t="s">
        <v>238</v>
      </c>
      <c r="Q232" t="s">
        <v>239</v>
      </c>
      <c r="R232">
        <v>11602</v>
      </c>
      <c r="S232" t="s">
        <v>89</v>
      </c>
      <c r="T232">
        <v>2006058</v>
      </c>
    </row>
    <row r="233" spans="1:20">
      <c r="A233">
        <v>231</v>
      </c>
      <c r="B233">
        <v>44145.3833333333</v>
      </c>
      <c r="C233">
        <v>41286376</v>
      </c>
      <c r="D233">
        <v>373</v>
      </c>
      <c r="E233" t="s">
        <v>426</v>
      </c>
      <c r="F233">
        <v>3527</v>
      </c>
      <c r="G233" t="s">
        <v>171</v>
      </c>
      <c r="H233" t="s">
        <v>172</v>
      </c>
      <c r="I233" t="s">
        <v>165</v>
      </c>
      <c r="J233">
        <v>2</v>
      </c>
      <c r="K233">
        <v>100</v>
      </c>
      <c r="L233">
        <v>-8</v>
      </c>
      <c r="M233" t="s">
        <v>374</v>
      </c>
      <c r="N233">
        <v>11001</v>
      </c>
      <c r="O233" t="s">
        <v>242</v>
      </c>
      <c r="P233" t="s">
        <v>243</v>
      </c>
      <c r="Q233" t="s">
        <v>239</v>
      </c>
      <c r="R233">
        <v>11602</v>
      </c>
      <c r="S233" t="s">
        <v>89</v>
      </c>
      <c r="T233" t="s">
        <v>245</v>
      </c>
    </row>
    <row r="234" spans="1:20">
      <c r="A234">
        <v>232</v>
      </c>
      <c r="B234">
        <v>44147.425</v>
      </c>
      <c r="C234">
        <v>41334014</v>
      </c>
      <c r="D234">
        <v>373</v>
      </c>
      <c r="E234" t="s">
        <v>426</v>
      </c>
      <c r="F234">
        <v>13609</v>
      </c>
      <c r="G234" t="s">
        <v>182</v>
      </c>
      <c r="H234" t="s">
        <v>183</v>
      </c>
      <c r="I234" t="s">
        <v>165</v>
      </c>
      <c r="J234">
        <v>10</v>
      </c>
      <c r="K234">
        <v>395</v>
      </c>
      <c r="L234">
        <v>53</v>
      </c>
      <c r="M234" t="s">
        <v>428</v>
      </c>
      <c r="N234">
        <v>10703</v>
      </c>
      <c r="O234" t="s">
        <v>288</v>
      </c>
      <c r="P234" t="s">
        <v>238</v>
      </c>
      <c r="Q234" t="s">
        <v>239</v>
      </c>
      <c r="R234">
        <v>11602</v>
      </c>
      <c r="S234" t="s">
        <v>89</v>
      </c>
      <c r="T234" t="s">
        <v>365</v>
      </c>
    </row>
    <row r="235" spans="1:20">
      <c r="A235">
        <v>233</v>
      </c>
      <c r="B235">
        <v>44147.45</v>
      </c>
      <c r="C235">
        <v>41336099</v>
      </c>
      <c r="D235">
        <v>373</v>
      </c>
      <c r="E235" t="s">
        <v>426</v>
      </c>
      <c r="F235">
        <v>3527</v>
      </c>
      <c r="G235" t="s">
        <v>171</v>
      </c>
      <c r="H235" t="s">
        <v>172</v>
      </c>
      <c r="I235" t="s">
        <v>165</v>
      </c>
      <c r="J235">
        <v>1</v>
      </c>
      <c r="K235">
        <v>53.66</v>
      </c>
      <c r="L235">
        <v>-0.34</v>
      </c>
      <c r="M235" t="s">
        <v>429</v>
      </c>
      <c r="N235">
        <v>11001</v>
      </c>
      <c r="O235" t="s">
        <v>242</v>
      </c>
      <c r="P235" t="s">
        <v>243</v>
      </c>
      <c r="Q235" t="s">
        <v>239</v>
      </c>
      <c r="R235">
        <v>11602</v>
      </c>
      <c r="S235" t="s">
        <v>89</v>
      </c>
      <c r="T235" t="s">
        <v>245</v>
      </c>
    </row>
    <row r="236" spans="1:20">
      <c r="A236">
        <v>234</v>
      </c>
      <c r="B236">
        <v>44147.78125</v>
      </c>
      <c r="C236">
        <v>41344588</v>
      </c>
      <c r="D236">
        <v>373</v>
      </c>
      <c r="E236" t="s">
        <v>426</v>
      </c>
      <c r="F236">
        <v>13609</v>
      </c>
      <c r="G236" t="s">
        <v>182</v>
      </c>
      <c r="H236" t="s">
        <v>183</v>
      </c>
      <c r="I236" t="s">
        <v>165</v>
      </c>
      <c r="J236">
        <v>2</v>
      </c>
      <c r="K236">
        <v>87</v>
      </c>
      <c r="L236">
        <v>16.16</v>
      </c>
      <c r="M236" t="s">
        <v>366</v>
      </c>
      <c r="N236">
        <v>10703</v>
      </c>
      <c r="O236" t="s">
        <v>288</v>
      </c>
      <c r="P236" t="s">
        <v>238</v>
      </c>
      <c r="Q236" t="s">
        <v>239</v>
      </c>
      <c r="R236">
        <v>11602</v>
      </c>
      <c r="S236" t="s">
        <v>89</v>
      </c>
      <c r="T236" t="s">
        <v>365</v>
      </c>
    </row>
    <row r="237" spans="1:20">
      <c r="A237">
        <v>235</v>
      </c>
      <c r="B237">
        <v>44147.78125</v>
      </c>
      <c r="C237">
        <v>41344588</v>
      </c>
      <c r="D237">
        <v>373</v>
      </c>
      <c r="E237" t="s">
        <v>426</v>
      </c>
      <c r="F237">
        <v>13609</v>
      </c>
      <c r="G237" t="s">
        <v>182</v>
      </c>
      <c r="H237" t="s">
        <v>183</v>
      </c>
      <c r="I237" t="s">
        <v>165</v>
      </c>
      <c r="J237">
        <v>1</v>
      </c>
      <c r="K237">
        <v>43.5</v>
      </c>
      <c r="L237">
        <v>9.3</v>
      </c>
      <c r="M237" t="s">
        <v>364</v>
      </c>
      <c r="N237">
        <v>10703</v>
      </c>
      <c r="O237" t="s">
        <v>288</v>
      </c>
      <c r="P237" t="s">
        <v>238</v>
      </c>
      <c r="Q237" t="s">
        <v>239</v>
      </c>
      <c r="R237">
        <v>11602</v>
      </c>
      <c r="S237" t="s">
        <v>89</v>
      </c>
      <c r="T237" t="s">
        <v>365</v>
      </c>
    </row>
    <row r="238" spans="1:20">
      <c r="A238">
        <v>236</v>
      </c>
      <c r="B238">
        <v>44148.6819444444</v>
      </c>
      <c r="C238">
        <v>41356942</v>
      </c>
      <c r="D238">
        <v>373</v>
      </c>
      <c r="E238" t="s">
        <v>426</v>
      </c>
      <c r="F238">
        <v>3527</v>
      </c>
      <c r="G238" t="s">
        <v>171</v>
      </c>
      <c r="H238" t="s">
        <v>172</v>
      </c>
      <c r="I238" t="s">
        <v>165</v>
      </c>
      <c r="J238">
        <v>1</v>
      </c>
      <c r="K238">
        <v>50</v>
      </c>
      <c r="L238">
        <v>-4</v>
      </c>
      <c r="M238" t="s">
        <v>374</v>
      </c>
      <c r="N238">
        <v>11001</v>
      </c>
      <c r="O238" t="s">
        <v>242</v>
      </c>
      <c r="P238" t="s">
        <v>243</v>
      </c>
      <c r="Q238" t="s">
        <v>239</v>
      </c>
      <c r="R238">
        <v>10949</v>
      </c>
      <c r="S238" t="s">
        <v>427</v>
      </c>
      <c r="T238" t="s">
        <v>245</v>
      </c>
    </row>
    <row r="239" spans="1:20">
      <c r="A239">
        <v>237</v>
      </c>
      <c r="B239">
        <v>44150.3972222222</v>
      </c>
      <c r="C239">
        <v>41381459</v>
      </c>
      <c r="D239">
        <v>373</v>
      </c>
      <c r="E239" t="s">
        <v>426</v>
      </c>
      <c r="F239">
        <v>169350</v>
      </c>
      <c r="G239" t="s">
        <v>218</v>
      </c>
      <c r="H239" t="s">
        <v>205</v>
      </c>
      <c r="I239" t="s">
        <v>165</v>
      </c>
      <c r="J239">
        <v>3</v>
      </c>
      <c r="K239">
        <v>207</v>
      </c>
      <c r="L239">
        <v>83.1</v>
      </c>
      <c r="M239" t="s">
        <v>311</v>
      </c>
      <c r="N239">
        <v>10706</v>
      </c>
      <c r="O239" t="s">
        <v>237</v>
      </c>
      <c r="P239" t="s">
        <v>238</v>
      </c>
      <c r="Q239" t="s">
        <v>239</v>
      </c>
      <c r="R239">
        <v>10949</v>
      </c>
      <c r="S239" t="s">
        <v>427</v>
      </c>
      <c r="T239">
        <v>2007066</v>
      </c>
    </row>
    <row r="240" spans="1:20">
      <c r="A240">
        <v>238</v>
      </c>
      <c r="B240">
        <v>44152.8347222222</v>
      </c>
      <c r="C240">
        <v>41425796</v>
      </c>
      <c r="D240">
        <v>373</v>
      </c>
      <c r="E240" t="s">
        <v>426</v>
      </c>
      <c r="F240">
        <v>133728</v>
      </c>
      <c r="G240" t="s">
        <v>162</v>
      </c>
      <c r="H240" t="s">
        <v>163</v>
      </c>
      <c r="I240" t="s">
        <v>165</v>
      </c>
      <c r="J240">
        <v>1</v>
      </c>
      <c r="K240">
        <v>49.37</v>
      </c>
      <c r="L240">
        <v>2.37</v>
      </c>
      <c r="M240" t="s">
        <v>430</v>
      </c>
      <c r="N240">
        <v>10903</v>
      </c>
      <c r="O240" t="s">
        <v>249</v>
      </c>
      <c r="P240" t="s">
        <v>250</v>
      </c>
      <c r="Q240" t="s">
        <v>239</v>
      </c>
      <c r="R240">
        <v>11602</v>
      </c>
      <c r="S240" t="s">
        <v>89</v>
      </c>
      <c r="T240" t="s">
        <v>255</v>
      </c>
    </row>
    <row r="241" spans="1:20">
      <c r="A241">
        <v>239</v>
      </c>
      <c r="B241">
        <v>44157.4194444444</v>
      </c>
      <c r="C241">
        <v>41489781</v>
      </c>
      <c r="D241">
        <v>373</v>
      </c>
      <c r="E241" t="s">
        <v>426</v>
      </c>
      <c r="F241">
        <v>169350</v>
      </c>
      <c r="G241" t="s">
        <v>218</v>
      </c>
      <c r="H241" t="s">
        <v>205</v>
      </c>
      <c r="I241" t="s">
        <v>165</v>
      </c>
      <c r="J241">
        <v>1</v>
      </c>
      <c r="K241">
        <v>69</v>
      </c>
      <c r="L241">
        <v>27.7</v>
      </c>
      <c r="M241" t="s">
        <v>311</v>
      </c>
      <c r="N241">
        <v>10706</v>
      </c>
      <c r="O241" t="s">
        <v>237</v>
      </c>
      <c r="P241" t="s">
        <v>238</v>
      </c>
      <c r="Q241" t="s">
        <v>239</v>
      </c>
      <c r="R241">
        <v>11602</v>
      </c>
      <c r="S241" t="s">
        <v>89</v>
      </c>
      <c r="T241">
        <v>2007066</v>
      </c>
    </row>
    <row r="242" spans="1:20">
      <c r="A242">
        <v>240</v>
      </c>
      <c r="B242">
        <v>44164.7277777778</v>
      </c>
      <c r="C242">
        <v>41608902</v>
      </c>
      <c r="D242">
        <v>373</v>
      </c>
      <c r="E242" t="s">
        <v>426</v>
      </c>
      <c r="F242">
        <v>133728</v>
      </c>
      <c r="G242" t="s">
        <v>162</v>
      </c>
      <c r="H242" t="s">
        <v>163</v>
      </c>
      <c r="I242" t="s">
        <v>165</v>
      </c>
      <c r="J242">
        <v>2</v>
      </c>
      <c r="K242">
        <v>98.74</v>
      </c>
      <c r="L242">
        <v>-4.02</v>
      </c>
      <c r="M242" t="s">
        <v>248</v>
      </c>
      <c r="N242">
        <v>10903</v>
      </c>
      <c r="O242" t="s">
        <v>249</v>
      </c>
      <c r="P242" t="s">
        <v>250</v>
      </c>
      <c r="Q242" t="s">
        <v>239</v>
      </c>
      <c r="R242">
        <v>11602</v>
      </c>
      <c r="S242" t="s">
        <v>89</v>
      </c>
      <c r="T242" t="s">
        <v>263</v>
      </c>
    </row>
    <row r="243" spans="1:20">
      <c r="A243">
        <v>241</v>
      </c>
      <c r="B243">
        <v>44165.6555555556</v>
      </c>
      <c r="C243">
        <v>41621924</v>
      </c>
      <c r="D243">
        <v>373</v>
      </c>
      <c r="E243" t="s">
        <v>426</v>
      </c>
      <c r="F243">
        <v>133728</v>
      </c>
      <c r="G243" t="s">
        <v>162</v>
      </c>
      <c r="H243" t="s">
        <v>163</v>
      </c>
      <c r="I243" t="s">
        <v>165</v>
      </c>
      <c r="J243">
        <v>1</v>
      </c>
      <c r="K243">
        <v>49.37</v>
      </c>
      <c r="L243">
        <v>-2.01</v>
      </c>
      <c r="M243" t="s">
        <v>248</v>
      </c>
      <c r="N243">
        <v>10903</v>
      </c>
      <c r="O243" t="s">
        <v>249</v>
      </c>
      <c r="P243" t="s">
        <v>250</v>
      </c>
      <c r="Q243" t="s">
        <v>239</v>
      </c>
      <c r="R243">
        <v>11602</v>
      </c>
      <c r="S243" t="s">
        <v>89</v>
      </c>
      <c r="T243" t="s">
        <v>263</v>
      </c>
    </row>
    <row r="244" spans="1:20">
      <c r="A244">
        <v>242</v>
      </c>
      <c r="B244">
        <v>44139.8145833333</v>
      </c>
      <c r="C244">
        <v>41182200</v>
      </c>
      <c r="D244">
        <v>377</v>
      </c>
      <c r="E244" t="s">
        <v>431</v>
      </c>
      <c r="F244">
        <v>169350</v>
      </c>
      <c r="G244" t="s">
        <v>218</v>
      </c>
      <c r="H244" t="s">
        <v>205</v>
      </c>
      <c r="I244" t="s">
        <v>165</v>
      </c>
      <c r="J244">
        <v>2</v>
      </c>
      <c r="K244">
        <v>138</v>
      </c>
      <c r="L244">
        <v>55.4</v>
      </c>
      <c r="M244" t="s">
        <v>311</v>
      </c>
      <c r="N244">
        <v>10706</v>
      </c>
      <c r="O244" t="s">
        <v>237</v>
      </c>
      <c r="P244" t="s">
        <v>238</v>
      </c>
      <c r="Q244" t="s">
        <v>239</v>
      </c>
      <c r="R244">
        <v>11323</v>
      </c>
      <c r="S244" t="s">
        <v>79</v>
      </c>
      <c r="T244">
        <v>2007066</v>
      </c>
    </row>
    <row r="245" spans="1:20">
      <c r="A245">
        <v>243</v>
      </c>
      <c r="B245">
        <v>44144.85625</v>
      </c>
      <c r="C245">
        <v>41284613</v>
      </c>
      <c r="D245">
        <v>377</v>
      </c>
      <c r="E245" t="s">
        <v>431</v>
      </c>
      <c r="F245">
        <v>169350</v>
      </c>
      <c r="G245" t="s">
        <v>218</v>
      </c>
      <c r="H245" t="s">
        <v>205</v>
      </c>
      <c r="I245" t="s">
        <v>165</v>
      </c>
      <c r="J245">
        <v>2</v>
      </c>
      <c r="K245">
        <v>138</v>
      </c>
      <c r="L245">
        <v>55.4</v>
      </c>
      <c r="M245" t="s">
        <v>311</v>
      </c>
      <c r="N245">
        <v>10706</v>
      </c>
      <c r="O245" t="s">
        <v>237</v>
      </c>
      <c r="P245" t="s">
        <v>238</v>
      </c>
      <c r="Q245" t="s">
        <v>239</v>
      </c>
      <c r="R245">
        <v>11323</v>
      </c>
      <c r="S245" t="s">
        <v>79</v>
      </c>
      <c r="T245">
        <v>2007066</v>
      </c>
    </row>
    <row r="246" spans="1:20">
      <c r="A246">
        <v>244</v>
      </c>
      <c r="B246">
        <v>44145.5284722222</v>
      </c>
      <c r="C246">
        <v>41293820</v>
      </c>
      <c r="D246">
        <v>377</v>
      </c>
      <c r="E246" t="s">
        <v>431</v>
      </c>
      <c r="F246">
        <v>169354</v>
      </c>
      <c r="G246" t="s">
        <v>197</v>
      </c>
      <c r="H246" t="s">
        <v>198</v>
      </c>
      <c r="I246" t="s">
        <v>165</v>
      </c>
      <c r="J246">
        <v>1</v>
      </c>
      <c r="K246">
        <v>170</v>
      </c>
      <c r="L246">
        <v>20.1</v>
      </c>
      <c r="M246" t="s">
        <v>432</v>
      </c>
      <c r="N246">
        <v>10710</v>
      </c>
      <c r="O246" t="s">
        <v>280</v>
      </c>
      <c r="P246" t="s">
        <v>238</v>
      </c>
      <c r="Q246" t="s">
        <v>239</v>
      </c>
      <c r="R246">
        <v>11323</v>
      </c>
      <c r="S246" t="s">
        <v>79</v>
      </c>
      <c r="T246" t="s">
        <v>433</v>
      </c>
    </row>
    <row r="247" spans="1:20">
      <c r="A247">
        <v>245</v>
      </c>
      <c r="B247">
        <v>44148.8729166667</v>
      </c>
      <c r="C247">
        <v>41362190</v>
      </c>
      <c r="D247">
        <v>377</v>
      </c>
      <c r="E247" t="s">
        <v>431</v>
      </c>
      <c r="F247">
        <v>13609</v>
      </c>
      <c r="G247" t="s">
        <v>182</v>
      </c>
      <c r="H247" t="s">
        <v>183</v>
      </c>
      <c r="I247" t="s">
        <v>165</v>
      </c>
      <c r="J247">
        <v>4</v>
      </c>
      <c r="K247">
        <v>154</v>
      </c>
      <c r="L247">
        <v>9.2</v>
      </c>
      <c r="M247" t="s">
        <v>290</v>
      </c>
      <c r="N247">
        <v>10703</v>
      </c>
      <c r="O247" t="s">
        <v>288</v>
      </c>
      <c r="P247" t="s">
        <v>238</v>
      </c>
      <c r="Q247" t="s">
        <v>239</v>
      </c>
      <c r="R247">
        <v>8940</v>
      </c>
      <c r="S247" t="s">
        <v>53</v>
      </c>
      <c r="T247" t="s">
        <v>291</v>
      </c>
    </row>
    <row r="248" spans="1:20">
      <c r="A248">
        <v>246</v>
      </c>
      <c r="B248">
        <v>44151.7958333333</v>
      </c>
      <c r="C248">
        <v>41408189</v>
      </c>
      <c r="D248">
        <v>377</v>
      </c>
      <c r="E248" t="s">
        <v>431</v>
      </c>
      <c r="F248">
        <v>137713</v>
      </c>
      <c r="G248" t="s">
        <v>219</v>
      </c>
      <c r="H248" t="s">
        <v>210</v>
      </c>
      <c r="I248" t="s">
        <v>165</v>
      </c>
      <c r="J248">
        <v>2</v>
      </c>
      <c r="K248">
        <v>256</v>
      </c>
      <c r="L248">
        <v>81</v>
      </c>
      <c r="M248" t="s">
        <v>298</v>
      </c>
      <c r="N248">
        <v>10715</v>
      </c>
      <c r="O248" t="s">
        <v>275</v>
      </c>
      <c r="P248" t="s">
        <v>238</v>
      </c>
      <c r="Q248" t="s">
        <v>239</v>
      </c>
      <c r="R248">
        <v>8940</v>
      </c>
      <c r="S248" t="s">
        <v>53</v>
      </c>
      <c r="T248">
        <v>2006210</v>
      </c>
    </row>
    <row r="249" spans="1:20">
      <c r="A249">
        <v>247</v>
      </c>
      <c r="B249">
        <v>44152.3909722222</v>
      </c>
      <c r="C249">
        <v>41413205</v>
      </c>
      <c r="D249">
        <v>377</v>
      </c>
      <c r="E249" t="s">
        <v>431</v>
      </c>
      <c r="F249">
        <v>133728</v>
      </c>
      <c r="G249" t="s">
        <v>162</v>
      </c>
      <c r="H249" t="s">
        <v>163</v>
      </c>
      <c r="I249" t="s">
        <v>165</v>
      </c>
      <c r="J249">
        <v>4</v>
      </c>
      <c r="K249">
        <v>213</v>
      </c>
      <c r="L249">
        <v>23.8</v>
      </c>
      <c r="M249" t="s">
        <v>434</v>
      </c>
      <c r="N249">
        <v>10903</v>
      </c>
      <c r="O249" t="s">
        <v>249</v>
      </c>
      <c r="P249" t="s">
        <v>250</v>
      </c>
      <c r="Q249" t="s">
        <v>239</v>
      </c>
      <c r="R249">
        <v>11323</v>
      </c>
      <c r="S249" t="s">
        <v>79</v>
      </c>
      <c r="T249" t="s">
        <v>260</v>
      </c>
    </row>
    <row r="250" spans="1:20">
      <c r="A250">
        <v>248</v>
      </c>
      <c r="B250">
        <v>44153.36875</v>
      </c>
      <c r="C250">
        <v>41427298</v>
      </c>
      <c r="D250">
        <v>377</v>
      </c>
      <c r="E250" t="s">
        <v>431</v>
      </c>
      <c r="F250">
        <v>133728</v>
      </c>
      <c r="G250" t="s">
        <v>162</v>
      </c>
      <c r="H250" t="s">
        <v>163</v>
      </c>
      <c r="I250" t="s">
        <v>165</v>
      </c>
      <c r="J250">
        <v>4</v>
      </c>
      <c r="K250">
        <v>213</v>
      </c>
      <c r="L250">
        <v>23.8</v>
      </c>
      <c r="M250" t="s">
        <v>434</v>
      </c>
      <c r="N250">
        <v>10903</v>
      </c>
      <c r="O250" t="s">
        <v>249</v>
      </c>
      <c r="P250" t="s">
        <v>250</v>
      </c>
      <c r="Q250" t="s">
        <v>239</v>
      </c>
      <c r="R250">
        <v>8940</v>
      </c>
      <c r="S250" t="s">
        <v>53</v>
      </c>
      <c r="T250" t="s">
        <v>260</v>
      </c>
    </row>
    <row r="251" spans="1:20">
      <c r="A251">
        <v>249</v>
      </c>
      <c r="B251">
        <v>44163.7326388889</v>
      </c>
      <c r="C251">
        <v>41592015</v>
      </c>
      <c r="D251">
        <v>377</v>
      </c>
      <c r="E251" t="s">
        <v>431</v>
      </c>
      <c r="F251">
        <v>169354</v>
      </c>
      <c r="G251" t="s">
        <v>197</v>
      </c>
      <c r="H251" t="s">
        <v>198</v>
      </c>
      <c r="I251" t="s">
        <v>165</v>
      </c>
      <c r="J251">
        <v>1</v>
      </c>
      <c r="K251">
        <v>170</v>
      </c>
      <c r="L251">
        <v>50.7</v>
      </c>
      <c r="M251" t="s">
        <v>435</v>
      </c>
      <c r="N251">
        <v>10710</v>
      </c>
      <c r="O251" t="s">
        <v>280</v>
      </c>
      <c r="P251" t="s">
        <v>238</v>
      </c>
      <c r="Q251" t="s">
        <v>239</v>
      </c>
      <c r="R251">
        <v>8940</v>
      </c>
      <c r="S251" t="s">
        <v>53</v>
      </c>
      <c r="T251" t="s">
        <v>436</v>
      </c>
    </row>
    <row r="252" spans="1:20">
      <c r="A252">
        <v>250</v>
      </c>
      <c r="B252">
        <v>44163.7326388889</v>
      </c>
      <c r="C252">
        <v>41592015</v>
      </c>
      <c r="D252">
        <v>377</v>
      </c>
      <c r="E252" t="s">
        <v>431</v>
      </c>
      <c r="F252">
        <v>169354</v>
      </c>
      <c r="G252" t="s">
        <v>197</v>
      </c>
      <c r="H252" t="s">
        <v>198</v>
      </c>
      <c r="I252" t="s">
        <v>165</v>
      </c>
      <c r="J252">
        <v>1</v>
      </c>
      <c r="K252">
        <v>170</v>
      </c>
      <c r="L252">
        <v>-28.25</v>
      </c>
      <c r="M252" t="s">
        <v>437</v>
      </c>
      <c r="N252">
        <v>10710</v>
      </c>
      <c r="O252" t="s">
        <v>280</v>
      </c>
      <c r="P252" t="s">
        <v>238</v>
      </c>
      <c r="Q252" t="s">
        <v>239</v>
      </c>
      <c r="R252">
        <v>8940</v>
      </c>
      <c r="S252" t="s">
        <v>53</v>
      </c>
      <c r="T252" t="s">
        <v>438</v>
      </c>
    </row>
    <row r="253" spans="1:20">
      <c r="A253">
        <v>251</v>
      </c>
      <c r="B253">
        <v>44165.4131944444</v>
      </c>
      <c r="C253">
        <v>41581971</v>
      </c>
      <c r="D253">
        <v>377</v>
      </c>
      <c r="E253" t="s">
        <v>431</v>
      </c>
      <c r="F253">
        <v>169350</v>
      </c>
      <c r="G253" t="s">
        <v>218</v>
      </c>
      <c r="H253" t="s">
        <v>205</v>
      </c>
      <c r="I253" t="s">
        <v>165</v>
      </c>
      <c r="J253">
        <v>2</v>
      </c>
      <c r="K253">
        <v>138</v>
      </c>
      <c r="L253">
        <v>55.4</v>
      </c>
      <c r="M253" t="s">
        <v>311</v>
      </c>
      <c r="N253">
        <v>10706</v>
      </c>
      <c r="O253" t="s">
        <v>237</v>
      </c>
      <c r="P253" t="s">
        <v>238</v>
      </c>
      <c r="Q253" t="s">
        <v>239</v>
      </c>
      <c r="R253">
        <v>11323</v>
      </c>
      <c r="S253" t="s">
        <v>79</v>
      </c>
      <c r="T253">
        <v>2006180</v>
      </c>
    </row>
    <row r="254" spans="1:20">
      <c r="A254">
        <v>252</v>
      </c>
      <c r="B254">
        <v>44137.6798611111</v>
      </c>
      <c r="C254">
        <v>41147323</v>
      </c>
      <c r="D254">
        <v>379</v>
      </c>
      <c r="E254" t="s">
        <v>439</v>
      </c>
      <c r="F254">
        <v>3527</v>
      </c>
      <c r="G254" t="s">
        <v>171</v>
      </c>
      <c r="H254" t="s">
        <v>172</v>
      </c>
      <c r="I254" t="s">
        <v>165</v>
      </c>
      <c r="J254">
        <v>2</v>
      </c>
      <c r="K254">
        <v>84</v>
      </c>
      <c r="L254">
        <v>-24</v>
      </c>
      <c r="M254" t="s">
        <v>440</v>
      </c>
      <c r="N254">
        <v>11001</v>
      </c>
      <c r="O254" t="s">
        <v>242</v>
      </c>
      <c r="P254" t="s">
        <v>243</v>
      </c>
      <c r="Q254" t="s">
        <v>239</v>
      </c>
      <c r="R254">
        <v>6830</v>
      </c>
      <c r="S254" t="s">
        <v>37</v>
      </c>
      <c r="T254" t="s">
        <v>245</v>
      </c>
    </row>
    <row r="255" spans="1:20">
      <c r="A255">
        <v>253</v>
      </c>
      <c r="B255">
        <v>44143.8895833333</v>
      </c>
      <c r="C255">
        <v>41261436</v>
      </c>
      <c r="D255">
        <v>379</v>
      </c>
      <c r="E255" t="s">
        <v>439</v>
      </c>
      <c r="F255">
        <v>133728</v>
      </c>
      <c r="G255" t="s">
        <v>162</v>
      </c>
      <c r="H255" t="s">
        <v>163</v>
      </c>
      <c r="I255" t="s">
        <v>165</v>
      </c>
      <c r="J255">
        <v>1</v>
      </c>
      <c r="K255">
        <v>53.25</v>
      </c>
      <c r="L255">
        <v>6.25</v>
      </c>
      <c r="M255" t="s">
        <v>382</v>
      </c>
      <c r="N255">
        <v>10903</v>
      </c>
      <c r="O255" t="s">
        <v>249</v>
      </c>
      <c r="P255" t="s">
        <v>250</v>
      </c>
      <c r="Q255" t="s">
        <v>239</v>
      </c>
      <c r="R255">
        <v>6830</v>
      </c>
      <c r="S255" t="s">
        <v>37</v>
      </c>
      <c r="T255" t="s">
        <v>255</v>
      </c>
    </row>
    <row r="256" spans="1:20">
      <c r="A256">
        <v>254</v>
      </c>
      <c r="B256">
        <v>44143.8895833333</v>
      </c>
      <c r="C256">
        <v>41261436</v>
      </c>
      <c r="D256">
        <v>379</v>
      </c>
      <c r="E256" t="s">
        <v>439</v>
      </c>
      <c r="F256">
        <v>133728</v>
      </c>
      <c r="G256" t="s">
        <v>162</v>
      </c>
      <c r="H256" t="s">
        <v>163</v>
      </c>
      <c r="I256" t="s">
        <v>165</v>
      </c>
      <c r="J256">
        <v>3</v>
      </c>
      <c r="K256">
        <v>159.75</v>
      </c>
      <c r="L256">
        <v>5.61</v>
      </c>
      <c r="M256" t="s">
        <v>262</v>
      </c>
      <c r="N256">
        <v>10903</v>
      </c>
      <c r="O256" t="s">
        <v>249</v>
      </c>
      <c r="P256" t="s">
        <v>250</v>
      </c>
      <c r="Q256" t="s">
        <v>239</v>
      </c>
      <c r="R256">
        <v>6830</v>
      </c>
      <c r="S256" t="s">
        <v>37</v>
      </c>
      <c r="T256" t="s">
        <v>263</v>
      </c>
    </row>
    <row r="257" spans="1:20">
      <c r="A257">
        <v>255</v>
      </c>
      <c r="B257">
        <v>44147.8520833333</v>
      </c>
      <c r="C257">
        <v>41346990</v>
      </c>
      <c r="D257">
        <v>379</v>
      </c>
      <c r="E257" t="s">
        <v>439</v>
      </c>
      <c r="F257">
        <v>133728</v>
      </c>
      <c r="G257" t="s">
        <v>162</v>
      </c>
      <c r="H257" t="s">
        <v>163</v>
      </c>
      <c r="I257" t="s">
        <v>165</v>
      </c>
      <c r="J257">
        <v>2</v>
      </c>
      <c r="K257">
        <v>106.5</v>
      </c>
      <c r="L257">
        <v>11.8964</v>
      </c>
      <c r="M257" t="s">
        <v>434</v>
      </c>
      <c r="N257">
        <v>10903</v>
      </c>
      <c r="O257" t="s">
        <v>249</v>
      </c>
      <c r="P257" t="s">
        <v>250</v>
      </c>
      <c r="Q257" t="s">
        <v>239</v>
      </c>
      <c r="R257">
        <v>6831</v>
      </c>
      <c r="S257" t="s">
        <v>38</v>
      </c>
      <c r="T257" t="s">
        <v>263</v>
      </c>
    </row>
    <row r="258" spans="1:20">
      <c r="A258">
        <v>256</v>
      </c>
      <c r="B258">
        <v>44147.8520833333</v>
      </c>
      <c r="C258">
        <v>41346990</v>
      </c>
      <c r="D258">
        <v>379</v>
      </c>
      <c r="E258" t="s">
        <v>439</v>
      </c>
      <c r="F258">
        <v>133728</v>
      </c>
      <c r="G258" t="s">
        <v>162</v>
      </c>
      <c r="H258" t="s">
        <v>163</v>
      </c>
      <c r="I258" t="s">
        <v>165</v>
      </c>
      <c r="J258">
        <v>2</v>
      </c>
      <c r="K258">
        <v>106.5</v>
      </c>
      <c r="L258">
        <v>3.74</v>
      </c>
      <c r="M258" t="s">
        <v>262</v>
      </c>
      <c r="N258">
        <v>10903</v>
      </c>
      <c r="O258" t="s">
        <v>249</v>
      </c>
      <c r="P258" t="s">
        <v>250</v>
      </c>
      <c r="Q258" t="s">
        <v>239</v>
      </c>
      <c r="R258">
        <v>6831</v>
      </c>
      <c r="S258" t="s">
        <v>38</v>
      </c>
      <c r="T258" t="s">
        <v>263</v>
      </c>
    </row>
    <row r="259" spans="1:20">
      <c r="A259">
        <v>257</v>
      </c>
      <c r="B259">
        <v>44148.4069444444</v>
      </c>
      <c r="C259">
        <v>41350783</v>
      </c>
      <c r="D259">
        <v>379</v>
      </c>
      <c r="E259" t="s">
        <v>439</v>
      </c>
      <c r="F259">
        <v>3527</v>
      </c>
      <c r="G259" t="s">
        <v>171</v>
      </c>
      <c r="H259" t="s">
        <v>172</v>
      </c>
      <c r="I259" t="s">
        <v>165</v>
      </c>
      <c r="J259">
        <v>1</v>
      </c>
      <c r="K259">
        <v>63.8</v>
      </c>
      <c r="L259">
        <v>9.8</v>
      </c>
      <c r="M259" t="s">
        <v>294</v>
      </c>
      <c r="N259">
        <v>11001</v>
      </c>
      <c r="O259" t="s">
        <v>242</v>
      </c>
      <c r="P259" t="s">
        <v>243</v>
      </c>
      <c r="Q259" t="s">
        <v>239</v>
      </c>
      <c r="R259">
        <v>6830</v>
      </c>
      <c r="S259" t="s">
        <v>37</v>
      </c>
      <c r="T259" t="s">
        <v>245</v>
      </c>
    </row>
    <row r="260" spans="1:20">
      <c r="A260">
        <v>258</v>
      </c>
      <c r="B260">
        <v>44155.5645833333</v>
      </c>
      <c r="C260">
        <v>41463603</v>
      </c>
      <c r="D260">
        <v>379</v>
      </c>
      <c r="E260" t="s">
        <v>439</v>
      </c>
      <c r="F260">
        <v>169354</v>
      </c>
      <c r="G260" t="s">
        <v>197</v>
      </c>
      <c r="H260" t="s">
        <v>198</v>
      </c>
      <c r="I260" t="s">
        <v>165</v>
      </c>
      <c r="J260">
        <v>2</v>
      </c>
      <c r="K260">
        <v>340</v>
      </c>
      <c r="L260">
        <v>142.8</v>
      </c>
      <c r="M260" t="s">
        <v>317</v>
      </c>
      <c r="N260">
        <v>10710</v>
      </c>
      <c r="O260" t="s">
        <v>280</v>
      </c>
      <c r="P260" t="s">
        <v>238</v>
      </c>
      <c r="Q260" t="s">
        <v>239</v>
      </c>
      <c r="R260">
        <v>5344</v>
      </c>
      <c r="S260" t="s">
        <v>441</v>
      </c>
      <c r="T260" t="s">
        <v>282</v>
      </c>
    </row>
    <row r="261" spans="1:20">
      <c r="A261">
        <v>259</v>
      </c>
      <c r="B261">
        <v>44155.6986111111</v>
      </c>
      <c r="C261">
        <v>41466834</v>
      </c>
      <c r="D261">
        <v>379</v>
      </c>
      <c r="E261" t="s">
        <v>439</v>
      </c>
      <c r="F261">
        <v>133728</v>
      </c>
      <c r="G261" t="s">
        <v>162</v>
      </c>
      <c r="H261" t="s">
        <v>163</v>
      </c>
      <c r="I261" t="s">
        <v>165</v>
      </c>
      <c r="J261">
        <v>4</v>
      </c>
      <c r="K261">
        <v>213</v>
      </c>
      <c r="L261">
        <v>23.8</v>
      </c>
      <c r="M261" t="s">
        <v>434</v>
      </c>
      <c r="N261">
        <v>10903</v>
      </c>
      <c r="O261" t="s">
        <v>249</v>
      </c>
      <c r="P261" t="s">
        <v>250</v>
      </c>
      <c r="Q261" t="s">
        <v>239</v>
      </c>
      <c r="R261">
        <v>6830</v>
      </c>
      <c r="S261" t="s">
        <v>37</v>
      </c>
      <c r="T261" t="s">
        <v>260</v>
      </c>
    </row>
    <row r="262" spans="1:20">
      <c r="A262">
        <v>260</v>
      </c>
      <c r="B262">
        <v>44158.7076388889</v>
      </c>
      <c r="C262">
        <v>41513502</v>
      </c>
      <c r="D262">
        <v>379</v>
      </c>
      <c r="E262" t="s">
        <v>439</v>
      </c>
      <c r="F262">
        <v>169354</v>
      </c>
      <c r="G262" t="s">
        <v>197</v>
      </c>
      <c r="H262" t="s">
        <v>198</v>
      </c>
      <c r="I262" t="s">
        <v>165</v>
      </c>
      <c r="J262">
        <v>1</v>
      </c>
      <c r="K262">
        <v>170</v>
      </c>
      <c r="L262">
        <v>71.4</v>
      </c>
      <c r="M262" t="s">
        <v>317</v>
      </c>
      <c r="N262">
        <v>10710</v>
      </c>
      <c r="O262" t="s">
        <v>280</v>
      </c>
      <c r="P262" t="s">
        <v>238</v>
      </c>
      <c r="Q262" t="s">
        <v>239</v>
      </c>
      <c r="R262">
        <v>6830</v>
      </c>
      <c r="S262" t="s">
        <v>37</v>
      </c>
      <c r="T262" t="s">
        <v>282</v>
      </c>
    </row>
    <row r="263" spans="1:20">
      <c r="A263">
        <v>261</v>
      </c>
      <c r="B263">
        <v>44145.7618055556</v>
      </c>
      <c r="C263">
        <v>41300575</v>
      </c>
      <c r="D263">
        <v>385</v>
      </c>
      <c r="E263" t="s">
        <v>442</v>
      </c>
      <c r="F263">
        <v>3527</v>
      </c>
      <c r="G263" t="s">
        <v>171</v>
      </c>
      <c r="H263" t="s">
        <v>172</v>
      </c>
      <c r="I263" t="s">
        <v>165</v>
      </c>
      <c r="J263">
        <v>3</v>
      </c>
      <c r="K263">
        <v>150.86</v>
      </c>
      <c r="L263">
        <v>-11.1399999999</v>
      </c>
      <c r="M263" t="s">
        <v>443</v>
      </c>
      <c r="N263">
        <v>11001</v>
      </c>
      <c r="O263" t="s">
        <v>242</v>
      </c>
      <c r="P263" t="s">
        <v>243</v>
      </c>
      <c r="Q263" t="s">
        <v>239</v>
      </c>
      <c r="R263">
        <v>1000735</v>
      </c>
      <c r="S263" t="s">
        <v>145</v>
      </c>
      <c r="T263" t="s">
        <v>245</v>
      </c>
    </row>
    <row r="264" spans="1:20">
      <c r="A264">
        <v>262</v>
      </c>
      <c r="B264">
        <v>44145.7618055556</v>
      </c>
      <c r="C264">
        <v>41300575</v>
      </c>
      <c r="D264">
        <v>385</v>
      </c>
      <c r="E264" t="s">
        <v>442</v>
      </c>
      <c r="F264">
        <v>3527</v>
      </c>
      <c r="G264" t="s">
        <v>171</v>
      </c>
      <c r="H264" t="s">
        <v>172</v>
      </c>
      <c r="I264" t="s">
        <v>165</v>
      </c>
      <c r="J264">
        <v>4</v>
      </c>
      <c r="K264">
        <v>233.34</v>
      </c>
      <c r="L264">
        <v>17.34</v>
      </c>
      <c r="M264" t="s">
        <v>444</v>
      </c>
      <c r="N264">
        <v>11001</v>
      </c>
      <c r="O264" t="s">
        <v>242</v>
      </c>
      <c r="P264" t="s">
        <v>243</v>
      </c>
      <c r="Q264" t="s">
        <v>239</v>
      </c>
      <c r="R264">
        <v>1000735</v>
      </c>
      <c r="S264" t="s">
        <v>145</v>
      </c>
      <c r="T264" t="s">
        <v>245</v>
      </c>
    </row>
    <row r="265" spans="1:20">
      <c r="A265">
        <v>263</v>
      </c>
      <c r="B265">
        <v>44145.8590277778</v>
      </c>
      <c r="C265">
        <v>41306195</v>
      </c>
      <c r="D265">
        <v>385</v>
      </c>
      <c r="E265" t="s">
        <v>442</v>
      </c>
      <c r="F265">
        <v>3527</v>
      </c>
      <c r="G265" t="s">
        <v>171</v>
      </c>
      <c r="H265" t="s">
        <v>172</v>
      </c>
      <c r="I265" t="s">
        <v>165</v>
      </c>
      <c r="J265">
        <v>1</v>
      </c>
      <c r="K265">
        <v>55</v>
      </c>
      <c r="L265">
        <v>1</v>
      </c>
      <c r="M265" t="s">
        <v>445</v>
      </c>
      <c r="N265">
        <v>11001</v>
      </c>
      <c r="O265" t="s">
        <v>242</v>
      </c>
      <c r="P265" t="s">
        <v>243</v>
      </c>
      <c r="Q265" t="s">
        <v>239</v>
      </c>
      <c r="R265">
        <v>12566</v>
      </c>
      <c r="S265" t="s">
        <v>116</v>
      </c>
      <c r="T265" t="s">
        <v>245</v>
      </c>
    </row>
    <row r="266" spans="1:20">
      <c r="A266">
        <v>264</v>
      </c>
      <c r="B266">
        <v>44145.8590277778</v>
      </c>
      <c r="C266">
        <v>41306195</v>
      </c>
      <c r="D266">
        <v>385</v>
      </c>
      <c r="E266" t="s">
        <v>442</v>
      </c>
      <c r="F266">
        <v>3527</v>
      </c>
      <c r="G266" t="s">
        <v>171</v>
      </c>
      <c r="H266" t="s">
        <v>172</v>
      </c>
      <c r="I266" t="s">
        <v>165</v>
      </c>
      <c r="J266">
        <v>2</v>
      </c>
      <c r="K266">
        <v>110</v>
      </c>
      <c r="L266">
        <v>2</v>
      </c>
      <c r="M266" t="s">
        <v>445</v>
      </c>
      <c r="N266">
        <v>11001</v>
      </c>
      <c r="O266" t="s">
        <v>242</v>
      </c>
      <c r="P266" t="s">
        <v>243</v>
      </c>
      <c r="Q266" t="s">
        <v>239</v>
      </c>
      <c r="R266">
        <v>12566</v>
      </c>
      <c r="S266" t="s">
        <v>116</v>
      </c>
      <c r="T266" t="s">
        <v>245</v>
      </c>
    </row>
    <row r="267" spans="1:20">
      <c r="A267">
        <v>265</v>
      </c>
      <c r="B267">
        <v>44146.5381944444</v>
      </c>
      <c r="C267">
        <v>41315590</v>
      </c>
      <c r="D267">
        <v>385</v>
      </c>
      <c r="E267" t="s">
        <v>442</v>
      </c>
      <c r="F267">
        <v>169350</v>
      </c>
      <c r="G267" t="s">
        <v>218</v>
      </c>
      <c r="H267" t="s">
        <v>205</v>
      </c>
      <c r="I267" t="s">
        <v>165</v>
      </c>
      <c r="J267">
        <v>2</v>
      </c>
      <c r="K267">
        <v>138</v>
      </c>
      <c r="L267">
        <v>51</v>
      </c>
      <c r="M267" t="s">
        <v>236</v>
      </c>
      <c r="N267">
        <v>10706</v>
      </c>
      <c r="O267" t="s">
        <v>237</v>
      </c>
      <c r="P267" t="s">
        <v>238</v>
      </c>
      <c r="Q267" t="s">
        <v>239</v>
      </c>
      <c r="R267">
        <v>12566</v>
      </c>
      <c r="S267" t="s">
        <v>116</v>
      </c>
      <c r="T267">
        <v>2006058</v>
      </c>
    </row>
    <row r="268" spans="1:20">
      <c r="A268">
        <v>266</v>
      </c>
      <c r="B268">
        <v>44151.4395833333</v>
      </c>
      <c r="C268">
        <v>41399013</v>
      </c>
      <c r="D268">
        <v>385</v>
      </c>
      <c r="E268" t="s">
        <v>442</v>
      </c>
      <c r="F268">
        <v>169350</v>
      </c>
      <c r="G268" t="s">
        <v>218</v>
      </c>
      <c r="H268" t="s">
        <v>205</v>
      </c>
      <c r="I268" t="s">
        <v>165</v>
      </c>
      <c r="J268">
        <v>1</v>
      </c>
      <c r="K268">
        <v>69</v>
      </c>
      <c r="L268">
        <v>25.5</v>
      </c>
      <c r="M268" t="s">
        <v>236</v>
      </c>
      <c r="N268">
        <v>10706</v>
      </c>
      <c r="O268" t="s">
        <v>237</v>
      </c>
      <c r="P268" t="s">
        <v>238</v>
      </c>
      <c r="Q268" t="s">
        <v>239</v>
      </c>
      <c r="R268">
        <v>12566</v>
      </c>
      <c r="S268" t="s">
        <v>116</v>
      </c>
      <c r="T268">
        <v>2006058</v>
      </c>
    </row>
    <row r="269" spans="1:20">
      <c r="A269">
        <v>267</v>
      </c>
      <c r="B269">
        <v>44152.5409722222</v>
      </c>
      <c r="C269">
        <v>41418095</v>
      </c>
      <c r="D269">
        <v>385</v>
      </c>
      <c r="E269" t="s">
        <v>442</v>
      </c>
      <c r="F269">
        <v>169350</v>
      </c>
      <c r="G269" t="s">
        <v>218</v>
      </c>
      <c r="H269" t="s">
        <v>205</v>
      </c>
      <c r="I269" t="s">
        <v>165</v>
      </c>
      <c r="J269">
        <v>3</v>
      </c>
      <c r="K269">
        <v>207</v>
      </c>
      <c r="L269">
        <v>76.5</v>
      </c>
      <c r="M269" t="s">
        <v>236</v>
      </c>
      <c r="N269">
        <v>10706</v>
      </c>
      <c r="O269" t="s">
        <v>237</v>
      </c>
      <c r="P269" t="s">
        <v>238</v>
      </c>
      <c r="Q269" t="s">
        <v>239</v>
      </c>
      <c r="R269">
        <v>1000735</v>
      </c>
      <c r="S269" t="s">
        <v>145</v>
      </c>
      <c r="T269">
        <v>2006058</v>
      </c>
    </row>
    <row r="270" spans="1:20">
      <c r="A270">
        <v>268</v>
      </c>
      <c r="B270">
        <v>44152.5409722222</v>
      </c>
      <c r="C270">
        <v>41418095</v>
      </c>
      <c r="D270">
        <v>385</v>
      </c>
      <c r="E270" t="s">
        <v>442</v>
      </c>
      <c r="F270">
        <v>169350</v>
      </c>
      <c r="G270" t="s">
        <v>218</v>
      </c>
      <c r="H270" t="s">
        <v>205</v>
      </c>
      <c r="I270" t="s">
        <v>165</v>
      </c>
      <c r="J270">
        <v>1</v>
      </c>
      <c r="K270">
        <v>69</v>
      </c>
      <c r="L270">
        <v>27.7</v>
      </c>
      <c r="M270" t="s">
        <v>311</v>
      </c>
      <c r="N270">
        <v>10706</v>
      </c>
      <c r="O270" t="s">
        <v>237</v>
      </c>
      <c r="P270" t="s">
        <v>238</v>
      </c>
      <c r="Q270" t="s">
        <v>239</v>
      </c>
      <c r="R270">
        <v>1000735</v>
      </c>
      <c r="S270" t="s">
        <v>145</v>
      </c>
      <c r="T270">
        <v>2007066</v>
      </c>
    </row>
    <row r="271" spans="1:20">
      <c r="A271">
        <v>269</v>
      </c>
      <c r="B271">
        <v>44159.4597222222</v>
      </c>
      <c r="C271">
        <v>41523717</v>
      </c>
      <c r="D271">
        <v>385</v>
      </c>
      <c r="E271" t="s">
        <v>442</v>
      </c>
      <c r="F271">
        <v>169350</v>
      </c>
      <c r="G271" t="s">
        <v>218</v>
      </c>
      <c r="H271" t="s">
        <v>205</v>
      </c>
      <c r="I271" t="s">
        <v>165</v>
      </c>
      <c r="J271">
        <v>1</v>
      </c>
      <c r="K271">
        <v>69</v>
      </c>
      <c r="L271">
        <v>28.5</v>
      </c>
      <c r="M271" t="s">
        <v>313</v>
      </c>
      <c r="N271">
        <v>10706</v>
      </c>
      <c r="O271" t="s">
        <v>237</v>
      </c>
      <c r="P271" t="s">
        <v>238</v>
      </c>
      <c r="Q271" t="s">
        <v>239</v>
      </c>
      <c r="R271">
        <v>7749</v>
      </c>
      <c r="S271" t="s">
        <v>446</v>
      </c>
      <c r="T271" t="s">
        <v>314</v>
      </c>
    </row>
    <row r="272" spans="1:20">
      <c r="A272">
        <v>270</v>
      </c>
      <c r="B272">
        <v>44136.85</v>
      </c>
      <c r="C272">
        <v>41138529</v>
      </c>
      <c r="D272">
        <v>387</v>
      </c>
      <c r="E272" t="s">
        <v>447</v>
      </c>
      <c r="F272">
        <v>3527</v>
      </c>
      <c r="G272" t="s">
        <v>171</v>
      </c>
      <c r="H272" t="s">
        <v>172</v>
      </c>
      <c r="I272" t="s">
        <v>165</v>
      </c>
      <c r="J272">
        <v>2</v>
      </c>
      <c r="K272">
        <v>110</v>
      </c>
      <c r="L272">
        <v>2</v>
      </c>
      <c r="M272" t="s">
        <v>445</v>
      </c>
      <c r="N272">
        <v>11001</v>
      </c>
      <c r="O272" t="s">
        <v>242</v>
      </c>
      <c r="P272" t="s">
        <v>243</v>
      </c>
      <c r="Q272" t="s">
        <v>239</v>
      </c>
      <c r="R272">
        <v>5408</v>
      </c>
      <c r="S272" t="s">
        <v>448</v>
      </c>
      <c r="T272" t="s">
        <v>245</v>
      </c>
    </row>
    <row r="273" spans="1:20">
      <c r="A273">
        <v>271</v>
      </c>
      <c r="B273">
        <v>44137.6166666667</v>
      </c>
      <c r="C273">
        <v>41147414</v>
      </c>
      <c r="D273">
        <v>387</v>
      </c>
      <c r="E273" t="s">
        <v>447</v>
      </c>
      <c r="F273">
        <v>13609</v>
      </c>
      <c r="G273" t="s">
        <v>182</v>
      </c>
      <c r="H273" t="s">
        <v>183</v>
      </c>
      <c r="I273" t="s">
        <v>165</v>
      </c>
      <c r="J273">
        <v>2</v>
      </c>
      <c r="K273">
        <v>87</v>
      </c>
      <c r="L273">
        <v>12.08</v>
      </c>
      <c r="M273" t="s">
        <v>406</v>
      </c>
      <c r="N273">
        <v>10703</v>
      </c>
      <c r="O273" t="s">
        <v>288</v>
      </c>
      <c r="P273" t="s">
        <v>238</v>
      </c>
      <c r="Q273" t="s">
        <v>239</v>
      </c>
      <c r="R273">
        <v>5701</v>
      </c>
      <c r="S273" t="s">
        <v>26</v>
      </c>
      <c r="T273" t="s">
        <v>449</v>
      </c>
    </row>
    <row r="274" spans="1:20">
      <c r="A274">
        <v>272</v>
      </c>
      <c r="B274">
        <v>44140.6291666667</v>
      </c>
      <c r="C274">
        <v>41190845</v>
      </c>
      <c r="D274">
        <v>387</v>
      </c>
      <c r="E274" t="s">
        <v>447</v>
      </c>
      <c r="F274">
        <v>169350</v>
      </c>
      <c r="G274" t="s">
        <v>218</v>
      </c>
      <c r="H274" t="s">
        <v>205</v>
      </c>
      <c r="I274" t="s">
        <v>165</v>
      </c>
      <c r="J274">
        <v>1</v>
      </c>
      <c r="K274">
        <v>69</v>
      </c>
      <c r="L274">
        <v>27.7</v>
      </c>
      <c r="M274" t="s">
        <v>311</v>
      </c>
      <c r="N274">
        <v>10706</v>
      </c>
      <c r="O274" t="s">
        <v>237</v>
      </c>
      <c r="P274" t="s">
        <v>238</v>
      </c>
      <c r="Q274" t="s">
        <v>239</v>
      </c>
      <c r="R274">
        <v>5408</v>
      </c>
      <c r="S274" t="s">
        <v>448</v>
      </c>
      <c r="T274">
        <v>2007066</v>
      </c>
    </row>
    <row r="275" spans="1:20">
      <c r="A275">
        <v>273</v>
      </c>
      <c r="B275">
        <v>44141.7069444444</v>
      </c>
      <c r="C275">
        <v>41206211</v>
      </c>
      <c r="D275">
        <v>387</v>
      </c>
      <c r="E275" t="s">
        <v>447</v>
      </c>
      <c r="F275">
        <v>13609</v>
      </c>
      <c r="G275" t="s">
        <v>182</v>
      </c>
      <c r="H275" t="s">
        <v>183</v>
      </c>
      <c r="I275" t="s">
        <v>165</v>
      </c>
      <c r="J275">
        <v>3</v>
      </c>
      <c r="K275">
        <v>130.5</v>
      </c>
      <c r="L275">
        <v>24.9</v>
      </c>
      <c r="M275" t="s">
        <v>305</v>
      </c>
      <c r="N275">
        <v>10703</v>
      </c>
      <c r="O275" t="s">
        <v>288</v>
      </c>
      <c r="P275" t="s">
        <v>238</v>
      </c>
      <c r="Q275" t="s">
        <v>239</v>
      </c>
      <c r="R275">
        <v>5408</v>
      </c>
      <c r="S275" t="s">
        <v>448</v>
      </c>
      <c r="T275" t="s">
        <v>306</v>
      </c>
    </row>
    <row r="276" spans="1:20">
      <c r="A276">
        <v>274</v>
      </c>
      <c r="B276">
        <v>44144.7729166667</v>
      </c>
      <c r="C276">
        <v>41278012</v>
      </c>
      <c r="D276">
        <v>387</v>
      </c>
      <c r="E276" t="s">
        <v>447</v>
      </c>
      <c r="F276">
        <v>169350</v>
      </c>
      <c r="G276" t="s">
        <v>218</v>
      </c>
      <c r="H276" t="s">
        <v>205</v>
      </c>
      <c r="I276" t="s">
        <v>165</v>
      </c>
      <c r="J276">
        <v>1</v>
      </c>
      <c r="K276">
        <v>69</v>
      </c>
      <c r="L276">
        <v>27.7</v>
      </c>
      <c r="M276" t="s">
        <v>311</v>
      </c>
      <c r="N276">
        <v>10706</v>
      </c>
      <c r="O276" t="s">
        <v>237</v>
      </c>
      <c r="P276" t="s">
        <v>238</v>
      </c>
      <c r="Q276" t="s">
        <v>239</v>
      </c>
      <c r="R276">
        <v>5408</v>
      </c>
      <c r="S276" t="s">
        <v>448</v>
      </c>
      <c r="T276">
        <v>2007066</v>
      </c>
    </row>
    <row r="277" spans="1:20">
      <c r="A277">
        <v>275</v>
      </c>
      <c r="B277">
        <v>44144.7979166667</v>
      </c>
      <c r="C277">
        <v>41281442</v>
      </c>
      <c r="D277">
        <v>387</v>
      </c>
      <c r="E277" t="s">
        <v>447</v>
      </c>
      <c r="F277">
        <v>169354</v>
      </c>
      <c r="G277" t="s">
        <v>197</v>
      </c>
      <c r="H277" t="s">
        <v>198</v>
      </c>
      <c r="I277" t="s">
        <v>165</v>
      </c>
      <c r="J277">
        <v>1</v>
      </c>
      <c r="K277">
        <v>170</v>
      </c>
      <c r="L277">
        <v>71.4</v>
      </c>
      <c r="M277" t="s">
        <v>317</v>
      </c>
      <c r="N277">
        <v>10710</v>
      </c>
      <c r="O277" t="s">
        <v>280</v>
      </c>
      <c r="P277" t="s">
        <v>238</v>
      </c>
      <c r="Q277" t="s">
        <v>239</v>
      </c>
      <c r="R277">
        <v>5408</v>
      </c>
      <c r="S277" t="s">
        <v>448</v>
      </c>
      <c r="T277" t="s">
        <v>316</v>
      </c>
    </row>
    <row r="278" spans="1:20">
      <c r="A278">
        <v>276</v>
      </c>
      <c r="B278">
        <v>44156.8409722222</v>
      </c>
      <c r="C278">
        <v>41485937</v>
      </c>
      <c r="D278">
        <v>387</v>
      </c>
      <c r="E278" t="s">
        <v>447</v>
      </c>
      <c r="F278">
        <v>3527</v>
      </c>
      <c r="G278" t="s">
        <v>171</v>
      </c>
      <c r="H278" t="s">
        <v>172</v>
      </c>
      <c r="I278" t="s">
        <v>165</v>
      </c>
      <c r="J278">
        <v>2</v>
      </c>
      <c r="K278">
        <v>110</v>
      </c>
      <c r="L278">
        <v>2</v>
      </c>
      <c r="M278" t="s">
        <v>445</v>
      </c>
      <c r="N278">
        <v>11001</v>
      </c>
      <c r="O278" t="s">
        <v>242</v>
      </c>
      <c r="P278" t="s">
        <v>243</v>
      </c>
      <c r="Q278" t="s">
        <v>239</v>
      </c>
      <c r="R278">
        <v>5701</v>
      </c>
      <c r="S278" t="s">
        <v>26</v>
      </c>
      <c r="T278" t="s">
        <v>245</v>
      </c>
    </row>
    <row r="279" spans="1:20">
      <c r="A279">
        <v>277</v>
      </c>
      <c r="B279">
        <v>44157.7777777778</v>
      </c>
      <c r="C279">
        <v>41500000</v>
      </c>
      <c r="D279">
        <v>387</v>
      </c>
      <c r="E279" t="s">
        <v>447</v>
      </c>
      <c r="F279">
        <v>3527</v>
      </c>
      <c r="G279" t="s">
        <v>171</v>
      </c>
      <c r="H279" t="s">
        <v>172</v>
      </c>
      <c r="I279" t="s">
        <v>165</v>
      </c>
      <c r="J279">
        <v>2</v>
      </c>
      <c r="K279">
        <v>110</v>
      </c>
      <c r="L279">
        <v>2</v>
      </c>
      <c r="M279" t="s">
        <v>445</v>
      </c>
      <c r="N279">
        <v>11001</v>
      </c>
      <c r="O279" t="s">
        <v>242</v>
      </c>
      <c r="P279" t="s">
        <v>243</v>
      </c>
      <c r="Q279" t="s">
        <v>239</v>
      </c>
      <c r="R279">
        <v>5408</v>
      </c>
      <c r="S279" t="s">
        <v>448</v>
      </c>
      <c r="T279" t="s">
        <v>245</v>
      </c>
    </row>
    <row r="280" spans="1:20">
      <c r="A280">
        <v>278</v>
      </c>
      <c r="B280">
        <v>44157.7798611111</v>
      </c>
      <c r="C280">
        <v>41500039</v>
      </c>
      <c r="D280">
        <v>387</v>
      </c>
      <c r="E280" t="s">
        <v>447</v>
      </c>
      <c r="F280">
        <v>3527</v>
      </c>
      <c r="G280" t="s">
        <v>171</v>
      </c>
      <c r="H280" t="s">
        <v>172</v>
      </c>
      <c r="I280" t="s">
        <v>165</v>
      </c>
      <c r="J280">
        <v>1</v>
      </c>
      <c r="K280">
        <v>55</v>
      </c>
      <c r="L280">
        <v>1</v>
      </c>
      <c r="M280" t="s">
        <v>445</v>
      </c>
      <c r="N280">
        <v>11001</v>
      </c>
      <c r="O280" t="s">
        <v>242</v>
      </c>
      <c r="P280" t="s">
        <v>243</v>
      </c>
      <c r="Q280" t="s">
        <v>239</v>
      </c>
      <c r="R280">
        <v>5408</v>
      </c>
      <c r="S280" t="s">
        <v>448</v>
      </c>
      <c r="T280" t="s">
        <v>245</v>
      </c>
    </row>
    <row r="281" spans="1:20">
      <c r="A281">
        <v>279</v>
      </c>
      <c r="B281">
        <v>44157.7798611111</v>
      </c>
      <c r="C281">
        <v>41500039</v>
      </c>
      <c r="D281">
        <v>387</v>
      </c>
      <c r="E281" t="s">
        <v>447</v>
      </c>
      <c r="F281">
        <v>3527</v>
      </c>
      <c r="G281" t="s">
        <v>171</v>
      </c>
      <c r="H281" t="s">
        <v>172</v>
      </c>
      <c r="I281" t="s">
        <v>165</v>
      </c>
      <c r="J281">
        <v>1</v>
      </c>
      <c r="K281">
        <v>55</v>
      </c>
      <c r="L281">
        <v>1</v>
      </c>
      <c r="M281" t="s">
        <v>445</v>
      </c>
      <c r="N281">
        <v>11001</v>
      </c>
      <c r="O281" t="s">
        <v>242</v>
      </c>
      <c r="P281" t="s">
        <v>243</v>
      </c>
      <c r="Q281" t="s">
        <v>239</v>
      </c>
      <c r="R281">
        <v>5408</v>
      </c>
      <c r="S281" t="s">
        <v>448</v>
      </c>
      <c r="T281" t="s">
        <v>245</v>
      </c>
    </row>
    <row r="282" spans="1:20">
      <c r="A282">
        <v>280</v>
      </c>
      <c r="B282">
        <v>44163.6506944444</v>
      </c>
      <c r="C282">
        <v>41589596</v>
      </c>
      <c r="D282">
        <v>387</v>
      </c>
      <c r="E282" t="s">
        <v>447</v>
      </c>
      <c r="F282">
        <v>3527</v>
      </c>
      <c r="G282" t="s">
        <v>171</v>
      </c>
      <c r="H282" t="s">
        <v>172</v>
      </c>
      <c r="I282" t="s">
        <v>165</v>
      </c>
      <c r="J282">
        <v>3</v>
      </c>
      <c r="K282">
        <v>165</v>
      </c>
      <c r="L282">
        <v>3</v>
      </c>
      <c r="M282" t="s">
        <v>445</v>
      </c>
      <c r="N282">
        <v>11001</v>
      </c>
      <c r="O282" t="s">
        <v>242</v>
      </c>
      <c r="P282" t="s">
        <v>243</v>
      </c>
      <c r="Q282" t="s">
        <v>239</v>
      </c>
      <c r="R282">
        <v>5701</v>
      </c>
      <c r="S282" t="s">
        <v>26</v>
      </c>
      <c r="T282" t="s">
        <v>245</v>
      </c>
    </row>
    <row r="283" spans="1:20">
      <c r="A283">
        <v>281</v>
      </c>
      <c r="B283">
        <v>44141.7722222222</v>
      </c>
      <c r="C283">
        <v>41208923</v>
      </c>
      <c r="D283">
        <v>391</v>
      </c>
      <c r="E283" t="s">
        <v>450</v>
      </c>
      <c r="F283">
        <v>133728</v>
      </c>
      <c r="G283" t="s">
        <v>162</v>
      </c>
      <c r="H283" t="s">
        <v>163</v>
      </c>
      <c r="I283" t="s">
        <v>165</v>
      </c>
      <c r="J283">
        <v>1</v>
      </c>
      <c r="K283">
        <v>62</v>
      </c>
      <c r="L283">
        <v>11.6</v>
      </c>
      <c r="M283" t="s">
        <v>451</v>
      </c>
      <c r="N283">
        <v>10903</v>
      </c>
      <c r="O283" t="s">
        <v>249</v>
      </c>
      <c r="P283" t="s">
        <v>250</v>
      </c>
      <c r="Q283" t="s">
        <v>239</v>
      </c>
      <c r="R283">
        <v>4246</v>
      </c>
      <c r="S283" t="s">
        <v>452</v>
      </c>
      <c r="T283" t="s">
        <v>388</v>
      </c>
    </row>
    <row r="284" spans="1:20">
      <c r="A284">
        <v>282</v>
      </c>
      <c r="B284">
        <v>44158.43125</v>
      </c>
      <c r="C284">
        <v>41506531</v>
      </c>
      <c r="D284">
        <v>391</v>
      </c>
      <c r="E284" t="s">
        <v>450</v>
      </c>
      <c r="F284">
        <v>169350</v>
      </c>
      <c r="G284" t="s">
        <v>218</v>
      </c>
      <c r="H284" t="s">
        <v>205</v>
      </c>
      <c r="I284" t="s">
        <v>165</v>
      </c>
      <c r="J284">
        <v>1</v>
      </c>
      <c r="K284">
        <v>69</v>
      </c>
      <c r="L284">
        <v>27.7</v>
      </c>
      <c r="M284" t="s">
        <v>311</v>
      </c>
      <c r="N284">
        <v>10706</v>
      </c>
      <c r="O284" t="s">
        <v>237</v>
      </c>
      <c r="P284" t="s">
        <v>238</v>
      </c>
      <c r="Q284" t="s">
        <v>239</v>
      </c>
      <c r="R284">
        <v>12462</v>
      </c>
      <c r="S284" t="s">
        <v>453</v>
      </c>
      <c r="T284">
        <v>2007066</v>
      </c>
    </row>
    <row r="285" spans="1:20">
      <c r="A285">
        <v>283</v>
      </c>
      <c r="B285">
        <v>44161.45</v>
      </c>
      <c r="C285">
        <v>41553648</v>
      </c>
      <c r="D285">
        <v>391</v>
      </c>
      <c r="E285" t="s">
        <v>450</v>
      </c>
      <c r="F285">
        <v>169354</v>
      </c>
      <c r="G285" t="s">
        <v>197</v>
      </c>
      <c r="H285" t="s">
        <v>198</v>
      </c>
      <c r="I285" t="s">
        <v>165</v>
      </c>
      <c r="J285">
        <v>1</v>
      </c>
      <c r="K285">
        <v>170</v>
      </c>
      <c r="L285">
        <v>71.4</v>
      </c>
      <c r="M285" t="s">
        <v>317</v>
      </c>
      <c r="N285">
        <v>10710</v>
      </c>
      <c r="O285" t="s">
        <v>280</v>
      </c>
      <c r="P285" t="s">
        <v>238</v>
      </c>
      <c r="Q285" t="s">
        <v>239</v>
      </c>
      <c r="R285">
        <v>12462</v>
      </c>
      <c r="S285" t="s">
        <v>453</v>
      </c>
      <c r="T285" t="s">
        <v>282</v>
      </c>
    </row>
    <row r="286" spans="1:20">
      <c r="A286">
        <v>284</v>
      </c>
      <c r="B286">
        <v>44137.3527777778</v>
      </c>
      <c r="C286">
        <v>41140119</v>
      </c>
      <c r="D286">
        <v>399</v>
      </c>
      <c r="E286" t="s">
        <v>454</v>
      </c>
      <c r="F286">
        <v>169354</v>
      </c>
      <c r="G286" t="s">
        <v>197</v>
      </c>
      <c r="H286" t="s">
        <v>198</v>
      </c>
      <c r="I286" t="s">
        <v>165</v>
      </c>
      <c r="J286">
        <v>12</v>
      </c>
      <c r="K286">
        <v>984</v>
      </c>
      <c r="L286">
        <v>-199.2</v>
      </c>
      <c r="M286" t="s">
        <v>455</v>
      </c>
      <c r="N286">
        <v>10710</v>
      </c>
      <c r="O286" t="s">
        <v>280</v>
      </c>
      <c r="P286" t="s">
        <v>238</v>
      </c>
      <c r="Q286" t="s">
        <v>239</v>
      </c>
      <c r="R286">
        <v>5665</v>
      </c>
      <c r="S286" t="s">
        <v>25</v>
      </c>
      <c r="T286" t="s">
        <v>282</v>
      </c>
    </row>
    <row r="287" spans="1:20">
      <c r="A287">
        <v>285</v>
      </c>
      <c r="B287">
        <v>44138.7875</v>
      </c>
      <c r="C287">
        <v>41166765</v>
      </c>
      <c r="D287">
        <v>399</v>
      </c>
      <c r="E287" t="s">
        <v>454</v>
      </c>
      <c r="F287">
        <v>169350</v>
      </c>
      <c r="G287" t="s">
        <v>218</v>
      </c>
      <c r="H287" t="s">
        <v>205</v>
      </c>
      <c r="I287" t="s">
        <v>165</v>
      </c>
      <c r="J287">
        <v>1</v>
      </c>
      <c r="K287">
        <v>69</v>
      </c>
      <c r="L287">
        <v>27.7</v>
      </c>
      <c r="M287" t="s">
        <v>311</v>
      </c>
      <c r="N287">
        <v>10706</v>
      </c>
      <c r="O287" t="s">
        <v>237</v>
      </c>
      <c r="P287" t="s">
        <v>238</v>
      </c>
      <c r="Q287" t="s">
        <v>239</v>
      </c>
      <c r="R287">
        <v>12440</v>
      </c>
      <c r="S287" t="s">
        <v>456</v>
      </c>
      <c r="T287">
        <v>2007066</v>
      </c>
    </row>
    <row r="288" spans="1:20">
      <c r="A288">
        <v>286</v>
      </c>
      <c r="B288">
        <v>44143.9131944444</v>
      </c>
      <c r="C288">
        <v>41261833</v>
      </c>
      <c r="D288">
        <v>399</v>
      </c>
      <c r="E288" t="s">
        <v>454</v>
      </c>
      <c r="F288">
        <v>3527</v>
      </c>
      <c r="G288" t="s">
        <v>171</v>
      </c>
      <c r="H288" t="s">
        <v>172</v>
      </c>
      <c r="I288" t="s">
        <v>165</v>
      </c>
      <c r="J288">
        <v>2</v>
      </c>
      <c r="K288">
        <v>110</v>
      </c>
      <c r="L288">
        <v>2</v>
      </c>
      <c r="M288" t="s">
        <v>445</v>
      </c>
      <c r="N288">
        <v>11001</v>
      </c>
      <c r="O288" t="s">
        <v>242</v>
      </c>
      <c r="P288" t="s">
        <v>243</v>
      </c>
      <c r="Q288" t="s">
        <v>239</v>
      </c>
      <c r="R288">
        <v>12440</v>
      </c>
      <c r="S288" t="s">
        <v>456</v>
      </c>
      <c r="T288" t="s">
        <v>245</v>
      </c>
    </row>
    <row r="289" spans="1:20">
      <c r="A289">
        <v>287</v>
      </c>
      <c r="B289">
        <v>44144.7604166667</v>
      </c>
      <c r="C289">
        <v>41279611</v>
      </c>
      <c r="D289">
        <v>399</v>
      </c>
      <c r="E289" t="s">
        <v>454</v>
      </c>
      <c r="F289">
        <v>169350</v>
      </c>
      <c r="G289" t="s">
        <v>218</v>
      </c>
      <c r="H289" t="s">
        <v>205</v>
      </c>
      <c r="I289" t="s">
        <v>165</v>
      </c>
      <c r="J289">
        <v>1</v>
      </c>
      <c r="K289">
        <v>69</v>
      </c>
      <c r="L289">
        <v>17.8</v>
      </c>
      <c r="M289" t="s">
        <v>246</v>
      </c>
      <c r="N289">
        <v>10706</v>
      </c>
      <c r="O289" t="s">
        <v>237</v>
      </c>
      <c r="P289" t="s">
        <v>238</v>
      </c>
      <c r="Q289" t="s">
        <v>239</v>
      </c>
      <c r="R289">
        <v>12440</v>
      </c>
      <c r="S289" t="s">
        <v>456</v>
      </c>
      <c r="T289">
        <v>2004129</v>
      </c>
    </row>
    <row r="290" spans="1:20">
      <c r="A290">
        <v>288</v>
      </c>
      <c r="B290">
        <v>44145.4104166667</v>
      </c>
      <c r="C290">
        <v>41289164</v>
      </c>
      <c r="D290">
        <v>399</v>
      </c>
      <c r="E290" t="s">
        <v>454</v>
      </c>
      <c r="F290">
        <v>3527</v>
      </c>
      <c r="G290" t="s">
        <v>171</v>
      </c>
      <c r="H290" t="s">
        <v>172</v>
      </c>
      <c r="I290" t="s">
        <v>165</v>
      </c>
      <c r="J290">
        <v>3</v>
      </c>
      <c r="K290">
        <v>165</v>
      </c>
      <c r="L290">
        <v>3</v>
      </c>
      <c r="M290" t="s">
        <v>445</v>
      </c>
      <c r="N290">
        <v>11001</v>
      </c>
      <c r="O290" t="s">
        <v>242</v>
      </c>
      <c r="P290" t="s">
        <v>243</v>
      </c>
      <c r="Q290" t="s">
        <v>239</v>
      </c>
      <c r="R290">
        <v>13000</v>
      </c>
      <c r="S290" t="s">
        <v>127</v>
      </c>
      <c r="T290" t="s">
        <v>245</v>
      </c>
    </row>
    <row r="291" spans="1:20">
      <c r="A291">
        <v>289</v>
      </c>
      <c r="B291">
        <v>44145.8180555556</v>
      </c>
      <c r="C291">
        <v>41303675</v>
      </c>
      <c r="D291">
        <v>399</v>
      </c>
      <c r="E291" t="s">
        <v>454</v>
      </c>
      <c r="F291">
        <v>169350</v>
      </c>
      <c r="G291" t="s">
        <v>218</v>
      </c>
      <c r="H291" t="s">
        <v>205</v>
      </c>
      <c r="I291" t="s">
        <v>165</v>
      </c>
      <c r="J291">
        <v>1</v>
      </c>
      <c r="K291">
        <v>69</v>
      </c>
      <c r="L291">
        <v>17.8</v>
      </c>
      <c r="M291" t="s">
        <v>246</v>
      </c>
      <c r="N291">
        <v>10706</v>
      </c>
      <c r="O291" t="s">
        <v>237</v>
      </c>
      <c r="P291" t="s">
        <v>238</v>
      </c>
      <c r="Q291" t="s">
        <v>239</v>
      </c>
      <c r="R291">
        <v>12440</v>
      </c>
      <c r="S291" t="s">
        <v>456</v>
      </c>
      <c r="T291">
        <v>2004129</v>
      </c>
    </row>
    <row r="292" spans="1:20">
      <c r="A292">
        <v>290</v>
      </c>
      <c r="B292">
        <v>44148.7972222222</v>
      </c>
      <c r="C292">
        <v>41360803</v>
      </c>
      <c r="D292">
        <v>399</v>
      </c>
      <c r="E292" t="s">
        <v>454</v>
      </c>
      <c r="F292">
        <v>169354</v>
      </c>
      <c r="G292" t="s">
        <v>197</v>
      </c>
      <c r="H292" t="s">
        <v>198</v>
      </c>
      <c r="I292" t="s">
        <v>165</v>
      </c>
      <c r="J292">
        <v>12</v>
      </c>
      <c r="K292">
        <v>984</v>
      </c>
      <c r="L292">
        <v>-199.2</v>
      </c>
      <c r="M292" t="s">
        <v>455</v>
      </c>
      <c r="N292">
        <v>10710</v>
      </c>
      <c r="O292" t="s">
        <v>280</v>
      </c>
      <c r="P292" t="s">
        <v>238</v>
      </c>
      <c r="Q292" t="s">
        <v>239</v>
      </c>
      <c r="R292">
        <v>13000</v>
      </c>
      <c r="S292" t="s">
        <v>127</v>
      </c>
      <c r="T292" t="s">
        <v>282</v>
      </c>
    </row>
    <row r="293" spans="1:20">
      <c r="A293">
        <v>291</v>
      </c>
      <c r="B293">
        <v>44151.4263888889</v>
      </c>
      <c r="C293">
        <v>41398660</v>
      </c>
      <c r="D293">
        <v>399</v>
      </c>
      <c r="E293" t="s">
        <v>454</v>
      </c>
      <c r="F293">
        <v>169350</v>
      </c>
      <c r="G293" t="s">
        <v>218</v>
      </c>
      <c r="H293" t="s">
        <v>205</v>
      </c>
      <c r="I293" t="s">
        <v>165</v>
      </c>
      <c r="J293">
        <v>1</v>
      </c>
      <c r="K293">
        <v>69</v>
      </c>
      <c r="L293">
        <v>17.8</v>
      </c>
      <c r="M293" t="s">
        <v>246</v>
      </c>
      <c r="N293">
        <v>10706</v>
      </c>
      <c r="O293" t="s">
        <v>237</v>
      </c>
      <c r="P293" t="s">
        <v>238</v>
      </c>
      <c r="Q293" t="s">
        <v>239</v>
      </c>
      <c r="R293">
        <v>12440</v>
      </c>
      <c r="S293" t="s">
        <v>456</v>
      </c>
      <c r="T293">
        <v>2004129</v>
      </c>
    </row>
    <row r="294" spans="1:20">
      <c r="A294">
        <v>292</v>
      </c>
      <c r="B294">
        <v>44155.5131944444</v>
      </c>
      <c r="C294">
        <v>41462767</v>
      </c>
      <c r="D294">
        <v>399</v>
      </c>
      <c r="E294" t="s">
        <v>454</v>
      </c>
      <c r="F294">
        <v>169354</v>
      </c>
      <c r="G294" t="s">
        <v>197</v>
      </c>
      <c r="H294" t="s">
        <v>198</v>
      </c>
      <c r="I294" t="s">
        <v>165</v>
      </c>
      <c r="J294">
        <v>2</v>
      </c>
      <c r="K294">
        <v>328</v>
      </c>
      <c r="L294">
        <v>173.56</v>
      </c>
      <c r="M294" t="s">
        <v>457</v>
      </c>
      <c r="N294">
        <v>10710</v>
      </c>
      <c r="O294" t="s">
        <v>280</v>
      </c>
      <c r="P294" t="s">
        <v>238</v>
      </c>
      <c r="Q294" t="s">
        <v>239</v>
      </c>
      <c r="R294">
        <v>12440</v>
      </c>
      <c r="S294" t="s">
        <v>456</v>
      </c>
      <c r="T294" t="s">
        <v>332</v>
      </c>
    </row>
    <row r="295" spans="1:20">
      <c r="A295">
        <v>293</v>
      </c>
      <c r="B295">
        <v>44159.8340277778</v>
      </c>
      <c r="C295">
        <v>41529864</v>
      </c>
      <c r="D295">
        <v>399</v>
      </c>
      <c r="E295" t="s">
        <v>454</v>
      </c>
      <c r="F295">
        <v>3527</v>
      </c>
      <c r="G295" t="s">
        <v>171</v>
      </c>
      <c r="H295" t="s">
        <v>172</v>
      </c>
      <c r="I295" t="s">
        <v>165</v>
      </c>
      <c r="J295">
        <v>3</v>
      </c>
      <c r="K295">
        <v>152.02</v>
      </c>
      <c r="L295">
        <v>-9.9800000001</v>
      </c>
      <c r="M295" t="s">
        <v>458</v>
      </c>
      <c r="N295">
        <v>11001</v>
      </c>
      <c r="O295" t="s">
        <v>242</v>
      </c>
      <c r="P295" t="s">
        <v>243</v>
      </c>
      <c r="Q295" t="s">
        <v>239</v>
      </c>
      <c r="R295">
        <v>5665</v>
      </c>
      <c r="S295" t="s">
        <v>25</v>
      </c>
      <c r="T295" t="s">
        <v>245</v>
      </c>
    </row>
    <row r="296" spans="1:20">
      <c r="A296">
        <v>294</v>
      </c>
      <c r="B296">
        <v>44159.8340277778</v>
      </c>
      <c r="C296">
        <v>41529864</v>
      </c>
      <c r="D296">
        <v>399</v>
      </c>
      <c r="E296" t="s">
        <v>454</v>
      </c>
      <c r="F296">
        <v>3527</v>
      </c>
      <c r="G296" t="s">
        <v>171</v>
      </c>
      <c r="H296" t="s">
        <v>172</v>
      </c>
      <c r="I296" t="s">
        <v>165</v>
      </c>
      <c r="J296">
        <v>1</v>
      </c>
      <c r="K296">
        <v>58.78</v>
      </c>
      <c r="L296">
        <v>4.78</v>
      </c>
      <c r="M296" t="s">
        <v>459</v>
      </c>
      <c r="N296">
        <v>11001</v>
      </c>
      <c r="O296" t="s">
        <v>242</v>
      </c>
      <c r="P296" t="s">
        <v>243</v>
      </c>
      <c r="Q296" t="s">
        <v>239</v>
      </c>
      <c r="R296">
        <v>5665</v>
      </c>
      <c r="S296" t="s">
        <v>25</v>
      </c>
      <c r="T296" t="s">
        <v>245</v>
      </c>
    </row>
    <row r="297" spans="1:20">
      <c r="A297">
        <v>295</v>
      </c>
      <c r="B297">
        <v>44162.6506944444</v>
      </c>
      <c r="C297">
        <v>41573444</v>
      </c>
      <c r="D297">
        <v>399</v>
      </c>
      <c r="E297" t="s">
        <v>454</v>
      </c>
      <c r="F297">
        <v>169350</v>
      </c>
      <c r="G297" t="s">
        <v>218</v>
      </c>
      <c r="H297" t="s">
        <v>205</v>
      </c>
      <c r="I297" t="s">
        <v>165</v>
      </c>
      <c r="J297">
        <v>2</v>
      </c>
      <c r="K297">
        <v>138</v>
      </c>
      <c r="L297">
        <v>55.4</v>
      </c>
      <c r="M297" t="s">
        <v>311</v>
      </c>
      <c r="N297">
        <v>10706</v>
      </c>
      <c r="O297" t="s">
        <v>237</v>
      </c>
      <c r="P297" t="s">
        <v>238</v>
      </c>
      <c r="Q297" t="s">
        <v>239</v>
      </c>
      <c r="R297">
        <v>13268</v>
      </c>
      <c r="S297" t="s">
        <v>460</v>
      </c>
      <c r="T297">
        <v>2006180</v>
      </c>
    </row>
    <row r="298" spans="1:20">
      <c r="A298">
        <v>296</v>
      </c>
      <c r="B298">
        <v>44164.5118055556</v>
      </c>
      <c r="C298">
        <v>41602858</v>
      </c>
      <c r="D298">
        <v>399</v>
      </c>
      <c r="E298" t="s">
        <v>454</v>
      </c>
      <c r="F298">
        <v>169350</v>
      </c>
      <c r="G298" t="s">
        <v>218</v>
      </c>
      <c r="H298" t="s">
        <v>205</v>
      </c>
      <c r="I298" t="s">
        <v>165</v>
      </c>
      <c r="J298">
        <v>2</v>
      </c>
      <c r="K298">
        <v>138</v>
      </c>
      <c r="L298">
        <v>51</v>
      </c>
      <c r="M298" t="s">
        <v>236</v>
      </c>
      <c r="N298">
        <v>10706</v>
      </c>
      <c r="O298" t="s">
        <v>237</v>
      </c>
      <c r="P298" t="s">
        <v>238</v>
      </c>
      <c r="Q298" t="s">
        <v>239</v>
      </c>
      <c r="R298">
        <v>5665</v>
      </c>
      <c r="S298" t="s">
        <v>25</v>
      </c>
      <c r="T298">
        <v>2006058</v>
      </c>
    </row>
    <row r="299" spans="1:20">
      <c r="A299">
        <v>297</v>
      </c>
      <c r="B299">
        <v>44138.9048611111</v>
      </c>
      <c r="C299">
        <v>41168103</v>
      </c>
      <c r="D299">
        <v>511</v>
      </c>
      <c r="E299" t="s">
        <v>461</v>
      </c>
      <c r="F299">
        <v>13609</v>
      </c>
      <c r="G299" t="s">
        <v>182</v>
      </c>
      <c r="H299" t="s">
        <v>183</v>
      </c>
      <c r="I299" t="s">
        <v>165</v>
      </c>
      <c r="J299">
        <v>2</v>
      </c>
      <c r="K299">
        <v>74.49</v>
      </c>
      <c r="L299">
        <v>2.09</v>
      </c>
      <c r="M299" t="s">
        <v>462</v>
      </c>
      <c r="N299">
        <v>10703</v>
      </c>
      <c r="O299" t="s">
        <v>288</v>
      </c>
      <c r="P299" t="s">
        <v>238</v>
      </c>
      <c r="Q299" t="s">
        <v>239</v>
      </c>
      <c r="R299">
        <v>12940</v>
      </c>
      <c r="S299" t="s">
        <v>463</v>
      </c>
      <c r="T299" t="s">
        <v>309</v>
      </c>
    </row>
    <row r="300" spans="1:20">
      <c r="A300">
        <v>298</v>
      </c>
      <c r="B300">
        <v>44138.9055555556</v>
      </c>
      <c r="C300">
        <v>41170432</v>
      </c>
      <c r="D300">
        <v>511</v>
      </c>
      <c r="E300" t="s">
        <v>461</v>
      </c>
      <c r="F300">
        <v>13609</v>
      </c>
      <c r="G300" t="s">
        <v>182</v>
      </c>
      <c r="H300" t="s">
        <v>183</v>
      </c>
      <c r="I300" t="s">
        <v>165</v>
      </c>
      <c r="J300">
        <v>1</v>
      </c>
      <c r="K300">
        <v>32</v>
      </c>
      <c r="L300">
        <v>-3.42</v>
      </c>
      <c r="M300" t="s">
        <v>464</v>
      </c>
      <c r="N300">
        <v>10703</v>
      </c>
      <c r="O300" t="s">
        <v>288</v>
      </c>
      <c r="P300" t="s">
        <v>238</v>
      </c>
      <c r="Q300" t="s">
        <v>239</v>
      </c>
      <c r="R300">
        <v>12940</v>
      </c>
      <c r="S300" t="s">
        <v>463</v>
      </c>
      <c r="T300" t="s">
        <v>415</v>
      </c>
    </row>
    <row r="301" spans="1:20">
      <c r="A301">
        <v>299</v>
      </c>
      <c r="B301">
        <v>44138.9055555556</v>
      </c>
      <c r="C301">
        <v>41170432</v>
      </c>
      <c r="D301">
        <v>511</v>
      </c>
      <c r="E301" t="s">
        <v>461</v>
      </c>
      <c r="F301">
        <v>13609</v>
      </c>
      <c r="G301" t="s">
        <v>182</v>
      </c>
      <c r="H301" t="s">
        <v>183</v>
      </c>
      <c r="I301" t="s">
        <v>165</v>
      </c>
      <c r="J301">
        <v>1</v>
      </c>
      <c r="K301">
        <v>32</v>
      </c>
      <c r="L301">
        <v>-4.2</v>
      </c>
      <c r="M301" t="s">
        <v>465</v>
      </c>
      <c r="N301">
        <v>10703</v>
      </c>
      <c r="O301" t="s">
        <v>288</v>
      </c>
      <c r="P301" t="s">
        <v>238</v>
      </c>
      <c r="Q301" t="s">
        <v>239</v>
      </c>
      <c r="R301">
        <v>12940</v>
      </c>
      <c r="S301" t="s">
        <v>463</v>
      </c>
      <c r="T301" t="s">
        <v>309</v>
      </c>
    </row>
    <row r="302" spans="1:20">
      <c r="A302">
        <v>300</v>
      </c>
      <c r="B302">
        <v>44144.4284722222</v>
      </c>
      <c r="C302">
        <v>41266298</v>
      </c>
      <c r="D302">
        <v>511</v>
      </c>
      <c r="E302" t="s">
        <v>461</v>
      </c>
      <c r="F302">
        <v>169354</v>
      </c>
      <c r="G302" t="s">
        <v>197</v>
      </c>
      <c r="H302" t="s">
        <v>198</v>
      </c>
      <c r="I302" t="s">
        <v>165</v>
      </c>
      <c r="J302">
        <v>6</v>
      </c>
      <c r="K302">
        <v>600</v>
      </c>
      <c r="L302">
        <v>8.4</v>
      </c>
      <c r="M302" t="s">
        <v>279</v>
      </c>
      <c r="N302">
        <v>10710</v>
      </c>
      <c r="O302" t="s">
        <v>280</v>
      </c>
      <c r="P302" t="s">
        <v>238</v>
      </c>
      <c r="Q302" t="s">
        <v>239</v>
      </c>
      <c r="R302">
        <v>5527</v>
      </c>
      <c r="S302" t="s">
        <v>24</v>
      </c>
      <c r="T302" t="s">
        <v>282</v>
      </c>
    </row>
    <row r="303" spans="1:20">
      <c r="A303">
        <v>301</v>
      </c>
      <c r="B303">
        <v>44144.6590277778</v>
      </c>
      <c r="C303">
        <v>41274447</v>
      </c>
      <c r="D303">
        <v>511</v>
      </c>
      <c r="E303" t="s">
        <v>461</v>
      </c>
      <c r="F303">
        <v>169350</v>
      </c>
      <c r="G303" t="s">
        <v>218</v>
      </c>
      <c r="H303" t="s">
        <v>205</v>
      </c>
      <c r="I303" t="s">
        <v>165</v>
      </c>
      <c r="J303">
        <v>1</v>
      </c>
      <c r="K303">
        <v>69</v>
      </c>
      <c r="L303">
        <v>27.7</v>
      </c>
      <c r="M303" t="s">
        <v>311</v>
      </c>
      <c r="N303">
        <v>10706</v>
      </c>
      <c r="O303" t="s">
        <v>237</v>
      </c>
      <c r="P303" t="s">
        <v>238</v>
      </c>
      <c r="Q303" t="s">
        <v>239</v>
      </c>
      <c r="R303">
        <v>11769</v>
      </c>
      <c r="S303" t="s">
        <v>466</v>
      </c>
      <c r="T303">
        <v>2007066</v>
      </c>
    </row>
    <row r="304" spans="1:20">
      <c r="A304">
        <v>302</v>
      </c>
      <c r="B304">
        <v>44147.4319444444</v>
      </c>
      <c r="C304">
        <v>41335670</v>
      </c>
      <c r="D304">
        <v>511</v>
      </c>
      <c r="E304" t="s">
        <v>461</v>
      </c>
      <c r="F304">
        <v>169350</v>
      </c>
      <c r="G304" t="s">
        <v>218</v>
      </c>
      <c r="H304" t="s">
        <v>205</v>
      </c>
      <c r="I304" t="s">
        <v>165</v>
      </c>
      <c r="J304">
        <v>1</v>
      </c>
      <c r="K304">
        <v>69</v>
      </c>
      <c r="L304">
        <v>17.8</v>
      </c>
      <c r="M304" t="s">
        <v>246</v>
      </c>
      <c r="N304">
        <v>10706</v>
      </c>
      <c r="O304" t="s">
        <v>237</v>
      </c>
      <c r="P304" t="s">
        <v>238</v>
      </c>
      <c r="Q304" t="s">
        <v>239</v>
      </c>
      <c r="R304">
        <v>5527</v>
      </c>
      <c r="S304" t="s">
        <v>24</v>
      </c>
      <c r="T304">
        <v>2004129</v>
      </c>
    </row>
    <row r="305" spans="1:20">
      <c r="A305">
        <v>303</v>
      </c>
      <c r="B305">
        <v>44151.7256944444</v>
      </c>
      <c r="C305">
        <v>41406703</v>
      </c>
      <c r="D305">
        <v>511</v>
      </c>
      <c r="E305" t="s">
        <v>461</v>
      </c>
      <c r="F305">
        <v>169350</v>
      </c>
      <c r="G305" t="s">
        <v>218</v>
      </c>
      <c r="H305" t="s">
        <v>205</v>
      </c>
      <c r="I305" t="s">
        <v>165</v>
      </c>
      <c r="J305">
        <v>1</v>
      </c>
      <c r="K305">
        <v>69</v>
      </c>
      <c r="L305">
        <v>27.7</v>
      </c>
      <c r="M305" t="s">
        <v>311</v>
      </c>
      <c r="N305">
        <v>10706</v>
      </c>
      <c r="O305" t="s">
        <v>237</v>
      </c>
      <c r="P305" t="s">
        <v>238</v>
      </c>
      <c r="Q305" t="s">
        <v>239</v>
      </c>
      <c r="R305">
        <v>12940</v>
      </c>
      <c r="S305" t="s">
        <v>463</v>
      </c>
      <c r="T305">
        <v>2006180</v>
      </c>
    </row>
    <row r="306" spans="1:20">
      <c r="A306">
        <v>304</v>
      </c>
      <c r="B306">
        <v>44153.4923611111</v>
      </c>
      <c r="C306">
        <v>41432623</v>
      </c>
      <c r="D306">
        <v>511</v>
      </c>
      <c r="E306" t="s">
        <v>461</v>
      </c>
      <c r="F306">
        <v>3527</v>
      </c>
      <c r="G306" t="s">
        <v>171</v>
      </c>
      <c r="H306" t="s">
        <v>172</v>
      </c>
      <c r="I306" t="s">
        <v>165</v>
      </c>
      <c r="J306">
        <v>1</v>
      </c>
      <c r="K306">
        <v>63.8</v>
      </c>
      <c r="L306">
        <v>9.8</v>
      </c>
      <c r="M306" t="s">
        <v>294</v>
      </c>
      <c r="N306">
        <v>11001</v>
      </c>
      <c r="O306" t="s">
        <v>242</v>
      </c>
      <c r="P306" t="s">
        <v>243</v>
      </c>
      <c r="Q306" t="s">
        <v>239</v>
      </c>
      <c r="R306">
        <v>5527</v>
      </c>
      <c r="S306" t="s">
        <v>24</v>
      </c>
      <c r="T306" t="s">
        <v>245</v>
      </c>
    </row>
    <row r="307" spans="1:20">
      <c r="A307">
        <v>305</v>
      </c>
      <c r="B307">
        <v>44159.8506944444</v>
      </c>
      <c r="C307">
        <v>41533986</v>
      </c>
      <c r="D307">
        <v>511</v>
      </c>
      <c r="E307" t="s">
        <v>461</v>
      </c>
      <c r="F307">
        <v>133728</v>
      </c>
      <c r="G307" t="s">
        <v>162</v>
      </c>
      <c r="H307" t="s">
        <v>163</v>
      </c>
      <c r="I307" t="s">
        <v>165</v>
      </c>
      <c r="J307">
        <v>4</v>
      </c>
      <c r="K307">
        <v>213</v>
      </c>
      <c r="L307">
        <v>7.48</v>
      </c>
      <c r="M307" t="s">
        <v>262</v>
      </c>
      <c r="N307">
        <v>10903</v>
      </c>
      <c r="O307" t="s">
        <v>249</v>
      </c>
      <c r="P307" t="s">
        <v>250</v>
      </c>
      <c r="Q307" t="s">
        <v>239</v>
      </c>
      <c r="R307">
        <v>5527</v>
      </c>
      <c r="S307" t="s">
        <v>24</v>
      </c>
      <c r="T307" t="s">
        <v>251</v>
      </c>
    </row>
    <row r="308" spans="1:20">
      <c r="A308">
        <v>306</v>
      </c>
      <c r="B308">
        <v>44160.4541666667</v>
      </c>
      <c r="C308">
        <v>41539020</v>
      </c>
      <c r="D308">
        <v>511</v>
      </c>
      <c r="E308" t="s">
        <v>461</v>
      </c>
      <c r="F308">
        <v>3527</v>
      </c>
      <c r="G308" t="s">
        <v>171</v>
      </c>
      <c r="H308" t="s">
        <v>172</v>
      </c>
      <c r="I308" t="s">
        <v>165</v>
      </c>
      <c r="J308">
        <v>1</v>
      </c>
      <c r="K308">
        <v>63.8</v>
      </c>
      <c r="L308">
        <v>9.8</v>
      </c>
      <c r="M308" t="s">
        <v>294</v>
      </c>
      <c r="N308">
        <v>11001</v>
      </c>
      <c r="O308" t="s">
        <v>242</v>
      </c>
      <c r="P308" t="s">
        <v>243</v>
      </c>
      <c r="Q308" t="s">
        <v>239</v>
      </c>
      <c r="R308">
        <v>5527</v>
      </c>
      <c r="S308" t="s">
        <v>24</v>
      </c>
      <c r="T308" t="s">
        <v>245</v>
      </c>
    </row>
    <row r="309" spans="1:20">
      <c r="A309">
        <v>307</v>
      </c>
      <c r="B309">
        <v>44161.6173611111</v>
      </c>
      <c r="C309">
        <v>41555102</v>
      </c>
      <c r="D309">
        <v>511</v>
      </c>
      <c r="E309" t="s">
        <v>461</v>
      </c>
      <c r="F309">
        <v>169354</v>
      </c>
      <c r="G309" t="s">
        <v>197</v>
      </c>
      <c r="H309" t="s">
        <v>198</v>
      </c>
      <c r="I309" t="s">
        <v>165</v>
      </c>
      <c r="J309">
        <v>1</v>
      </c>
      <c r="K309">
        <v>150</v>
      </c>
      <c r="L309">
        <v>51.4</v>
      </c>
      <c r="M309" t="s">
        <v>361</v>
      </c>
      <c r="N309">
        <v>10710</v>
      </c>
      <c r="O309" t="s">
        <v>280</v>
      </c>
      <c r="P309" t="s">
        <v>238</v>
      </c>
      <c r="Q309" t="s">
        <v>239</v>
      </c>
      <c r="R309">
        <v>12940</v>
      </c>
      <c r="S309" t="s">
        <v>463</v>
      </c>
      <c r="T309" t="s">
        <v>282</v>
      </c>
    </row>
    <row r="310" spans="1:20">
      <c r="A310">
        <v>308</v>
      </c>
      <c r="B310">
        <v>44137.4826388889</v>
      </c>
      <c r="C310">
        <v>41143078</v>
      </c>
      <c r="D310">
        <v>513</v>
      </c>
      <c r="E310" t="s">
        <v>467</v>
      </c>
      <c r="F310">
        <v>13609</v>
      </c>
      <c r="G310" t="s">
        <v>182</v>
      </c>
      <c r="H310" t="s">
        <v>183</v>
      </c>
      <c r="I310" t="s">
        <v>165</v>
      </c>
      <c r="J310">
        <v>1</v>
      </c>
      <c r="K310">
        <v>41</v>
      </c>
      <c r="L310">
        <v>4.8</v>
      </c>
      <c r="M310" t="s">
        <v>468</v>
      </c>
      <c r="N310">
        <v>10703</v>
      </c>
      <c r="O310" t="s">
        <v>288</v>
      </c>
      <c r="P310" t="s">
        <v>238</v>
      </c>
      <c r="Q310" t="s">
        <v>239</v>
      </c>
      <c r="R310">
        <v>11329</v>
      </c>
      <c r="S310" t="s">
        <v>80</v>
      </c>
      <c r="T310" t="s">
        <v>291</v>
      </c>
    </row>
    <row r="311" spans="1:20">
      <c r="A311">
        <v>309</v>
      </c>
      <c r="B311">
        <v>44139.7263888889</v>
      </c>
      <c r="C311">
        <v>41180414</v>
      </c>
      <c r="D311">
        <v>513</v>
      </c>
      <c r="E311" t="s">
        <v>467</v>
      </c>
      <c r="F311">
        <v>133728</v>
      </c>
      <c r="G311" t="s">
        <v>162</v>
      </c>
      <c r="H311" t="s">
        <v>163</v>
      </c>
      <c r="I311" t="s">
        <v>165</v>
      </c>
      <c r="J311">
        <v>2</v>
      </c>
      <c r="K311">
        <v>124</v>
      </c>
      <c r="L311">
        <v>21.24</v>
      </c>
      <c r="M311" t="s">
        <v>271</v>
      </c>
      <c r="N311">
        <v>10903</v>
      </c>
      <c r="O311" t="s">
        <v>249</v>
      </c>
      <c r="P311" t="s">
        <v>250</v>
      </c>
      <c r="Q311" t="s">
        <v>239</v>
      </c>
      <c r="R311">
        <v>11329</v>
      </c>
      <c r="S311" t="s">
        <v>80</v>
      </c>
      <c r="T311" t="s">
        <v>412</v>
      </c>
    </row>
    <row r="312" spans="1:20">
      <c r="A312">
        <v>310</v>
      </c>
      <c r="B312">
        <v>44142.79375</v>
      </c>
      <c r="C312">
        <v>41232300</v>
      </c>
      <c r="D312">
        <v>513</v>
      </c>
      <c r="E312" t="s">
        <v>467</v>
      </c>
      <c r="F312">
        <v>169350</v>
      </c>
      <c r="G312" t="s">
        <v>218</v>
      </c>
      <c r="H312" t="s">
        <v>205</v>
      </c>
      <c r="I312" t="s">
        <v>165</v>
      </c>
      <c r="J312">
        <v>1</v>
      </c>
      <c r="K312">
        <v>65.55</v>
      </c>
      <c r="L312">
        <v>24.25</v>
      </c>
      <c r="M312" t="s">
        <v>469</v>
      </c>
      <c r="N312">
        <v>10706</v>
      </c>
      <c r="O312" t="s">
        <v>237</v>
      </c>
      <c r="P312" t="s">
        <v>238</v>
      </c>
      <c r="Q312" t="s">
        <v>239</v>
      </c>
      <c r="R312">
        <v>9760</v>
      </c>
      <c r="S312" t="s">
        <v>60</v>
      </c>
      <c r="T312">
        <v>2007066</v>
      </c>
    </row>
    <row r="313" spans="1:20">
      <c r="A313">
        <v>311</v>
      </c>
      <c r="B313">
        <v>44142.79375</v>
      </c>
      <c r="C313">
        <v>41232310</v>
      </c>
      <c r="D313">
        <v>513</v>
      </c>
      <c r="E313" t="s">
        <v>467</v>
      </c>
      <c r="F313">
        <v>169350</v>
      </c>
      <c r="G313" t="s">
        <v>218</v>
      </c>
      <c r="H313" t="s">
        <v>205</v>
      </c>
      <c r="I313" t="s">
        <v>165</v>
      </c>
      <c r="J313">
        <v>2</v>
      </c>
      <c r="K313">
        <v>131.1</v>
      </c>
      <c r="L313">
        <v>48.5</v>
      </c>
      <c r="M313" t="s">
        <v>469</v>
      </c>
      <c r="N313">
        <v>10706</v>
      </c>
      <c r="O313" t="s">
        <v>237</v>
      </c>
      <c r="P313" t="s">
        <v>238</v>
      </c>
      <c r="Q313" t="s">
        <v>239</v>
      </c>
      <c r="R313">
        <v>9760</v>
      </c>
      <c r="S313" t="s">
        <v>60</v>
      </c>
      <c r="T313">
        <v>2007066</v>
      </c>
    </row>
    <row r="314" spans="1:20">
      <c r="A314">
        <v>312</v>
      </c>
      <c r="B314">
        <v>44143.8583333333</v>
      </c>
      <c r="C314">
        <v>41260629</v>
      </c>
      <c r="D314">
        <v>513</v>
      </c>
      <c r="E314" t="s">
        <v>467</v>
      </c>
      <c r="F314">
        <v>3527</v>
      </c>
      <c r="G314" t="s">
        <v>171</v>
      </c>
      <c r="H314" t="s">
        <v>172</v>
      </c>
      <c r="I314" t="s">
        <v>165</v>
      </c>
      <c r="J314">
        <v>3</v>
      </c>
      <c r="K314">
        <v>191.4</v>
      </c>
      <c r="L314">
        <v>29.4</v>
      </c>
      <c r="M314" t="s">
        <v>294</v>
      </c>
      <c r="N314">
        <v>11001</v>
      </c>
      <c r="O314" t="s">
        <v>242</v>
      </c>
      <c r="P314" t="s">
        <v>243</v>
      </c>
      <c r="Q314" t="s">
        <v>239</v>
      </c>
      <c r="R314">
        <v>9760</v>
      </c>
      <c r="S314" t="s">
        <v>60</v>
      </c>
      <c r="T314" t="s">
        <v>245</v>
      </c>
    </row>
    <row r="315" spans="1:20">
      <c r="A315">
        <v>313</v>
      </c>
      <c r="B315">
        <v>44145.3756944444</v>
      </c>
      <c r="C315">
        <v>41286264</v>
      </c>
      <c r="D315">
        <v>513</v>
      </c>
      <c r="E315" t="s">
        <v>467</v>
      </c>
      <c r="F315">
        <v>169350</v>
      </c>
      <c r="G315" t="s">
        <v>218</v>
      </c>
      <c r="H315" t="s">
        <v>205</v>
      </c>
      <c r="I315" t="s">
        <v>165</v>
      </c>
      <c r="J315">
        <v>1</v>
      </c>
      <c r="K315">
        <v>69</v>
      </c>
      <c r="L315">
        <v>27.7</v>
      </c>
      <c r="M315" t="s">
        <v>311</v>
      </c>
      <c r="N315">
        <v>10706</v>
      </c>
      <c r="O315" t="s">
        <v>237</v>
      </c>
      <c r="P315" t="s">
        <v>238</v>
      </c>
      <c r="Q315" t="s">
        <v>239</v>
      </c>
      <c r="R315">
        <v>11329</v>
      </c>
      <c r="S315" t="s">
        <v>80</v>
      </c>
      <c r="T315">
        <v>2007066</v>
      </c>
    </row>
    <row r="316" spans="1:20">
      <c r="A316">
        <v>314</v>
      </c>
      <c r="B316">
        <v>44146.4493055556</v>
      </c>
      <c r="C316">
        <v>41312432</v>
      </c>
      <c r="D316">
        <v>513</v>
      </c>
      <c r="E316" t="s">
        <v>467</v>
      </c>
      <c r="F316">
        <v>169354</v>
      </c>
      <c r="G316" t="s">
        <v>197</v>
      </c>
      <c r="H316" t="s">
        <v>198</v>
      </c>
      <c r="I316" t="s">
        <v>165</v>
      </c>
      <c r="J316">
        <v>12</v>
      </c>
      <c r="K316">
        <v>1020</v>
      </c>
      <c r="L316">
        <v>-163.2</v>
      </c>
      <c r="M316" t="s">
        <v>470</v>
      </c>
      <c r="N316">
        <v>10710</v>
      </c>
      <c r="O316" t="s">
        <v>280</v>
      </c>
      <c r="P316" t="s">
        <v>238</v>
      </c>
      <c r="Q316" t="s">
        <v>239</v>
      </c>
      <c r="R316">
        <v>11329</v>
      </c>
      <c r="S316" t="s">
        <v>80</v>
      </c>
      <c r="T316" t="s">
        <v>282</v>
      </c>
    </row>
    <row r="317" spans="1:20">
      <c r="A317">
        <v>315</v>
      </c>
      <c r="B317">
        <v>44146.7520833333</v>
      </c>
      <c r="C317">
        <v>41323396</v>
      </c>
      <c r="D317">
        <v>513</v>
      </c>
      <c r="E317" t="s">
        <v>467</v>
      </c>
      <c r="F317">
        <v>13609</v>
      </c>
      <c r="G317" t="s">
        <v>182</v>
      </c>
      <c r="H317" t="s">
        <v>183</v>
      </c>
      <c r="I317" t="s">
        <v>165</v>
      </c>
      <c r="J317">
        <v>2</v>
      </c>
      <c r="K317">
        <v>87</v>
      </c>
      <c r="L317">
        <v>17</v>
      </c>
      <c r="M317" t="s">
        <v>471</v>
      </c>
      <c r="N317">
        <v>10703</v>
      </c>
      <c r="O317" t="s">
        <v>288</v>
      </c>
      <c r="P317" t="s">
        <v>238</v>
      </c>
      <c r="Q317" t="s">
        <v>239</v>
      </c>
      <c r="R317">
        <v>11329</v>
      </c>
      <c r="S317" t="s">
        <v>80</v>
      </c>
      <c r="T317" t="s">
        <v>309</v>
      </c>
    </row>
    <row r="318" spans="1:20">
      <c r="A318">
        <v>316</v>
      </c>
      <c r="B318">
        <v>44147.8215277778</v>
      </c>
      <c r="C318">
        <v>41345598</v>
      </c>
      <c r="D318">
        <v>513</v>
      </c>
      <c r="E318" t="s">
        <v>467</v>
      </c>
      <c r="F318">
        <v>133728</v>
      </c>
      <c r="G318" t="s">
        <v>162</v>
      </c>
      <c r="H318" t="s">
        <v>163</v>
      </c>
      <c r="I318" t="s">
        <v>165</v>
      </c>
      <c r="J318">
        <v>5</v>
      </c>
      <c r="K318">
        <v>275</v>
      </c>
      <c r="L318">
        <v>42.5</v>
      </c>
      <c r="M318" t="s">
        <v>254</v>
      </c>
      <c r="N318">
        <v>10903</v>
      </c>
      <c r="O318" t="s">
        <v>249</v>
      </c>
      <c r="P318" t="s">
        <v>250</v>
      </c>
      <c r="Q318" t="s">
        <v>239</v>
      </c>
      <c r="R318">
        <v>9760</v>
      </c>
      <c r="S318" t="s">
        <v>60</v>
      </c>
      <c r="T318" t="s">
        <v>255</v>
      </c>
    </row>
    <row r="319" spans="1:20">
      <c r="A319">
        <v>317</v>
      </c>
      <c r="B319">
        <v>44149.4208333333</v>
      </c>
      <c r="C319">
        <v>41366750</v>
      </c>
      <c r="D319">
        <v>513</v>
      </c>
      <c r="E319" t="s">
        <v>467</v>
      </c>
      <c r="F319">
        <v>3527</v>
      </c>
      <c r="G319" t="s">
        <v>171</v>
      </c>
      <c r="H319" t="s">
        <v>172</v>
      </c>
      <c r="I319" t="s">
        <v>165</v>
      </c>
      <c r="J319">
        <v>3</v>
      </c>
      <c r="K319">
        <v>173.4</v>
      </c>
      <c r="L319">
        <v>11.4</v>
      </c>
      <c r="M319" t="s">
        <v>292</v>
      </c>
      <c r="N319">
        <v>11001</v>
      </c>
      <c r="O319" t="s">
        <v>242</v>
      </c>
      <c r="P319" t="s">
        <v>243</v>
      </c>
      <c r="Q319" t="s">
        <v>239</v>
      </c>
      <c r="R319">
        <v>9760</v>
      </c>
      <c r="S319" t="s">
        <v>60</v>
      </c>
      <c r="T319" t="s">
        <v>245</v>
      </c>
    </row>
    <row r="320" spans="1:20">
      <c r="A320">
        <v>318</v>
      </c>
      <c r="B320">
        <v>44149.6534722222</v>
      </c>
      <c r="C320">
        <v>41371727</v>
      </c>
      <c r="D320">
        <v>513</v>
      </c>
      <c r="E320" t="s">
        <v>467</v>
      </c>
      <c r="F320">
        <v>3527</v>
      </c>
      <c r="G320" t="s">
        <v>171</v>
      </c>
      <c r="H320" t="s">
        <v>172</v>
      </c>
      <c r="I320" t="s">
        <v>165</v>
      </c>
      <c r="J320">
        <v>3</v>
      </c>
      <c r="K320">
        <v>173.4</v>
      </c>
      <c r="L320">
        <v>11.4</v>
      </c>
      <c r="M320" t="s">
        <v>292</v>
      </c>
      <c r="N320">
        <v>11001</v>
      </c>
      <c r="O320" t="s">
        <v>242</v>
      </c>
      <c r="P320" t="s">
        <v>243</v>
      </c>
      <c r="Q320" t="s">
        <v>239</v>
      </c>
      <c r="R320">
        <v>9760</v>
      </c>
      <c r="S320" t="s">
        <v>60</v>
      </c>
      <c r="T320" t="s">
        <v>245</v>
      </c>
    </row>
    <row r="321" spans="1:20">
      <c r="A321">
        <v>319</v>
      </c>
      <c r="B321">
        <v>44150.4694444444</v>
      </c>
      <c r="C321">
        <v>41383556</v>
      </c>
      <c r="D321">
        <v>513</v>
      </c>
      <c r="E321" t="s">
        <v>467</v>
      </c>
      <c r="F321">
        <v>169350</v>
      </c>
      <c r="G321" t="s">
        <v>218</v>
      </c>
      <c r="H321" t="s">
        <v>205</v>
      </c>
      <c r="I321" t="s">
        <v>165</v>
      </c>
      <c r="J321">
        <v>2</v>
      </c>
      <c r="K321">
        <v>138</v>
      </c>
      <c r="L321">
        <v>53.4</v>
      </c>
      <c r="M321" t="s">
        <v>267</v>
      </c>
      <c r="N321">
        <v>10706</v>
      </c>
      <c r="O321" t="s">
        <v>237</v>
      </c>
      <c r="P321" t="s">
        <v>238</v>
      </c>
      <c r="Q321" t="s">
        <v>239</v>
      </c>
      <c r="R321">
        <v>11329</v>
      </c>
      <c r="S321" t="s">
        <v>80</v>
      </c>
      <c r="T321">
        <v>2006024</v>
      </c>
    </row>
    <row r="322" spans="1:20">
      <c r="A322">
        <v>320</v>
      </c>
      <c r="B322">
        <v>44150.5381944444</v>
      </c>
      <c r="C322">
        <v>41385429</v>
      </c>
      <c r="D322">
        <v>513</v>
      </c>
      <c r="E322" t="s">
        <v>467</v>
      </c>
      <c r="F322">
        <v>133728</v>
      </c>
      <c r="G322" t="s">
        <v>162</v>
      </c>
      <c r="H322" t="s">
        <v>163</v>
      </c>
      <c r="I322" t="s">
        <v>165</v>
      </c>
      <c r="J322">
        <v>1</v>
      </c>
      <c r="K322">
        <v>62</v>
      </c>
      <c r="L322">
        <v>10.62</v>
      </c>
      <c r="M322" t="s">
        <v>271</v>
      </c>
      <c r="N322">
        <v>10903</v>
      </c>
      <c r="O322" t="s">
        <v>249</v>
      </c>
      <c r="P322" t="s">
        <v>250</v>
      </c>
      <c r="Q322" t="s">
        <v>239</v>
      </c>
      <c r="R322">
        <v>11329</v>
      </c>
      <c r="S322" t="s">
        <v>80</v>
      </c>
      <c r="T322" t="s">
        <v>412</v>
      </c>
    </row>
    <row r="323" spans="1:20">
      <c r="A323">
        <v>321</v>
      </c>
      <c r="B323">
        <v>44157.4201388889</v>
      </c>
      <c r="C323">
        <v>41489815</v>
      </c>
      <c r="D323">
        <v>513</v>
      </c>
      <c r="E323" t="s">
        <v>467</v>
      </c>
      <c r="F323">
        <v>3527</v>
      </c>
      <c r="G323" t="s">
        <v>171</v>
      </c>
      <c r="H323" t="s">
        <v>172</v>
      </c>
      <c r="I323" t="s">
        <v>165</v>
      </c>
      <c r="J323">
        <v>2</v>
      </c>
      <c r="K323">
        <v>127.6</v>
      </c>
      <c r="L323">
        <v>19.6</v>
      </c>
      <c r="M323" t="s">
        <v>294</v>
      </c>
      <c r="N323">
        <v>11001</v>
      </c>
      <c r="O323" t="s">
        <v>242</v>
      </c>
      <c r="P323" t="s">
        <v>243</v>
      </c>
      <c r="Q323" t="s">
        <v>239</v>
      </c>
      <c r="R323">
        <v>11329</v>
      </c>
      <c r="S323" t="s">
        <v>80</v>
      </c>
      <c r="T323" t="s">
        <v>245</v>
      </c>
    </row>
    <row r="324" spans="1:20">
      <c r="A324">
        <v>322</v>
      </c>
      <c r="B324">
        <v>44161.6208333333</v>
      </c>
      <c r="C324">
        <v>41557397</v>
      </c>
      <c r="D324">
        <v>513</v>
      </c>
      <c r="E324" t="s">
        <v>467</v>
      </c>
      <c r="F324">
        <v>13609</v>
      </c>
      <c r="G324" t="s">
        <v>182</v>
      </c>
      <c r="H324" t="s">
        <v>183</v>
      </c>
      <c r="I324" t="s">
        <v>165</v>
      </c>
      <c r="J324">
        <v>3</v>
      </c>
      <c r="K324">
        <v>115.5</v>
      </c>
      <c r="L324">
        <v>10.5</v>
      </c>
      <c r="M324" t="s">
        <v>472</v>
      </c>
      <c r="N324">
        <v>10703</v>
      </c>
      <c r="O324" t="s">
        <v>288</v>
      </c>
      <c r="P324" t="s">
        <v>238</v>
      </c>
      <c r="Q324" t="s">
        <v>239</v>
      </c>
      <c r="R324">
        <v>11329</v>
      </c>
      <c r="S324" t="s">
        <v>80</v>
      </c>
      <c r="T324" t="s">
        <v>309</v>
      </c>
    </row>
    <row r="325" spans="1:20">
      <c r="A325">
        <v>323</v>
      </c>
      <c r="B325">
        <v>44161.6208333333</v>
      </c>
      <c r="C325">
        <v>41557397</v>
      </c>
      <c r="D325">
        <v>513</v>
      </c>
      <c r="E325" t="s">
        <v>467</v>
      </c>
      <c r="F325">
        <v>13609</v>
      </c>
      <c r="G325" t="s">
        <v>182</v>
      </c>
      <c r="H325" t="s">
        <v>183</v>
      </c>
      <c r="I325" t="s">
        <v>165</v>
      </c>
      <c r="J325">
        <v>1</v>
      </c>
      <c r="K325">
        <v>38.5</v>
      </c>
      <c r="L325">
        <v>2.3</v>
      </c>
      <c r="M325" t="s">
        <v>290</v>
      </c>
      <c r="N325">
        <v>10703</v>
      </c>
      <c r="O325" t="s">
        <v>288</v>
      </c>
      <c r="P325" t="s">
        <v>238</v>
      </c>
      <c r="Q325" t="s">
        <v>239</v>
      </c>
      <c r="R325">
        <v>11329</v>
      </c>
      <c r="S325" t="s">
        <v>80</v>
      </c>
      <c r="T325" t="s">
        <v>291</v>
      </c>
    </row>
    <row r="326" spans="1:20">
      <c r="A326">
        <v>324</v>
      </c>
      <c r="B326">
        <v>44137.63125</v>
      </c>
      <c r="C326">
        <v>41147764</v>
      </c>
      <c r="D326">
        <v>514</v>
      </c>
      <c r="E326" t="s">
        <v>473</v>
      </c>
      <c r="F326">
        <v>3527</v>
      </c>
      <c r="G326" t="s">
        <v>171</v>
      </c>
      <c r="H326" t="s">
        <v>172</v>
      </c>
      <c r="I326" t="s">
        <v>165</v>
      </c>
      <c r="J326">
        <v>2</v>
      </c>
      <c r="K326">
        <v>115</v>
      </c>
      <c r="L326">
        <v>7</v>
      </c>
      <c r="M326" t="s">
        <v>474</v>
      </c>
      <c r="N326">
        <v>11001</v>
      </c>
      <c r="O326" t="s">
        <v>242</v>
      </c>
      <c r="P326" t="s">
        <v>243</v>
      </c>
      <c r="Q326" t="s">
        <v>239</v>
      </c>
      <c r="R326">
        <v>12338</v>
      </c>
      <c r="S326" t="s">
        <v>475</v>
      </c>
      <c r="T326" t="s">
        <v>476</v>
      </c>
    </row>
    <row r="327" spans="1:20">
      <c r="A327">
        <v>325</v>
      </c>
      <c r="B327">
        <v>44142.6138888889</v>
      </c>
      <c r="C327">
        <v>41223742</v>
      </c>
      <c r="D327">
        <v>514</v>
      </c>
      <c r="E327" t="s">
        <v>473</v>
      </c>
      <c r="F327">
        <v>3527</v>
      </c>
      <c r="G327" t="s">
        <v>171</v>
      </c>
      <c r="H327" t="s">
        <v>172</v>
      </c>
      <c r="I327" t="s">
        <v>165</v>
      </c>
      <c r="J327">
        <v>1</v>
      </c>
      <c r="K327">
        <v>57.5</v>
      </c>
      <c r="L327">
        <v>3.5</v>
      </c>
      <c r="M327" t="s">
        <v>474</v>
      </c>
      <c r="N327">
        <v>11001</v>
      </c>
      <c r="O327" t="s">
        <v>242</v>
      </c>
      <c r="P327" t="s">
        <v>243</v>
      </c>
      <c r="Q327" t="s">
        <v>239</v>
      </c>
      <c r="R327">
        <v>12744</v>
      </c>
      <c r="S327" t="s">
        <v>477</v>
      </c>
      <c r="T327" t="s">
        <v>245</v>
      </c>
    </row>
    <row r="328" spans="1:20">
      <c r="A328">
        <v>326</v>
      </c>
      <c r="B328">
        <v>44144.8673611111</v>
      </c>
      <c r="C328">
        <v>41285131</v>
      </c>
      <c r="D328">
        <v>514</v>
      </c>
      <c r="E328" t="s">
        <v>473</v>
      </c>
      <c r="F328">
        <v>169350</v>
      </c>
      <c r="G328" t="s">
        <v>218</v>
      </c>
      <c r="H328" t="s">
        <v>205</v>
      </c>
      <c r="I328" t="s">
        <v>165</v>
      </c>
      <c r="J328">
        <v>1</v>
      </c>
      <c r="K328">
        <v>69</v>
      </c>
      <c r="L328">
        <v>12.13</v>
      </c>
      <c r="M328" t="s">
        <v>478</v>
      </c>
      <c r="N328">
        <v>10706</v>
      </c>
      <c r="O328" t="s">
        <v>237</v>
      </c>
      <c r="P328" t="s">
        <v>238</v>
      </c>
      <c r="Q328" t="s">
        <v>239</v>
      </c>
      <c r="R328">
        <v>5406</v>
      </c>
      <c r="S328" t="s">
        <v>479</v>
      </c>
      <c r="T328">
        <v>1909130</v>
      </c>
    </row>
    <row r="329" spans="1:20">
      <c r="A329">
        <v>327</v>
      </c>
      <c r="B329">
        <v>44146.3958333333</v>
      </c>
      <c r="C329">
        <v>41310586</v>
      </c>
      <c r="D329">
        <v>514</v>
      </c>
      <c r="E329" t="s">
        <v>473</v>
      </c>
      <c r="F329">
        <v>3527</v>
      </c>
      <c r="G329" t="s">
        <v>171</v>
      </c>
      <c r="H329" t="s">
        <v>172</v>
      </c>
      <c r="I329" t="s">
        <v>165</v>
      </c>
      <c r="J329">
        <v>1</v>
      </c>
      <c r="K329">
        <v>57.5</v>
      </c>
      <c r="L329">
        <v>3.5</v>
      </c>
      <c r="M329" t="s">
        <v>474</v>
      </c>
      <c r="N329">
        <v>11001</v>
      </c>
      <c r="O329" t="s">
        <v>242</v>
      </c>
      <c r="P329" t="s">
        <v>243</v>
      </c>
      <c r="Q329" t="s">
        <v>239</v>
      </c>
      <c r="R329">
        <v>12744</v>
      </c>
      <c r="S329" t="s">
        <v>477</v>
      </c>
      <c r="T329" t="s">
        <v>245</v>
      </c>
    </row>
    <row r="330" spans="1:20">
      <c r="A330">
        <v>328</v>
      </c>
      <c r="B330">
        <v>44150.7465277778</v>
      </c>
      <c r="C330">
        <v>41390851</v>
      </c>
      <c r="D330">
        <v>514</v>
      </c>
      <c r="E330" t="s">
        <v>473</v>
      </c>
      <c r="F330">
        <v>3527</v>
      </c>
      <c r="G330" t="s">
        <v>171</v>
      </c>
      <c r="H330" t="s">
        <v>172</v>
      </c>
      <c r="I330" t="s">
        <v>165</v>
      </c>
      <c r="J330">
        <v>1</v>
      </c>
      <c r="K330">
        <v>57.5</v>
      </c>
      <c r="L330">
        <v>3.5</v>
      </c>
      <c r="M330" t="s">
        <v>474</v>
      </c>
      <c r="N330">
        <v>11001</v>
      </c>
      <c r="O330" t="s">
        <v>242</v>
      </c>
      <c r="P330" t="s">
        <v>243</v>
      </c>
      <c r="Q330" t="s">
        <v>239</v>
      </c>
      <c r="R330">
        <v>4330</v>
      </c>
      <c r="S330" t="s">
        <v>480</v>
      </c>
      <c r="T330" t="s">
        <v>245</v>
      </c>
    </row>
    <row r="331" spans="1:20">
      <c r="A331">
        <v>329</v>
      </c>
      <c r="B331">
        <v>44137.6243055556</v>
      </c>
      <c r="C331">
        <v>41147624</v>
      </c>
      <c r="D331">
        <v>515</v>
      </c>
      <c r="E331" t="s">
        <v>481</v>
      </c>
      <c r="F331">
        <v>169350</v>
      </c>
      <c r="G331" t="s">
        <v>218</v>
      </c>
      <c r="H331" t="s">
        <v>205</v>
      </c>
      <c r="I331" t="s">
        <v>165</v>
      </c>
      <c r="J331">
        <v>1</v>
      </c>
      <c r="K331">
        <v>58</v>
      </c>
      <c r="L331">
        <v>14.5</v>
      </c>
      <c r="M331" t="s">
        <v>482</v>
      </c>
      <c r="N331">
        <v>10706</v>
      </c>
      <c r="O331" t="s">
        <v>237</v>
      </c>
      <c r="P331" t="s">
        <v>238</v>
      </c>
      <c r="Q331" t="s">
        <v>239</v>
      </c>
      <c r="R331">
        <v>7917</v>
      </c>
      <c r="S331" t="s">
        <v>48</v>
      </c>
      <c r="T331">
        <v>2006058</v>
      </c>
    </row>
    <row r="332" spans="1:20">
      <c r="A332">
        <v>330</v>
      </c>
      <c r="B332">
        <v>44142.3770833333</v>
      </c>
      <c r="C332">
        <v>41213966</v>
      </c>
      <c r="D332">
        <v>515</v>
      </c>
      <c r="E332" t="s">
        <v>481</v>
      </c>
      <c r="F332">
        <v>3527</v>
      </c>
      <c r="G332" t="s">
        <v>171</v>
      </c>
      <c r="H332" t="s">
        <v>172</v>
      </c>
      <c r="I332" t="s">
        <v>165</v>
      </c>
      <c r="J332">
        <v>1</v>
      </c>
      <c r="K332">
        <v>52.84</v>
      </c>
      <c r="L332">
        <v>-1.16</v>
      </c>
      <c r="M332" t="s">
        <v>483</v>
      </c>
      <c r="N332">
        <v>11001</v>
      </c>
      <c r="O332" t="s">
        <v>242</v>
      </c>
      <c r="P332" t="s">
        <v>243</v>
      </c>
      <c r="Q332" t="s">
        <v>239</v>
      </c>
      <c r="R332">
        <v>7006</v>
      </c>
      <c r="S332" t="s">
        <v>484</v>
      </c>
      <c r="T332" t="s">
        <v>245</v>
      </c>
    </row>
    <row r="333" spans="1:20">
      <c r="A333">
        <v>331</v>
      </c>
      <c r="B333">
        <v>44145.61875</v>
      </c>
      <c r="C333">
        <v>41294990</v>
      </c>
      <c r="D333">
        <v>515</v>
      </c>
      <c r="E333" t="s">
        <v>481</v>
      </c>
      <c r="F333">
        <v>169350</v>
      </c>
      <c r="G333" t="s">
        <v>218</v>
      </c>
      <c r="H333" t="s">
        <v>205</v>
      </c>
      <c r="I333" t="s">
        <v>165</v>
      </c>
      <c r="J333">
        <v>2</v>
      </c>
      <c r="K333">
        <v>88</v>
      </c>
      <c r="L333">
        <v>-15</v>
      </c>
      <c r="M333" t="s">
        <v>485</v>
      </c>
      <c r="N333">
        <v>10706</v>
      </c>
      <c r="O333" t="s">
        <v>237</v>
      </c>
      <c r="P333" t="s">
        <v>238</v>
      </c>
      <c r="Q333" t="s">
        <v>239</v>
      </c>
      <c r="R333">
        <v>7917</v>
      </c>
      <c r="S333" t="s">
        <v>48</v>
      </c>
      <c r="T333">
        <v>2004129</v>
      </c>
    </row>
    <row r="334" spans="1:20">
      <c r="A334">
        <v>332</v>
      </c>
      <c r="B334">
        <v>44145.6270833333</v>
      </c>
      <c r="C334">
        <v>41295099</v>
      </c>
      <c r="D334">
        <v>515</v>
      </c>
      <c r="E334" t="s">
        <v>481</v>
      </c>
      <c r="F334">
        <v>169350</v>
      </c>
      <c r="G334" t="s">
        <v>218</v>
      </c>
      <c r="H334" t="s">
        <v>205</v>
      </c>
      <c r="I334" t="s">
        <v>165</v>
      </c>
      <c r="J334">
        <v>2</v>
      </c>
      <c r="K334">
        <v>88</v>
      </c>
      <c r="L334">
        <v>2.8</v>
      </c>
      <c r="M334" t="s">
        <v>486</v>
      </c>
      <c r="N334">
        <v>10706</v>
      </c>
      <c r="O334" t="s">
        <v>237</v>
      </c>
      <c r="P334" t="s">
        <v>238</v>
      </c>
      <c r="Q334" t="s">
        <v>239</v>
      </c>
      <c r="R334">
        <v>7917</v>
      </c>
      <c r="S334" t="s">
        <v>48</v>
      </c>
      <c r="T334">
        <v>2006059</v>
      </c>
    </row>
    <row r="335" spans="1:20">
      <c r="A335">
        <v>333</v>
      </c>
      <c r="B335">
        <v>44147.5638888889</v>
      </c>
      <c r="C335">
        <v>41337148</v>
      </c>
      <c r="D335">
        <v>515</v>
      </c>
      <c r="E335" t="s">
        <v>481</v>
      </c>
      <c r="F335">
        <v>3527</v>
      </c>
      <c r="G335" t="s">
        <v>171</v>
      </c>
      <c r="H335" t="s">
        <v>172</v>
      </c>
      <c r="I335" t="s">
        <v>165</v>
      </c>
      <c r="J335">
        <v>2</v>
      </c>
      <c r="K335">
        <v>87.8</v>
      </c>
      <c r="L335">
        <v>-20.2</v>
      </c>
      <c r="M335" t="s">
        <v>487</v>
      </c>
      <c r="N335">
        <v>11001</v>
      </c>
      <c r="O335" t="s">
        <v>242</v>
      </c>
      <c r="P335" t="s">
        <v>243</v>
      </c>
      <c r="Q335" t="s">
        <v>239</v>
      </c>
      <c r="R335">
        <v>7006</v>
      </c>
      <c r="S335" t="s">
        <v>484</v>
      </c>
      <c r="T335" t="s">
        <v>245</v>
      </c>
    </row>
    <row r="336" spans="1:20">
      <c r="A336">
        <v>334</v>
      </c>
      <c r="B336">
        <v>44152.8541666667</v>
      </c>
      <c r="C336">
        <v>41426250</v>
      </c>
      <c r="D336">
        <v>515</v>
      </c>
      <c r="E336" t="s">
        <v>481</v>
      </c>
      <c r="F336">
        <v>137713</v>
      </c>
      <c r="G336" t="s">
        <v>219</v>
      </c>
      <c r="H336" t="s">
        <v>210</v>
      </c>
      <c r="I336" t="s">
        <v>165</v>
      </c>
      <c r="J336">
        <v>1</v>
      </c>
      <c r="K336">
        <v>128</v>
      </c>
      <c r="L336">
        <v>37</v>
      </c>
      <c r="M336" t="s">
        <v>274</v>
      </c>
      <c r="N336">
        <v>10715</v>
      </c>
      <c r="O336" t="s">
        <v>275</v>
      </c>
      <c r="P336" t="s">
        <v>238</v>
      </c>
      <c r="Q336" t="s">
        <v>239</v>
      </c>
      <c r="R336">
        <v>7917</v>
      </c>
      <c r="S336" t="s">
        <v>48</v>
      </c>
      <c r="T336">
        <v>2004009</v>
      </c>
    </row>
    <row r="337" spans="1:20">
      <c r="A337">
        <v>335</v>
      </c>
      <c r="B337">
        <v>44156.6354166667</v>
      </c>
      <c r="C337">
        <v>41480466</v>
      </c>
      <c r="D337">
        <v>515</v>
      </c>
      <c r="E337" t="s">
        <v>481</v>
      </c>
      <c r="F337">
        <v>3527</v>
      </c>
      <c r="G337" t="s">
        <v>171</v>
      </c>
      <c r="H337" t="s">
        <v>172</v>
      </c>
      <c r="I337" t="s">
        <v>165</v>
      </c>
      <c r="J337">
        <v>3</v>
      </c>
      <c r="K337">
        <v>173.4</v>
      </c>
      <c r="L337">
        <v>11.4</v>
      </c>
      <c r="M337" t="s">
        <v>292</v>
      </c>
      <c r="N337">
        <v>11001</v>
      </c>
      <c r="O337" t="s">
        <v>242</v>
      </c>
      <c r="P337" t="s">
        <v>243</v>
      </c>
      <c r="Q337" t="s">
        <v>239</v>
      </c>
      <c r="R337">
        <v>7917</v>
      </c>
      <c r="S337" t="s">
        <v>48</v>
      </c>
      <c r="T337" t="s">
        <v>245</v>
      </c>
    </row>
    <row r="338" spans="1:20">
      <c r="A338">
        <v>336</v>
      </c>
      <c r="B338">
        <v>44162.7125</v>
      </c>
      <c r="C338">
        <v>41574935</v>
      </c>
      <c r="D338">
        <v>515</v>
      </c>
      <c r="E338" t="s">
        <v>481</v>
      </c>
      <c r="F338">
        <v>169350</v>
      </c>
      <c r="G338" t="s">
        <v>218</v>
      </c>
      <c r="H338" t="s">
        <v>205</v>
      </c>
      <c r="I338" t="s">
        <v>165</v>
      </c>
      <c r="J338">
        <v>1</v>
      </c>
      <c r="K338">
        <v>69</v>
      </c>
      <c r="L338">
        <v>27.7</v>
      </c>
      <c r="M338" t="s">
        <v>311</v>
      </c>
      <c r="N338">
        <v>10706</v>
      </c>
      <c r="O338" t="s">
        <v>237</v>
      </c>
      <c r="P338" t="s">
        <v>238</v>
      </c>
      <c r="Q338" t="s">
        <v>239</v>
      </c>
      <c r="R338">
        <v>7006</v>
      </c>
      <c r="S338" t="s">
        <v>484</v>
      </c>
      <c r="T338">
        <v>2006180</v>
      </c>
    </row>
    <row r="339" spans="1:20">
      <c r="A339">
        <v>337</v>
      </c>
      <c r="B339">
        <v>44162.7493055556</v>
      </c>
      <c r="C339">
        <v>41575722</v>
      </c>
      <c r="D339">
        <v>515</v>
      </c>
      <c r="E339" t="s">
        <v>481</v>
      </c>
      <c r="F339">
        <v>169354</v>
      </c>
      <c r="G339" t="s">
        <v>197</v>
      </c>
      <c r="H339" t="s">
        <v>198</v>
      </c>
      <c r="I339" t="s">
        <v>165</v>
      </c>
      <c r="J339">
        <v>6</v>
      </c>
      <c r="K339">
        <v>600</v>
      </c>
      <c r="L339">
        <v>8.4</v>
      </c>
      <c r="M339" t="s">
        <v>279</v>
      </c>
      <c r="N339">
        <v>10710</v>
      </c>
      <c r="O339" t="s">
        <v>280</v>
      </c>
      <c r="P339" t="s">
        <v>238</v>
      </c>
      <c r="Q339" t="s">
        <v>239</v>
      </c>
      <c r="R339">
        <v>7006</v>
      </c>
      <c r="S339" t="s">
        <v>484</v>
      </c>
      <c r="T339" t="s">
        <v>282</v>
      </c>
    </row>
    <row r="340" spans="1:20">
      <c r="A340">
        <v>338</v>
      </c>
      <c r="B340">
        <v>44142.4319444444</v>
      </c>
      <c r="C340">
        <v>41216189</v>
      </c>
      <c r="D340">
        <v>517</v>
      </c>
      <c r="E340" t="s">
        <v>488</v>
      </c>
      <c r="F340">
        <v>169350</v>
      </c>
      <c r="G340" t="s">
        <v>218</v>
      </c>
      <c r="H340" t="s">
        <v>205</v>
      </c>
      <c r="I340" t="s">
        <v>165</v>
      </c>
      <c r="J340">
        <v>1</v>
      </c>
      <c r="K340">
        <v>69</v>
      </c>
      <c r="L340">
        <v>27.7</v>
      </c>
      <c r="M340" t="s">
        <v>311</v>
      </c>
      <c r="N340">
        <v>10706</v>
      </c>
      <c r="O340" t="s">
        <v>237</v>
      </c>
      <c r="P340" t="s">
        <v>238</v>
      </c>
      <c r="Q340" t="s">
        <v>239</v>
      </c>
      <c r="R340">
        <v>13001</v>
      </c>
      <c r="S340" t="s">
        <v>489</v>
      </c>
      <c r="T340">
        <v>2007066</v>
      </c>
    </row>
    <row r="341" spans="1:20">
      <c r="A341">
        <v>339</v>
      </c>
      <c r="B341">
        <v>44149.8868055556</v>
      </c>
      <c r="C341">
        <v>41379494</v>
      </c>
      <c r="D341">
        <v>517</v>
      </c>
      <c r="E341" t="s">
        <v>488</v>
      </c>
      <c r="F341">
        <v>169350</v>
      </c>
      <c r="G341" t="s">
        <v>218</v>
      </c>
      <c r="H341" t="s">
        <v>205</v>
      </c>
      <c r="I341" t="s">
        <v>165</v>
      </c>
      <c r="J341">
        <v>1</v>
      </c>
      <c r="K341">
        <v>69</v>
      </c>
      <c r="L341">
        <v>12.69</v>
      </c>
      <c r="M341" t="s">
        <v>256</v>
      </c>
      <c r="N341">
        <v>10706</v>
      </c>
      <c r="O341" t="s">
        <v>237</v>
      </c>
      <c r="P341" t="s">
        <v>238</v>
      </c>
      <c r="Q341" t="s">
        <v>239</v>
      </c>
      <c r="R341">
        <v>11872</v>
      </c>
      <c r="S341" t="s">
        <v>490</v>
      </c>
      <c r="T341">
        <v>2004044</v>
      </c>
    </row>
    <row r="342" spans="1:20">
      <c r="A342">
        <v>340</v>
      </c>
      <c r="B342">
        <v>44154.7625</v>
      </c>
      <c r="C342">
        <v>41453177</v>
      </c>
      <c r="D342">
        <v>517</v>
      </c>
      <c r="E342" t="s">
        <v>488</v>
      </c>
      <c r="F342">
        <v>133728</v>
      </c>
      <c r="G342" t="s">
        <v>162</v>
      </c>
      <c r="H342" t="s">
        <v>163</v>
      </c>
      <c r="I342" t="s">
        <v>165</v>
      </c>
      <c r="J342">
        <v>1</v>
      </c>
      <c r="K342">
        <v>62</v>
      </c>
      <c r="L342">
        <v>10.62</v>
      </c>
      <c r="M342" t="s">
        <v>271</v>
      </c>
      <c r="N342">
        <v>10903</v>
      </c>
      <c r="O342" t="s">
        <v>249</v>
      </c>
      <c r="P342" t="s">
        <v>250</v>
      </c>
      <c r="Q342" t="s">
        <v>239</v>
      </c>
      <c r="R342">
        <v>11872</v>
      </c>
      <c r="S342" t="s">
        <v>490</v>
      </c>
      <c r="T342" t="s">
        <v>263</v>
      </c>
    </row>
    <row r="343" spans="1:20">
      <c r="A343">
        <v>341</v>
      </c>
      <c r="B343">
        <v>44142.4708333333</v>
      </c>
      <c r="C343">
        <v>41219060</v>
      </c>
      <c r="D343">
        <v>539</v>
      </c>
      <c r="E343" t="s">
        <v>491</v>
      </c>
      <c r="F343">
        <v>3527</v>
      </c>
      <c r="G343" t="s">
        <v>171</v>
      </c>
      <c r="H343" t="s">
        <v>172</v>
      </c>
      <c r="I343" t="s">
        <v>165</v>
      </c>
      <c r="J343">
        <v>1</v>
      </c>
      <c r="K343">
        <v>59</v>
      </c>
      <c r="L343">
        <v>5</v>
      </c>
      <c r="M343" t="s">
        <v>241</v>
      </c>
      <c r="N343">
        <v>11001</v>
      </c>
      <c r="O343" t="s">
        <v>242</v>
      </c>
      <c r="P343" t="s">
        <v>243</v>
      </c>
      <c r="Q343" t="s">
        <v>239</v>
      </c>
      <c r="R343">
        <v>9320</v>
      </c>
      <c r="S343" t="s">
        <v>492</v>
      </c>
      <c r="T343" t="s">
        <v>245</v>
      </c>
    </row>
    <row r="344" spans="1:20">
      <c r="A344">
        <v>342</v>
      </c>
      <c r="B344">
        <v>44146.3354166667</v>
      </c>
      <c r="C344">
        <v>41308528</v>
      </c>
      <c r="D344">
        <v>539</v>
      </c>
      <c r="E344" t="s">
        <v>491</v>
      </c>
      <c r="F344">
        <v>169350</v>
      </c>
      <c r="G344" t="s">
        <v>218</v>
      </c>
      <c r="H344" t="s">
        <v>205</v>
      </c>
      <c r="I344" t="s">
        <v>165</v>
      </c>
      <c r="J344">
        <v>1</v>
      </c>
      <c r="K344">
        <v>67.74</v>
      </c>
      <c r="L344">
        <v>24.24</v>
      </c>
      <c r="M344" t="s">
        <v>493</v>
      </c>
      <c r="N344">
        <v>10706</v>
      </c>
      <c r="O344" t="s">
        <v>237</v>
      </c>
      <c r="P344" t="s">
        <v>238</v>
      </c>
      <c r="Q344" t="s">
        <v>239</v>
      </c>
      <c r="R344">
        <v>9320</v>
      </c>
      <c r="S344" t="s">
        <v>492</v>
      </c>
      <c r="T344">
        <v>2006058</v>
      </c>
    </row>
    <row r="345" spans="1:20">
      <c r="A345">
        <v>343</v>
      </c>
      <c r="B345">
        <v>44146.3354166667</v>
      </c>
      <c r="C345">
        <v>41308528</v>
      </c>
      <c r="D345">
        <v>539</v>
      </c>
      <c r="E345" t="s">
        <v>491</v>
      </c>
      <c r="F345">
        <v>169350</v>
      </c>
      <c r="G345" t="s">
        <v>218</v>
      </c>
      <c r="H345" t="s">
        <v>205</v>
      </c>
      <c r="I345" t="s">
        <v>165</v>
      </c>
      <c r="J345">
        <v>1</v>
      </c>
      <c r="K345">
        <v>67.74</v>
      </c>
      <c r="L345">
        <v>16.54</v>
      </c>
      <c r="M345" t="s">
        <v>494</v>
      </c>
      <c r="N345">
        <v>10706</v>
      </c>
      <c r="O345" t="s">
        <v>237</v>
      </c>
      <c r="P345" t="s">
        <v>238</v>
      </c>
      <c r="Q345" t="s">
        <v>239</v>
      </c>
      <c r="R345">
        <v>9320</v>
      </c>
      <c r="S345" t="s">
        <v>492</v>
      </c>
      <c r="T345">
        <v>2004129</v>
      </c>
    </row>
    <row r="346" spans="1:20">
      <c r="A346">
        <v>344</v>
      </c>
      <c r="B346">
        <v>44146.4944444444</v>
      </c>
      <c r="C346">
        <v>41314479</v>
      </c>
      <c r="D346">
        <v>539</v>
      </c>
      <c r="E346" t="s">
        <v>491</v>
      </c>
      <c r="F346">
        <v>3527</v>
      </c>
      <c r="G346" t="s">
        <v>171</v>
      </c>
      <c r="H346" t="s">
        <v>172</v>
      </c>
      <c r="I346" t="s">
        <v>165</v>
      </c>
      <c r="J346">
        <v>2</v>
      </c>
      <c r="K346">
        <v>118</v>
      </c>
      <c r="L346">
        <v>10</v>
      </c>
      <c r="M346" t="s">
        <v>241</v>
      </c>
      <c r="N346">
        <v>11001</v>
      </c>
      <c r="O346" t="s">
        <v>242</v>
      </c>
      <c r="P346" t="s">
        <v>243</v>
      </c>
      <c r="Q346" t="s">
        <v>239</v>
      </c>
      <c r="R346">
        <v>9320</v>
      </c>
      <c r="S346" t="s">
        <v>492</v>
      </c>
      <c r="T346" t="s">
        <v>245</v>
      </c>
    </row>
    <row r="347" spans="1:20">
      <c r="A347">
        <v>345</v>
      </c>
      <c r="B347">
        <v>44146.8861111111</v>
      </c>
      <c r="C347">
        <v>41331247</v>
      </c>
      <c r="D347">
        <v>539</v>
      </c>
      <c r="E347" t="s">
        <v>491</v>
      </c>
      <c r="F347">
        <v>133728</v>
      </c>
      <c r="G347" t="s">
        <v>162</v>
      </c>
      <c r="H347" t="s">
        <v>163</v>
      </c>
      <c r="I347" t="s">
        <v>165</v>
      </c>
      <c r="J347">
        <v>4</v>
      </c>
      <c r="K347">
        <v>248</v>
      </c>
      <c r="L347">
        <v>62</v>
      </c>
      <c r="M347" t="s">
        <v>482</v>
      </c>
      <c r="N347">
        <v>10903</v>
      </c>
      <c r="O347" t="s">
        <v>249</v>
      </c>
      <c r="P347" t="s">
        <v>250</v>
      </c>
      <c r="Q347" t="s">
        <v>239</v>
      </c>
      <c r="R347">
        <v>6733</v>
      </c>
      <c r="S347" t="s">
        <v>35</v>
      </c>
      <c r="T347" t="s">
        <v>255</v>
      </c>
    </row>
    <row r="348" spans="1:20">
      <c r="A348">
        <v>346</v>
      </c>
      <c r="B348">
        <v>44147.5006944444</v>
      </c>
      <c r="C348">
        <v>41337972</v>
      </c>
      <c r="D348">
        <v>539</v>
      </c>
      <c r="E348" t="s">
        <v>491</v>
      </c>
      <c r="F348">
        <v>3527</v>
      </c>
      <c r="G348" t="s">
        <v>171</v>
      </c>
      <c r="H348" t="s">
        <v>172</v>
      </c>
      <c r="I348" t="s">
        <v>165</v>
      </c>
      <c r="J348">
        <v>1</v>
      </c>
      <c r="K348">
        <v>59</v>
      </c>
      <c r="L348">
        <v>5</v>
      </c>
      <c r="M348" t="s">
        <v>241</v>
      </c>
      <c r="N348">
        <v>11001</v>
      </c>
      <c r="O348" t="s">
        <v>242</v>
      </c>
      <c r="P348" t="s">
        <v>243</v>
      </c>
      <c r="Q348" t="s">
        <v>239</v>
      </c>
      <c r="R348">
        <v>6733</v>
      </c>
      <c r="S348" t="s">
        <v>35</v>
      </c>
      <c r="T348" t="s">
        <v>245</v>
      </c>
    </row>
    <row r="349" spans="1:20">
      <c r="A349">
        <v>347</v>
      </c>
      <c r="B349">
        <v>44151.8590277778</v>
      </c>
      <c r="C349">
        <v>41410776</v>
      </c>
      <c r="D349">
        <v>539</v>
      </c>
      <c r="E349" t="s">
        <v>491</v>
      </c>
      <c r="F349">
        <v>169350</v>
      </c>
      <c r="G349" t="s">
        <v>218</v>
      </c>
      <c r="H349" t="s">
        <v>205</v>
      </c>
      <c r="I349" t="s">
        <v>165</v>
      </c>
      <c r="J349">
        <v>1</v>
      </c>
      <c r="K349">
        <v>67.17</v>
      </c>
      <c r="L349">
        <v>15.67</v>
      </c>
      <c r="M349" t="s">
        <v>495</v>
      </c>
      <c r="N349">
        <v>10706</v>
      </c>
      <c r="O349" t="s">
        <v>237</v>
      </c>
      <c r="P349" t="s">
        <v>238</v>
      </c>
      <c r="Q349" t="s">
        <v>239</v>
      </c>
      <c r="R349">
        <v>9320</v>
      </c>
      <c r="S349" t="s">
        <v>492</v>
      </c>
      <c r="T349">
        <v>2004129</v>
      </c>
    </row>
    <row r="350" spans="1:20">
      <c r="A350">
        <v>348</v>
      </c>
      <c r="B350">
        <v>44157.3916666667</v>
      </c>
      <c r="C350">
        <v>41489443</v>
      </c>
      <c r="D350">
        <v>539</v>
      </c>
      <c r="E350" t="s">
        <v>491</v>
      </c>
      <c r="F350">
        <v>3527</v>
      </c>
      <c r="G350" t="s">
        <v>171</v>
      </c>
      <c r="H350" t="s">
        <v>172</v>
      </c>
      <c r="I350" t="s">
        <v>165</v>
      </c>
      <c r="J350">
        <v>2</v>
      </c>
      <c r="K350">
        <v>118</v>
      </c>
      <c r="L350">
        <v>10</v>
      </c>
      <c r="M350" t="s">
        <v>241</v>
      </c>
      <c r="N350">
        <v>11001</v>
      </c>
      <c r="O350" t="s">
        <v>242</v>
      </c>
      <c r="P350" t="s">
        <v>243</v>
      </c>
      <c r="Q350" t="s">
        <v>239</v>
      </c>
      <c r="R350">
        <v>9320</v>
      </c>
      <c r="S350" t="s">
        <v>492</v>
      </c>
      <c r="T350" t="s">
        <v>245</v>
      </c>
    </row>
    <row r="351" spans="1:20">
      <c r="A351">
        <v>349</v>
      </c>
      <c r="B351">
        <v>44157.7</v>
      </c>
      <c r="C351">
        <v>41497326</v>
      </c>
      <c r="D351">
        <v>539</v>
      </c>
      <c r="E351" t="s">
        <v>491</v>
      </c>
      <c r="F351">
        <v>169350</v>
      </c>
      <c r="G351" t="s">
        <v>218</v>
      </c>
      <c r="H351" t="s">
        <v>205</v>
      </c>
      <c r="I351" t="s">
        <v>165</v>
      </c>
      <c r="J351">
        <v>1</v>
      </c>
      <c r="K351">
        <v>69</v>
      </c>
      <c r="L351">
        <v>27.7</v>
      </c>
      <c r="M351" t="s">
        <v>311</v>
      </c>
      <c r="N351">
        <v>10706</v>
      </c>
      <c r="O351" t="s">
        <v>237</v>
      </c>
      <c r="P351" t="s">
        <v>238</v>
      </c>
      <c r="Q351" t="s">
        <v>239</v>
      </c>
      <c r="R351">
        <v>6733</v>
      </c>
      <c r="S351" t="s">
        <v>35</v>
      </c>
      <c r="T351">
        <v>2007066</v>
      </c>
    </row>
    <row r="352" spans="1:20">
      <c r="A352">
        <v>350</v>
      </c>
      <c r="B352">
        <v>44163.4361111111</v>
      </c>
      <c r="C352">
        <v>41584008</v>
      </c>
      <c r="D352">
        <v>539</v>
      </c>
      <c r="E352" t="s">
        <v>491</v>
      </c>
      <c r="F352">
        <v>169350</v>
      </c>
      <c r="G352" t="s">
        <v>218</v>
      </c>
      <c r="H352" t="s">
        <v>205</v>
      </c>
      <c r="I352" t="s">
        <v>165</v>
      </c>
      <c r="J352">
        <v>1</v>
      </c>
      <c r="K352">
        <v>69</v>
      </c>
      <c r="L352">
        <v>27.7</v>
      </c>
      <c r="M352" t="s">
        <v>311</v>
      </c>
      <c r="N352">
        <v>10706</v>
      </c>
      <c r="O352" t="s">
        <v>237</v>
      </c>
      <c r="P352" t="s">
        <v>238</v>
      </c>
      <c r="Q352" t="s">
        <v>239</v>
      </c>
      <c r="R352">
        <v>9320</v>
      </c>
      <c r="S352" t="s">
        <v>492</v>
      </c>
      <c r="T352">
        <v>2007066</v>
      </c>
    </row>
    <row r="353" spans="1:20">
      <c r="A353">
        <v>351</v>
      </c>
      <c r="B353">
        <v>44142.6034722222</v>
      </c>
      <c r="C353">
        <v>41225366</v>
      </c>
      <c r="D353">
        <v>545</v>
      </c>
      <c r="E353" t="s">
        <v>496</v>
      </c>
      <c r="F353">
        <v>137713</v>
      </c>
      <c r="G353" t="s">
        <v>219</v>
      </c>
      <c r="H353" t="s">
        <v>210</v>
      </c>
      <c r="I353" t="s">
        <v>165</v>
      </c>
      <c r="J353">
        <v>3</v>
      </c>
      <c r="K353">
        <v>348</v>
      </c>
      <c r="L353">
        <v>27</v>
      </c>
      <c r="M353" t="s">
        <v>497</v>
      </c>
      <c r="N353">
        <v>10715</v>
      </c>
      <c r="O353" t="s">
        <v>275</v>
      </c>
      <c r="P353" t="s">
        <v>238</v>
      </c>
      <c r="Q353" t="s">
        <v>239</v>
      </c>
      <c r="R353">
        <v>11143</v>
      </c>
      <c r="S353" t="s">
        <v>498</v>
      </c>
      <c r="T353">
        <v>1911107</v>
      </c>
    </row>
    <row r="354" spans="1:20">
      <c r="A354">
        <v>352</v>
      </c>
      <c r="B354">
        <v>44155.8270833333</v>
      </c>
      <c r="C354">
        <v>41470534</v>
      </c>
      <c r="D354">
        <v>545</v>
      </c>
      <c r="E354" t="s">
        <v>496</v>
      </c>
      <c r="F354">
        <v>133728</v>
      </c>
      <c r="G354" t="s">
        <v>162</v>
      </c>
      <c r="H354" t="s">
        <v>163</v>
      </c>
      <c r="I354" t="s">
        <v>165</v>
      </c>
      <c r="J354">
        <v>1</v>
      </c>
      <c r="K354">
        <v>54.06</v>
      </c>
      <c r="L354">
        <v>2.68</v>
      </c>
      <c r="M354" t="s">
        <v>499</v>
      </c>
      <c r="N354">
        <v>10903</v>
      </c>
      <c r="O354" t="s">
        <v>249</v>
      </c>
      <c r="P354" t="s">
        <v>250</v>
      </c>
      <c r="Q354" t="s">
        <v>239</v>
      </c>
      <c r="R354">
        <v>12669</v>
      </c>
      <c r="S354" t="s">
        <v>118</v>
      </c>
      <c r="T354" t="s">
        <v>263</v>
      </c>
    </row>
    <row r="355" spans="1:20">
      <c r="A355">
        <v>353</v>
      </c>
      <c r="B355">
        <v>44155.8270833333</v>
      </c>
      <c r="C355">
        <v>41470534</v>
      </c>
      <c r="D355">
        <v>545</v>
      </c>
      <c r="E355" t="s">
        <v>496</v>
      </c>
      <c r="F355">
        <v>133728</v>
      </c>
      <c r="G355" t="s">
        <v>162</v>
      </c>
      <c r="H355" t="s">
        <v>163</v>
      </c>
      <c r="I355" t="s">
        <v>165</v>
      </c>
      <c r="J355">
        <v>1</v>
      </c>
      <c r="K355">
        <v>54.06</v>
      </c>
      <c r="L355">
        <v>7.5605</v>
      </c>
      <c r="M355" t="s">
        <v>500</v>
      </c>
      <c r="N355">
        <v>10903</v>
      </c>
      <c r="O355" t="s">
        <v>249</v>
      </c>
      <c r="P355" t="s">
        <v>250</v>
      </c>
      <c r="Q355" t="s">
        <v>239</v>
      </c>
      <c r="R355">
        <v>12669</v>
      </c>
      <c r="S355" t="s">
        <v>118</v>
      </c>
      <c r="T355" t="s">
        <v>501</v>
      </c>
    </row>
    <row r="356" spans="1:20">
      <c r="A356">
        <v>354</v>
      </c>
      <c r="B356">
        <v>44155.8270833333</v>
      </c>
      <c r="C356">
        <v>41470534</v>
      </c>
      <c r="D356">
        <v>545</v>
      </c>
      <c r="E356" t="s">
        <v>496</v>
      </c>
      <c r="F356">
        <v>133728</v>
      </c>
      <c r="G356" t="s">
        <v>162</v>
      </c>
      <c r="H356" t="s">
        <v>163</v>
      </c>
      <c r="I356" t="s">
        <v>165</v>
      </c>
      <c r="J356">
        <v>1</v>
      </c>
      <c r="K356">
        <v>54.06</v>
      </c>
      <c r="L356">
        <v>2.68</v>
      </c>
      <c r="M356" t="s">
        <v>499</v>
      </c>
      <c r="N356">
        <v>10903</v>
      </c>
      <c r="O356" t="s">
        <v>249</v>
      </c>
      <c r="P356" t="s">
        <v>250</v>
      </c>
      <c r="Q356" t="s">
        <v>239</v>
      </c>
      <c r="R356">
        <v>12669</v>
      </c>
      <c r="S356" t="s">
        <v>118</v>
      </c>
      <c r="T356" t="s">
        <v>263</v>
      </c>
    </row>
    <row r="357" spans="1:20">
      <c r="A357">
        <v>355</v>
      </c>
      <c r="B357">
        <v>44155.8270833333</v>
      </c>
      <c r="C357">
        <v>41470534</v>
      </c>
      <c r="D357">
        <v>545</v>
      </c>
      <c r="E357" t="s">
        <v>496</v>
      </c>
      <c r="F357">
        <v>133728</v>
      </c>
      <c r="G357" t="s">
        <v>162</v>
      </c>
      <c r="H357" t="s">
        <v>163</v>
      </c>
      <c r="I357" t="s">
        <v>165</v>
      </c>
      <c r="J357">
        <v>2</v>
      </c>
      <c r="K357">
        <v>108.11</v>
      </c>
      <c r="L357">
        <v>13.51</v>
      </c>
      <c r="M357" t="s">
        <v>502</v>
      </c>
      <c r="N357">
        <v>10903</v>
      </c>
      <c r="O357" t="s">
        <v>249</v>
      </c>
      <c r="P357" t="s">
        <v>250</v>
      </c>
      <c r="Q357" t="s">
        <v>239</v>
      </c>
      <c r="R357">
        <v>12669</v>
      </c>
      <c r="S357" t="s">
        <v>118</v>
      </c>
      <c r="T357" t="s">
        <v>260</v>
      </c>
    </row>
    <row r="358" spans="1:20">
      <c r="A358">
        <v>356</v>
      </c>
      <c r="B358">
        <v>44138.4590277778</v>
      </c>
      <c r="C358">
        <v>41159032</v>
      </c>
      <c r="D358">
        <v>546</v>
      </c>
      <c r="E358" t="s">
        <v>503</v>
      </c>
      <c r="F358">
        <v>169350</v>
      </c>
      <c r="G358" t="s">
        <v>218</v>
      </c>
      <c r="H358" t="s">
        <v>205</v>
      </c>
      <c r="I358" t="s">
        <v>165</v>
      </c>
      <c r="J358">
        <v>2</v>
      </c>
      <c r="K358">
        <v>123.79</v>
      </c>
      <c r="L358">
        <v>36.79</v>
      </c>
      <c r="M358" t="s">
        <v>504</v>
      </c>
      <c r="N358">
        <v>10706</v>
      </c>
      <c r="O358" t="s">
        <v>237</v>
      </c>
      <c r="P358" t="s">
        <v>238</v>
      </c>
      <c r="Q358" t="s">
        <v>239</v>
      </c>
      <c r="R358">
        <v>6123</v>
      </c>
      <c r="S358" t="s">
        <v>29</v>
      </c>
      <c r="T358">
        <v>2006058</v>
      </c>
    </row>
    <row r="359" spans="1:20">
      <c r="A359">
        <v>357</v>
      </c>
      <c r="B359">
        <v>44140.7909722222</v>
      </c>
      <c r="C359">
        <v>41193166</v>
      </c>
      <c r="D359">
        <v>546</v>
      </c>
      <c r="E359" t="s">
        <v>503</v>
      </c>
      <c r="F359">
        <v>3527</v>
      </c>
      <c r="G359" t="s">
        <v>171</v>
      </c>
      <c r="H359" t="s">
        <v>172</v>
      </c>
      <c r="I359" t="s">
        <v>165</v>
      </c>
      <c r="J359">
        <v>1</v>
      </c>
      <c r="K359">
        <v>58</v>
      </c>
      <c r="L359">
        <v>4</v>
      </c>
      <c r="M359" t="s">
        <v>326</v>
      </c>
      <c r="N359">
        <v>11001</v>
      </c>
      <c r="O359" t="s">
        <v>242</v>
      </c>
      <c r="P359" t="s">
        <v>243</v>
      </c>
      <c r="Q359" t="s">
        <v>239</v>
      </c>
      <c r="R359">
        <v>6123</v>
      </c>
      <c r="S359" t="s">
        <v>29</v>
      </c>
      <c r="T359" t="s">
        <v>245</v>
      </c>
    </row>
    <row r="360" spans="1:20">
      <c r="A360">
        <v>358</v>
      </c>
      <c r="B360">
        <v>44146.8784722222</v>
      </c>
      <c r="C360">
        <v>41329579</v>
      </c>
      <c r="D360">
        <v>546</v>
      </c>
      <c r="E360" t="s">
        <v>503</v>
      </c>
      <c r="F360">
        <v>169354</v>
      </c>
      <c r="G360" t="s">
        <v>197</v>
      </c>
      <c r="H360" t="s">
        <v>198</v>
      </c>
      <c r="I360" t="s">
        <v>165</v>
      </c>
      <c r="J360">
        <v>6</v>
      </c>
      <c r="K360">
        <v>680</v>
      </c>
      <c r="L360">
        <v>88.3999999998</v>
      </c>
      <c r="M360" t="s">
        <v>321</v>
      </c>
      <c r="N360">
        <v>10710</v>
      </c>
      <c r="O360" t="s">
        <v>280</v>
      </c>
      <c r="P360" t="s">
        <v>238</v>
      </c>
      <c r="Q360" t="s">
        <v>239</v>
      </c>
      <c r="R360">
        <v>6123</v>
      </c>
      <c r="S360" t="s">
        <v>29</v>
      </c>
      <c r="T360" t="s">
        <v>282</v>
      </c>
    </row>
    <row r="361" spans="1:20">
      <c r="A361">
        <v>359</v>
      </c>
      <c r="B361">
        <v>44155.4791666667</v>
      </c>
      <c r="C361">
        <v>41460117</v>
      </c>
      <c r="D361">
        <v>546</v>
      </c>
      <c r="E361" t="s">
        <v>503</v>
      </c>
      <c r="F361">
        <v>3527</v>
      </c>
      <c r="G361" t="s">
        <v>171</v>
      </c>
      <c r="H361" t="s">
        <v>172</v>
      </c>
      <c r="I361" t="s">
        <v>165</v>
      </c>
      <c r="J361">
        <v>1</v>
      </c>
      <c r="K361">
        <v>43.8</v>
      </c>
      <c r="L361">
        <v>-10.2</v>
      </c>
      <c r="M361" t="s">
        <v>505</v>
      </c>
      <c r="N361">
        <v>11001</v>
      </c>
      <c r="O361" t="s">
        <v>242</v>
      </c>
      <c r="P361" t="s">
        <v>243</v>
      </c>
      <c r="Q361" t="s">
        <v>239</v>
      </c>
      <c r="R361">
        <v>6123</v>
      </c>
      <c r="S361" t="s">
        <v>29</v>
      </c>
      <c r="T361" t="s">
        <v>245</v>
      </c>
    </row>
    <row r="362" spans="1:20">
      <c r="A362">
        <v>360</v>
      </c>
      <c r="B362">
        <v>44156.5659722222</v>
      </c>
      <c r="C362">
        <v>41479556</v>
      </c>
      <c r="D362">
        <v>546</v>
      </c>
      <c r="E362" t="s">
        <v>503</v>
      </c>
      <c r="F362">
        <v>169350</v>
      </c>
      <c r="G362" t="s">
        <v>218</v>
      </c>
      <c r="H362" t="s">
        <v>205</v>
      </c>
      <c r="I362" t="s">
        <v>165</v>
      </c>
      <c r="J362">
        <v>2</v>
      </c>
      <c r="K362">
        <v>121.53</v>
      </c>
      <c r="L362">
        <v>36.93</v>
      </c>
      <c r="M362" t="s">
        <v>506</v>
      </c>
      <c r="N362">
        <v>10706</v>
      </c>
      <c r="O362" t="s">
        <v>237</v>
      </c>
      <c r="P362" t="s">
        <v>238</v>
      </c>
      <c r="Q362" t="s">
        <v>239</v>
      </c>
      <c r="R362">
        <v>11377</v>
      </c>
      <c r="S362" t="s">
        <v>507</v>
      </c>
      <c r="T362">
        <v>2006024</v>
      </c>
    </row>
    <row r="363" spans="1:20">
      <c r="A363">
        <v>361</v>
      </c>
      <c r="B363">
        <v>44159.8409722222</v>
      </c>
      <c r="C363">
        <v>41533668</v>
      </c>
      <c r="D363">
        <v>546</v>
      </c>
      <c r="E363" t="s">
        <v>503</v>
      </c>
      <c r="F363">
        <v>133728</v>
      </c>
      <c r="G363" t="s">
        <v>162</v>
      </c>
      <c r="H363" t="s">
        <v>163</v>
      </c>
      <c r="I363" t="s">
        <v>165</v>
      </c>
      <c r="J363">
        <v>1</v>
      </c>
      <c r="K363">
        <v>53.25</v>
      </c>
      <c r="L363">
        <v>6.25</v>
      </c>
      <c r="M363" t="s">
        <v>382</v>
      </c>
      <c r="N363">
        <v>10903</v>
      </c>
      <c r="O363" t="s">
        <v>249</v>
      </c>
      <c r="P363" t="s">
        <v>250</v>
      </c>
      <c r="Q363" t="s">
        <v>239</v>
      </c>
      <c r="R363">
        <v>9689</v>
      </c>
      <c r="S363" t="s">
        <v>58</v>
      </c>
      <c r="T363" t="s">
        <v>255</v>
      </c>
    </row>
    <row r="364" spans="1:20">
      <c r="A364">
        <v>362</v>
      </c>
      <c r="B364">
        <v>44159.8409722222</v>
      </c>
      <c r="C364">
        <v>41533668</v>
      </c>
      <c r="D364">
        <v>546</v>
      </c>
      <c r="E364" t="s">
        <v>503</v>
      </c>
      <c r="F364">
        <v>133728</v>
      </c>
      <c r="G364" t="s">
        <v>162</v>
      </c>
      <c r="H364" t="s">
        <v>163</v>
      </c>
      <c r="I364" t="s">
        <v>165</v>
      </c>
      <c r="J364">
        <v>1</v>
      </c>
      <c r="K364">
        <v>53.25</v>
      </c>
      <c r="L364">
        <v>1.87</v>
      </c>
      <c r="M364" t="s">
        <v>262</v>
      </c>
      <c r="N364">
        <v>10903</v>
      </c>
      <c r="O364" t="s">
        <v>249</v>
      </c>
      <c r="P364" t="s">
        <v>250</v>
      </c>
      <c r="Q364" t="s">
        <v>239</v>
      </c>
      <c r="R364">
        <v>9689</v>
      </c>
      <c r="S364" t="s">
        <v>58</v>
      </c>
      <c r="T364" t="s">
        <v>412</v>
      </c>
    </row>
    <row r="365" spans="1:20">
      <c r="A365">
        <v>363</v>
      </c>
      <c r="B365">
        <v>44159.8409722222</v>
      </c>
      <c r="C365">
        <v>41533668</v>
      </c>
      <c r="D365">
        <v>546</v>
      </c>
      <c r="E365" t="s">
        <v>503</v>
      </c>
      <c r="F365">
        <v>133728</v>
      </c>
      <c r="G365" t="s">
        <v>162</v>
      </c>
      <c r="H365" t="s">
        <v>163</v>
      </c>
      <c r="I365" t="s">
        <v>165</v>
      </c>
      <c r="J365">
        <v>1</v>
      </c>
      <c r="K365">
        <v>53.25</v>
      </c>
      <c r="L365">
        <v>2.25</v>
      </c>
      <c r="M365" t="s">
        <v>508</v>
      </c>
      <c r="N365">
        <v>10903</v>
      </c>
      <c r="O365" t="s">
        <v>249</v>
      </c>
      <c r="P365" t="s">
        <v>250</v>
      </c>
      <c r="Q365" t="s">
        <v>239</v>
      </c>
      <c r="R365">
        <v>9689</v>
      </c>
      <c r="S365" t="s">
        <v>58</v>
      </c>
      <c r="T365" t="s">
        <v>412</v>
      </c>
    </row>
    <row r="366" spans="1:20">
      <c r="A366">
        <v>364</v>
      </c>
      <c r="B366">
        <v>44159.8409722222</v>
      </c>
      <c r="C366">
        <v>41533668</v>
      </c>
      <c r="D366">
        <v>546</v>
      </c>
      <c r="E366" t="s">
        <v>503</v>
      </c>
      <c r="F366">
        <v>133728</v>
      </c>
      <c r="G366" t="s">
        <v>162</v>
      </c>
      <c r="H366" t="s">
        <v>163</v>
      </c>
      <c r="I366" t="s">
        <v>165</v>
      </c>
      <c r="J366">
        <v>1</v>
      </c>
      <c r="K366">
        <v>53.25</v>
      </c>
      <c r="L366">
        <v>1.87</v>
      </c>
      <c r="M366" t="s">
        <v>262</v>
      </c>
      <c r="N366">
        <v>10903</v>
      </c>
      <c r="O366" t="s">
        <v>249</v>
      </c>
      <c r="P366" t="s">
        <v>250</v>
      </c>
      <c r="Q366" t="s">
        <v>239</v>
      </c>
      <c r="R366">
        <v>9689</v>
      </c>
      <c r="S366" t="s">
        <v>58</v>
      </c>
      <c r="T366" t="s">
        <v>251</v>
      </c>
    </row>
    <row r="367" spans="1:20">
      <c r="A367">
        <v>365</v>
      </c>
      <c r="B367">
        <v>44163.3375</v>
      </c>
      <c r="C367">
        <v>41581527</v>
      </c>
      <c r="D367">
        <v>546</v>
      </c>
      <c r="E367" t="s">
        <v>503</v>
      </c>
      <c r="F367">
        <v>3527</v>
      </c>
      <c r="G367" t="s">
        <v>171</v>
      </c>
      <c r="H367" t="s">
        <v>172</v>
      </c>
      <c r="I367" t="s">
        <v>165</v>
      </c>
      <c r="J367">
        <v>1</v>
      </c>
      <c r="K367">
        <v>58</v>
      </c>
      <c r="L367">
        <v>4</v>
      </c>
      <c r="M367" t="s">
        <v>326</v>
      </c>
      <c r="N367">
        <v>11001</v>
      </c>
      <c r="O367" t="s">
        <v>242</v>
      </c>
      <c r="P367" t="s">
        <v>243</v>
      </c>
      <c r="Q367" t="s">
        <v>239</v>
      </c>
      <c r="R367">
        <v>6123</v>
      </c>
      <c r="S367" t="s">
        <v>29</v>
      </c>
      <c r="T367" t="s">
        <v>245</v>
      </c>
    </row>
    <row r="368" spans="1:20">
      <c r="A368">
        <v>366</v>
      </c>
      <c r="B368">
        <v>44164.9173611111</v>
      </c>
      <c r="C368">
        <v>41614570</v>
      </c>
      <c r="D368">
        <v>546</v>
      </c>
      <c r="E368" t="s">
        <v>503</v>
      </c>
      <c r="F368">
        <v>133728</v>
      </c>
      <c r="G368" t="s">
        <v>162</v>
      </c>
      <c r="H368" t="s">
        <v>163</v>
      </c>
      <c r="I368" t="s">
        <v>165</v>
      </c>
      <c r="J368">
        <v>7</v>
      </c>
      <c r="K368">
        <v>310</v>
      </c>
      <c r="L368">
        <v>-12.0000000001</v>
      </c>
      <c r="M368" t="s">
        <v>509</v>
      </c>
      <c r="N368">
        <v>10903</v>
      </c>
      <c r="O368" t="s">
        <v>249</v>
      </c>
      <c r="P368" t="s">
        <v>250</v>
      </c>
      <c r="Q368" t="s">
        <v>239</v>
      </c>
      <c r="R368">
        <v>6123</v>
      </c>
      <c r="S368" t="s">
        <v>29</v>
      </c>
      <c r="T368" t="s">
        <v>421</v>
      </c>
    </row>
    <row r="369" spans="1:20">
      <c r="A369">
        <v>367</v>
      </c>
      <c r="B369">
        <v>44138.7048611111</v>
      </c>
      <c r="C369">
        <v>41161153</v>
      </c>
      <c r="D369">
        <v>549</v>
      </c>
      <c r="E369" t="s">
        <v>510</v>
      </c>
      <c r="F369">
        <v>3527</v>
      </c>
      <c r="G369" t="s">
        <v>171</v>
      </c>
      <c r="H369" t="s">
        <v>172</v>
      </c>
      <c r="I369" t="s">
        <v>165</v>
      </c>
      <c r="J369">
        <v>2</v>
      </c>
      <c r="K369">
        <v>63.81</v>
      </c>
      <c r="L369">
        <v>-44.39</v>
      </c>
      <c r="M369" t="s">
        <v>511</v>
      </c>
      <c r="N369">
        <v>11001</v>
      </c>
      <c r="O369" t="s">
        <v>242</v>
      </c>
      <c r="P369" t="s">
        <v>243</v>
      </c>
      <c r="Q369" t="s">
        <v>239</v>
      </c>
      <c r="R369">
        <v>12184</v>
      </c>
      <c r="S369" t="s">
        <v>103</v>
      </c>
      <c r="T369" t="s">
        <v>476</v>
      </c>
    </row>
    <row r="370" spans="1:20">
      <c r="A370">
        <v>368</v>
      </c>
      <c r="B370">
        <v>44138.7048611111</v>
      </c>
      <c r="C370">
        <v>41161153</v>
      </c>
      <c r="D370">
        <v>549</v>
      </c>
      <c r="E370" t="s">
        <v>510</v>
      </c>
      <c r="F370">
        <v>3527</v>
      </c>
      <c r="G370" t="s">
        <v>171</v>
      </c>
      <c r="H370" t="s">
        <v>172</v>
      </c>
      <c r="I370" t="s">
        <v>165</v>
      </c>
      <c r="J370">
        <v>2</v>
      </c>
      <c r="K370">
        <v>63.81</v>
      </c>
      <c r="L370">
        <v>-44.39</v>
      </c>
      <c r="M370" t="s">
        <v>511</v>
      </c>
      <c r="N370">
        <v>11001</v>
      </c>
      <c r="O370" t="s">
        <v>242</v>
      </c>
      <c r="P370" t="s">
        <v>243</v>
      </c>
      <c r="Q370" t="s">
        <v>239</v>
      </c>
      <c r="R370">
        <v>12184</v>
      </c>
      <c r="S370" t="s">
        <v>103</v>
      </c>
      <c r="T370" t="s">
        <v>512</v>
      </c>
    </row>
    <row r="371" spans="1:20">
      <c r="A371">
        <v>369</v>
      </c>
      <c r="B371">
        <v>44138.7104166667</v>
      </c>
      <c r="C371">
        <v>41164545</v>
      </c>
      <c r="D371">
        <v>549</v>
      </c>
      <c r="E371" t="s">
        <v>510</v>
      </c>
      <c r="F371">
        <v>3527</v>
      </c>
      <c r="G371" t="s">
        <v>171</v>
      </c>
      <c r="H371" t="s">
        <v>172</v>
      </c>
      <c r="I371" t="s">
        <v>165</v>
      </c>
      <c r="J371">
        <v>-2</v>
      </c>
      <c r="K371">
        <v>-63.81</v>
      </c>
      <c r="L371">
        <v>44.39</v>
      </c>
      <c r="M371" t="s">
        <v>511</v>
      </c>
      <c r="N371">
        <v>11001</v>
      </c>
      <c r="O371" t="s">
        <v>242</v>
      </c>
      <c r="P371" t="s">
        <v>243</v>
      </c>
      <c r="Q371" t="s">
        <v>239</v>
      </c>
      <c r="R371">
        <v>12184</v>
      </c>
      <c r="S371" t="s">
        <v>103</v>
      </c>
      <c r="T371" t="s">
        <v>512</v>
      </c>
    </row>
    <row r="372" spans="1:20">
      <c r="A372">
        <v>370</v>
      </c>
      <c r="B372">
        <v>44138.7104166667</v>
      </c>
      <c r="C372">
        <v>41164545</v>
      </c>
      <c r="D372">
        <v>549</v>
      </c>
      <c r="E372" t="s">
        <v>510</v>
      </c>
      <c r="F372">
        <v>3527</v>
      </c>
      <c r="G372" t="s">
        <v>171</v>
      </c>
      <c r="H372" t="s">
        <v>172</v>
      </c>
      <c r="I372" t="s">
        <v>165</v>
      </c>
      <c r="J372">
        <v>-2</v>
      </c>
      <c r="K372">
        <v>-63.81</v>
      </c>
      <c r="L372">
        <v>44.39</v>
      </c>
      <c r="M372" t="s">
        <v>511</v>
      </c>
      <c r="N372">
        <v>11001</v>
      </c>
      <c r="O372" t="s">
        <v>242</v>
      </c>
      <c r="P372" t="s">
        <v>243</v>
      </c>
      <c r="Q372" t="s">
        <v>239</v>
      </c>
      <c r="R372">
        <v>12184</v>
      </c>
      <c r="S372" t="s">
        <v>103</v>
      </c>
      <c r="T372" t="s">
        <v>476</v>
      </c>
    </row>
    <row r="373" spans="1:20">
      <c r="A373">
        <v>371</v>
      </c>
      <c r="B373">
        <v>44138.7152777778</v>
      </c>
      <c r="C373">
        <v>41161227</v>
      </c>
      <c r="D373">
        <v>549</v>
      </c>
      <c r="E373" t="s">
        <v>510</v>
      </c>
      <c r="F373">
        <v>3527</v>
      </c>
      <c r="G373" t="s">
        <v>171</v>
      </c>
      <c r="H373" t="s">
        <v>172</v>
      </c>
      <c r="I373" t="s">
        <v>165</v>
      </c>
      <c r="J373">
        <v>2</v>
      </c>
      <c r="K373">
        <v>63.8</v>
      </c>
      <c r="L373">
        <v>-44.4</v>
      </c>
      <c r="M373" t="s">
        <v>513</v>
      </c>
      <c r="N373">
        <v>11001</v>
      </c>
      <c r="O373" t="s">
        <v>242</v>
      </c>
      <c r="P373" t="s">
        <v>243</v>
      </c>
      <c r="Q373" t="s">
        <v>239</v>
      </c>
      <c r="R373">
        <v>12184</v>
      </c>
      <c r="S373" t="s">
        <v>103</v>
      </c>
      <c r="T373" t="s">
        <v>476</v>
      </c>
    </row>
    <row r="374" spans="1:20">
      <c r="A374">
        <v>372</v>
      </c>
      <c r="B374">
        <v>44138.7152777778</v>
      </c>
      <c r="C374">
        <v>41161227</v>
      </c>
      <c r="D374">
        <v>549</v>
      </c>
      <c r="E374" t="s">
        <v>510</v>
      </c>
      <c r="F374">
        <v>3527</v>
      </c>
      <c r="G374" t="s">
        <v>171</v>
      </c>
      <c r="H374" t="s">
        <v>172</v>
      </c>
      <c r="I374" t="s">
        <v>165</v>
      </c>
      <c r="J374">
        <v>2</v>
      </c>
      <c r="K374">
        <v>63.81</v>
      </c>
      <c r="L374">
        <v>-44.39</v>
      </c>
      <c r="M374" t="s">
        <v>511</v>
      </c>
      <c r="N374">
        <v>11001</v>
      </c>
      <c r="O374" t="s">
        <v>242</v>
      </c>
      <c r="P374" t="s">
        <v>243</v>
      </c>
      <c r="Q374" t="s">
        <v>239</v>
      </c>
      <c r="R374">
        <v>12184</v>
      </c>
      <c r="S374" t="s">
        <v>103</v>
      </c>
      <c r="T374" t="s">
        <v>512</v>
      </c>
    </row>
    <row r="375" spans="1:20">
      <c r="A375">
        <v>373</v>
      </c>
      <c r="B375">
        <v>44138.7173611111</v>
      </c>
      <c r="C375">
        <v>41164657</v>
      </c>
      <c r="D375">
        <v>549</v>
      </c>
      <c r="E375" t="s">
        <v>510</v>
      </c>
      <c r="F375">
        <v>3527</v>
      </c>
      <c r="G375" t="s">
        <v>171</v>
      </c>
      <c r="H375" t="s">
        <v>172</v>
      </c>
      <c r="I375" t="s">
        <v>165</v>
      </c>
      <c r="J375">
        <v>-2</v>
      </c>
      <c r="K375">
        <v>-63.8</v>
      </c>
      <c r="L375">
        <v>44.4</v>
      </c>
      <c r="M375" t="s">
        <v>513</v>
      </c>
      <c r="N375">
        <v>11001</v>
      </c>
      <c r="O375" t="s">
        <v>242</v>
      </c>
      <c r="P375" t="s">
        <v>243</v>
      </c>
      <c r="Q375" t="s">
        <v>239</v>
      </c>
      <c r="R375">
        <v>12184</v>
      </c>
      <c r="S375" t="s">
        <v>103</v>
      </c>
      <c r="T375" t="s">
        <v>476</v>
      </c>
    </row>
    <row r="376" spans="1:20">
      <c r="A376">
        <v>374</v>
      </c>
      <c r="B376">
        <v>44138.7173611111</v>
      </c>
      <c r="C376">
        <v>41164657</v>
      </c>
      <c r="D376">
        <v>549</v>
      </c>
      <c r="E376" t="s">
        <v>510</v>
      </c>
      <c r="F376">
        <v>3527</v>
      </c>
      <c r="G376" t="s">
        <v>171</v>
      </c>
      <c r="H376" t="s">
        <v>172</v>
      </c>
      <c r="I376" t="s">
        <v>165</v>
      </c>
      <c r="J376">
        <v>-2</v>
      </c>
      <c r="K376">
        <v>-63.81</v>
      </c>
      <c r="L376">
        <v>44.39</v>
      </c>
      <c r="M376" t="s">
        <v>511</v>
      </c>
      <c r="N376">
        <v>11001</v>
      </c>
      <c r="O376" t="s">
        <v>242</v>
      </c>
      <c r="P376" t="s">
        <v>243</v>
      </c>
      <c r="Q376" t="s">
        <v>239</v>
      </c>
      <c r="R376">
        <v>12184</v>
      </c>
      <c r="S376" t="s">
        <v>103</v>
      </c>
      <c r="T376" t="s">
        <v>512</v>
      </c>
    </row>
    <row r="377" spans="1:20">
      <c r="A377">
        <v>375</v>
      </c>
      <c r="B377">
        <v>44138.7173611111</v>
      </c>
      <c r="C377">
        <v>41161241</v>
      </c>
      <c r="D377">
        <v>549</v>
      </c>
      <c r="E377" t="s">
        <v>510</v>
      </c>
      <c r="F377">
        <v>3527</v>
      </c>
      <c r="G377" t="s">
        <v>171</v>
      </c>
      <c r="H377" t="s">
        <v>172</v>
      </c>
      <c r="I377" t="s">
        <v>165</v>
      </c>
      <c r="J377">
        <v>2</v>
      </c>
      <c r="K377">
        <v>60</v>
      </c>
      <c r="L377">
        <v>-48.2</v>
      </c>
      <c r="M377" t="s">
        <v>514</v>
      </c>
      <c r="N377">
        <v>11001</v>
      </c>
      <c r="O377" t="s">
        <v>242</v>
      </c>
      <c r="P377" t="s">
        <v>243</v>
      </c>
      <c r="Q377" t="s">
        <v>239</v>
      </c>
      <c r="R377">
        <v>12184</v>
      </c>
      <c r="S377" t="s">
        <v>103</v>
      </c>
      <c r="T377" t="s">
        <v>476</v>
      </c>
    </row>
    <row r="378" spans="1:20">
      <c r="A378">
        <v>376</v>
      </c>
      <c r="B378">
        <v>44138.7173611111</v>
      </c>
      <c r="C378">
        <v>41161241</v>
      </c>
      <c r="D378">
        <v>549</v>
      </c>
      <c r="E378" t="s">
        <v>510</v>
      </c>
      <c r="F378">
        <v>3527</v>
      </c>
      <c r="G378" t="s">
        <v>171</v>
      </c>
      <c r="H378" t="s">
        <v>172</v>
      </c>
      <c r="I378" t="s">
        <v>165</v>
      </c>
      <c r="J378">
        <v>2</v>
      </c>
      <c r="K378">
        <v>60</v>
      </c>
      <c r="L378">
        <v>-48.2</v>
      </c>
      <c r="M378" t="s">
        <v>514</v>
      </c>
      <c r="N378">
        <v>11001</v>
      </c>
      <c r="O378" t="s">
        <v>242</v>
      </c>
      <c r="P378" t="s">
        <v>243</v>
      </c>
      <c r="Q378" t="s">
        <v>239</v>
      </c>
      <c r="R378">
        <v>12184</v>
      </c>
      <c r="S378" t="s">
        <v>103</v>
      </c>
      <c r="T378" t="s">
        <v>512</v>
      </c>
    </row>
    <row r="379" spans="1:20">
      <c r="A379">
        <v>377</v>
      </c>
      <c r="B379">
        <v>44142.4256944444</v>
      </c>
      <c r="C379">
        <v>41217200</v>
      </c>
      <c r="D379">
        <v>549</v>
      </c>
      <c r="E379" t="s">
        <v>510</v>
      </c>
      <c r="F379">
        <v>137713</v>
      </c>
      <c r="G379" t="s">
        <v>219</v>
      </c>
      <c r="H379" t="s">
        <v>210</v>
      </c>
      <c r="I379" t="s">
        <v>165</v>
      </c>
      <c r="J379">
        <v>1</v>
      </c>
      <c r="K379">
        <v>118</v>
      </c>
      <c r="L379">
        <v>3.1</v>
      </c>
      <c r="M379" t="s">
        <v>515</v>
      </c>
      <c r="N379">
        <v>10715</v>
      </c>
      <c r="O379" t="s">
        <v>275</v>
      </c>
      <c r="P379" t="s">
        <v>238</v>
      </c>
      <c r="Q379" t="s">
        <v>239</v>
      </c>
      <c r="R379">
        <v>7687</v>
      </c>
      <c r="S379" t="s">
        <v>516</v>
      </c>
      <c r="T379">
        <v>1911142</v>
      </c>
    </row>
    <row r="380" spans="1:20">
      <c r="A380">
        <v>378</v>
      </c>
      <c r="B380">
        <v>44142.4256944444</v>
      </c>
      <c r="C380">
        <v>41216051</v>
      </c>
      <c r="D380">
        <v>549</v>
      </c>
      <c r="E380" t="s">
        <v>510</v>
      </c>
      <c r="F380">
        <v>137713</v>
      </c>
      <c r="G380" t="s">
        <v>219</v>
      </c>
      <c r="H380" t="s">
        <v>210</v>
      </c>
      <c r="I380" t="s">
        <v>165</v>
      </c>
      <c r="J380">
        <v>1</v>
      </c>
      <c r="K380">
        <v>118</v>
      </c>
      <c r="L380">
        <v>3.1</v>
      </c>
      <c r="M380" t="s">
        <v>515</v>
      </c>
      <c r="N380">
        <v>10715</v>
      </c>
      <c r="O380" t="s">
        <v>275</v>
      </c>
      <c r="P380" t="s">
        <v>238</v>
      </c>
      <c r="Q380" t="s">
        <v>239</v>
      </c>
      <c r="R380">
        <v>12538</v>
      </c>
      <c r="S380" t="s">
        <v>517</v>
      </c>
      <c r="T380">
        <v>1911142</v>
      </c>
    </row>
    <row r="381" spans="1:20">
      <c r="A381">
        <v>379</v>
      </c>
      <c r="B381">
        <v>44142.5618055556</v>
      </c>
      <c r="C381">
        <v>41223141</v>
      </c>
      <c r="D381">
        <v>549</v>
      </c>
      <c r="E381" t="s">
        <v>510</v>
      </c>
      <c r="F381">
        <v>137713</v>
      </c>
      <c r="G381" t="s">
        <v>219</v>
      </c>
      <c r="H381" t="s">
        <v>210</v>
      </c>
      <c r="I381" t="s">
        <v>165</v>
      </c>
      <c r="J381">
        <v>1</v>
      </c>
      <c r="K381">
        <v>128</v>
      </c>
      <c r="L381">
        <v>41.5</v>
      </c>
      <c r="M381" t="s">
        <v>277</v>
      </c>
      <c r="N381">
        <v>10715</v>
      </c>
      <c r="O381" t="s">
        <v>275</v>
      </c>
      <c r="P381" t="s">
        <v>238</v>
      </c>
      <c r="Q381" t="s">
        <v>239</v>
      </c>
      <c r="R381">
        <v>12538</v>
      </c>
      <c r="S381" t="s">
        <v>517</v>
      </c>
      <c r="T381">
        <v>2004007</v>
      </c>
    </row>
    <row r="382" spans="1:20">
      <c r="A382">
        <v>380</v>
      </c>
      <c r="B382">
        <v>44142.5618055556</v>
      </c>
      <c r="C382">
        <v>41223141</v>
      </c>
      <c r="D382">
        <v>549</v>
      </c>
      <c r="E382" t="s">
        <v>510</v>
      </c>
      <c r="F382">
        <v>137713</v>
      </c>
      <c r="G382" t="s">
        <v>219</v>
      </c>
      <c r="H382" t="s">
        <v>210</v>
      </c>
      <c r="I382" t="s">
        <v>165</v>
      </c>
      <c r="J382">
        <v>1</v>
      </c>
      <c r="K382">
        <v>128</v>
      </c>
      <c r="L382">
        <v>33</v>
      </c>
      <c r="M382" t="s">
        <v>363</v>
      </c>
      <c r="N382">
        <v>10715</v>
      </c>
      <c r="O382" t="s">
        <v>275</v>
      </c>
      <c r="P382" t="s">
        <v>238</v>
      </c>
      <c r="Q382" t="s">
        <v>239</v>
      </c>
      <c r="R382">
        <v>7687</v>
      </c>
      <c r="S382" t="s">
        <v>516</v>
      </c>
      <c r="T382">
        <v>2004073</v>
      </c>
    </row>
    <row r="383" spans="1:20">
      <c r="A383">
        <v>381</v>
      </c>
      <c r="B383">
        <v>44144.5868055556</v>
      </c>
      <c r="C383">
        <v>41271480</v>
      </c>
      <c r="D383">
        <v>549</v>
      </c>
      <c r="E383" t="s">
        <v>510</v>
      </c>
      <c r="F383">
        <v>3527</v>
      </c>
      <c r="G383" t="s">
        <v>171</v>
      </c>
      <c r="H383" t="s">
        <v>172</v>
      </c>
      <c r="I383" t="s">
        <v>165</v>
      </c>
      <c r="J383">
        <v>2</v>
      </c>
      <c r="K383">
        <v>127.6</v>
      </c>
      <c r="L383">
        <v>19.6</v>
      </c>
      <c r="M383" t="s">
        <v>294</v>
      </c>
      <c r="N383">
        <v>11001</v>
      </c>
      <c r="O383" t="s">
        <v>242</v>
      </c>
      <c r="P383" t="s">
        <v>243</v>
      </c>
      <c r="Q383" t="s">
        <v>239</v>
      </c>
      <c r="R383">
        <v>7687</v>
      </c>
      <c r="S383" t="s">
        <v>516</v>
      </c>
      <c r="T383" t="s">
        <v>245</v>
      </c>
    </row>
    <row r="384" spans="1:20">
      <c r="A384">
        <v>382</v>
      </c>
      <c r="B384">
        <v>44146.6298611111</v>
      </c>
      <c r="C384">
        <v>41318498</v>
      </c>
      <c r="D384">
        <v>549</v>
      </c>
      <c r="E384" t="s">
        <v>510</v>
      </c>
      <c r="F384">
        <v>169350</v>
      </c>
      <c r="G384" t="s">
        <v>218</v>
      </c>
      <c r="H384" t="s">
        <v>205</v>
      </c>
      <c r="I384" t="s">
        <v>165</v>
      </c>
      <c r="J384">
        <v>2</v>
      </c>
      <c r="K384">
        <v>138</v>
      </c>
      <c r="L384">
        <v>51</v>
      </c>
      <c r="M384" t="s">
        <v>236</v>
      </c>
      <c r="N384">
        <v>10706</v>
      </c>
      <c r="O384" t="s">
        <v>237</v>
      </c>
      <c r="P384" t="s">
        <v>238</v>
      </c>
      <c r="Q384" t="s">
        <v>239</v>
      </c>
      <c r="R384">
        <v>12538</v>
      </c>
      <c r="S384" t="s">
        <v>517</v>
      </c>
      <c r="T384">
        <v>2006058</v>
      </c>
    </row>
    <row r="385" spans="1:20">
      <c r="A385">
        <v>383</v>
      </c>
      <c r="B385">
        <v>44137.4854166667</v>
      </c>
      <c r="C385">
        <v>41144195</v>
      </c>
      <c r="D385">
        <v>570</v>
      </c>
      <c r="E385" t="s">
        <v>518</v>
      </c>
      <c r="F385">
        <v>3527</v>
      </c>
      <c r="G385" t="s">
        <v>171</v>
      </c>
      <c r="H385" t="s">
        <v>172</v>
      </c>
      <c r="I385" t="s">
        <v>165</v>
      </c>
      <c r="J385">
        <v>2</v>
      </c>
      <c r="K385">
        <v>96</v>
      </c>
      <c r="L385">
        <v>-12</v>
      </c>
      <c r="M385" t="s">
        <v>329</v>
      </c>
      <c r="N385">
        <v>11001</v>
      </c>
      <c r="O385" t="s">
        <v>242</v>
      </c>
      <c r="P385" t="s">
        <v>243</v>
      </c>
      <c r="Q385" t="s">
        <v>239</v>
      </c>
      <c r="R385">
        <v>11537</v>
      </c>
      <c r="S385" t="s">
        <v>88</v>
      </c>
      <c r="T385" t="s">
        <v>245</v>
      </c>
    </row>
    <row r="386" spans="1:20">
      <c r="A386">
        <v>384</v>
      </c>
      <c r="B386">
        <v>44137.4875</v>
      </c>
      <c r="C386">
        <v>41144224</v>
      </c>
      <c r="D386">
        <v>570</v>
      </c>
      <c r="E386" t="s">
        <v>518</v>
      </c>
      <c r="F386">
        <v>3527</v>
      </c>
      <c r="G386" t="s">
        <v>171</v>
      </c>
      <c r="H386" t="s">
        <v>172</v>
      </c>
      <c r="I386" t="s">
        <v>165</v>
      </c>
      <c r="J386">
        <v>2</v>
      </c>
      <c r="K386">
        <v>96</v>
      </c>
      <c r="L386">
        <v>-12</v>
      </c>
      <c r="M386" t="s">
        <v>329</v>
      </c>
      <c r="N386">
        <v>11001</v>
      </c>
      <c r="O386" t="s">
        <v>242</v>
      </c>
      <c r="P386" t="s">
        <v>243</v>
      </c>
      <c r="Q386" t="s">
        <v>239</v>
      </c>
      <c r="R386">
        <v>11537</v>
      </c>
      <c r="S386" t="s">
        <v>88</v>
      </c>
      <c r="T386" t="s">
        <v>245</v>
      </c>
    </row>
    <row r="387" spans="1:20">
      <c r="A387">
        <v>385</v>
      </c>
      <c r="B387">
        <v>44138.7715277778</v>
      </c>
      <c r="C387">
        <v>41166488</v>
      </c>
      <c r="D387">
        <v>570</v>
      </c>
      <c r="E387" t="s">
        <v>518</v>
      </c>
      <c r="F387">
        <v>3527</v>
      </c>
      <c r="G387" t="s">
        <v>171</v>
      </c>
      <c r="H387" t="s">
        <v>172</v>
      </c>
      <c r="I387" t="s">
        <v>165</v>
      </c>
      <c r="J387">
        <v>1</v>
      </c>
      <c r="K387">
        <v>58.12</v>
      </c>
      <c r="L387">
        <v>4.12</v>
      </c>
      <c r="M387" t="s">
        <v>519</v>
      </c>
      <c r="N387">
        <v>11001</v>
      </c>
      <c r="O387" t="s">
        <v>242</v>
      </c>
      <c r="P387" t="s">
        <v>243</v>
      </c>
      <c r="Q387" t="s">
        <v>239</v>
      </c>
      <c r="R387">
        <v>11537</v>
      </c>
      <c r="S387" t="s">
        <v>88</v>
      </c>
      <c r="T387" t="s">
        <v>245</v>
      </c>
    </row>
    <row r="388" spans="1:20">
      <c r="A388">
        <v>386</v>
      </c>
      <c r="B388">
        <v>44147.3659722222</v>
      </c>
      <c r="C388">
        <v>41334520</v>
      </c>
      <c r="D388">
        <v>570</v>
      </c>
      <c r="E388" t="s">
        <v>518</v>
      </c>
      <c r="F388">
        <v>169354</v>
      </c>
      <c r="G388" t="s">
        <v>197</v>
      </c>
      <c r="H388" t="s">
        <v>198</v>
      </c>
      <c r="I388" t="s">
        <v>165</v>
      </c>
      <c r="J388">
        <v>12</v>
      </c>
      <c r="K388">
        <v>900</v>
      </c>
      <c r="L388">
        <v>-283.2</v>
      </c>
      <c r="M388" t="s">
        <v>286</v>
      </c>
      <c r="N388">
        <v>10710</v>
      </c>
      <c r="O388" t="s">
        <v>280</v>
      </c>
      <c r="P388" t="s">
        <v>238</v>
      </c>
      <c r="Q388" t="s">
        <v>239</v>
      </c>
      <c r="R388">
        <v>11537</v>
      </c>
      <c r="S388" t="s">
        <v>88</v>
      </c>
      <c r="T388" t="s">
        <v>282</v>
      </c>
    </row>
    <row r="389" spans="1:20">
      <c r="A389">
        <v>387</v>
      </c>
      <c r="B389">
        <v>44147.4166666667</v>
      </c>
      <c r="C389">
        <v>41335462</v>
      </c>
      <c r="D389">
        <v>570</v>
      </c>
      <c r="E389" t="s">
        <v>518</v>
      </c>
      <c r="F389">
        <v>169350</v>
      </c>
      <c r="G389" t="s">
        <v>218</v>
      </c>
      <c r="H389" t="s">
        <v>205</v>
      </c>
      <c r="I389" t="s">
        <v>165</v>
      </c>
      <c r="J389">
        <v>1</v>
      </c>
      <c r="K389">
        <v>69</v>
      </c>
      <c r="L389">
        <v>26.4</v>
      </c>
      <c r="M389" t="s">
        <v>295</v>
      </c>
      <c r="N389">
        <v>10706</v>
      </c>
      <c r="O389" t="s">
        <v>237</v>
      </c>
      <c r="P389" t="s">
        <v>238</v>
      </c>
      <c r="Q389" t="s">
        <v>239</v>
      </c>
      <c r="R389">
        <v>11537</v>
      </c>
      <c r="S389" t="s">
        <v>88</v>
      </c>
      <c r="T389">
        <v>2006059</v>
      </c>
    </row>
    <row r="390" spans="1:20">
      <c r="A390">
        <v>388</v>
      </c>
      <c r="B390">
        <v>44148.5604166667</v>
      </c>
      <c r="C390">
        <v>41354580</v>
      </c>
      <c r="D390">
        <v>570</v>
      </c>
      <c r="E390" t="s">
        <v>518</v>
      </c>
      <c r="F390">
        <v>3527</v>
      </c>
      <c r="G390" t="s">
        <v>171</v>
      </c>
      <c r="H390" t="s">
        <v>172</v>
      </c>
      <c r="I390" t="s">
        <v>165</v>
      </c>
      <c r="J390">
        <v>1</v>
      </c>
      <c r="K390">
        <v>49.03</v>
      </c>
      <c r="L390">
        <v>-4.97</v>
      </c>
      <c r="M390" t="s">
        <v>520</v>
      </c>
      <c r="N390">
        <v>11001</v>
      </c>
      <c r="O390" t="s">
        <v>242</v>
      </c>
      <c r="P390" t="s">
        <v>243</v>
      </c>
      <c r="Q390" t="s">
        <v>239</v>
      </c>
      <c r="R390">
        <v>11537</v>
      </c>
      <c r="S390" t="s">
        <v>88</v>
      </c>
      <c r="T390" t="s">
        <v>245</v>
      </c>
    </row>
    <row r="391" spans="1:20">
      <c r="A391">
        <v>389</v>
      </c>
      <c r="B391">
        <v>44150.6840277778</v>
      </c>
      <c r="C391">
        <v>41388627</v>
      </c>
      <c r="D391">
        <v>570</v>
      </c>
      <c r="E391" t="s">
        <v>518</v>
      </c>
      <c r="F391">
        <v>133728</v>
      </c>
      <c r="G391" t="s">
        <v>162</v>
      </c>
      <c r="H391" t="s">
        <v>163</v>
      </c>
      <c r="I391" t="s">
        <v>165</v>
      </c>
      <c r="J391">
        <v>1</v>
      </c>
      <c r="K391">
        <v>62</v>
      </c>
      <c r="L391">
        <v>10.62</v>
      </c>
      <c r="M391" t="s">
        <v>271</v>
      </c>
      <c r="N391">
        <v>10903</v>
      </c>
      <c r="O391" t="s">
        <v>249</v>
      </c>
      <c r="P391" t="s">
        <v>250</v>
      </c>
      <c r="Q391" t="s">
        <v>239</v>
      </c>
      <c r="R391">
        <v>11537</v>
      </c>
      <c r="S391" t="s">
        <v>88</v>
      </c>
      <c r="T391" t="s">
        <v>263</v>
      </c>
    </row>
    <row r="392" spans="1:20">
      <c r="A392">
        <v>390</v>
      </c>
      <c r="B392">
        <v>44150.6840277778</v>
      </c>
      <c r="C392">
        <v>41388627</v>
      </c>
      <c r="D392">
        <v>570</v>
      </c>
      <c r="E392" t="s">
        <v>518</v>
      </c>
      <c r="F392">
        <v>133728</v>
      </c>
      <c r="G392" t="s">
        <v>162</v>
      </c>
      <c r="H392" t="s">
        <v>163</v>
      </c>
      <c r="I392" t="s">
        <v>165</v>
      </c>
      <c r="J392">
        <v>1</v>
      </c>
      <c r="K392">
        <v>62</v>
      </c>
      <c r="L392">
        <v>9.04</v>
      </c>
      <c r="M392" t="s">
        <v>521</v>
      </c>
      <c r="N392">
        <v>10903</v>
      </c>
      <c r="O392" t="s">
        <v>249</v>
      </c>
      <c r="P392" t="s">
        <v>250</v>
      </c>
      <c r="Q392" t="s">
        <v>239</v>
      </c>
      <c r="R392">
        <v>11537</v>
      </c>
      <c r="S392" t="s">
        <v>88</v>
      </c>
      <c r="T392" t="s">
        <v>412</v>
      </c>
    </row>
    <row r="393" spans="1:20">
      <c r="A393">
        <v>391</v>
      </c>
      <c r="B393">
        <v>44151.7020833333</v>
      </c>
      <c r="C393">
        <v>41406025</v>
      </c>
      <c r="D393">
        <v>570</v>
      </c>
      <c r="E393" t="s">
        <v>518</v>
      </c>
      <c r="F393">
        <v>13609</v>
      </c>
      <c r="G393" t="s">
        <v>182</v>
      </c>
      <c r="H393" t="s">
        <v>183</v>
      </c>
      <c r="I393" t="s">
        <v>165</v>
      </c>
      <c r="J393">
        <v>2</v>
      </c>
      <c r="K393">
        <v>77</v>
      </c>
      <c r="L393">
        <v>6.16</v>
      </c>
      <c r="M393" t="s">
        <v>339</v>
      </c>
      <c r="N393">
        <v>10703</v>
      </c>
      <c r="O393" t="s">
        <v>288</v>
      </c>
      <c r="P393" t="s">
        <v>238</v>
      </c>
      <c r="Q393" t="s">
        <v>239</v>
      </c>
      <c r="R393">
        <v>12332</v>
      </c>
      <c r="S393" t="s">
        <v>107</v>
      </c>
      <c r="T393" t="s">
        <v>415</v>
      </c>
    </row>
    <row r="394" spans="1:20">
      <c r="A394">
        <v>392</v>
      </c>
      <c r="B394">
        <v>44151.7020833333</v>
      </c>
      <c r="C394">
        <v>41406025</v>
      </c>
      <c r="D394">
        <v>570</v>
      </c>
      <c r="E394" t="s">
        <v>518</v>
      </c>
      <c r="F394">
        <v>13609</v>
      </c>
      <c r="G394" t="s">
        <v>182</v>
      </c>
      <c r="H394" t="s">
        <v>183</v>
      </c>
      <c r="I394" t="s">
        <v>165</v>
      </c>
      <c r="J394">
        <v>2</v>
      </c>
      <c r="K394">
        <v>77</v>
      </c>
      <c r="L394">
        <v>8.6</v>
      </c>
      <c r="M394" t="s">
        <v>434</v>
      </c>
      <c r="N394">
        <v>10703</v>
      </c>
      <c r="O394" t="s">
        <v>288</v>
      </c>
      <c r="P394" t="s">
        <v>238</v>
      </c>
      <c r="Q394" t="s">
        <v>239</v>
      </c>
      <c r="R394">
        <v>12332</v>
      </c>
      <c r="S394" t="s">
        <v>107</v>
      </c>
      <c r="T394" t="s">
        <v>365</v>
      </c>
    </row>
    <row r="395" spans="1:20">
      <c r="A395">
        <v>393</v>
      </c>
      <c r="B395">
        <v>44152.8236111111</v>
      </c>
      <c r="C395">
        <v>41424981</v>
      </c>
      <c r="D395">
        <v>570</v>
      </c>
      <c r="E395" t="s">
        <v>518</v>
      </c>
      <c r="F395">
        <v>169350</v>
      </c>
      <c r="G395" t="s">
        <v>218</v>
      </c>
      <c r="H395" t="s">
        <v>205</v>
      </c>
      <c r="I395" t="s">
        <v>165</v>
      </c>
      <c r="J395">
        <v>2</v>
      </c>
      <c r="K395">
        <v>138</v>
      </c>
      <c r="L395">
        <v>51</v>
      </c>
      <c r="M395" t="s">
        <v>236</v>
      </c>
      <c r="N395">
        <v>10706</v>
      </c>
      <c r="O395" t="s">
        <v>237</v>
      </c>
      <c r="P395" t="s">
        <v>238</v>
      </c>
      <c r="Q395" t="s">
        <v>239</v>
      </c>
      <c r="R395">
        <v>11537</v>
      </c>
      <c r="S395" t="s">
        <v>88</v>
      </c>
      <c r="T395">
        <v>2006058</v>
      </c>
    </row>
    <row r="396" spans="1:20">
      <c r="A396">
        <v>394</v>
      </c>
      <c r="B396">
        <v>44156.40625</v>
      </c>
      <c r="C396">
        <v>41473922</v>
      </c>
      <c r="D396">
        <v>570</v>
      </c>
      <c r="E396" t="s">
        <v>518</v>
      </c>
      <c r="F396">
        <v>133728</v>
      </c>
      <c r="G396" t="s">
        <v>162</v>
      </c>
      <c r="H396" t="s">
        <v>163</v>
      </c>
      <c r="I396" t="s">
        <v>165</v>
      </c>
      <c r="J396">
        <v>1</v>
      </c>
      <c r="K396">
        <v>62</v>
      </c>
      <c r="L396">
        <v>10.62</v>
      </c>
      <c r="M396" t="s">
        <v>271</v>
      </c>
      <c r="N396">
        <v>10903</v>
      </c>
      <c r="O396" t="s">
        <v>249</v>
      </c>
      <c r="P396" t="s">
        <v>250</v>
      </c>
      <c r="Q396" t="s">
        <v>239</v>
      </c>
      <c r="R396">
        <v>12332</v>
      </c>
      <c r="S396" t="s">
        <v>107</v>
      </c>
      <c r="T396" t="s">
        <v>263</v>
      </c>
    </row>
    <row r="397" spans="1:20">
      <c r="A397">
        <v>395</v>
      </c>
      <c r="B397">
        <v>44156.40625</v>
      </c>
      <c r="C397">
        <v>41473922</v>
      </c>
      <c r="D397">
        <v>570</v>
      </c>
      <c r="E397" t="s">
        <v>518</v>
      </c>
      <c r="F397">
        <v>133728</v>
      </c>
      <c r="G397" t="s">
        <v>162</v>
      </c>
      <c r="H397" t="s">
        <v>163</v>
      </c>
      <c r="I397" t="s">
        <v>165</v>
      </c>
      <c r="J397">
        <v>1</v>
      </c>
      <c r="K397">
        <v>62</v>
      </c>
      <c r="L397">
        <v>10.62</v>
      </c>
      <c r="M397" t="s">
        <v>271</v>
      </c>
      <c r="N397">
        <v>10903</v>
      </c>
      <c r="O397" t="s">
        <v>249</v>
      </c>
      <c r="P397" t="s">
        <v>250</v>
      </c>
      <c r="Q397" t="s">
        <v>239</v>
      </c>
      <c r="R397">
        <v>12332</v>
      </c>
      <c r="S397" t="s">
        <v>107</v>
      </c>
      <c r="T397" t="s">
        <v>263</v>
      </c>
    </row>
    <row r="398" spans="1:20">
      <c r="A398">
        <v>396</v>
      </c>
      <c r="B398">
        <v>44163.60625</v>
      </c>
      <c r="C398">
        <v>41588388</v>
      </c>
      <c r="D398">
        <v>570</v>
      </c>
      <c r="E398" t="s">
        <v>518</v>
      </c>
      <c r="F398">
        <v>13609</v>
      </c>
      <c r="G398" t="s">
        <v>182</v>
      </c>
      <c r="H398" t="s">
        <v>183</v>
      </c>
      <c r="I398" t="s">
        <v>165</v>
      </c>
      <c r="J398">
        <v>1</v>
      </c>
      <c r="K398">
        <v>43.5</v>
      </c>
      <c r="L398">
        <v>8.5</v>
      </c>
      <c r="M398" t="s">
        <v>471</v>
      </c>
      <c r="N398">
        <v>10703</v>
      </c>
      <c r="O398" t="s">
        <v>288</v>
      </c>
      <c r="P398" t="s">
        <v>238</v>
      </c>
      <c r="Q398" t="s">
        <v>239</v>
      </c>
      <c r="R398">
        <v>11537</v>
      </c>
      <c r="S398" t="s">
        <v>88</v>
      </c>
      <c r="T398" t="s">
        <v>309</v>
      </c>
    </row>
    <row r="399" spans="1:20">
      <c r="A399">
        <v>397</v>
      </c>
      <c r="B399">
        <v>44163.6701388889</v>
      </c>
      <c r="C399">
        <v>41590142</v>
      </c>
      <c r="D399">
        <v>570</v>
      </c>
      <c r="E399" t="s">
        <v>518</v>
      </c>
      <c r="F399">
        <v>3527</v>
      </c>
      <c r="G399" t="s">
        <v>171</v>
      </c>
      <c r="H399" t="s">
        <v>172</v>
      </c>
      <c r="I399" t="s">
        <v>165</v>
      </c>
      <c r="J399">
        <v>3</v>
      </c>
      <c r="K399">
        <v>173.4</v>
      </c>
      <c r="L399">
        <v>11.4</v>
      </c>
      <c r="M399" t="s">
        <v>292</v>
      </c>
      <c r="N399">
        <v>11001</v>
      </c>
      <c r="O399" t="s">
        <v>242</v>
      </c>
      <c r="P399" t="s">
        <v>243</v>
      </c>
      <c r="Q399" t="s">
        <v>239</v>
      </c>
      <c r="R399">
        <v>11537</v>
      </c>
      <c r="S399" t="s">
        <v>88</v>
      </c>
      <c r="T399" t="s">
        <v>245</v>
      </c>
    </row>
    <row r="400" spans="1:20">
      <c r="A400">
        <v>398</v>
      </c>
      <c r="B400">
        <v>44165.5020833333</v>
      </c>
      <c r="C400">
        <v>41618001</v>
      </c>
      <c r="D400">
        <v>570</v>
      </c>
      <c r="E400" t="s">
        <v>518</v>
      </c>
      <c r="F400">
        <v>169354</v>
      </c>
      <c r="G400" t="s">
        <v>197</v>
      </c>
      <c r="H400" t="s">
        <v>198</v>
      </c>
      <c r="I400" t="s">
        <v>165</v>
      </c>
      <c r="J400">
        <v>10</v>
      </c>
      <c r="K400">
        <v>600</v>
      </c>
      <c r="L400">
        <v>-386</v>
      </c>
      <c r="M400" t="s">
        <v>522</v>
      </c>
      <c r="N400">
        <v>10710</v>
      </c>
      <c r="O400" t="s">
        <v>280</v>
      </c>
      <c r="P400" t="s">
        <v>238</v>
      </c>
      <c r="Q400" t="s">
        <v>239</v>
      </c>
      <c r="R400">
        <v>12332</v>
      </c>
      <c r="S400" t="s">
        <v>107</v>
      </c>
      <c r="T400" t="s">
        <v>282</v>
      </c>
    </row>
    <row r="401" spans="1:20">
      <c r="A401">
        <v>399</v>
      </c>
      <c r="B401">
        <v>44165.5020833333</v>
      </c>
      <c r="C401">
        <v>41618001</v>
      </c>
      <c r="D401">
        <v>570</v>
      </c>
      <c r="E401" t="s">
        <v>518</v>
      </c>
      <c r="F401">
        <v>169354</v>
      </c>
      <c r="G401" t="s">
        <v>197</v>
      </c>
      <c r="H401" t="s">
        <v>198</v>
      </c>
      <c r="I401" t="s">
        <v>165</v>
      </c>
      <c r="J401">
        <v>2</v>
      </c>
      <c r="K401">
        <v>300</v>
      </c>
      <c r="L401">
        <v>145.56</v>
      </c>
      <c r="M401" t="s">
        <v>369</v>
      </c>
      <c r="N401">
        <v>10710</v>
      </c>
      <c r="O401" t="s">
        <v>280</v>
      </c>
      <c r="P401" t="s">
        <v>238</v>
      </c>
      <c r="Q401" t="s">
        <v>239</v>
      </c>
      <c r="R401">
        <v>12332</v>
      </c>
      <c r="S401" t="s">
        <v>107</v>
      </c>
      <c r="T401" t="s">
        <v>345</v>
      </c>
    </row>
    <row r="402" spans="1:20">
      <c r="A402">
        <v>400</v>
      </c>
      <c r="B402">
        <v>44136.5076388889</v>
      </c>
      <c r="C402">
        <v>41128234</v>
      </c>
      <c r="D402">
        <v>571</v>
      </c>
      <c r="E402" t="s">
        <v>523</v>
      </c>
      <c r="F402">
        <v>169350</v>
      </c>
      <c r="G402" t="s">
        <v>218</v>
      </c>
      <c r="H402" t="s">
        <v>205</v>
      </c>
      <c r="I402" t="s">
        <v>165</v>
      </c>
      <c r="J402">
        <v>1</v>
      </c>
      <c r="K402">
        <v>69</v>
      </c>
      <c r="L402">
        <v>25.5</v>
      </c>
      <c r="M402" t="s">
        <v>236</v>
      </c>
      <c r="N402">
        <v>10706</v>
      </c>
      <c r="O402" t="s">
        <v>237</v>
      </c>
      <c r="P402" t="s">
        <v>238</v>
      </c>
      <c r="Q402" t="s">
        <v>239</v>
      </c>
      <c r="R402">
        <v>12216</v>
      </c>
      <c r="S402" t="s">
        <v>104</v>
      </c>
      <c r="T402">
        <v>2006058</v>
      </c>
    </row>
    <row r="403" spans="1:20">
      <c r="A403">
        <v>401</v>
      </c>
      <c r="B403">
        <v>44136.6097222222</v>
      </c>
      <c r="C403">
        <v>41130698</v>
      </c>
      <c r="D403">
        <v>571</v>
      </c>
      <c r="E403" t="s">
        <v>523</v>
      </c>
      <c r="F403">
        <v>169354</v>
      </c>
      <c r="G403" t="s">
        <v>197</v>
      </c>
      <c r="H403" t="s">
        <v>198</v>
      </c>
      <c r="I403" t="s">
        <v>165</v>
      </c>
      <c r="J403">
        <v>1</v>
      </c>
      <c r="K403">
        <v>0.01</v>
      </c>
      <c r="L403">
        <v>-98.59</v>
      </c>
      <c r="M403" t="s">
        <v>384</v>
      </c>
      <c r="N403">
        <v>10710</v>
      </c>
      <c r="O403" t="s">
        <v>280</v>
      </c>
      <c r="P403" t="s">
        <v>238</v>
      </c>
      <c r="Q403" t="s">
        <v>239</v>
      </c>
      <c r="R403">
        <v>12216</v>
      </c>
      <c r="S403" t="s">
        <v>104</v>
      </c>
      <c r="T403" t="s">
        <v>316</v>
      </c>
    </row>
    <row r="404" spans="1:20">
      <c r="A404">
        <v>402</v>
      </c>
      <c r="B404">
        <v>44136.6097222222</v>
      </c>
      <c r="C404">
        <v>41130698</v>
      </c>
      <c r="D404">
        <v>571</v>
      </c>
      <c r="E404" t="s">
        <v>523</v>
      </c>
      <c r="F404">
        <v>169354</v>
      </c>
      <c r="G404" t="s">
        <v>197</v>
      </c>
      <c r="H404" t="s">
        <v>198</v>
      </c>
      <c r="I404" t="s">
        <v>165</v>
      </c>
      <c r="J404">
        <v>10</v>
      </c>
      <c r="K404">
        <v>900</v>
      </c>
      <c r="L404">
        <v>-86</v>
      </c>
      <c r="M404" t="s">
        <v>524</v>
      </c>
      <c r="N404">
        <v>10710</v>
      </c>
      <c r="O404" t="s">
        <v>280</v>
      </c>
      <c r="P404" t="s">
        <v>238</v>
      </c>
      <c r="Q404" t="s">
        <v>239</v>
      </c>
      <c r="R404">
        <v>12216</v>
      </c>
      <c r="S404" t="s">
        <v>104</v>
      </c>
      <c r="T404" t="s">
        <v>282</v>
      </c>
    </row>
    <row r="405" spans="1:20">
      <c r="A405">
        <v>403</v>
      </c>
      <c r="B405">
        <v>44136.6097222222</v>
      </c>
      <c r="C405">
        <v>41130698</v>
      </c>
      <c r="D405">
        <v>571</v>
      </c>
      <c r="E405" t="s">
        <v>523</v>
      </c>
      <c r="F405">
        <v>169354</v>
      </c>
      <c r="G405" t="s">
        <v>197</v>
      </c>
      <c r="H405" t="s">
        <v>198</v>
      </c>
      <c r="I405" t="s">
        <v>165</v>
      </c>
      <c r="J405">
        <v>1</v>
      </c>
      <c r="K405">
        <v>0.01</v>
      </c>
      <c r="L405">
        <v>-77.2142</v>
      </c>
      <c r="M405" t="s">
        <v>525</v>
      </c>
      <c r="N405">
        <v>10710</v>
      </c>
      <c r="O405" t="s">
        <v>280</v>
      </c>
      <c r="P405" t="s">
        <v>238</v>
      </c>
      <c r="Q405" t="s">
        <v>239</v>
      </c>
      <c r="R405">
        <v>12216</v>
      </c>
      <c r="S405" t="s">
        <v>104</v>
      </c>
      <c r="T405" t="s">
        <v>316</v>
      </c>
    </row>
    <row r="406" spans="1:20">
      <c r="A406">
        <v>404</v>
      </c>
      <c r="B406">
        <v>44137.4138888889</v>
      </c>
      <c r="C406">
        <v>41142544</v>
      </c>
      <c r="D406">
        <v>571</v>
      </c>
      <c r="E406" t="s">
        <v>523</v>
      </c>
      <c r="F406">
        <v>169350</v>
      </c>
      <c r="G406" t="s">
        <v>218</v>
      </c>
      <c r="H406" t="s">
        <v>205</v>
      </c>
      <c r="I406" t="s">
        <v>165</v>
      </c>
      <c r="J406">
        <v>1</v>
      </c>
      <c r="K406">
        <v>69</v>
      </c>
      <c r="L406">
        <v>27.7</v>
      </c>
      <c r="M406" t="s">
        <v>311</v>
      </c>
      <c r="N406">
        <v>10706</v>
      </c>
      <c r="O406" t="s">
        <v>237</v>
      </c>
      <c r="P406" t="s">
        <v>238</v>
      </c>
      <c r="Q406" t="s">
        <v>239</v>
      </c>
      <c r="R406">
        <v>6454</v>
      </c>
      <c r="S406" t="s">
        <v>30</v>
      </c>
      <c r="T406">
        <v>2007066</v>
      </c>
    </row>
    <row r="407" spans="1:20">
      <c r="A407">
        <v>405</v>
      </c>
      <c r="B407">
        <v>44137.4138888889</v>
      </c>
      <c r="C407">
        <v>41142544</v>
      </c>
      <c r="D407">
        <v>571</v>
      </c>
      <c r="E407" t="s">
        <v>523</v>
      </c>
      <c r="F407">
        <v>169350</v>
      </c>
      <c r="G407" t="s">
        <v>218</v>
      </c>
      <c r="H407" t="s">
        <v>205</v>
      </c>
      <c r="I407" t="s">
        <v>165</v>
      </c>
      <c r="J407">
        <v>1</v>
      </c>
      <c r="K407">
        <v>69</v>
      </c>
      <c r="L407">
        <v>25.5</v>
      </c>
      <c r="M407" t="s">
        <v>236</v>
      </c>
      <c r="N407">
        <v>10706</v>
      </c>
      <c r="O407" t="s">
        <v>237</v>
      </c>
      <c r="P407" t="s">
        <v>238</v>
      </c>
      <c r="Q407" t="s">
        <v>239</v>
      </c>
      <c r="R407">
        <v>6454</v>
      </c>
      <c r="S407" t="s">
        <v>30</v>
      </c>
      <c r="T407">
        <v>2006058</v>
      </c>
    </row>
    <row r="408" spans="1:20">
      <c r="A408">
        <v>406</v>
      </c>
      <c r="B408">
        <v>44137.4263888889</v>
      </c>
      <c r="C408">
        <v>41142700</v>
      </c>
      <c r="D408">
        <v>571</v>
      </c>
      <c r="E408" t="s">
        <v>523</v>
      </c>
      <c r="F408">
        <v>169354</v>
      </c>
      <c r="G408" t="s">
        <v>197</v>
      </c>
      <c r="H408" t="s">
        <v>198</v>
      </c>
      <c r="I408" t="s">
        <v>165</v>
      </c>
      <c r="J408">
        <v>24</v>
      </c>
      <c r="K408">
        <v>1800</v>
      </c>
      <c r="L408">
        <v>-566.4</v>
      </c>
      <c r="M408" t="s">
        <v>286</v>
      </c>
      <c r="N408">
        <v>10710</v>
      </c>
      <c r="O408" t="s">
        <v>280</v>
      </c>
      <c r="P408" t="s">
        <v>238</v>
      </c>
      <c r="Q408" t="s">
        <v>239</v>
      </c>
      <c r="R408">
        <v>5471</v>
      </c>
      <c r="S408" t="s">
        <v>21</v>
      </c>
      <c r="T408" t="s">
        <v>282</v>
      </c>
    </row>
    <row r="409" spans="1:20">
      <c r="A409">
        <v>407</v>
      </c>
      <c r="B409">
        <v>44137.5513888889</v>
      </c>
      <c r="C409">
        <v>41145058</v>
      </c>
      <c r="D409">
        <v>571</v>
      </c>
      <c r="E409" t="s">
        <v>523</v>
      </c>
      <c r="F409">
        <v>3527</v>
      </c>
      <c r="G409" t="s">
        <v>171</v>
      </c>
      <c r="H409" t="s">
        <v>172</v>
      </c>
      <c r="I409" t="s">
        <v>165</v>
      </c>
      <c r="J409">
        <v>2</v>
      </c>
      <c r="K409">
        <v>100</v>
      </c>
      <c r="L409">
        <v>-8</v>
      </c>
      <c r="M409" t="s">
        <v>374</v>
      </c>
      <c r="N409">
        <v>11001</v>
      </c>
      <c r="O409" t="s">
        <v>242</v>
      </c>
      <c r="P409" t="s">
        <v>243</v>
      </c>
      <c r="Q409" t="s">
        <v>239</v>
      </c>
      <c r="R409">
        <v>5471</v>
      </c>
      <c r="S409" t="s">
        <v>21</v>
      </c>
      <c r="T409" t="s">
        <v>245</v>
      </c>
    </row>
    <row r="410" spans="1:20">
      <c r="A410">
        <v>408</v>
      </c>
      <c r="B410">
        <v>44137.5520833333</v>
      </c>
      <c r="C410">
        <v>41145584</v>
      </c>
      <c r="D410">
        <v>571</v>
      </c>
      <c r="E410" t="s">
        <v>523</v>
      </c>
      <c r="F410">
        <v>3527</v>
      </c>
      <c r="G410" t="s">
        <v>171</v>
      </c>
      <c r="H410" t="s">
        <v>172</v>
      </c>
      <c r="I410" t="s">
        <v>165</v>
      </c>
      <c r="J410">
        <v>2</v>
      </c>
      <c r="K410">
        <v>100</v>
      </c>
      <c r="L410">
        <v>-8</v>
      </c>
      <c r="M410" t="s">
        <v>374</v>
      </c>
      <c r="N410">
        <v>11001</v>
      </c>
      <c r="O410" t="s">
        <v>242</v>
      </c>
      <c r="P410" t="s">
        <v>243</v>
      </c>
      <c r="Q410" t="s">
        <v>239</v>
      </c>
      <c r="R410">
        <v>5471</v>
      </c>
      <c r="S410" t="s">
        <v>21</v>
      </c>
      <c r="T410" t="s">
        <v>245</v>
      </c>
    </row>
    <row r="411" spans="1:20">
      <c r="A411">
        <v>409</v>
      </c>
      <c r="B411">
        <v>44137.7215277778</v>
      </c>
      <c r="C411">
        <v>41149078</v>
      </c>
      <c r="D411">
        <v>571</v>
      </c>
      <c r="E411" t="s">
        <v>523</v>
      </c>
      <c r="F411">
        <v>3527</v>
      </c>
      <c r="G411" t="s">
        <v>171</v>
      </c>
      <c r="H411" t="s">
        <v>172</v>
      </c>
      <c r="I411" t="s">
        <v>165</v>
      </c>
      <c r="J411">
        <v>2</v>
      </c>
      <c r="K411">
        <v>100</v>
      </c>
      <c r="L411">
        <v>-8</v>
      </c>
      <c r="M411" t="s">
        <v>374</v>
      </c>
      <c r="N411">
        <v>11001</v>
      </c>
      <c r="O411" t="s">
        <v>242</v>
      </c>
      <c r="P411" t="s">
        <v>243</v>
      </c>
      <c r="Q411" t="s">
        <v>239</v>
      </c>
      <c r="R411">
        <v>6454</v>
      </c>
      <c r="S411" t="s">
        <v>30</v>
      </c>
      <c r="T411" t="s">
        <v>245</v>
      </c>
    </row>
    <row r="412" spans="1:20">
      <c r="A412">
        <v>410</v>
      </c>
      <c r="B412">
        <v>44138.4361111111</v>
      </c>
      <c r="C412">
        <v>41156239</v>
      </c>
      <c r="D412">
        <v>571</v>
      </c>
      <c r="E412" t="s">
        <v>523</v>
      </c>
      <c r="F412">
        <v>169354</v>
      </c>
      <c r="G412" t="s">
        <v>197</v>
      </c>
      <c r="H412" t="s">
        <v>198</v>
      </c>
      <c r="I412" t="s">
        <v>165</v>
      </c>
      <c r="J412">
        <v>3</v>
      </c>
      <c r="K412">
        <v>450</v>
      </c>
      <c r="L412">
        <v>-155.7168114</v>
      </c>
      <c r="M412" t="s">
        <v>416</v>
      </c>
      <c r="N412">
        <v>10710</v>
      </c>
      <c r="O412" t="s">
        <v>280</v>
      </c>
      <c r="P412" t="s">
        <v>238</v>
      </c>
      <c r="Q412" t="s">
        <v>239</v>
      </c>
      <c r="R412">
        <v>6454</v>
      </c>
      <c r="S412" t="s">
        <v>30</v>
      </c>
      <c r="T412" t="s">
        <v>282</v>
      </c>
    </row>
    <row r="413" spans="1:20">
      <c r="A413">
        <v>411</v>
      </c>
      <c r="B413">
        <v>44138.4361111111</v>
      </c>
      <c r="C413">
        <v>41156239</v>
      </c>
      <c r="D413">
        <v>571</v>
      </c>
      <c r="E413" t="s">
        <v>523</v>
      </c>
      <c r="F413">
        <v>169354</v>
      </c>
      <c r="G413" t="s">
        <v>197</v>
      </c>
      <c r="H413" t="s">
        <v>198</v>
      </c>
      <c r="I413" t="s">
        <v>165</v>
      </c>
      <c r="J413">
        <v>9</v>
      </c>
      <c r="K413">
        <v>450</v>
      </c>
      <c r="L413">
        <v>-437.4</v>
      </c>
      <c r="M413" t="s">
        <v>370</v>
      </c>
      <c r="N413">
        <v>10710</v>
      </c>
      <c r="O413" t="s">
        <v>280</v>
      </c>
      <c r="P413" t="s">
        <v>238</v>
      </c>
      <c r="Q413" t="s">
        <v>239</v>
      </c>
      <c r="R413">
        <v>6454</v>
      </c>
      <c r="S413" t="s">
        <v>30</v>
      </c>
      <c r="T413" t="s">
        <v>282</v>
      </c>
    </row>
    <row r="414" spans="1:20">
      <c r="A414">
        <v>412</v>
      </c>
      <c r="B414">
        <v>44138.4361111111</v>
      </c>
      <c r="C414">
        <v>41158454</v>
      </c>
      <c r="D414">
        <v>571</v>
      </c>
      <c r="E414" t="s">
        <v>523</v>
      </c>
      <c r="F414">
        <v>3527</v>
      </c>
      <c r="G414" t="s">
        <v>171</v>
      </c>
      <c r="H414" t="s">
        <v>172</v>
      </c>
      <c r="I414" t="s">
        <v>165</v>
      </c>
      <c r="J414">
        <v>2</v>
      </c>
      <c r="K414">
        <v>100</v>
      </c>
      <c r="L414">
        <v>-8</v>
      </c>
      <c r="M414" t="s">
        <v>374</v>
      </c>
      <c r="N414">
        <v>11001</v>
      </c>
      <c r="O414" t="s">
        <v>242</v>
      </c>
      <c r="P414" t="s">
        <v>243</v>
      </c>
      <c r="Q414" t="s">
        <v>239</v>
      </c>
      <c r="R414">
        <v>6454</v>
      </c>
      <c r="S414" t="s">
        <v>30</v>
      </c>
      <c r="T414" t="s">
        <v>245</v>
      </c>
    </row>
    <row r="415" spans="1:20">
      <c r="A415">
        <v>413</v>
      </c>
      <c r="B415">
        <v>44138.6083333333</v>
      </c>
      <c r="C415">
        <v>41160878</v>
      </c>
      <c r="D415">
        <v>571</v>
      </c>
      <c r="E415" t="s">
        <v>523</v>
      </c>
      <c r="F415">
        <v>169354</v>
      </c>
      <c r="G415" t="s">
        <v>197</v>
      </c>
      <c r="H415" t="s">
        <v>198</v>
      </c>
      <c r="I415" t="s">
        <v>165</v>
      </c>
      <c r="J415">
        <v>1</v>
      </c>
      <c r="K415">
        <v>150</v>
      </c>
      <c r="L415">
        <v>-51.9056038</v>
      </c>
      <c r="M415" t="s">
        <v>416</v>
      </c>
      <c r="N415">
        <v>10710</v>
      </c>
      <c r="O415" t="s">
        <v>280</v>
      </c>
      <c r="P415" t="s">
        <v>238</v>
      </c>
      <c r="Q415" t="s">
        <v>239</v>
      </c>
      <c r="R415">
        <v>5471</v>
      </c>
      <c r="S415" t="s">
        <v>21</v>
      </c>
      <c r="T415" t="s">
        <v>282</v>
      </c>
    </row>
    <row r="416" spans="1:20">
      <c r="A416">
        <v>414</v>
      </c>
      <c r="B416">
        <v>44138.6083333333</v>
      </c>
      <c r="C416">
        <v>41160878</v>
      </c>
      <c r="D416">
        <v>571</v>
      </c>
      <c r="E416" t="s">
        <v>523</v>
      </c>
      <c r="F416">
        <v>169350</v>
      </c>
      <c r="G416" t="s">
        <v>218</v>
      </c>
      <c r="H416" t="s">
        <v>205</v>
      </c>
      <c r="I416" t="s">
        <v>165</v>
      </c>
      <c r="J416">
        <v>1</v>
      </c>
      <c r="K416">
        <v>69</v>
      </c>
      <c r="L416">
        <v>27.7</v>
      </c>
      <c r="M416" t="s">
        <v>311</v>
      </c>
      <c r="N416">
        <v>10706</v>
      </c>
      <c r="O416" t="s">
        <v>237</v>
      </c>
      <c r="P416" t="s">
        <v>238</v>
      </c>
      <c r="Q416" t="s">
        <v>239</v>
      </c>
      <c r="R416">
        <v>5471</v>
      </c>
      <c r="S416" t="s">
        <v>21</v>
      </c>
      <c r="T416">
        <v>2007066</v>
      </c>
    </row>
    <row r="417" spans="1:20">
      <c r="A417">
        <v>415</v>
      </c>
      <c r="B417">
        <v>44139.6236111111</v>
      </c>
      <c r="C417">
        <v>41177442</v>
      </c>
      <c r="D417">
        <v>571</v>
      </c>
      <c r="E417" t="s">
        <v>523</v>
      </c>
      <c r="F417">
        <v>169354</v>
      </c>
      <c r="G417" t="s">
        <v>197</v>
      </c>
      <c r="H417" t="s">
        <v>198</v>
      </c>
      <c r="I417" t="s">
        <v>165</v>
      </c>
      <c r="J417">
        <v>1</v>
      </c>
      <c r="K417">
        <v>150</v>
      </c>
      <c r="L417">
        <v>51.4</v>
      </c>
      <c r="M417" t="s">
        <v>361</v>
      </c>
      <c r="N417">
        <v>10710</v>
      </c>
      <c r="O417" t="s">
        <v>280</v>
      </c>
      <c r="P417" t="s">
        <v>238</v>
      </c>
      <c r="Q417" t="s">
        <v>239</v>
      </c>
      <c r="R417">
        <v>12216</v>
      </c>
      <c r="S417" t="s">
        <v>104</v>
      </c>
      <c r="T417" t="s">
        <v>316</v>
      </c>
    </row>
    <row r="418" spans="1:20">
      <c r="A418">
        <v>416</v>
      </c>
      <c r="B418">
        <v>44139.6708333333</v>
      </c>
      <c r="C418">
        <v>41178350</v>
      </c>
      <c r="D418">
        <v>571</v>
      </c>
      <c r="E418" t="s">
        <v>523</v>
      </c>
      <c r="F418">
        <v>169350</v>
      </c>
      <c r="G418" t="s">
        <v>218</v>
      </c>
      <c r="H418" t="s">
        <v>205</v>
      </c>
      <c r="I418" t="s">
        <v>165</v>
      </c>
      <c r="J418">
        <v>1</v>
      </c>
      <c r="K418">
        <v>69</v>
      </c>
      <c r="L418">
        <v>27.7</v>
      </c>
      <c r="M418" t="s">
        <v>311</v>
      </c>
      <c r="N418">
        <v>10706</v>
      </c>
      <c r="O418" t="s">
        <v>237</v>
      </c>
      <c r="P418" t="s">
        <v>238</v>
      </c>
      <c r="Q418" t="s">
        <v>239</v>
      </c>
      <c r="R418">
        <v>12216</v>
      </c>
      <c r="S418" t="s">
        <v>104</v>
      </c>
      <c r="T418">
        <v>2007066</v>
      </c>
    </row>
    <row r="419" spans="1:20">
      <c r="A419">
        <v>417</v>
      </c>
      <c r="B419">
        <v>44139.8208333333</v>
      </c>
      <c r="C419">
        <v>41182305</v>
      </c>
      <c r="D419">
        <v>571</v>
      </c>
      <c r="E419" t="s">
        <v>523</v>
      </c>
      <c r="F419">
        <v>169354</v>
      </c>
      <c r="G419" t="s">
        <v>197</v>
      </c>
      <c r="H419" t="s">
        <v>198</v>
      </c>
      <c r="I419" t="s">
        <v>165</v>
      </c>
      <c r="J419">
        <v>2</v>
      </c>
      <c r="K419">
        <v>0.02</v>
      </c>
      <c r="L419">
        <v>-197.18</v>
      </c>
      <c r="M419" t="s">
        <v>384</v>
      </c>
      <c r="N419">
        <v>10710</v>
      </c>
      <c r="O419" t="s">
        <v>280</v>
      </c>
      <c r="P419" t="s">
        <v>238</v>
      </c>
      <c r="Q419" t="s">
        <v>239</v>
      </c>
      <c r="R419">
        <v>5471</v>
      </c>
      <c r="S419" t="s">
        <v>21</v>
      </c>
      <c r="T419" t="s">
        <v>316</v>
      </c>
    </row>
    <row r="420" spans="1:20">
      <c r="A420">
        <v>418</v>
      </c>
      <c r="B420">
        <v>44139.8208333333</v>
      </c>
      <c r="C420">
        <v>41182305</v>
      </c>
      <c r="D420">
        <v>571</v>
      </c>
      <c r="E420" t="s">
        <v>523</v>
      </c>
      <c r="F420">
        <v>169354</v>
      </c>
      <c r="G420" t="s">
        <v>197</v>
      </c>
      <c r="H420" t="s">
        <v>198</v>
      </c>
      <c r="I420" t="s">
        <v>165</v>
      </c>
      <c r="J420">
        <v>5</v>
      </c>
      <c r="K420">
        <v>750</v>
      </c>
      <c r="L420">
        <v>363.9</v>
      </c>
      <c r="M420" t="s">
        <v>369</v>
      </c>
      <c r="N420">
        <v>10710</v>
      </c>
      <c r="O420" t="s">
        <v>280</v>
      </c>
      <c r="P420" t="s">
        <v>238</v>
      </c>
      <c r="Q420" t="s">
        <v>239</v>
      </c>
      <c r="R420">
        <v>5471</v>
      </c>
      <c r="S420" t="s">
        <v>21</v>
      </c>
      <c r="T420" t="s">
        <v>301</v>
      </c>
    </row>
    <row r="421" spans="1:20">
      <c r="A421">
        <v>419</v>
      </c>
      <c r="B421">
        <v>44139.8208333333</v>
      </c>
      <c r="C421">
        <v>41182305</v>
      </c>
      <c r="D421">
        <v>571</v>
      </c>
      <c r="E421" t="s">
        <v>523</v>
      </c>
      <c r="F421">
        <v>169354</v>
      </c>
      <c r="G421" t="s">
        <v>197</v>
      </c>
      <c r="H421" t="s">
        <v>198</v>
      </c>
      <c r="I421" t="s">
        <v>165</v>
      </c>
      <c r="J421">
        <v>5</v>
      </c>
      <c r="K421">
        <v>150</v>
      </c>
      <c r="L421">
        <v>-343</v>
      </c>
      <c r="M421" t="s">
        <v>526</v>
      </c>
      <c r="N421">
        <v>10710</v>
      </c>
      <c r="O421" t="s">
        <v>280</v>
      </c>
      <c r="P421" t="s">
        <v>238</v>
      </c>
      <c r="Q421" t="s">
        <v>239</v>
      </c>
      <c r="R421">
        <v>5471</v>
      </c>
      <c r="S421" t="s">
        <v>21</v>
      </c>
      <c r="T421" t="s">
        <v>282</v>
      </c>
    </row>
    <row r="422" spans="1:20">
      <c r="A422">
        <v>420</v>
      </c>
      <c r="B422">
        <v>44139.8215277778</v>
      </c>
      <c r="C422">
        <v>41180186</v>
      </c>
      <c r="D422">
        <v>571</v>
      </c>
      <c r="E422" t="s">
        <v>523</v>
      </c>
      <c r="F422">
        <v>169354</v>
      </c>
      <c r="G422" t="s">
        <v>197</v>
      </c>
      <c r="H422" t="s">
        <v>198</v>
      </c>
      <c r="I422" t="s">
        <v>165</v>
      </c>
      <c r="J422">
        <v>12</v>
      </c>
      <c r="K422">
        <v>900</v>
      </c>
      <c r="L422">
        <v>-26.64</v>
      </c>
      <c r="M422" t="s">
        <v>300</v>
      </c>
      <c r="N422">
        <v>10710</v>
      </c>
      <c r="O422" t="s">
        <v>280</v>
      </c>
      <c r="P422" t="s">
        <v>238</v>
      </c>
      <c r="Q422" t="s">
        <v>239</v>
      </c>
      <c r="R422">
        <v>6454</v>
      </c>
      <c r="S422" t="s">
        <v>30</v>
      </c>
      <c r="T422" t="s">
        <v>332</v>
      </c>
    </row>
    <row r="423" spans="1:20">
      <c r="A423">
        <v>421</v>
      </c>
      <c r="B423">
        <v>44139.8277777778</v>
      </c>
      <c r="C423">
        <v>41180273</v>
      </c>
      <c r="D423">
        <v>571</v>
      </c>
      <c r="E423" t="s">
        <v>523</v>
      </c>
      <c r="F423">
        <v>169354</v>
      </c>
      <c r="G423" t="s">
        <v>197</v>
      </c>
      <c r="H423" t="s">
        <v>198</v>
      </c>
      <c r="I423" t="s">
        <v>165</v>
      </c>
      <c r="J423">
        <v>12</v>
      </c>
      <c r="K423">
        <v>900</v>
      </c>
      <c r="L423">
        <v>-26.64</v>
      </c>
      <c r="M423" t="s">
        <v>300</v>
      </c>
      <c r="N423">
        <v>10710</v>
      </c>
      <c r="O423" t="s">
        <v>280</v>
      </c>
      <c r="P423" t="s">
        <v>238</v>
      </c>
      <c r="Q423" t="s">
        <v>239</v>
      </c>
      <c r="R423">
        <v>5471</v>
      </c>
      <c r="S423" t="s">
        <v>21</v>
      </c>
      <c r="T423" t="s">
        <v>332</v>
      </c>
    </row>
    <row r="424" spans="1:20">
      <c r="A424">
        <v>422</v>
      </c>
      <c r="B424">
        <v>44140.4201388889</v>
      </c>
      <c r="C424">
        <v>41186320</v>
      </c>
      <c r="D424">
        <v>571</v>
      </c>
      <c r="E424" t="s">
        <v>523</v>
      </c>
      <c r="F424">
        <v>169354</v>
      </c>
      <c r="G424" t="s">
        <v>197</v>
      </c>
      <c r="H424" t="s">
        <v>198</v>
      </c>
      <c r="I424" t="s">
        <v>165</v>
      </c>
      <c r="J424">
        <v>12</v>
      </c>
      <c r="K424">
        <v>900</v>
      </c>
      <c r="L424">
        <v>-26.64</v>
      </c>
      <c r="M424" t="s">
        <v>300</v>
      </c>
      <c r="N424">
        <v>10710</v>
      </c>
      <c r="O424" t="s">
        <v>280</v>
      </c>
      <c r="P424" t="s">
        <v>238</v>
      </c>
      <c r="Q424" t="s">
        <v>239</v>
      </c>
      <c r="R424">
        <v>6454</v>
      </c>
      <c r="S424" t="s">
        <v>30</v>
      </c>
      <c r="T424" t="s">
        <v>332</v>
      </c>
    </row>
    <row r="425" spans="1:20">
      <c r="A425">
        <v>423</v>
      </c>
      <c r="B425">
        <v>44143.43125</v>
      </c>
      <c r="C425">
        <v>41243122</v>
      </c>
      <c r="D425">
        <v>571</v>
      </c>
      <c r="E425" t="s">
        <v>523</v>
      </c>
      <c r="F425">
        <v>169354</v>
      </c>
      <c r="G425" t="s">
        <v>197</v>
      </c>
      <c r="H425" t="s">
        <v>198</v>
      </c>
      <c r="I425" t="s">
        <v>165</v>
      </c>
      <c r="J425">
        <v>12</v>
      </c>
      <c r="K425">
        <v>900</v>
      </c>
      <c r="L425">
        <v>-26.64</v>
      </c>
      <c r="M425" t="s">
        <v>300</v>
      </c>
      <c r="N425">
        <v>10710</v>
      </c>
      <c r="O425" t="s">
        <v>280</v>
      </c>
      <c r="P425" t="s">
        <v>238</v>
      </c>
      <c r="Q425" t="s">
        <v>239</v>
      </c>
      <c r="R425">
        <v>5471</v>
      </c>
      <c r="S425" t="s">
        <v>21</v>
      </c>
      <c r="T425" t="s">
        <v>301</v>
      </c>
    </row>
    <row r="426" spans="1:20">
      <c r="A426">
        <v>424</v>
      </c>
      <c r="B426">
        <v>44143.7097222222</v>
      </c>
      <c r="C426">
        <v>41253739</v>
      </c>
      <c r="D426">
        <v>571</v>
      </c>
      <c r="E426" t="s">
        <v>523</v>
      </c>
      <c r="F426">
        <v>3527</v>
      </c>
      <c r="G426" t="s">
        <v>171</v>
      </c>
      <c r="H426" t="s">
        <v>172</v>
      </c>
      <c r="I426" t="s">
        <v>165</v>
      </c>
      <c r="J426">
        <v>1</v>
      </c>
      <c r="K426">
        <v>56.06</v>
      </c>
      <c r="L426">
        <v>2.06</v>
      </c>
      <c r="M426" t="s">
        <v>527</v>
      </c>
      <c r="N426">
        <v>11001</v>
      </c>
      <c r="O426" t="s">
        <v>242</v>
      </c>
      <c r="P426" t="s">
        <v>243</v>
      </c>
      <c r="Q426" t="s">
        <v>239</v>
      </c>
      <c r="R426">
        <v>7707</v>
      </c>
      <c r="S426" t="s">
        <v>47</v>
      </c>
      <c r="T426" t="s">
        <v>245</v>
      </c>
    </row>
    <row r="427" spans="1:20">
      <c r="A427">
        <v>425</v>
      </c>
      <c r="B427">
        <v>44144.6729166667</v>
      </c>
      <c r="C427">
        <v>41274670</v>
      </c>
      <c r="D427">
        <v>571</v>
      </c>
      <c r="E427" t="s">
        <v>523</v>
      </c>
      <c r="F427">
        <v>169354</v>
      </c>
      <c r="G427" t="s">
        <v>197</v>
      </c>
      <c r="H427" t="s">
        <v>198</v>
      </c>
      <c r="I427" t="s">
        <v>165</v>
      </c>
      <c r="J427">
        <v>12</v>
      </c>
      <c r="K427">
        <v>900</v>
      </c>
      <c r="L427">
        <v>-283.2</v>
      </c>
      <c r="M427" t="s">
        <v>286</v>
      </c>
      <c r="N427">
        <v>10710</v>
      </c>
      <c r="O427" t="s">
        <v>280</v>
      </c>
      <c r="P427" t="s">
        <v>238</v>
      </c>
      <c r="Q427" t="s">
        <v>239</v>
      </c>
      <c r="R427">
        <v>6454</v>
      </c>
      <c r="S427" t="s">
        <v>30</v>
      </c>
      <c r="T427" t="s">
        <v>316</v>
      </c>
    </row>
    <row r="428" spans="1:20">
      <c r="A428">
        <v>426</v>
      </c>
      <c r="B428">
        <v>44144.7194444444</v>
      </c>
      <c r="C428">
        <v>41277082</v>
      </c>
      <c r="D428">
        <v>571</v>
      </c>
      <c r="E428" t="s">
        <v>523</v>
      </c>
      <c r="F428">
        <v>3527</v>
      </c>
      <c r="G428" t="s">
        <v>171</v>
      </c>
      <c r="H428" t="s">
        <v>172</v>
      </c>
      <c r="I428" t="s">
        <v>165</v>
      </c>
      <c r="J428">
        <v>2</v>
      </c>
      <c r="K428">
        <v>100</v>
      </c>
      <c r="L428">
        <v>-8</v>
      </c>
      <c r="M428" t="s">
        <v>374</v>
      </c>
      <c r="N428">
        <v>11001</v>
      </c>
      <c r="O428" t="s">
        <v>242</v>
      </c>
      <c r="P428" t="s">
        <v>243</v>
      </c>
      <c r="Q428" t="s">
        <v>239</v>
      </c>
      <c r="R428">
        <v>5471</v>
      </c>
      <c r="S428" t="s">
        <v>21</v>
      </c>
      <c r="T428" t="s">
        <v>245</v>
      </c>
    </row>
    <row r="429" spans="1:20">
      <c r="A429">
        <v>427</v>
      </c>
      <c r="B429">
        <v>44144.9118055556</v>
      </c>
      <c r="C429">
        <v>41286975</v>
      </c>
      <c r="D429">
        <v>571</v>
      </c>
      <c r="E429" t="s">
        <v>523</v>
      </c>
      <c r="F429">
        <v>3527</v>
      </c>
      <c r="G429" t="s">
        <v>171</v>
      </c>
      <c r="H429" t="s">
        <v>172</v>
      </c>
      <c r="I429" t="s">
        <v>165</v>
      </c>
      <c r="J429">
        <v>2</v>
      </c>
      <c r="K429">
        <v>112.12</v>
      </c>
      <c r="L429">
        <v>4.12</v>
      </c>
      <c r="M429" t="s">
        <v>527</v>
      </c>
      <c r="N429">
        <v>11001</v>
      </c>
      <c r="O429" t="s">
        <v>242</v>
      </c>
      <c r="P429" t="s">
        <v>243</v>
      </c>
      <c r="Q429" t="s">
        <v>239</v>
      </c>
      <c r="R429">
        <v>12216</v>
      </c>
      <c r="S429" t="s">
        <v>104</v>
      </c>
      <c r="T429" t="s">
        <v>245</v>
      </c>
    </row>
    <row r="430" spans="1:20">
      <c r="A430">
        <v>428</v>
      </c>
      <c r="B430">
        <v>44146.4048611111</v>
      </c>
      <c r="C430">
        <v>41311031</v>
      </c>
      <c r="D430">
        <v>571</v>
      </c>
      <c r="E430" t="s">
        <v>523</v>
      </c>
      <c r="F430">
        <v>3527</v>
      </c>
      <c r="G430" t="s">
        <v>171</v>
      </c>
      <c r="H430" t="s">
        <v>172</v>
      </c>
      <c r="I430" t="s">
        <v>165</v>
      </c>
      <c r="J430">
        <v>2</v>
      </c>
      <c r="K430">
        <v>100</v>
      </c>
      <c r="L430">
        <v>-8</v>
      </c>
      <c r="M430" t="s">
        <v>374</v>
      </c>
      <c r="N430">
        <v>11001</v>
      </c>
      <c r="O430" t="s">
        <v>242</v>
      </c>
      <c r="P430" t="s">
        <v>243</v>
      </c>
      <c r="Q430" t="s">
        <v>239</v>
      </c>
      <c r="R430">
        <v>5471</v>
      </c>
      <c r="S430" t="s">
        <v>21</v>
      </c>
      <c r="T430" t="s">
        <v>245</v>
      </c>
    </row>
    <row r="431" spans="1:20">
      <c r="A431">
        <v>429</v>
      </c>
      <c r="B431">
        <v>44147.4527777778</v>
      </c>
      <c r="C431">
        <v>41336192</v>
      </c>
      <c r="D431">
        <v>571</v>
      </c>
      <c r="E431" t="s">
        <v>523</v>
      </c>
      <c r="F431">
        <v>169350</v>
      </c>
      <c r="G431" t="s">
        <v>218</v>
      </c>
      <c r="H431" t="s">
        <v>205</v>
      </c>
      <c r="I431" t="s">
        <v>165</v>
      </c>
      <c r="J431">
        <v>1</v>
      </c>
      <c r="K431">
        <v>69</v>
      </c>
      <c r="L431">
        <v>27.7</v>
      </c>
      <c r="M431" t="s">
        <v>311</v>
      </c>
      <c r="N431">
        <v>10706</v>
      </c>
      <c r="O431" t="s">
        <v>237</v>
      </c>
      <c r="P431" t="s">
        <v>238</v>
      </c>
      <c r="Q431" t="s">
        <v>239</v>
      </c>
      <c r="R431">
        <v>12216</v>
      </c>
      <c r="S431" t="s">
        <v>104</v>
      </c>
      <c r="T431">
        <v>2007066</v>
      </c>
    </row>
    <row r="432" spans="1:20">
      <c r="A432">
        <v>430</v>
      </c>
      <c r="B432">
        <v>44148.6305555556</v>
      </c>
      <c r="C432">
        <v>41355825</v>
      </c>
      <c r="D432">
        <v>571</v>
      </c>
      <c r="E432" t="s">
        <v>523</v>
      </c>
      <c r="F432">
        <v>3527</v>
      </c>
      <c r="G432" t="s">
        <v>171</v>
      </c>
      <c r="H432" t="s">
        <v>172</v>
      </c>
      <c r="I432" t="s">
        <v>165</v>
      </c>
      <c r="J432">
        <v>3</v>
      </c>
      <c r="K432">
        <v>173.4</v>
      </c>
      <c r="L432">
        <v>11.4</v>
      </c>
      <c r="M432" t="s">
        <v>292</v>
      </c>
      <c r="N432">
        <v>11001</v>
      </c>
      <c r="O432" t="s">
        <v>242</v>
      </c>
      <c r="P432" t="s">
        <v>243</v>
      </c>
      <c r="Q432" t="s">
        <v>239</v>
      </c>
      <c r="R432">
        <v>6454</v>
      </c>
      <c r="S432" t="s">
        <v>30</v>
      </c>
      <c r="T432" t="s">
        <v>245</v>
      </c>
    </row>
    <row r="433" spans="1:20">
      <c r="A433">
        <v>431</v>
      </c>
      <c r="B433">
        <v>44148.8222222222</v>
      </c>
      <c r="C433">
        <v>41361331</v>
      </c>
      <c r="D433">
        <v>571</v>
      </c>
      <c r="E433" t="s">
        <v>523</v>
      </c>
      <c r="F433">
        <v>169354</v>
      </c>
      <c r="G433" t="s">
        <v>197</v>
      </c>
      <c r="H433" t="s">
        <v>198</v>
      </c>
      <c r="I433" t="s">
        <v>165</v>
      </c>
      <c r="J433">
        <v>12</v>
      </c>
      <c r="K433">
        <v>900</v>
      </c>
      <c r="L433">
        <v>-26.64</v>
      </c>
      <c r="M433" t="s">
        <v>300</v>
      </c>
      <c r="N433">
        <v>10710</v>
      </c>
      <c r="O433" t="s">
        <v>280</v>
      </c>
      <c r="P433" t="s">
        <v>238</v>
      </c>
      <c r="Q433" t="s">
        <v>239</v>
      </c>
      <c r="R433">
        <v>6454</v>
      </c>
      <c r="S433" t="s">
        <v>30</v>
      </c>
      <c r="T433" t="s">
        <v>332</v>
      </c>
    </row>
    <row r="434" spans="1:20">
      <c r="A434">
        <v>432</v>
      </c>
      <c r="B434">
        <v>44148.8548611111</v>
      </c>
      <c r="C434">
        <v>41361933</v>
      </c>
      <c r="D434">
        <v>571</v>
      </c>
      <c r="E434" t="s">
        <v>523</v>
      </c>
      <c r="F434">
        <v>169354</v>
      </c>
      <c r="G434" t="s">
        <v>197</v>
      </c>
      <c r="H434" t="s">
        <v>198</v>
      </c>
      <c r="I434" t="s">
        <v>165</v>
      </c>
      <c r="J434">
        <v>12</v>
      </c>
      <c r="K434">
        <v>900</v>
      </c>
      <c r="L434">
        <v>-26.64</v>
      </c>
      <c r="M434" t="s">
        <v>300</v>
      </c>
      <c r="N434">
        <v>10710</v>
      </c>
      <c r="O434" t="s">
        <v>280</v>
      </c>
      <c r="P434" t="s">
        <v>238</v>
      </c>
      <c r="Q434" t="s">
        <v>239</v>
      </c>
      <c r="R434">
        <v>6454</v>
      </c>
      <c r="S434" t="s">
        <v>30</v>
      </c>
      <c r="T434" t="s">
        <v>332</v>
      </c>
    </row>
    <row r="435" spans="1:20">
      <c r="A435">
        <v>433</v>
      </c>
      <c r="B435">
        <v>44148.9006944444</v>
      </c>
      <c r="C435">
        <v>41363735</v>
      </c>
      <c r="D435">
        <v>571</v>
      </c>
      <c r="E435" t="s">
        <v>523</v>
      </c>
      <c r="F435">
        <v>169354</v>
      </c>
      <c r="G435" t="s">
        <v>197</v>
      </c>
      <c r="H435" t="s">
        <v>198</v>
      </c>
      <c r="I435" t="s">
        <v>165</v>
      </c>
      <c r="J435">
        <v>-12</v>
      </c>
      <c r="K435">
        <v>-900</v>
      </c>
      <c r="L435">
        <v>1522.8672456</v>
      </c>
      <c r="M435" t="s">
        <v>296</v>
      </c>
      <c r="N435">
        <v>10710</v>
      </c>
      <c r="O435" t="s">
        <v>280</v>
      </c>
      <c r="P435" t="s">
        <v>238</v>
      </c>
      <c r="Q435" t="s">
        <v>239</v>
      </c>
      <c r="R435">
        <v>6454</v>
      </c>
      <c r="S435" t="s">
        <v>30</v>
      </c>
      <c r="T435" t="s">
        <v>332</v>
      </c>
    </row>
    <row r="436" spans="1:20">
      <c r="A436">
        <v>434</v>
      </c>
      <c r="B436">
        <v>44150.6090277778</v>
      </c>
      <c r="C436">
        <v>41386961</v>
      </c>
      <c r="D436">
        <v>571</v>
      </c>
      <c r="E436" t="s">
        <v>523</v>
      </c>
      <c r="F436">
        <v>3527</v>
      </c>
      <c r="G436" t="s">
        <v>171</v>
      </c>
      <c r="H436" t="s">
        <v>172</v>
      </c>
      <c r="I436" t="s">
        <v>165</v>
      </c>
      <c r="J436">
        <v>2</v>
      </c>
      <c r="K436">
        <v>112.13</v>
      </c>
      <c r="L436">
        <v>4.13</v>
      </c>
      <c r="M436" t="s">
        <v>528</v>
      </c>
      <c r="N436">
        <v>11001</v>
      </c>
      <c r="O436" t="s">
        <v>242</v>
      </c>
      <c r="P436" t="s">
        <v>243</v>
      </c>
      <c r="Q436" t="s">
        <v>239</v>
      </c>
      <c r="R436">
        <v>12216</v>
      </c>
      <c r="S436" t="s">
        <v>104</v>
      </c>
      <c r="T436" t="s">
        <v>245</v>
      </c>
    </row>
    <row r="437" spans="1:20">
      <c r="A437">
        <v>435</v>
      </c>
      <c r="B437">
        <v>44150.7666666667</v>
      </c>
      <c r="C437">
        <v>41391213</v>
      </c>
      <c r="D437">
        <v>571</v>
      </c>
      <c r="E437" t="s">
        <v>523</v>
      </c>
      <c r="F437">
        <v>3527</v>
      </c>
      <c r="G437" t="s">
        <v>171</v>
      </c>
      <c r="H437" t="s">
        <v>172</v>
      </c>
      <c r="I437" t="s">
        <v>165</v>
      </c>
      <c r="J437">
        <v>1</v>
      </c>
      <c r="K437">
        <v>50</v>
      </c>
      <c r="L437">
        <v>-4</v>
      </c>
      <c r="M437" t="s">
        <v>374</v>
      </c>
      <c r="N437">
        <v>11001</v>
      </c>
      <c r="O437" t="s">
        <v>242</v>
      </c>
      <c r="P437" t="s">
        <v>243</v>
      </c>
      <c r="Q437" t="s">
        <v>239</v>
      </c>
      <c r="R437">
        <v>5471</v>
      </c>
      <c r="S437" t="s">
        <v>21</v>
      </c>
      <c r="T437" t="s">
        <v>245</v>
      </c>
    </row>
    <row r="438" spans="1:20">
      <c r="A438">
        <v>436</v>
      </c>
      <c r="B438">
        <v>44152.8201388889</v>
      </c>
      <c r="C438">
        <v>41424944</v>
      </c>
      <c r="D438">
        <v>571</v>
      </c>
      <c r="E438" t="s">
        <v>523</v>
      </c>
      <c r="F438">
        <v>3527</v>
      </c>
      <c r="G438" t="s">
        <v>171</v>
      </c>
      <c r="H438" t="s">
        <v>172</v>
      </c>
      <c r="I438" t="s">
        <v>165</v>
      </c>
      <c r="J438">
        <v>3</v>
      </c>
      <c r="K438">
        <v>170.2</v>
      </c>
      <c r="L438">
        <v>8.1999999999</v>
      </c>
      <c r="M438" t="s">
        <v>529</v>
      </c>
      <c r="N438">
        <v>11001</v>
      </c>
      <c r="O438" t="s">
        <v>242</v>
      </c>
      <c r="P438" t="s">
        <v>243</v>
      </c>
      <c r="Q438" t="s">
        <v>239</v>
      </c>
      <c r="R438">
        <v>5471</v>
      </c>
      <c r="S438" t="s">
        <v>21</v>
      </c>
      <c r="T438" t="s">
        <v>245</v>
      </c>
    </row>
    <row r="439" spans="1:20">
      <c r="A439">
        <v>437</v>
      </c>
      <c r="B439">
        <v>44153.7826388889</v>
      </c>
      <c r="C439">
        <v>41438959</v>
      </c>
      <c r="D439">
        <v>571</v>
      </c>
      <c r="E439" t="s">
        <v>523</v>
      </c>
      <c r="F439">
        <v>169354</v>
      </c>
      <c r="G439" t="s">
        <v>197</v>
      </c>
      <c r="H439" t="s">
        <v>198</v>
      </c>
      <c r="I439" t="s">
        <v>165</v>
      </c>
      <c r="J439">
        <v>1</v>
      </c>
      <c r="K439">
        <v>150</v>
      </c>
      <c r="L439">
        <v>72.78</v>
      </c>
      <c r="M439" t="s">
        <v>369</v>
      </c>
      <c r="N439">
        <v>10710</v>
      </c>
      <c r="O439" t="s">
        <v>280</v>
      </c>
      <c r="P439" t="s">
        <v>238</v>
      </c>
      <c r="Q439" t="s">
        <v>239</v>
      </c>
      <c r="R439">
        <v>12216</v>
      </c>
      <c r="S439" t="s">
        <v>104</v>
      </c>
      <c r="T439" t="s">
        <v>301</v>
      </c>
    </row>
    <row r="440" spans="1:20">
      <c r="A440">
        <v>438</v>
      </c>
      <c r="B440">
        <v>44154.4604166667</v>
      </c>
      <c r="C440">
        <v>41447093</v>
      </c>
      <c r="D440">
        <v>571</v>
      </c>
      <c r="E440" t="s">
        <v>523</v>
      </c>
      <c r="F440">
        <v>3527</v>
      </c>
      <c r="G440" t="s">
        <v>171</v>
      </c>
      <c r="H440" t="s">
        <v>172</v>
      </c>
      <c r="I440" t="s">
        <v>165</v>
      </c>
      <c r="J440">
        <v>2</v>
      </c>
      <c r="K440">
        <v>127.6</v>
      </c>
      <c r="L440">
        <v>19.6</v>
      </c>
      <c r="M440" t="s">
        <v>294</v>
      </c>
      <c r="N440">
        <v>11001</v>
      </c>
      <c r="O440" t="s">
        <v>242</v>
      </c>
      <c r="P440" t="s">
        <v>243</v>
      </c>
      <c r="Q440" t="s">
        <v>239</v>
      </c>
      <c r="R440">
        <v>6454</v>
      </c>
      <c r="S440" t="s">
        <v>30</v>
      </c>
      <c r="T440" t="s">
        <v>245</v>
      </c>
    </row>
    <row r="441" spans="1:20">
      <c r="A441">
        <v>439</v>
      </c>
      <c r="B441">
        <v>44154.5729166667</v>
      </c>
      <c r="C441">
        <v>41449502</v>
      </c>
      <c r="D441">
        <v>571</v>
      </c>
      <c r="E441" t="s">
        <v>523</v>
      </c>
      <c r="F441">
        <v>133728</v>
      </c>
      <c r="G441" t="s">
        <v>162</v>
      </c>
      <c r="H441" t="s">
        <v>163</v>
      </c>
      <c r="I441" t="s">
        <v>165</v>
      </c>
      <c r="J441">
        <v>10</v>
      </c>
      <c r="K441">
        <v>550</v>
      </c>
      <c r="L441">
        <v>85</v>
      </c>
      <c r="M441" t="s">
        <v>254</v>
      </c>
      <c r="N441">
        <v>10903</v>
      </c>
      <c r="O441" t="s">
        <v>249</v>
      </c>
      <c r="P441" t="s">
        <v>250</v>
      </c>
      <c r="Q441" t="s">
        <v>239</v>
      </c>
      <c r="R441">
        <v>12216</v>
      </c>
      <c r="S441" t="s">
        <v>104</v>
      </c>
      <c r="T441" t="s">
        <v>255</v>
      </c>
    </row>
    <row r="442" spans="1:20">
      <c r="A442">
        <v>440</v>
      </c>
      <c r="B442">
        <v>44155.8111111111</v>
      </c>
      <c r="C442">
        <v>41470082</v>
      </c>
      <c r="D442">
        <v>571</v>
      </c>
      <c r="E442" t="s">
        <v>523</v>
      </c>
      <c r="F442">
        <v>3527</v>
      </c>
      <c r="G442" t="s">
        <v>171</v>
      </c>
      <c r="H442" t="s">
        <v>172</v>
      </c>
      <c r="I442" t="s">
        <v>165</v>
      </c>
      <c r="J442">
        <v>1</v>
      </c>
      <c r="K442">
        <v>63.8</v>
      </c>
      <c r="L442">
        <v>9.8</v>
      </c>
      <c r="M442" t="s">
        <v>294</v>
      </c>
      <c r="N442">
        <v>11001</v>
      </c>
      <c r="O442" t="s">
        <v>242</v>
      </c>
      <c r="P442" t="s">
        <v>243</v>
      </c>
      <c r="Q442" t="s">
        <v>239</v>
      </c>
      <c r="R442">
        <v>6454</v>
      </c>
      <c r="S442" t="s">
        <v>30</v>
      </c>
      <c r="T442" t="s">
        <v>245</v>
      </c>
    </row>
    <row r="443" spans="1:20">
      <c r="A443">
        <v>441</v>
      </c>
      <c r="B443">
        <v>44156.4763888889</v>
      </c>
      <c r="C443">
        <v>41477400</v>
      </c>
      <c r="D443">
        <v>571</v>
      </c>
      <c r="E443" t="s">
        <v>523</v>
      </c>
      <c r="F443">
        <v>13609</v>
      </c>
      <c r="G443" t="s">
        <v>182</v>
      </c>
      <c r="H443" t="s">
        <v>183</v>
      </c>
      <c r="I443" t="s">
        <v>165</v>
      </c>
      <c r="J443">
        <v>4</v>
      </c>
      <c r="K443">
        <v>154</v>
      </c>
      <c r="L443">
        <v>9.2</v>
      </c>
      <c r="M443" t="s">
        <v>290</v>
      </c>
      <c r="N443">
        <v>10703</v>
      </c>
      <c r="O443" t="s">
        <v>288</v>
      </c>
      <c r="P443" t="s">
        <v>238</v>
      </c>
      <c r="Q443" t="s">
        <v>239</v>
      </c>
      <c r="R443">
        <v>6454</v>
      </c>
      <c r="S443" t="s">
        <v>30</v>
      </c>
      <c r="T443" t="s">
        <v>530</v>
      </c>
    </row>
    <row r="444" spans="1:20">
      <c r="A444">
        <v>442</v>
      </c>
      <c r="B444">
        <v>44156.9118055556</v>
      </c>
      <c r="C444">
        <v>41487140</v>
      </c>
      <c r="D444">
        <v>571</v>
      </c>
      <c r="E444" t="s">
        <v>523</v>
      </c>
      <c r="F444">
        <v>169350</v>
      </c>
      <c r="G444" t="s">
        <v>218</v>
      </c>
      <c r="H444" t="s">
        <v>205</v>
      </c>
      <c r="I444" t="s">
        <v>165</v>
      </c>
      <c r="J444">
        <v>1</v>
      </c>
      <c r="K444">
        <v>69</v>
      </c>
      <c r="L444">
        <v>27.7</v>
      </c>
      <c r="M444" t="s">
        <v>311</v>
      </c>
      <c r="N444">
        <v>10706</v>
      </c>
      <c r="O444" t="s">
        <v>237</v>
      </c>
      <c r="P444" t="s">
        <v>238</v>
      </c>
      <c r="Q444" t="s">
        <v>239</v>
      </c>
      <c r="R444">
        <v>12216</v>
      </c>
      <c r="S444" t="s">
        <v>104</v>
      </c>
      <c r="T444">
        <v>2007066</v>
      </c>
    </row>
    <row r="445" spans="1:20">
      <c r="A445">
        <v>443</v>
      </c>
      <c r="B445">
        <v>44159.4868055556</v>
      </c>
      <c r="C445">
        <v>41522109</v>
      </c>
      <c r="D445">
        <v>571</v>
      </c>
      <c r="E445" t="s">
        <v>523</v>
      </c>
      <c r="F445">
        <v>169350</v>
      </c>
      <c r="G445" t="s">
        <v>218</v>
      </c>
      <c r="H445" t="s">
        <v>205</v>
      </c>
      <c r="I445" t="s">
        <v>165</v>
      </c>
      <c r="J445">
        <v>1</v>
      </c>
      <c r="K445">
        <v>69</v>
      </c>
      <c r="L445">
        <v>27.7</v>
      </c>
      <c r="M445" t="s">
        <v>311</v>
      </c>
      <c r="N445">
        <v>10706</v>
      </c>
      <c r="O445" t="s">
        <v>237</v>
      </c>
      <c r="P445" t="s">
        <v>238</v>
      </c>
      <c r="Q445" t="s">
        <v>239</v>
      </c>
      <c r="R445">
        <v>5471</v>
      </c>
      <c r="S445" t="s">
        <v>21</v>
      </c>
      <c r="T445">
        <v>2007066</v>
      </c>
    </row>
    <row r="446" spans="1:20">
      <c r="A446">
        <v>444</v>
      </c>
      <c r="B446">
        <v>44160.4569444444</v>
      </c>
      <c r="C446">
        <v>41539123</v>
      </c>
      <c r="D446">
        <v>571</v>
      </c>
      <c r="E446" t="s">
        <v>523</v>
      </c>
      <c r="F446">
        <v>3527</v>
      </c>
      <c r="G446" t="s">
        <v>171</v>
      </c>
      <c r="H446" t="s">
        <v>172</v>
      </c>
      <c r="I446" t="s">
        <v>165</v>
      </c>
      <c r="J446">
        <v>1</v>
      </c>
      <c r="K446">
        <v>63.8</v>
      </c>
      <c r="L446">
        <v>9.8</v>
      </c>
      <c r="M446" t="s">
        <v>294</v>
      </c>
      <c r="N446">
        <v>11001</v>
      </c>
      <c r="O446" t="s">
        <v>242</v>
      </c>
      <c r="P446" t="s">
        <v>243</v>
      </c>
      <c r="Q446" t="s">
        <v>239</v>
      </c>
      <c r="R446">
        <v>6454</v>
      </c>
      <c r="S446" t="s">
        <v>30</v>
      </c>
      <c r="T446" t="s">
        <v>245</v>
      </c>
    </row>
    <row r="447" spans="1:20">
      <c r="A447">
        <v>445</v>
      </c>
      <c r="B447">
        <v>44161.6458333333</v>
      </c>
      <c r="C447">
        <v>41557663</v>
      </c>
      <c r="D447">
        <v>571</v>
      </c>
      <c r="E447" t="s">
        <v>523</v>
      </c>
      <c r="F447">
        <v>169350</v>
      </c>
      <c r="G447" t="s">
        <v>218</v>
      </c>
      <c r="H447" t="s">
        <v>205</v>
      </c>
      <c r="I447" t="s">
        <v>165</v>
      </c>
      <c r="J447">
        <v>1</v>
      </c>
      <c r="K447">
        <v>69</v>
      </c>
      <c r="L447">
        <v>27.7</v>
      </c>
      <c r="M447" t="s">
        <v>311</v>
      </c>
      <c r="N447">
        <v>10706</v>
      </c>
      <c r="O447" t="s">
        <v>237</v>
      </c>
      <c r="P447" t="s">
        <v>238</v>
      </c>
      <c r="Q447" t="s">
        <v>239</v>
      </c>
      <c r="R447">
        <v>12216</v>
      </c>
      <c r="S447" t="s">
        <v>104</v>
      </c>
      <c r="T447">
        <v>2007066</v>
      </c>
    </row>
    <row r="448" spans="1:20">
      <c r="A448">
        <v>446</v>
      </c>
      <c r="B448">
        <v>44161.7694444444</v>
      </c>
      <c r="C448">
        <v>41558867</v>
      </c>
      <c r="D448">
        <v>571</v>
      </c>
      <c r="E448" t="s">
        <v>523</v>
      </c>
      <c r="F448">
        <v>169354</v>
      </c>
      <c r="G448" t="s">
        <v>197</v>
      </c>
      <c r="H448" t="s">
        <v>198</v>
      </c>
      <c r="I448" t="s">
        <v>165</v>
      </c>
      <c r="J448">
        <v>12</v>
      </c>
      <c r="K448">
        <v>900</v>
      </c>
      <c r="L448">
        <v>-1522.8672456</v>
      </c>
      <c r="M448" t="s">
        <v>296</v>
      </c>
      <c r="N448">
        <v>10710</v>
      </c>
      <c r="O448" t="s">
        <v>280</v>
      </c>
      <c r="P448" t="s">
        <v>238</v>
      </c>
      <c r="Q448" t="s">
        <v>239</v>
      </c>
      <c r="R448">
        <v>12216</v>
      </c>
      <c r="S448" t="s">
        <v>104</v>
      </c>
      <c r="T448" t="s">
        <v>332</v>
      </c>
    </row>
    <row r="449" spans="1:20">
      <c r="A449">
        <v>447</v>
      </c>
      <c r="B449">
        <v>44162.6180555556</v>
      </c>
      <c r="C449">
        <v>41570989</v>
      </c>
      <c r="D449">
        <v>571</v>
      </c>
      <c r="E449" t="s">
        <v>523</v>
      </c>
      <c r="F449">
        <v>169354</v>
      </c>
      <c r="G449" t="s">
        <v>197</v>
      </c>
      <c r="H449" t="s">
        <v>198</v>
      </c>
      <c r="I449" t="s">
        <v>165</v>
      </c>
      <c r="J449">
        <v>8</v>
      </c>
      <c r="K449">
        <v>896.29</v>
      </c>
      <c r="L449">
        <v>278.53</v>
      </c>
      <c r="M449" t="s">
        <v>531</v>
      </c>
      <c r="N449">
        <v>10710</v>
      </c>
      <c r="O449" t="s">
        <v>280</v>
      </c>
      <c r="P449" t="s">
        <v>238</v>
      </c>
      <c r="Q449" t="s">
        <v>239</v>
      </c>
      <c r="R449">
        <v>6454</v>
      </c>
      <c r="S449" t="s">
        <v>30</v>
      </c>
      <c r="T449" t="s">
        <v>332</v>
      </c>
    </row>
    <row r="450" spans="1:20">
      <c r="A450">
        <v>448</v>
      </c>
      <c r="B450">
        <v>44162.9243055556</v>
      </c>
      <c r="C450">
        <v>41580537</v>
      </c>
      <c r="D450">
        <v>571</v>
      </c>
      <c r="E450" t="s">
        <v>523</v>
      </c>
      <c r="F450">
        <v>169354</v>
      </c>
      <c r="G450" t="s">
        <v>197</v>
      </c>
      <c r="H450" t="s">
        <v>198</v>
      </c>
      <c r="I450" t="s">
        <v>165</v>
      </c>
      <c r="J450">
        <v>-8</v>
      </c>
      <c r="K450">
        <v>-896.29</v>
      </c>
      <c r="L450">
        <v>718.9548304</v>
      </c>
      <c r="M450" t="s">
        <v>532</v>
      </c>
      <c r="N450">
        <v>10710</v>
      </c>
      <c r="O450" t="s">
        <v>280</v>
      </c>
      <c r="P450" t="s">
        <v>238</v>
      </c>
      <c r="Q450" t="s">
        <v>239</v>
      </c>
      <c r="R450">
        <v>6454</v>
      </c>
      <c r="S450" t="s">
        <v>30</v>
      </c>
      <c r="T450" t="s">
        <v>332</v>
      </c>
    </row>
    <row r="451" spans="1:20">
      <c r="A451">
        <v>449</v>
      </c>
      <c r="B451">
        <v>44163.8034722222</v>
      </c>
      <c r="C451">
        <v>41594256</v>
      </c>
      <c r="D451">
        <v>571</v>
      </c>
      <c r="E451" t="s">
        <v>523</v>
      </c>
      <c r="F451">
        <v>169354</v>
      </c>
      <c r="G451" t="s">
        <v>197</v>
      </c>
      <c r="H451" t="s">
        <v>198</v>
      </c>
      <c r="I451" t="s">
        <v>165</v>
      </c>
      <c r="J451">
        <v>4</v>
      </c>
      <c r="K451">
        <v>300</v>
      </c>
      <c r="L451">
        <v>-94.4</v>
      </c>
      <c r="M451" t="s">
        <v>286</v>
      </c>
      <c r="N451">
        <v>10710</v>
      </c>
      <c r="O451" t="s">
        <v>280</v>
      </c>
      <c r="P451" t="s">
        <v>238</v>
      </c>
      <c r="Q451" t="s">
        <v>239</v>
      </c>
      <c r="R451">
        <v>12216</v>
      </c>
      <c r="S451" t="s">
        <v>104</v>
      </c>
      <c r="T451" t="s">
        <v>282</v>
      </c>
    </row>
    <row r="452" spans="1:20">
      <c r="A452">
        <v>450</v>
      </c>
      <c r="B452">
        <v>44163.8034722222</v>
      </c>
      <c r="C452">
        <v>41594256</v>
      </c>
      <c r="D452">
        <v>571</v>
      </c>
      <c r="E452" t="s">
        <v>523</v>
      </c>
      <c r="F452">
        <v>169354</v>
      </c>
      <c r="G452" t="s">
        <v>197</v>
      </c>
      <c r="H452" t="s">
        <v>198</v>
      </c>
      <c r="I452" t="s">
        <v>165</v>
      </c>
      <c r="J452">
        <v>2</v>
      </c>
      <c r="K452">
        <v>300</v>
      </c>
      <c r="L452">
        <v>145.56</v>
      </c>
      <c r="M452" t="s">
        <v>369</v>
      </c>
      <c r="N452">
        <v>10710</v>
      </c>
      <c r="O452" t="s">
        <v>280</v>
      </c>
      <c r="P452" t="s">
        <v>238</v>
      </c>
      <c r="Q452" t="s">
        <v>239</v>
      </c>
      <c r="R452">
        <v>12216</v>
      </c>
      <c r="S452" t="s">
        <v>104</v>
      </c>
      <c r="T452" t="s">
        <v>301</v>
      </c>
    </row>
    <row r="453" spans="1:20">
      <c r="A453">
        <v>451</v>
      </c>
      <c r="B453">
        <v>44165.5513888889</v>
      </c>
      <c r="C453">
        <v>41619623</v>
      </c>
      <c r="D453">
        <v>571</v>
      </c>
      <c r="E453" t="s">
        <v>523</v>
      </c>
      <c r="F453">
        <v>169354</v>
      </c>
      <c r="G453" t="s">
        <v>197</v>
      </c>
      <c r="H453" t="s">
        <v>198</v>
      </c>
      <c r="I453" t="s">
        <v>165</v>
      </c>
      <c r="J453">
        <v>1</v>
      </c>
      <c r="K453">
        <v>150</v>
      </c>
      <c r="L453">
        <v>72.78</v>
      </c>
      <c r="M453" t="s">
        <v>369</v>
      </c>
      <c r="N453">
        <v>10710</v>
      </c>
      <c r="O453" t="s">
        <v>280</v>
      </c>
      <c r="P453" t="s">
        <v>238</v>
      </c>
      <c r="Q453" t="s">
        <v>239</v>
      </c>
      <c r="R453">
        <v>6454</v>
      </c>
      <c r="S453" t="s">
        <v>30</v>
      </c>
      <c r="T453" t="s">
        <v>301</v>
      </c>
    </row>
    <row r="454" spans="1:20">
      <c r="A454">
        <v>452</v>
      </c>
      <c r="B454">
        <v>44165.6618055556</v>
      </c>
      <c r="C454">
        <v>41622005</v>
      </c>
      <c r="D454">
        <v>571</v>
      </c>
      <c r="E454" t="s">
        <v>523</v>
      </c>
      <c r="F454">
        <v>169354</v>
      </c>
      <c r="G454" t="s">
        <v>197</v>
      </c>
      <c r="H454" t="s">
        <v>198</v>
      </c>
      <c r="I454" t="s">
        <v>165</v>
      </c>
      <c r="J454">
        <v>12</v>
      </c>
      <c r="K454">
        <v>900</v>
      </c>
      <c r="L454">
        <v>-26.64</v>
      </c>
      <c r="M454" t="s">
        <v>300</v>
      </c>
      <c r="N454">
        <v>10710</v>
      </c>
      <c r="O454" t="s">
        <v>280</v>
      </c>
      <c r="P454" t="s">
        <v>238</v>
      </c>
      <c r="Q454" t="s">
        <v>239</v>
      </c>
      <c r="R454">
        <v>12216</v>
      </c>
      <c r="S454" t="s">
        <v>104</v>
      </c>
      <c r="T454" t="s">
        <v>332</v>
      </c>
    </row>
    <row r="455" spans="1:20">
      <c r="A455">
        <v>453</v>
      </c>
      <c r="B455">
        <v>44165.6777777778</v>
      </c>
      <c r="C455">
        <v>41621280</v>
      </c>
      <c r="D455">
        <v>571</v>
      </c>
      <c r="E455" t="s">
        <v>523</v>
      </c>
      <c r="F455">
        <v>3527</v>
      </c>
      <c r="G455" t="s">
        <v>171</v>
      </c>
      <c r="H455" t="s">
        <v>172</v>
      </c>
      <c r="I455" t="s">
        <v>165</v>
      </c>
      <c r="J455">
        <v>9</v>
      </c>
      <c r="K455">
        <v>520.2</v>
      </c>
      <c r="L455">
        <v>34.2</v>
      </c>
      <c r="M455" t="s">
        <v>292</v>
      </c>
      <c r="N455">
        <v>11001</v>
      </c>
      <c r="O455" t="s">
        <v>242</v>
      </c>
      <c r="P455" t="s">
        <v>243</v>
      </c>
      <c r="Q455" t="s">
        <v>239</v>
      </c>
      <c r="R455">
        <v>12216</v>
      </c>
      <c r="S455" t="s">
        <v>104</v>
      </c>
      <c r="T455" t="s">
        <v>245</v>
      </c>
    </row>
    <row r="456" spans="1:20">
      <c r="A456">
        <v>454</v>
      </c>
      <c r="B456">
        <v>44165.8659722222</v>
      </c>
      <c r="C456">
        <v>41627561</v>
      </c>
      <c r="D456">
        <v>571</v>
      </c>
      <c r="E456" t="s">
        <v>523</v>
      </c>
      <c r="F456">
        <v>169354</v>
      </c>
      <c r="G456" t="s">
        <v>197</v>
      </c>
      <c r="H456" t="s">
        <v>198</v>
      </c>
      <c r="I456" t="s">
        <v>165</v>
      </c>
      <c r="J456">
        <v>12</v>
      </c>
      <c r="K456">
        <v>900</v>
      </c>
      <c r="L456">
        <v>-26.64</v>
      </c>
      <c r="M456" t="s">
        <v>300</v>
      </c>
      <c r="N456">
        <v>10710</v>
      </c>
      <c r="O456" t="s">
        <v>280</v>
      </c>
      <c r="P456" t="s">
        <v>238</v>
      </c>
      <c r="Q456" t="s">
        <v>239</v>
      </c>
      <c r="R456">
        <v>5471</v>
      </c>
      <c r="S456" t="s">
        <v>21</v>
      </c>
      <c r="T456" t="s">
        <v>332</v>
      </c>
    </row>
    <row r="457" spans="1:20">
      <c r="A457">
        <v>455</v>
      </c>
      <c r="B457">
        <v>44137.5784722222</v>
      </c>
      <c r="C457">
        <v>41145185</v>
      </c>
      <c r="D457">
        <v>572</v>
      </c>
      <c r="E457" t="s">
        <v>533</v>
      </c>
      <c r="F457">
        <v>169354</v>
      </c>
      <c r="G457" t="s">
        <v>197</v>
      </c>
      <c r="H457" t="s">
        <v>198</v>
      </c>
      <c r="I457" t="s">
        <v>165</v>
      </c>
      <c r="J457">
        <v>1</v>
      </c>
      <c r="K457">
        <v>154.21</v>
      </c>
      <c r="L457">
        <v>55.61</v>
      </c>
      <c r="M457" t="s">
        <v>534</v>
      </c>
      <c r="N457">
        <v>10710</v>
      </c>
      <c r="O457" t="s">
        <v>280</v>
      </c>
      <c r="P457" t="s">
        <v>238</v>
      </c>
      <c r="Q457" t="s">
        <v>239</v>
      </c>
      <c r="R457">
        <v>10186</v>
      </c>
      <c r="S457" t="s">
        <v>535</v>
      </c>
      <c r="T457" t="s">
        <v>282</v>
      </c>
    </row>
    <row r="458" spans="1:20">
      <c r="A458">
        <v>456</v>
      </c>
      <c r="B458">
        <v>44145.4409722222</v>
      </c>
      <c r="C458">
        <v>41290842</v>
      </c>
      <c r="D458">
        <v>572</v>
      </c>
      <c r="E458" t="s">
        <v>533</v>
      </c>
      <c r="F458">
        <v>3527</v>
      </c>
      <c r="G458" t="s">
        <v>171</v>
      </c>
      <c r="H458" t="s">
        <v>172</v>
      </c>
      <c r="I458" t="s">
        <v>165</v>
      </c>
      <c r="J458">
        <v>1</v>
      </c>
      <c r="K458">
        <v>59.6</v>
      </c>
      <c r="L458">
        <v>5.6</v>
      </c>
      <c r="M458" t="s">
        <v>536</v>
      </c>
      <c r="N458">
        <v>11001</v>
      </c>
      <c r="O458" t="s">
        <v>242</v>
      </c>
      <c r="P458" t="s">
        <v>243</v>
      </c>
      <c r="Q458" t="s">
        <v>239</v>
      </c>
      <c r="R458">
        <v>11023</v>
      </c>
      <c r="S458" t="s">
        <v>537</v>
      </c>
      <c r="T458" t="s">
        <v>245</v>
      </c>
    </row>
    <row r="459" spans="1:20">
      <c r="A459">
        <v>457</v>
      </c>
      <c r="B459">
        <v>44147.5152777778</v>
      </c>
      <c r="C459">
        <v>41338224</v>
      </c>
      <c r="D459">
        <v>572</v>
      </c>
      <c r="E459" t="s">
        <v>533</v>
      </c>
      <c r="F459">
        <v>169354</v>
      </c>
      <c r="G459" t="s">
        <v>197</v>
      </c>
      <c r="H459" t="s">
        <v>198</v>
      </c>
      <c r="I459" t="s">
        <v>165</v>
      </c>
      <c r="J459">
        <v>6</v>
      </c>
      <c r="K459">
        <v>680</v>
      </c>
      <c r="L459">
        <v>88.3999999998</v>
      </c>
      <c r="M459" t="s">
        <v>321</v>
      </c>
      <c r="N459">
        <v>10710</v>
      </c>
      <c r="O459" t="s">
        <v>280</v>
      </c>
      <c r="P459" t="s">
        <v>238</v>
      </c>
      <c r="Q459" t="s">
        <v>239</v>
      </c>
      <c r="R459">
        <v>11023</v>
      </c>
      <c r="S459" t="s">
        <v>537</v>
      </c>
      <c r="T459" t="s">
        <v>282</v>
      </c>
    </row>
    <row r="460" spans="1:20">
      <c r="A460">
        <v>458</v>
      </c>
      <c r="B460">
        <v>44150.6694444444</v>
      </c>
      <c r="C460">
        <v>41386172</v>
      </c>
      <c r="D460">
        <v>572</v>
      </c>
      <c r="E460" t="s">
        <v>533</v>
      </c>
      <c r="F460">
        <v>169350</v>
      </c>
      <c r="G460" t="s">
        <v>218</v>
      </c>
      <c r="H460" t="s">
        <v>205</v>
      </c>
      <c r="I460" t="s">
        <v>165</v>
      </c>
      <c r="J460">
        <v>1</v>
      </c>
      <c r="K460">
        <v>69</v>
      </c>
      <c r="L460">
        <v>26.7</v>
      </c>
      <c r="M460" t="s">
        <v>267</v>
      </c>
      <c r="N460">
        <v>10706</v>
      </c>
      <c r="O460" t="s">
        <v>237</v>
      </c>
      <c r="P460" t="s">
        <v>238</v>
      </c>
      <c r="Q460" t="s">
        <v>239</v>
      </c>
      <c r="R460">
        <v>11023</v>
      </c>
      <c r="S460" t="s">
        <v>537</v>
      </c>
      <c r="T460">
        <v>2006024</v>
      </c>
    </row>
    <row r="461" spans="1:20">
      <c r="A461">
        <v>459</v>
      </c>
      <c r="B461">
        <v>44164.5986111111</v>
      </c>
      <c r="C461">
        <v>41604986</v>
      </c>
      <c r="D461">
        <v>572</v>
      </c>
      <c r="E461" t="s">
        <v>533</v>
      </c>
      <c r="F461">
        <v>169350</v>
      </c>
      <c r="G461" t="s">
        <v>218</v>
      </c>
      <c r="H461" t="s">
        <v>205</v>
      </c>
      <c r="I461" t="s">
        <v>165</v>
      </c>
      <c r="J461">
        <v>1</v>
      </c>
      <c r="K461">
        <v>69</v>
      </c>
      <c r="L461">
        <v>27.7</v>
      </c>
      <c r="M461" t="s">
        <v>311</v>
      </c>
      <c r="N461">
        <v>10706</v>
      </c>
      <c r="O461" t="s">
        <v>237</v>
      </c>
      <c r="P461" t="s">
        <v>238</v>
      </c>
      <c r="Q461" t="s">
        <v>239</v>
      </c>
      <c r="R461">
        <v>10186</v>
      </c>
      <c r="S461" t="s">
        <v>535</v>
      </c>
      <c r="T461">
        <v>2006180</v>
      </c>
    </row>
    <row r="462" spans="1:20">
      <c r="A462">
        <v>460</v>
      </c>
      <c r="B462">
        <v>44140.7708333333</v>
      </c>
      <c r="C462">
        <v>41194543</v>
      </c>
      <c r="D462">
        <v>573</v>
      </c>
      <c r="E462" t="s">
        <v>538</v>
      </c>
      <c r="F462">
        <v>169350</v>
      </c>
      <c r="G462" t="s">
        <v>218</v>
      </c>
      <c r="H462" t="s">
        <v>205</v>
      </c>
      <c r="I462" t="s">
        <v>165</v>
      </c>
      <c r="J462">
        <v>1</v>
      </c>
      <c r="K462">
        <v>69</v>
      </c>
      <c r="L462">
        <v>27.7</v>
      </c>
      <c r="M462" t="s">
        <v>311</v>
      </c>
      <c r="N462">
        <v>10706</v>
      </c>
      <c r="O462" t="s">
        <v>237</v>
      </c>
      <c r="P462" t="s">
        <v>238</v>
      </c>
      <c r="Q462" t="s">
        <v>239</v>
      </c>
      <c r="R462">
        <v>12446</v>
      </c>
      <c r="S462" t="s">
        <v>539</v>
      </c>
      <c r="T462">
        <v>2007066</v>
      </c>
    </row>
    <row r="463" spans="1:20">
      <c r="A463">
        <v>461</v>
      </c>
      <c r="B463">
        <v>44144.6541666667</v>
      </c>
      <c r="C463">
        <v>41272373</v>
      </c>
      <c r="D463">
        <v>573</v>
      </c>
      <c r="E463" t="s">
        <v>538</v>
      </c>
      <c r="F463">
        <v>3527</v>
      </c>
      <c r="G463" t="s">
        <v>171</v>
      </c>
      <c r="H463" t="s">
        <v>172</v>
      </c>
      <c r="I463" t="s">
        <v>165</v>
      </c>
      <c r="J463">
        <v>2</v>
      </c>
      <c r="K463">
        <v>116</v>
      </c>
      <c r="L463">
        <v>8</v>
      </c>
      <c r="M463" t="s">
        <v>326</v>
      </c>
      <c r="N463">
        <v>11001</v>
      </c>
      <c r="O463" t="s">
        <v>242</v>
      </c>
      <c r="P463" t="s">
        <v>243</v>
      </c>
      <c r="Q463" t="s">
        <v>239</v>
      </c>
      <c r="R463">
        <v>5501</v>
      </c>
      <c r="S463" t="s">
        <v>540</v>
      </c>
      <c r="T463" t="s">
        <v>245</v>
      </c>
    </row>
    <row r="464" spans="1:20">
      <c r="A464">
        <v>462</v>
      </c>
      <c r="B464">
        <v>44144.8263888889</v>
      </c>
      <c r="C464">
        <v>41282927</v>
      </c>
      <c r="D464">
        <v>573</v>
      </c>
      <c r="E464" t="s">
        <v>538</v>
      </c>
      <c r="F464">
        <v>133728</v>
      </c>
      <c r="G464" t="s">
        <v>162</v>
      </c>
      <c r="H464" t="s">
        <v>163</v>
      </c>
      <c r="I464" t="s">
        <v>165</v>
      </c>
      <c r="J464">
        <v>1</v>
      </c>
      <c r="K464">
        <v>49.37</v>
      </c>
      <c r="L464">
        <v>-2.01</v>
      </c>
      <c r="M464" t="s">
        <v>248</v>
      </c>
      <c r="N464">
        <v>10903</v>
      </c>
      <c r="O464" t="s">
        <v>249</v>
      </c>
      <c r="P464" t="s">
        <v>250</v>
      </c>
      <c r="Q464" t="s">
        <v>239</v>
      </c>
      <c r="R464">
        <v>5501</v>
      </c>
      <c r="S464" t="s">
        <v>540</v>
      </c>
      <c r="T464" t="s">
        <v>263</v>
      </c>
    </row>
    <row r="465" spans="1:20">
      <c r="A465">
        <v>463</v>
      </c>
      <c r="B465">
        <v>44157.8611111111</v>
      </c>
      <c r="C465">
        <v>41502397</v>
      </c>
      <c r="D465">
        <v>573</v>
      </c>
      <c r="E465" t="s">
        <v>538</v>
      </c>
      <c r="F465">
        <v>169350</v>
      </c>
      <c r="G465" t="s">
        <v>218</v>
      </c>
      <c r="H465" t="s">
        <v>205</v>
      </c>
      <c r="I465" t="s">
        <v>165</v>
      </c>
      <c r="J465">
        <v>1</v>
      </c>
      <c r="K465">
        <v>69</v>
      </c>
      <c r="L465">
        <v>26.7</v>
      </c>
      <c r="M465" t="s">
        <v>267</v>
      </c>
      <c r="N465">
        <v>10706</v>
      </c>
      <c r="O465" t="s">
        <v>237</v>
      </c>
      <c r="P465" t="s">
        <v>238</v>
      </c>
      <c r="Q465" t="s">
        <v>239</v>
      </c>
      <c r="R465">
        <v>12446</v>
      </c>
      <c r="S465" t="s">
        <v>539</v>
      </c>
      <c r="T465">
        <v>2006024</v>
      </c>
    </row>
    <row r="466" spans="1:20">
      <c r="A466">
        <v>464</v>
      </c>
      <c r="B466">
        <v>44157.8611111111</v>
      </c>
      <c r="C466">
        <v>41502397</v>
      </c>
      <c r="D466">
        <v>573</v>
      </c>
      <c r="E466" t="s">
        <v>538</v>
      </c>
      <c r="F466">
        <v>169350</v>
      </c>
      <c r="G466" t="s">
        <v>218</v>
      </c>
      <c r="H466" t="s">
        <v>205</v>
      </c>
      <c r="I466" t="s">
        <v>165</v>
      </c>
      <c r="J466">
        <v>1</v>
      </c>
      <c r="K466">
        <v>69</v>
      </c>
      <c r="L466">
        <v>27.7</v>
      </c>
      <c r="M466" t="s">
        <v>311</v>
      </c>
      <c r="N466">
        <v>10706</v>
      </c>
      <c r="O466" t="s">
        <v>237</v>
      </c>
      <c r="P466" t="s">
        <v>238</v>
      </c>
      <c r="Q466" t="s">
        <v>239</v>
      </c>
      <c r="R466">
        <v>12446</v>
      </c>
      <c r="S466" t="s">
        <v>539</v>
      </c>
      <c r="T466">
        <v>2007066</v>
      </c>
    </row>
    <row r="467" spans="1:20">
      <c r="A467">
        <v>465</v>
      </c>
      <c r="B467">
        <v>44164.8069444444</v>
      </c>
      <c r="C467">
        <v>41611481</v>
      </c>
      <c r="D467">
        <v>573</v>
      </c>
      <c r="E467" t="s">
        <v>538</v>
      </c>
      <c r="F467">
        <v>133728</v>
      </c>
      <c r="G467" t="s">
        <v>162</v>
      </c>
      <c r="H467" t="s">
        <v>163</v>
      </c>
      <c r="I467" t="s">
        <v>165</v>
      </c>
      <c r="J467">
        <v>1</v>
      </c>
      <c r="K467">
        <v>49.37</v>
      </c>
      <c r="L467">
        <v>-2.01</v>
      </c>
      <c r="M467" t="s">
        <v>248</v>
      </c>
      <c r="N467">
        <v>10903</v>
      </c>
      <c r="O467" t="s">
        <v>249</v>
      </c>
      <c r="P467" t="s">
        <v>250</v>
      </c>
      <c r="Q467" t="s">
        <v>239</v>
      </c>
      <c r="R467">
        <v>5501</v>
      </c>
      <c r="S467" t="s">
        <v>540</v>
      </c>
      <c r="T467" t="s">
        <v>263</v>
      </c>
    </row>
    <row r="468" spans="1:20">
      <c r="A468">
        <v>466</v>
      </c>
      <c r="B468">
        <v>44138.9402777778</v>
      </c>
      <c r="C468">
        <v>41164704</v>
      </c>
      <c r="D468">
        <v>578</v>
      </c>
      <c r="E468" t="s">
        <v>541</v>
      </c>
      <c r="F468">
        <v>169350</v>
      </c>
      <c r="G468" t="s">
        <v>218</v>
      </c>
      <c r="H468" t="s">
        <v>205</v>
      </c>
      <c r="I468" t="s">
        <v>165</v>
      </c>
      <c r="J468">
        <v>1</v>
      </c>
      <c r="K468">
        <v>69</v>
      </c>
      <c r="L468">
        <v>27.7</v>
      </c>
      <c r="M468" t="s">
        <v>311</v>
      </c>
      <c r="N468">
        <v>10706</v>
      </c>
      <c r="O468" t="s">
        <v>237</v>
      </c>
      <c r="P468" t="s">
        <v>238</v>
      </c>
      <c r="Q468" t="s">
        <v>239</v>
      </c>
      <c r="R468">
        <v>9331</v>
      </c>
      <c r="S468" t="s">
        <v>55</v>
      </c>
      <c r="T468">
        <v>2007066</v>
      </c>
    </row>
    <row r="469" spans="1:20">
      <c r="A469">
        <v>467</v>
      </c>
      <c r="B469">
        <v>44139.9048611111</v>
      </c>
      <c r="C469">
        <v>41184169</v>
      </c>
      <c r="D469">
        <v>578</v>
      </c>
      <c r="E469" t="s">
        <v>541</v>
      </c>
      <c r="F469">
        <v>133728</v>
      </c>
      <c r="G469" t="s">
        <v>162</v>
      </c>
      <c r="H469" t="s">
        <v>163</v>
      </c>
      <c r="I469" t="s">
        <v>165</v>
      </c>
      <c r="J469">
        <v>1</v>
      </c>
      <c r="K469">
        <v>62</v>
      </c>
      <c r="L469">
        <v>10.62</v>
      </c>
      <c r="M469" t="s">
        <v>271</v>
      </c>
      <c r="N469">
        <v>10903</v>
      </c>
      <c r="O469" t="s">
        <v>249</v>
      </c>
      <c r="P469" t="s">
        <v>250</v>
      </c>
      <c r="Q469" t="s">
        <v>239</v>
      </c>
      <c r="R469">
        <v>13064</v>
      </c>
      <c r="S469" t="s">
        <v>542</v>
      </c>
      <c r="T469" t="s">
        <v>412</v>
      </c>
    </row>
    <row r="470" spans="1:20">
      <c r="A470">
        <v>468</v>
      </c>
      <c r="B470">
        <v>44140.7847222222</v>
      </c>
      <c r="C470">
        <v>41194695</v>
      </c>
      <c r="D470">
        <v>578</v>
      </c>
      <c r="E470" t="s">
        <v>541</v>
      </c>
      <c r="F470">
        <v>169354</v>
      </c>
      <c r="G470" t="s">
        <v>197</v>
      </c>
      <c r="H470" t="s">
        <v>198</v>
      </c>
      <c r="I470" t="s">
        <v>165</v>
      </c>
      <c r="J470">
        <v>6</v>
      </c>
      <c r="K470">
        <v>600</v>
      </c>
      <c r="L470">
        <v>8.4</v>
      </c>
      <c r="M470" t="s">
        <v>279</v>
      </c>
      <c r="N470">
        <v>10710</v>
      </c>
      <c r="O470" t="s">
        <v>280</v>
      </c>
      <c r="P470" t="s">
        <v>238</v>
      </c>
      <c r="Q470" t="s">
        <v>239</v>
      </c>
      <c r="R470">
        <v>9140</v>
      </c>
      <c r="S470" t="s">
        <v>543</v>
      </c>
      <c r="T470" t="s">
        <v>282</v>
      </c>
    </row>
    <row r="471" spans="1:20">
      <c r="A471">
        <v>469</v>
      </c>
      <c r="B471">
        <v>44141.4305555556</v>
      </c>
      <c r="C471">
        <v>41201857</v>
      </c>
      <c r="D471">
        <v>578</v>
      </c>
      <c r="E471" t="s">
        <v>541</v>
      </c>
      <c r="F471">
        <v>3527</v>
      </c>
      <c r="G471" t="s">
        <v>171</v>
      </c>
      <c r="H471" t="s">
        <v>172</v>
      </c>
      <c r="I471" t="s">
        <v>165</v>
      </c>
      <c r="J471">
        <v>2</v>
      </c>
      <c r="K471">
        <v>111.6</v>
      </c>
      <c r="L471">
        <v>3.6</v>
      </c>
      <c r="M471" t="s">
        <v>544</v>
      </c>
      <c r="N471">
        <v>11001</v>
      </c>
      <c r="O471" t="s">
        <v>242</v>
      </c>
      <c r="P471" t="s">
        <v>243</v>
      </c>
      <c r="Q471" t="s">
        <v>239</v>
      </c>
      <c r="R471">
        <v>9140</v>
      </c>
      <c r="S471" t="s">
        <v>543</v>
      </c>
      <c r="T471" t="s">
        <v>245</v>
      </c>
    </row>
    <row r="472" spans="1:20">
      <c r="A472">
        <v>470</v>
      </c>
      <c r="B472">
        <v>44141.5847222222</v>
      </c>
      <c r="C472">
        <v>41204193</v>
      </c>
      <c r="D472">
        <v>578</v>
      </c>
      <c r="E472" t="s">
        <v>541</v>
      </c>
      <c r="F472">
        <v>3527</v>
      </c>
      <c r="G472" t="s">
        <v>171</v>
      </c>
      <c r="H472" t="s">
        <v>172</v>
      </c>
      <c r="I472" t="s">
        <v>165</v>
      </c>
      <c r="J472">
        <v>1</v>
      </c>
      <c r="K472">
        <v>55.8</v>
      </c>
      <c r="L472">
        <v>1.8</v>
      </c>
      <c r="M472" t="s">
        <v>544</v>
      </c>
      <c r="N472">
        <v>11001</v>
      </c>
      <c r="O472" t="s">
        <v>242</v>
      </c>
      <c r="P472" t="s">
        <v>243</v>
      </c>
      <c r="Q472" t="s">
        <v>239</v>
      </c>
      <c r="R472">
        <v>9140</v>
      </c>
      <c r="S472" t="s">
        <v>543</v>
      </c>
      <c r="T472" t="s">
        <v>245</v>
      </c>
    </row>
    <row r="473" spans="1:20">
      <c r="A473">
        <v>471</v>
      </c>
      <c r="B473">
        <v>44144.8173611111</v>
      </c>
      <c r="C473">
        <v>41282518</v>
      </c>
      <c r="D473">
        <v>578</v>
      </c>
      <c r="E473" t="s">
        <v>541</v>
      </c>
      <c r="F473">
        <v>13609</v>
      </c>
      <c r="G473" t="s">
        <v>182</v>
      </c>
      <c r="H473" t="s">
        <v>183</v>
      </c>
      <c r="I473" t="s">
        <v>165</v>
      </c>
      <c r="J473">
        <v>2</v>
      </c>
      <c r="K473">
        <v>87</v>
      </c>
      <c r="L473">
        <v>16.16</v>
      </c>
      <c r="M473" t="s">
        <v>366</v>
      </c>
      <c r="N473">
        <v>10703</v>
      </c>
      <c r="O473" t="s">
        <v>288</v>
      </c>
      <c r="P473" t="s">
        <v>238</v>
      </c>
      <c r="Q473" t="s">
        <v>239</v>
      </c>
      <c r="R473">
        <v>9331</v>
      </c>
      <c r="S473" t="s">
        <v>55</v>
      </c>
      <c r="T473" t="s">
        <v>353</v>
      </c>
    </row>
    <row r="474" spans="1:20">
      <c r="A474">
        <v>472</v>
      </c>
      <c r="B474">
        <v>44147.6909722222</v>
      </c>
      <c r="C474">
        <v>41341605</v>
      </c>
      <c r="D474">
        <v>578</v>
      </c>
      <c r="E474" t="s">
        <v>541</v>
      </c>
      <c r="F474">
        <v>169354</v>
      </c>
      <c r="G474" t="s">
        <v>197</v>
      </c>
      <c r="H474" t="s">
        <v>198</v>
      </c>
      <c r="I474" t="s">
        <v>165</v>
      </c>
      <c r="J474">
        <v>3</v>
      </c>
      <c r="K474">
        <v>450</v>
      </c>
      <c r="L474">
        <v>154.2</v>
      </c>
      <c r="M474" t="s">
        <v>361</v>
      </c>
      <c r="N474">
        <v>10710</v>
      </c>
      <c r="O474" t="s">
        <v>280</v>
      </c>
      <c r="P474" t="s">
        <v>238</v>
      </c>
      <c r="Q474" t="s">
        <v>239</v>
      </c>
      <c r="R474">
        <v>13064</v>
      </c>
      <c r="S474" t="s">
        <v>542</v>
      </c>
      <c r="T474" t="s">
        <v>316</v>
      </c>
    </row>
    <row r="475" spans="1:20">
      <c r="A475">
        <v>473</v>
      </c>
      <c r="B475">
        <v>44147.6909722222</v>
      </c>
      <c r="C475">
        <v>41341605</v>
      </c>
      <c r="D475">
        <v>578</v>
      </c>
      <c r="E475" t="s">
        <v>541</v>
      </c>
      <c r="F475">
        <v>169354</v>
      </c>
      <c r="G475" t="s">
        <v>197</v>
      </c>
      <c r="H475" t="s">
        <v>198</v>
      </c>
      <c r="I475" t="s">
        <v>165</v>
      </c>
      <c r="J475">
        <v>3</v>
      </c>
      <c r="K475">
        <v>150</v>
      </c>
      <c r="L475">
        <v>-145.8</v>
      </c>
      <c r="M475" t="s">
        <v>370</v>
      </c>
      <c r="N475">
        <v>10710</v>
      </c>
      <c r="O475" t="s">
        <v>280</v>
      </c>
      <c r="P475" t="s">
        <v>238</v>
      </c>
      <c r="Q475" t="s">
        <v>239</v>
      </c>
      <c r="R475">
        <v>13064</v>
      </c>
      <c r="S475" t="s">
        <v>542</v>
      </c>
      <c r="T475" t="s">
        <v>316</v>
      </c>
    </row>
    <row r="476" spans="1:20">
      <c r="A476">
        <v>474</v>
      </c>
      <c r="B476">
        <v>44150.6263888889</v>
      </c>
      <c r="C476">
        <v>41385887</v>
      </c>
      <c r="D476">
        <v>578</v>
      </c>
      <c r="E476" t="s">
        <v>541</v>
      </c>
      <c r="F476">
        <v>133728</v>
      </c>
      <c r="G476" t="s">
        <v>162</v>
      </c>
      <c r="H476" t="s">
        <v>163</v>
      </c>
      <c r="I476" t="s">
        <v>165</v>
      </c>
      <c r="J476">
        <v>2</v>
      </c>
      <c r="K476">
        <v>98.74</v>
      </c>
      <c r="L476">
        <v>-7.18</v>
      </c>
      <c r="M476" t="s">
        <v>411</v>
      </c>
      <c r="N476">
        <v>10903</v>
      </c>
      <c r="O476" t="s">
        <v>249</v>
      </c>
      <c r="P476" t="s">
        <v>250</v>
      </c>
      <c r="Q476" t="s">
        <v>239</v>
      </c>
      <c r="R476">
        <v>9331</v>
      </c>
      <c r="S476" t="s">
        <v>55</v>
      </c>
      <c r="T476" t="s">
        <v>545</v>
      </c>
    </row>
    <row r="477" spans="1:20">
      <c r="A477">
        <v>475</v>
      </c>
      <c r="B477">
        <v>44154.3729166667</v>
      </c>
      <c r="C477">
        <v>41444424</v>
      </c>
      <c r="D477">
        <v>578</v>
      </c>
      <c r="E477" t="s">
        <v>541</v>
      </c>
      <c r="F477">
        <v>137713</v>
      </c>
      <c r="G477" t="s">
        <v>219</v>
      </c>
      <c r="H477" t="s">
        <v>210</v>
      </c>
      <c r="I477" t="s">
        <v>165</v>
      </c>
      <c r="J477">
        <v>1</v>
      </c>
      <c r="K477">
        <v>126.95</v>
      </c>
      <c r="L477">
        <v>18.45</v>
      </c>
      <c r="M477" t="s">
        <v>546</v>
      </c>
      <c r="N477">
        <v>10715</v>
      </c>
      <c r="O477" t="s">
        <v>275</v>
      </c>
      <c r="P477" t="s">
        <v>238</v>
      </c>
      <c r="Q477" t="s">
        <v>239</v>
      </c>
      <c r="R477">
        <v>13064</v>
      </c>
      <c r="S477" t="s">
        <v>542</v>
      </c>
      <c r="T477">
        <v>1911142</v>
      </c>
    </row>
    <row r="478" spans="1:20">
      <c r="A478">
        <v>476</v>
      </c>
      <c r="B478">
        <v>44154.8944444444</v>
      </c>
      <c r="C478">
        <v>41457840</v>
      </c>
      <c r="D478">
        <v>578</v>
      </c>
      <c r="E478" t="s">
        <v>541</v>
      </c>
      <c r="F478">
        <v>169354</v>
      </c>
      <c r="G478" t="s">
        <v>197</v>
      </c>
      <c r="H478" t="s">
        <v>198</v>
      </c>
      <c r="I478" t="s">
        <v>165</v>
      </c>
      <c r="J478">
        <v>1</v>
      </c>
      <c r="K478">
        <v>150</v>
      </c>
      <c r="L478">
        <v>51.4</v>
      </c>
      <c r="M478" t="s">
        <v>361</v>
      </c>
      <c r="N478">
        <v>10710</v>
      </c>
      <c r="O478" t="s">
        <v>280</v>
      </c>
      <c r="P478" t="s">
        <v>238</v>
      </c>
      <c r="Q478" t="s">
        <v>239</v>
      </c>
      <c r="R478">
        <v>9140</v>
      </c>
      <c r="S478" t="s">
        <v>543</v>
      </c>
      <c r="T478" t="s">
        <v>282</v>
      </c>
    </row>
    <row r="479" spans="1:20">
      <c r="A479">
        <v>477</v>
      </c>
      <c r="B479">
        <v>44156.8819444444</v>
      </c>
      <c r="C479">
        <v>41487757</v>
      </c>
      <c r="D479">
        <v>578</v>
      </c>
      <c r="E479" t="s">
        <v>541</v>
      </c>
      <c r="F479">
        <v>169354</v>
      </c>
      <c r="G479" t="s">
        <v>197</v>
      </c>
      <c r="H479" t="s">
        <v>198</v>
      </c>
      <c r="I479" t="s">
        <v>165</v>
      </c>
      <c r="J479">
        <v>-6</v>
      </c>
      <c r="K479">
        <v>-900</v>
      </c>
      <c r="L479">
        <v>311.4336228</v>
      </c>
      <c r="M479" t="s">
        <v>416</v>
      </c>
      <c r="N479">
        <v>10710</v>
      </c>
      <c r="O479" t="s">
        <v>280</v>
      </c>
      <c r="P479" t="s">
        <v>238</v>
      </c>
      <c r="Q479" t="s">
        <v>239</v>
      </c>
      <c r="R479">
        <v>9331</v>
      </c>
      <c r="S479" t="s">
        <v>55</v>
      </c>
      <c r="T479" t="s">
        <v>316</v>
      </c>
    </row>
    <row r="480" spans="1:20">
      <c r="A480">
        <v>478</v>
      </c>
      <c r="B480">
        <v>44156.9236111111</v>
      </c>
      <c r="C480">
        <v>41488284</v>
      </c>
      <c r="D480">
        <v>578</v>
      </c>
      <c r="E480" t="s">
        <v>541</v>
      </c>
      <c r="F480">
        <v>169354</v>
      </c>
      <c r="G480" t="s">
        <v>197</v>
      </c>
      <c r="H480" t="s">
        <v>198</v>
      </c>
      <c r="I480" t="s">
        <v>165</v>
      </c>
      <c r="J480">
        <v>7</v>
      </c>
      <c r="K480">
        <v>750</v>
      </c>
      <c r="L480">
        <v>209.4600000003</v>
      </c>
      <c r="M480" t="s">
        <v>547</v>
      </c>
      <c r="N480">
        <v>10710</v>
      </c>
      <c r="O480" t="s">
        <v>280</v>
      </c>
      <c r="P480" t="s">
        <v>238</v>
      </c>
      <c r="Q480" t="s">
        <v>239</v>
      </c>
      <c r="R480">
        <v>9331</v>
      </c>
      <c r="S480" t="s">
        <v>55</v>
      </c>
      <c r="T480" t="s">
        <v>301</v>
      </c>
    </row>
    <row r="481" spans="1:20">
      <c r="A481">
        <v>479</v>
      </c>
      <c r="B481">
        <v>44156.9236111111</v>
      </c>
      <c r="C481">
        <v>41488284</v>
      </c>
      <c r="D481">
        <v>578</v>
      </c>
      <c r="E481" t="s">
        <v>541</v>
      </c>
      <c r="F481">
        <v>169354</v>
      </c>
      <c r="G481" t="s">
        <v>197</v>
      </c>
      <c r="H481" t="s">
        <v>198</v>
      </c>
      <c r="I481" t="s">
        <v>165</v>
      </c>
      <c r="J481">
        <v>1</v>
      </c>
      <c r="K481">
        <v>150</v>
      </c>
      <c r="L481">
        <v>51.4</v>
      </c>
      <c r="M481" t="s">
        <v>361</v>
      </c>
      <c r="N481">
        <v>10710</v>
      </c>
      <c r="O481" t="s">
        <v>280</v>
      </c>
      <c r="P481" t="s">
        <v>238</v>
      </c>
      <c r="Q481" t="s">
        <v>239</v>
      </c>
      <c r="R481">
        <v>9331</v>
      </c>
      <c r="S481" t="s">
        <v>55</v>
      </c>
      <c r="T481" t="s">
        <v>316</v>
      </c>
    </row>
    <row r="482" spans="1:20">
      <c r="A482">
        <v>480</v>
      </c>
      <c r="B482">
        <v>44156.9236111111</v>
      </c>
      <c r="C482">
        <v>41488284</v>
      </c>
      <c r="D482">
        <v>578</v>
      </c>
      <c r="E482" t="s">
        <v>541</v>
      </c>
      <c r="F482">
        <v>169354</v>
      </c>
      <c r="G482" t="s">
        <v>197</v>
      </c>
      <c r="H482" t="s">
        <v>198</v>
      </c>
      <c r="I482" t="s">
        <v>165</v>
      </c>
      <c r="J482">
        <v>4</v>
      </c>
      <c r="K482">
        <v>0.04</v>
      </c>
      <c r="L482">
        <v>-807.5824152</v>
      </c>
      <c r="M482" t="s">
        <v>548</v>
      </c>
      <c r="N482">
        <v>10710</v>
      </c>
      <c r="O482" t="s">
        <v>280</v>
      </c>
      <c r="P482" t="s">
        <v>238</v>
      </c>
      <c r="Q482" t="s">
        <v>239</v>
      </c>
      <c r="R482">
        <v>9331</v>
      </c>
      <c r="S482" t="s">
        <v>55</v>
      </c>
      <c r="T482" t="s">
        <v>316</v>
      </c>
    </row>
    <row r="483" spans="1:20">
      <c r="A483">
        <v>481</v>
      </c>
      <c r="B483">
        <v>44157.4305555556</v>
      </c>
      <c r="C483">
        <v>41489980</v>
      </c>
      <c r="D483">
        <v>578</v>
      </c>
      <c r="E483" t="s">
        <v>541</v>
      </c>
      <c r="F483">
        <v>169350</v>
      </c>
      <c r="G483" t="s">
        <v>218</v>
      </c>
      <c r="H483" t="s">
        <v>205</v>
      </c>
      <c r="I483" t="s">
        <v>165</v>
      </c>
      <c r="J483">
        <v>1</v>
      </c>
      <c r="K483">
        <v>69</v>
      </c>
      <c r="L483">
        <v>26.4</v>
      </c>
      <c r="M483" t="s">
        <v>295</v>
      </c>
      <c r="N483">
        <v>10706</v>
      </c>
      <c r="O483" t="s">
        <v>237</v>
      </c>
      <c r="P483" t="s">
        <v>238</v>
      </c>
      <c r="Q483" t="s">
        <v>239</v>
      </c>
      <c r="R483">
        <v>13064</v>
      </c>
      <c r="S483" t="s">
        <v>542</v>
      </c>
      <c r="T483">
        <v>2006059</v>
      </c>
    </row>
    <row r="484" spans="1:20">
      <c r="A484">
        <v>482</v>
      </c>
      <c r="B484">
        <v>44158.7319444444</v>
      </c>
      <c r="C484">
        <v>41514557</v>
      </c>
      <c r="D484">
        <v>578</v>
      </c>
      <c r="E484" t="s">
        <v>541</v>
      </c>
      <c r="F484">
        <v>169350</v>
      </c>
      <c r="G484" t="s">
        <v>218</v>
      </c>
      <c r="H484" t="s">
        <v>205</v>
      </c>
      <c r="I484" t="s">
        <v>165</v>
      </c>
      <c r="J484">
        <v>1</v>
      </c>
      <c r="K484">
        <v>69</v>
      </c>
      <c r="L484">
        <v>27.7</v>
      </c>
      <c r="M484" t="s">
        <v>311</v>
      </c>
      <c r="N484">
        <v>10706</v>
      </c>
      <c r="O484" t="s">
        <v>237</v>
      </c>
      <c r="P484" t="s">
        <v>238</v>
      </c>
      <c r="Q484" t="s">
        <v>239</v>
      </c>
      <c r="R484">
        <v>13064</v>
      </c>
      <c r="S484" t="s">
        <v>542</v>
      </c>
      <c r="T484">
        <v>2007066</v>
      </c>
    </row>
    <row r="485" spans="1:20">
      <c r="A485">
        <v>483</v>
      </c>
      <c r="B485">
        <v>44159.85</v>
      </c>
      <c r="C485">
        <v>41533934</v>
      </c>
      <c r="D485">
        <v>578</v>
      </c>
      <c r="E485" t="s">
        <v>541</v>
      </c>
      <c r="F485">
        <v>169354</v>
      </c>
      <c r="G485" t="s">
        <v>197</v>
      </c>
      <c r="H485" t="s">
        <v>198</v>
      </c>
      <c r="I485" t="s">
        <v>165</v>
      </c>
      <c r="J485">
        <v>1</v>
      </c>
      <c r="K485">
        <v>150</v>
      </c>
      <c r="L485">
        <v>51.4</v>
      </c>
      <c r="M485" t="s">
        <v>361</v>
      </c>
      <c r="N485">
        <v>10710</v>
      </c>
      <c r="O485" t="s">
        <v>280</v>
      </c>
      <c r="P485" t="s">
        <v>238</v>
      </c>
      <c r="Q485" t="s">
        <v>239</v>
      </c>
      <c r="R485">
        <v>9140</v>
      </c>
      <c r="S485" t="s">
        <v>543</v>
      </c>
      <c r="T485" t="s">
        <v>282</v>
      </c>
    </row>
    <row r="486" spans="1:20">
      <c r="A486">
        <v>484</v>
      </c>
      <c r="B486">
        <v>44161.3569444444</v>
      </c>
      <c r="C486">
        <v>41551550</v>
      </c>
      <c r="D486">
        <v>578</v>
      </c>
      <c r="E486" t="s">
        <v>541</v>
      </c>
      <c r="F486">
        <v>169350</v>
      </c>
      <c r="G486" t="s">
        <v>218</v>
      </c>
      <c r="H486" t="s">
        <v>205</v>
      </c>
      <c r="I486" t="s">
        <v>165</v>
      </c>
      <c r="J486">
        <v>2</v>
      </c>
      <c r="K486">
        <v>138</v>
      </c>
      <c r="L486">
        <v>52.8</v>
      </c>
      <c r="M486" t="s">
        <v>295</v>
      </c>
      <c r="N486">
        <v>10706</v>
      </c>
      <c r="O486" t="s">
        <v>237</v>
      </c>
      <c r="P486" t="s">
        <v>238</v>
      </c>
      <c r="Q486" t="s">
        <v>239</v>
      </c>
      <c r="R486">
        <v>13064</v>
      </c>
      <c r="S486" t="s">
        <v>542</v>
      </c>
      <c r="T486">
        <v>2006059</v>
      </c>
    </row>
    <row r="487" spans="1:20">
      <c r="A487">
        <v>485</v>
      </c>
      <c r="B487">
        <v>44162.4916666667</v>
      </c>
      <c r="C487">
        <v>41568003</v>
      </c>
      <c r="D487">
        <v>578</v>
      </c>
      <c r="E487" t="s">
        <v>541</v>
      </c>
      <c r="F487">
        <v>3527</v>
      </c>
      <c r="G487" t="s">
        <v>171</v>
      </c>
      <c r="H487" t="s">
        <v>172</v>
      </c>
      <c r="I487" t="s">
        <v>165</v>
      </c>
      <c r="J487">
        <v>1</v>
      </c>
      <c r="K487">
        <v>55.8</v>
      </c>
      <c r="L487">
        <v>1.8</v>
      </c>
      <c r="M487" t="s">
        <v>544</v>
      </c>
      <c r="N487">
        <v>11001</v>
      </c>
      <c r="O487" t="s">
        <v>242</v>
      </c>
      <c r="P487" t="s">
        <v>243</v>
      </c>
      <c r="Q487" t="s">
        <v>239</v>
      </c>
      <c r="R487">
        <v>9140</v>
      </c>
      <c r="S487" t="s">
        <v>543</v>
      </c>
      <c r="T487" t="s">
        <v>245</v>
      </c>
    </row>
    <row r="488" spans="1:20">
      <c r="A488">
        <v>486</v>
      </c>
      <c r="B488">
        <v>44162.7180555556</v>
      </c>
      <c r="C488">
        <v>41573936</v>
      </c>
      <c r="D488">
        <v>578</v>
      </c>
      <c r="E488" t="s">
        <v>541</v>
      </c>
      <c r="F488">
        <v>169350</v>
      </c>
      <c r="G488" t="s">
        <v>218</v>
      </c>
      <c r="H488" t="s">
        <v>205</v>
      </c>
      <c r="I488" t="s">
        <v>165</v>
      </c>
      <c r="J488">
        <v>1</v>
      </c>
      <c r="K488">
        <v>69</v>
      </c>
      <c r="L488">
        <v>27.7</v>
      </c>
      <c r="M488" t="s">
        <v>311</v>
      </c>
      <c r="N488">
        <v>10706</v>
      </c>
      <c r="O488" t="s">
        <v>237</v>
      </c>
      <c r="P488" t="s">
        <v>238</v>
      </c>
      <c r="Q488" t="s">
        <v>239</v>
      </c>
      <c r="R488">
        <v>13064</v>
      </c>
      <c r="S488" t="s">
        <v>542</v>
      </c>
      <c r="T488">
        <v>2007066</v>
      </c>
    </row>
    <row r="489" spans="1:20">
      <c r="A489">
        <v>487</v>
      </c>
      <c r="B489">
        <v>44162.8513888889</v>
      </c>
      <c r="C489">
        <v>41579120</v>
      </c>
      <c r="D489">
        <v>578</v>
      </c>
      <c r="E489" t="s">
        <v>541</v>
      </c>
      <c r="F489">
        <v>169354</v>
      </c>
      <c r="G489" t="s">
        <v>197</v>
      </c>
      <c r="H489" t="s">
        <v>198</v>
      </c>
      <c r="I489" t="s">
        <v>165</v>
      </c>
      <c r="J489">
        <v>2</v>
      </c>
      <c r="K489">
        <v>300</v>
      </c>
      <c r="L489">
        <v>-103.8112076</v>
      </c>
      <c r="M489" t="s">
        <v>416</v>
      </c>
      <c r="N489">
        <v>10710</v>
      </c>
      <c r="O489" t="s">
        <v>280</v>
      </c>
      <c r="P489" t="s">
        <v>238</v>
      </c>
      <c r="Q489" t="s">
        <v>239</v>
      </c>
      <c r="R489">
        <v>13064</v>
      </c>
      <c r="S489" t="s">
        <v>542</v>
      </c>
      <c r="T489" t="s">
        <v>316</v>
      </c>
    </row>
    <row r="490" spans="1:20">
      <c r="A490">
        <v>488</v>
      </c>
      <c r="B490">
        <v>44162.9138888889</v>
      </c>
      <c r="C490">
        <v>41580293</v>
      </c>
      <c r="D490">
        <v>578</v>
      </c>
      <c r="E490" t="s">
        <v>541</v>
      </c>
      <c r="F490">
        <v>13609</v>
      </c>
      <c r="G490" t="s">
        <v>182</v>
      </c>
      <c r="H490" t="s">
        <v>183</v>
      </c>
      <c r="I490" t="s">
        <v>165</v>
      </c>
      <c r="J490">
        <v>1</v>
      </c>
      <c r="K490">
        <v>43.5</v>
      </c>
      <c r="L490">
        <v>7.3</v>
      </c>
      <c r="M490" t="s">
        <v>368</v>
      </c>
      <c r="N490">
        <v>10703</v>
      </c>
      <c r="O490" t="s">
        <v>288</v>
      </c>
      <c r="P490" t="s">
        <v>238</v>
      </c>
      <c r="Q490" t="s">
        <v>239</v>
      </c>
      <c r="R490">
        <v>13064</v>
      </c>
      <c r="S490" t="s">
        <v>542</v>
      </c>
      <c r="T490" t="s">
        <v>309</v>
      </c>
    </row>
    <row r="491" spans="1:20">
      <c r="A491">
        <v>489</v>
      </c>
      <c r="B491">
        <v>44163.7368055556</v>
      </c>
      <c r="C491">
        <v>41592252</v>
      </c>
      <c r="D491">
        <v>578</v>
      </c>
      <c r="E491" t="s">
        <v>541</v>
      </c>
      <c r="F491">
        <v>169350</v>
      </c>
      <c r="G491" t="s">
        <v>218</v>
      </c>
      <c r="H491" t="s">
        <v>205</v>
      </c>
      <c r="I491" t="s">
        <v>165</v>
      </c>
      <c r="J491">
        <v>1</v>
      </c>
      <c r="K491">
        <v>69</v>
      </c>
      <c r="L491">
        <v>27.7</v>
      </c>
      <c r="M491" t="s">
        <v>311</v>
      </c>
      <c r="N491">
        <v>10706</v>
      </c>
      <c r="O491" t="s">
        <v>237</v>
      </c>
      <c r="P491" t="s">
        <v>238</v>
      </c>
      <c r="Q491" t="s">
        <v>239</v>
      </c>
      <c r="R491">
        <v>9331</v>
      </c>
      <c r="S491" t="s">
        <v>55</v>
      </c>
      <c r="T491">
        <v>2006180</v>
      </c>
    </row>
    <row r="492" spans="1:20">
      <c r="A492">
        <v>490</v>
      </c>
      <c r="B492">
        <v>44165.4138888889</v>
      </c>
      <c r="C492">
        <v>41616343</v>
      </c>
      <c r="D492">
        <v>578</v>
      </c>
      <c r="E492" t="s">
        <v>541</v>
      </c>
      <c r="F492">
        <v>13609</v>
      </c>
      <c r="G492" t="s">
        <v>182</v>
      </c>
      <c r="H492" t="s">
        <v>183</v>
      </c>
      <c r="I492" t="s">
        <v>165</v>
      </c>
      <c r="J492">
        <v>1</v>
      </c>
      <c r="K492">
        <v>0.01</v>
      </c>
      <c r="L492">
        <v>-35.41</v>
      </c>
      <c r="M492" t="s">
        <v>549</v>
      </c>
      <c r="N492">
        <v>10703</v>
      </c>
      <c r="O492" t="s">
        <v>288</v>
      </c>
      <c r="P492" t="s">
        <v>238</v>
      </c>
      <c r="Q492" t="s">
        <v>239</v>
      </c>
      <c r="R492">
        <v>13064</v>
      </c>
      <c r="S492" t="s">
        <v>542</v>
      </c>
      <c r="T492" t="s">
        <v>353</v>
      </c>
    </row>
    <row r="493" spans="1:20">
      <c r="A493">
        <v>491</v>
      </c>
      <c r="B493">
        <v>44165.4145833333</v>
      </c>
      <c r="C493">
        <v>41616353</v>
      </c>
      <c r="D493">
        <v>578</v>
      </c>
      <c r="E493" t="s">
        <v>541</v>
      </c>
      <c r="F493">
        <v>13609</v>
      </c>
      <c r="G493" t="s">
        <v>182</v>
      </c>
      <c r="H493" t="s">
        <v>183</v>
      </c>
      <c r="I493" t="s">
        <v>165</v>
      </c>
      <c r="J493">
        <v>1</v>
      </c>
      <c r="K493">
        <v>0.01</v>
      </c>
      <c r="L493">
        <v>-35.41</v>
      </c>
      <c r="M493" t="s">
        <v>549</v>
      </c>
      <c r="N493">
        <v>10703</v>
      </c>
      <c r="O493" t="s">
        <v>288</v>
      </c>
      <c r="P493" t="s">
        <v>238</v>
      </c>
      <c r="Q493" t="s">
        <v>239</v>
      </c>
      <c r="R493">
        <v>13064</v>
      </c>
      <c r="S493" t="s">
        <v>542</v>
      </c>
      <c r="T493" t="s">
        <v>353</v>
      </c>
    </row>
    <row r="494" spans="1:20">
      <c r="A494">
        <v>492</v>
      </c>
      <c r="B494">
        <v>44165.4152777778</v>
      </c>
      <c r="C494">
        <v>41616363</v>
      </c>
      <c r="D494">
        <v>578</v>
      </c>
      <c r="E494" t="s">
        <v>541</v>
      </c>
      <c r="F494">
        <v>13609</v>
      </c>
      <c r="G494" t="s">
        <v>182</v>
      </c>
      <c r="H494" t="s">
        <v>183</v>
      </c>
      <c r="I494" t="s">
        <v>165</v>
      </c>
      <c r="J494">
        <v>1</v>
      </c>
      <c r="K494">
        <v>0.01</v>
      </c>
      <c r="L494">
        <v>-34.99</v>
      </c>
      <c r="M494" t="s">
        <v>550</v>
      </c>
      <c r="N494">
        <v>10703</v>
      </c>
      <c r="O494" t="s">
        <v>288</v>
      </c>
      <c r="P494" t="s">
        <v>238</v>
      </c>
      <c r="Q494" t="s">
        <v>239</v>
      </c>
      <c r="R494">
        <v>13064</v>
      </c>
      <c r="S494" t="s">
        <v>542</v>
      </c>
      <c r="T494" t="s">
        <v>309</v>
      </c>
    </row>
    <row r="495" spans="1:20">
      <c r="A495">
        <v>493</v>
      </c>
      <c r="B495">
        <v>44143.6888888889</v>
      </c>
      <c r="C495">
        <v>41252030</v>
      </c>
      <c r="D495">
        <v>581</v>
      </c>
      <c r="E495" t="s">
        <v>551</v>
      </c>
      <c r="F495">
        <v>133728</v>
      </c>
      <c r="G495" t="s">
        <v>162</v>
      </c>
      <c r="H495" t="s">
        <v>163</v>
      </c>
      <c r="I495" t="s">
        <v>165</v>
      </c>
      <c r="J495">
        <v>3</v>
      </c>
      <c r="K495">
        <v>186</v>
      </c>
      <c r="L495">
        <v>31.86</v>
      </c>
      <c r="M495" t="s">
        <v>271</v>
      </c>
      <c r="N495">
        <v>10903</v>
      </c>
      <c r="O495" t="s">
        <v>249</v>
      </c>
      <c r="P495" t="s">
        <v>250</v>
      </c>
      <c r="Q495" t="s">
        <v>239</v>
      </c>
      <c r="R495">
        <v>13581</v>
      </c>
      <c r="S495" t="s">
        <v>135</v>
      </c>
      <c r="T495" t="s">
        <v>251</v>
      </c>
    </row>
    <row r="496" spans="1:20">
      <c r="A496">
        <v>494</v>
      </c>
      <c r="B496">
        <v>44144.7645833333</v>
      </c>
      <c r="C496">
        <v>41279804</v>
      </c>
      <c r="D496">
        <v>581</v>
      </c>
      <c r="E496" t="s">
        <v>551</v>
      </c>
      <c r="F496">
        <v>169350</v>
      </c>
      <c r="G496" t="s">
        <v>218</v>
      </c>
      <c r="H496" t="s">
        <v>205</v>
      </c>
      <c r="I496" t="s">
        <v>165</v>
      </c>
      <c r="J496">
        <v>6</v>
      </c>
      <c r="K496">
        <v>373.99</v>
      </c>
      <c r="L496">
        <v>126.1900000002</v>
      </c>
      <c r="M496" t="s">
        <v>552</v>
      </c>
      <c r="N496">
        <v>10706</v>
      </c>
      <c r="O496" t="s">
        <v>237</v>
      </c>
      <c r="P496" t="s">
        <v>238</v>
      </c>
      <c r="Q496" t="s">
        <v>239</v>
      </c>
      <c r="R496">
        <v>13581</v>
      </c>
      <c r="S496" t="s">
        <v>135</v>
      </c>
      <c r="T496">
        <v>2007066</v>
      </c>
    </row>
    <row r="497" spans="1:20">
      <c r="A497">
        <v>495</v>
      </c>
      <c r="B497">
        <v>44148.3361111111</v>
      </c>
      <c r="C497">
        <v>41349710</v>
      </c>
      <c r="D497">
        <v>581</v>
      </c>
      <c r="E497" t="s">
        <v>551</v>
      </c>
      <c r="F497">
        <v>169350</v>
      </c>
      <c r="G497" t="s">
        <v>218</v>
      </c>
      <c r="H497" t="s">
        <v>205</v>
      </c>
      <c r="I497" t="s">
        <v>165</v>
      </c>
      <c r="J497">
        <v>1</v>
      </c>
      <c r="K497">
        <v>69</v>
      </c>
      <c r="L497">
        <v>26.1</v>
      </c>
      <c r="M497" t="s">
        <v>395</v>
      </c>
      <c r="N497">
        <v>10706</v>
      </c>
      <c r="O497" t="s">
        <v>237</v>
      </c>
      <c r="P497" t="s">
        <v>238</v>
      </c>
      <c r="Q497" t="s">
        <v>239</v>
      </c>
      <c r="R497">
        <v>13581</v>
      </c>
      <c r="S497" t="s">
        <v>135</v>
      </c>
      <c r="T497">
        <v>2004085</v>
      </c>
    </row>
    <row r="498" spans="1:20">
      <c r="A498">
        <v>496</v>
      </c>
      <c r="B498">
        <v>44150.5270833333</v>
      </c>
      <c r="C498">
        <v>41384653</v>
      </c>
      <c r="D498">
        <v>581</v>
      </c>
      <c r="E498" t="s">
        <v>551</v>
      </c>
      <c r="F498">
        <v>3527</v>
      </c>
      <c r="G498" t="s">
        <v>171</v>
      </c>
      <c r="H498" t="s">
        <v>172</v>
      </c>
      <c r="I498" t="s">
        <v>165</v>
      </c>
      <c r="J498">
        <v>2</v>
      </c>
      <c r="K498">
        <v>105.8</v>
      </c>
      <c r="L498">
        <v>-2.2</v>
      </c>
      <c r="M498" t="s">
        <v>553</v>
      </c>
      <c r="N498">
        <v>11001</v>
      </c>
      <c r="O498" t="s">
        <v>242</v>
      </c>
      <c r="P498" t="s">
        <v>243</v>
      </c>
      <c r="Q498" t="s">
        <v>239</v>
      </c>
      <c r="R498">
        <v>11621</v>
      </c>
      <c r="S498" t="s">
        <v>554</v>
      </c>
      <c r="T498" t="s">
        <v>245</v>
      </c>
    </row>
    <row r="499" spans="1:20">
      <c r="A499">
        <v>497</v>
      </c>
      <c r="B499">
        <v>44151.5444444444</v>
      </c>
      <c r="C499">
        <v>41401278</v>
      </c>
      <c r="D499">
        <v>581</v>
      </c>
      <c r="E499" t="s">
        <v>551</v>
      </c>
      <c r="F499">
        <v>169350</v>
      </c>
      <c r="G499" t="s">
        <v>218</v>
      </c>
      <c r="H499" t="s">
        <v>205</v>
      </c>
      <c r="I499" t="s">
        <v>165</v>
      </c>
      <c r="J499">
        <v>1</v>
      </c>
      <c r="K499">
        <v>69</v>
      </c>
      <c r="L499">
        <v>27.7</v>
      </c>
      <c r="M499" t="s">
        <v>311</v>
      </c>
      <c r="N499">
        <v>10706</v>
      </c>
      <c r="O499" t="s">
        <v>237</v>
      </c>
      <c r="P499" t="s">
        <v>238</v>
      </c>
      <c r="Q499" t="s">
        <v>239</v>
      </c>
      <c r="R499">
        <v>13581</v>
      </c>
      <c r="S499" t="s">
        <v>135</v>
      </c>
      <c r="T499">
        <v>2007066</v>
      </c>
    </row>
    <row r="500" spans="1:20">
      <c r="A500">
        <v>498</v>
      </c>
      <c r="B500">
        <v>44152.6416666667</v>
      </c>
      <c r="C500">
        <v>41419820</v>
      </c>
      <c r="D500">
        <v>581</v>
      </c>
      <c r="E500" t="s">
        <v>551</v>
      </c>
      <c r="F500">
        <v>3527</v>
      </c>
      <c r="G500" t="s">
        <v>171</v>
      </c>
      <c r="H500" t="s">
        <v>172</v>
      </c>
      <c r="I500" t="s">
        <v>165</v>
      </c>
      <c r="J500">
        <v>2</v>
      </c>
      <c r="K500">
        <v>127.6</v>
      </c>
      <c r="L500">
        <v>19.6</v>
      </c>
      <c r="M500" t="s">
        <v>294</v>
      </c>
      <c r="N500">
        <v>11001</v>
      </c>
      <c r="O500" t="s">
        <v>242</v>
      </c>
      <c r="P500" t="s">
        <v>243</v>
      </c>
      <c r="Q500" t="s">
        <v>239</v>
      </c>
      <c r="R500">
        <v>13581</v>
      </c>
      <c r="S500" t="s">
        <v>135</v>
      </c>
      <c r="T500" t="s">
        <v>245</v>
      </c>
    </row>
    <row r="501" spans="1:20">
      <c r="A501">
        <v>499</v>
      </c>
      <c r="B501">
        <v>44152.8840277778</v>
      </c>
      <c r="C501">
        <v>41426695</v>
      </c>
      <c r="D501">
        <v>581</v>
      </c>
      <c r="E501" t="s">
        <v>551</v>
      </c>
      <c r="F501">
        <v>169350</v>
      </c>
      <c r="G501" t="s">
        <v>218</v>
      </c>
      <c r="H501" t="s">
        <v>205</v>
      </c>
      <c r="I501" t="s">
        <v>165</v>
      </c>
      <c r="J501">
        <v>-1</v>
      </c>
      <c r="K501">
        <v>-69</v>
      </c>
      <c r="L501">
        <v>-10.58558188</v>
      </c>
      <c r="M501" t="s">
        <v>385</v>
      </c>
      <c r="N501">
        <v>10706</v>
      </c>
      <c r="O501" t="s">
        <v>237</v>
      </c>
      <c r="P501" t="s">
        <v>238</v>
      </c>
      <c r="Q501" t="s">
        <v>239</v>
      </c>
      <c r="R501">
        <v>13581</v>
      </c>
      <c r="S501" t="s">
        <v>135</v>
      </c>
      <c r="T501">
        <v>2007066</v>
      </c>
    </row>
    <row r="502" spans="1:20">
      <c r="A502">
        <v>500</v>
      </c>
      <c r="B502">
        <v>44154.7506944444</v>
      </c>
      <c r="C502">
        <v>41452960</v>
      </c>
      <c r="D502">
        <v>581</v>
      </c>
      <c r="E502" t="s">
        <v>551</v>
      </c>
      <c r="F502">
        <v>169354</v>
      </c>
      <c r="G502" t="s">
        <v>197</v>
      </c>
      <c r="H502" t="s">
        <v>198</v>
      </c>
      <c r="I502" t="s">
        <v>165</v>
      </c>
      <c r="J502">
        <v>1</v>
      </c>
      <c r="K502">
        <v>170</v>
      </c>
      <c r="L502">
        <v>71.4</v>
      </c>
      <c r="M502" t="s">
        <v>317</v>
      </c>
      <c r="N502">
        <v>10710</v>
      </c>
      <c r="O502" t="s">
        <v>280</v>
      </c>
      <c r="P502" t="s">
        <v>238</v>
      </c>
      <c r="Q502" t="s">
        <v>239</v>
      </c>
      <c r="R502">
        <v>11621</v>
      </c>
      <c r="S502" t="s">
        <v>554</v>
      </c>
      <c r="T502" t="s">
        <v>282</v>
      </c>
    </row>
    <row r="503" spans="1:20">
      <c r="A503">
        <v>501</v>
      </c>
      <c r="B503">
        <v>44156.5020833333</v>
      </c>
      <c r="C503">
        <v>41477887</v>
      </c>
      <c r="D503">
        <v>581</v>
      </c>
      <c r="E503" t="s">
        <v>551</v>
      </c>
      <c r="F503">
        <v>169354</v>
      </c>
      <c r="G503" t="s">
        <v>197</v>
      </c>
      <c r="H503" t="s">
        <v>198</v>
      </c>
      <c r="I503" t="s">
        <v>165</v>
      </c>
      <c r="J503">
        <v>1</v>
      </c>
      <c r="K503">
        <v>170</v>
      </c>
      <c r="L503">
        <v>71.4</v>
      </c>
      <c r="M503" t="s">
        <v>317</v>
      </c>
      <c r="N503">
        <v>10710</v>
      </c>
      <c r="O503" t="s">
        <v>280</v>
      </c>
      <c r="P503" t="s">
        <v>238</v>
      </c>
      <c r="Q503" t="s">
        <v>239</v>
      </c>
      <c r="R503">
        <v>11621</v>
      </c>
      <c r="S503" t="s">
        <v>554</v>
      </c>
      <c r="T503" t="s">
        <v>282</v>
      </c>
    </row>
    <row r="504" spans="1:20">
      <c r="A504">
        <v>502</v>
      </c>
      <c r="B504">
        <v>44158.8631944444</v>
      </c>
      <c r="C504">
        <v>41518722</v>
      </c>
      <c r="D504">
        <v>581</v>
      </c>
      <c r="E504" t="s">
        <v>551</v>
      </c>
      <c r="F504">
        <v>169350</v>
      </c>
      <c r="G504" t="s">
        <v>218</v>
      </c>
      <c r="H504" t="s">
        <v>205</v>
      </c>
      <c r="I504" t="s">
        <v>165</v>
      </c>
      <c r="J504">
        <v>1</v>
      </c>
      <c r="K504">
        <v>69</v>
      </c>
      <c r="L504">
        <v>10.58558188</v>
      </c>
      <c r="M504" t="s">
        <v>385</v>
      </c>
      <c r="N504">
        <v>10706</v>
      </c>
      <c r="O504" t="s">
        <v>237</v>
      </c>
      <c r="P504" t="s">
        <v>238</v>
      </c>
      <c r="Q504" t="s">
        <v>239</v>
      </c>
      <c r="R504">
        <v>11621</v>
      </c>
      <c r="S504" t="s">
        <v>554</v>
      </c>
      <c r="T504">
        <v>2007066</v>
      </c>
    </row>
    <row r="505" spans="1:20">
      <c r="A505">
        <v>503</v>
      </c>
      <c r="B505">
        <v>44158.8756944444</v>
      </c>
      <c r="C505">
        <v>41517971</v>
      </c>
      <c r="D505">
        <v>581</v>
      </c>
      <c r="E505" t="s">
        <v>551</v>
      </c>
      <c r="F505">
        <v>169350</v>
      </c>
      <c r="G505" t="s">
        <v>218</v>
      </c>
      <c r="H505" t="s">
        <v>205</v>
      </c>
      <c r="I505" t="s">
        <v>165</v>
      </c>
      <c r="J505">
        <v>1</v>
      </c>
      <c r="K505">
        <v>69</v>
      </c>
      <c r="L505">
        <v>27.7</v>
      </c>
      <c r="M505" t="s">
        <v>311</v>
      </c>
      <c r="N505">
        <v>10706</v>
      </c>
      <c r="O505" t="s">
        <v>237</v>
      </c>
      <c r="P505" t="s">
        <v>238</v>
      </c>
      <c r="Q505" t="s">
        <v>239</v>
      </c>
      <c r="R505">
        <v>13581</v>
      </c>
      <c r="S505" t="s">
        <v>135</v>
      </c>
      <c r="T505">
        <v>2006180</v>
      </c>
    </row>
    <row r="506" spans="1:20">
      <c r="A506">
        <v>504</v>
      </c>
      <c r="B506">
        <v>44158.8756944444</v>
      </c>
      <c r="C506">
        <v>41517971</v>
      </c>
      <c r="D506">
        <v>581</v>
      </c>
      <c r="E506" t="s">
        <v>551</v>
      </c>
      <c r="F506">
        <v>169350</v>
      </c>
      <c r="G506" t="s">
        <v>218</v>
      </c>
      <c r="H506" t="s">
        <v>205</v>
      </c>
      <c r="I506" t="s">
        <v>165</v>
      </c>
      <c r="J506">
        <v>1</v>
      </c>
      <c r="K506">
        <v>69</v>
      </c>
      <c r="L506">
        <v>27.7</v>
      </c>
      <c r="M506" t="s">
        <v>311</v>
      </c>
      <c r="N506">
        <v>10706</v>
      </c>
      <c r="O506" t="s">
        <v>237</v>
      </c>
      <c r="P506" t="s">
        <v>238</v>
      </c>
      <c r="Q506" t="s">
        <v>239</v>
      </c>
      <c r="R506">
        <v>13581</v>
      </c>
      <c r="S506" t="s">
        <v>135</v>
      </c>
      <c r="T506">
        <v>2006180</v>
      </c>
    </row>
    <row r="507" spans="1:20">
      <c r="A507">
        <v>505</v>
      </c>
      <c r="B507">
        <v>44160.6479166667</v>
      </c>
      <c r="C507">
        <v>41542772</v>
      </c>
      <c r="D507">
        <v>581</v>
      </c>
      <c r="E507" t="s">
        <v>551</v>
      </c>
      <c r="F507">
        <v>169350</v>
      </c>
      <c r="G507" t="s">
        <v>218</v>
      </c>
      <c r="H507" t="s">
        <v>205</v>
      </c>
      <c r="I507" t="s">
        <v>165</v>
      </c>
      <c r="J507">
        <v>1</v>
      </c>
      <c r="K507">
        <v>69</v>
      </c>
      <c r="L507">
        <v>27.7</v>
      </c>
      <c r="M507" t="s">
        <v>311</v>
      </c>
      <c r="N507">
        <v>10706</v>
      </c>
      <c r="O507" t="s">
        <v>237</v>
      </c>
      <c r="P507" t="s">
        <v>238</v>
      </c>
      <c r="Q507" t="s">
        <v>239</v>
      </c>
      <c r="R507">
        <v>13052</v>
      </c>
      <c r="S507" t="s">
        <v>555</v>
      </c>
      <c r="T507">
        <v>2006180</v>
      </c>
    </row>
    <row r="508" spans="1:20">
      <c r="A508">
        <v>506</v>
      </c>
      <c r="B508">
        <v>44162.4222222222</v>
      </c>
      <c r="C508">
        <v>41567229</v>
      </c>
      <c r="D508">
        <v>581</v>
      </c>
      <c r="E508" t="s">
        <v>551</v>
      </c>
      <c r="F508">
        <v>3527</v>
      </c>
      <c r="G508" t="s">
        <v>171</v>
      </c>
      <c r="H508" t="s">
        <v>172</v>
      </c>
      <c r="I508" t="s">
        <v>165</v>
      </c>
      <c r="J508">
        <v>2</v>
      </c>
      <c r="K508">
        <v>105.8</v>
      </c>
      <c r="L508">
        <v>-2.2</v>
      </c>
      <c r="M508" t="s">
        <v>553</v>
      </c>
      <c r="N508">
        <v>11001</v>
      </c>
      <c r="O508" t="s">
        <v>242</v>
      </c>
      <c r="P508" t="s">
        <v>243</v>
      </c>
      <c r="Q508" t="s">
        <v>239</v>
      </c>
      <c r="R508">
        <v>11621</v>
      </c>
      <c r="S508" t="s">
        <v>554</v>
      </c>
      <c r="T508" t="s">
        <v>245</v>
      </c>
    </row>
    <row r="509" spans="1:20">
      <c r="A509">
        <v>507</v>
      </c>
      <c r="B509">
        <v>44165.65</v>
      </c>
      <c r="C509">
        <v>41620886</v>
      </c>
      <c r="D509">
        <v>581</v>
      </c>
      <c r="E509" t="s">
        <v>551</v>
      </c>
      <c r="F509">
        <v>3527</v>
      </c>
      <c r="G509" t="s">
        <v>171</v>
      </c>
      <c r="H509" t="s">
        <v>172</v>
      </c>
      <c r="I509" t="s">
        <v>165</v>
      </c>
      <c r="J509">
        <v>3</v>
      </c>
      <c r="K509">
        <v>173.4</v>
      </c>
      <c r="L509">
        <v>11.4</v>
      </c>
      <c r="M509" t="s">
        <v>292</v>
      </c>
      <c r="N509">
        <v>11001</v>
      </c>
      <c r="O509" t="s">
        <v>242</v>
      </c>
      <c r="P509" t="s">
        <v>243</v>
      </c>
      <c r="Q509" t="s">
        <v>239</v>
      </c>
      <c r="R509">
        <v>13581</v>
      </c>
      <c r="S509" t="s">
        <v>135</v>
      </c>
      <c r="T509" t="s">
        <v>245</v>
      </c>
    </row>
    <row r="510" spans="1:20">
      <c r="A510">
        <v>508</v>
      </c>
      <c r="B510">
        <v>44136.4888888889</v>
      </c>
      <c r="C510">
        <v>41127644</v>
      </c>
      <c r="D510">
        <v>582</v>
      </c>
      <c r="E510" t="s">
        <v>556</v>
      </c>
      <c r="F510">
        <v>169354</v>
      </c>
      <c r="G510" t="s">
        <v>197</v>
      </c>
      <c r="H510" t="s">
        <v>198</v>
      </c>
      <c r="I510" t="s">
        <v>165</v>
      </c>
      <c r="J510">
        <v>7</v>
      </c>
      <c r="K510">
        <v>750</v>
      </c>
      <c r="L510">
        <v>59.8000000003</v>
      </c>
      <c r="M510" t="s">
        <v>557</v>
      </c>
      <c r="N510">
        <v>10710</v>
      </c>
      <c r="O510" t="s">
        <v>280</v>
      </c>
      <c r="P510" t="s">
        <v>238</v>
      </c>
      <c r="Q510" t="s">
        <v>239</v>
      </c>
      <c r="R510">
        <v>4044</v>
      </c>
      <c r="S510" t="s">
        <v>558</v>
      </c>
      <c r="T510" t="s">
        <v>282</v>
      </c>
    </row>
    <row r="511" spans="1:20">
      <c r="A511">
        <v>509</v>
      </c>
      <c r="B511">
        <v>44136.6798611111</v>
      </c>
      <c r="C511">
        <v>41132755</v>
      </c>
      <c r="D511">
        <v>582</v>
      </c>
      <c r="E511" t="s">
        <v>556</v>
      </c>
      <c r="F511">
        <v>169350</v>
      </c>
      <c r="G511" t="s">
        <v>218</v>
      </c>
      <c r="H511" t="s">
        <v>205</v>
      </c>
      <c r="I511" t="s">
        <v>165</v>
      </c>
      <c r="J511">
        <v>1</v>
      </c>
      <c r="K511">
        <v>69</v>
      </c>
      <c r="L511">
        <v>17.5</v>
      </c>
      <c r="M511" t="s">
        <v>559</v>
      </c>
      <c r="N511">
        <v>10706</v>
      </c>
      <c r="O511" t="s">
        <v>237</v>
      </c>
      <c r="P511" t="s">
        <v>238</v>
      </c>
      <c r="Q511" t="s">
        <v>239</v>
      </c>
      <c r="R511">
        <v>8798</v>
      </c>
      <c r="S511" t="s">
        <v>560</v>
      </c>
      <c r="T511">
        <v>2004129</v>
      </c>
    </row>
    <row r="512" spans="1:20">
      <c r="A512">
        <v>510</v>
      </c>
      <c r="B512">
        <v>44137.5944444444</v>
      </c>
      <c r="C512">
        <v>41145798</v>
      </c>
      <c r="D512">
        <v>582</v>
      </c>
      <c r="E512" t="s">
        <v>556</v>
      </c>
      <c r="F512">
        <v>169350</v>
      </c>
      <c r="G512" t="s">
        <v>218</v>
      </c>
      <c r="H512" t="s">
        <v>205</v>
      </c>
      <c r="I512" t="s">
        <v>165</v>
      </c>
      <c r="J512">
        <v>1</v>
      </c>
      <c r="K512">
        <v>69</v>
      </c>
      <c r="L512">
        <v>25.5</v>
      </c>
      <c r="M512" t="s">
        <v>236</v>
      </c>
      <c r="N512">
        <v>10706</v>
      </c>
      <c r="O512" t="s">
        <v>237</v>
      </c>
      <c r="P512" t="s">
        <v>238</v>
      </c>
      <c r="Q512" t="s">
        <v>239</v>
      </c>
      <c r="R512">
        <v>4444</v>
      </c>
      <c r="S512" t="s">
        <v>561</v>
      </c>
      <c r="T512">
        <v>2006058</v>
      </c>
    </row>
    <row r="513" spans="1:20">
      <c r="A513">
        <v>511</v>
      </c>
      <c r="B513">
        <v>44139.6986111111</v>
      </c>
      <c r="C513">
        <v>41178888</v>
      </c>
      <c r="D513">
        <v>582</v>
      </c>
      <c r="E513" t="s">
        <v>556</v>
      </c>
      <c r="F513">
        <v>3527</v>
      </c>
      <c r="G513" t="s">
        <v>171</v>
      </c>
      <c r="H513" t="s">
        <v>172</v>
      </c>
      <c r="I513" t="s">
        <v>165</v>
      </c>
      <c r="J513">
        <v>1</v>
      </c>
      <c r="K513">
        <v>60.61</v>
      </c>
      <c r="L513">
        <v>6.61</v>
      </c>
      <c r="M513" t="s">
        <v>562</v>
      </c>
      <c r="N513">
        <v>11001</v>
      </c>
      <c r="O513" t="s">
        <v>242</v>
      </c>
      <c r="P513" t="s">
        <v>243</v>
      </c>
      <c r="Q513" t="s">
        <v>239</v>
      </c>
      <c r="R513">
        <v>10816</v>
      </c>
      <c r="S513" t="s">
        <v>64</v>
      </c>
      <c r="T513" t="s">
        <v>245</v>
      </c>
    </row>
    <row r="514" spans="1:20">
      <c r="A514">
        <v>512</v>
      </c>
      <c r="B514">
        <v>44140.5375</v>
      </c>
      <c r="C514">
        <v>41189579</v>
      </c>
      <c r="D514">
        <v>582</v>
      </c>
      <c r="E514" t="s">
        <v>556</v>
      </c>
      <c r="F514">
        <v>169354</v>
      </c>
      <c r="G514" t="s">
        <v>197</v>
      </c>
      <c r="H514" t="s">
        <v>198</v>
      </c>
      <c r="I514" t="s">
        <v>165</v>
      </c>
      <c r="J514">
        <v>5</v>
      </c>
      <c r="K514">
        <v>750</v>
      </c>
      <c r="L514">
        <v>363.9</v>
      </c>
      <c r="M514" t="s">
        <v>369</v>
      </c>
      <c r="N514">
        <v>10710</v>
      </c>
      <c r="O514" t="s">
        <v>280</v>
      </c>
      <c r="P514" t="s">
        <v>238</v>
      </c>
      <c r="Q514" t="s">
        <v>239</v>
      </c>
      <c r="R514">
        <v>4044</v>
      </c>
      <c r="S514" t="s">
        <v>558</v>
      </c>
      <c r="T514" t="s">
        <v>332</v>
      </c>
    </row>
    <row r="515" spans="1:20">
      <c r="A515">
        <v>513</v>
      </c>
      <c r="B515">
        <v>44140.5375</v>
      </c>
      <c r="C515">
        <v>41189579</v>
      </c>
      <c r="D515">
        <v>582</v>
      </c>
      <c r="E515" t="s">
        <v>556</v>
      </c>
      <c r="F515">
        <v>169354</v>
      </c>
      <c r="G515" t="s">
        <v>197</v>
      </c>
      <c r="H515" t="s">
        <v>198</v>
      </c>
      <c r="I515" t="s">
        <v>165</v>
      </c>
      <c r="J515">
        <v>6</v>
      </c>
      <c r="K515">
        <v>0.06</v>
      </c>
      <c r="L515">
        <v>-591.54</v>
      </c>
      <c r="M515" t="s">
        <v>384</v>
      </c>
      <c r="N515">
        <v>10710</v>
      </c>
      <c r="O515" t="s">
        <v>280</v>
      </c>
      <c r="P515" t="s">
        <v>238</v>
      </c>
      <c r="Q515" t="s">
        <v>239</v>
      </c>
      <c r="R515">
        <v>4044</v>
      </c>
      <c r="S515" t="s">
        <v>558</v>
      </c>
      <c r="T515" t="s">
        <v>282</v>
      </c>
    </row>
    <row r="516" spans="1:20">
      <c r="A516">
        <v>514</v>
      </c>
      <c r="B516">
        <v>44140.5375</v>
      </c>
      <c r="C516">
        <v>41189579</v>
      </c>
      <c r="D516">
        <v>582</v>
      </c>
      <c r="E516" t="s">
        <v>556</v>
      </c>
      <c r="F516">
        <v>169354</v>
      </c>
      <c r="G516" t="s">
        <v>197</v>
      </c>
      <c r="H516" t="s">
        <v>198</v>
      </c>
      <c r="I516" t="s">
        <v>165</v>
      </c>
      <c r="J516">
        <v>1</v>
      </c>
      <c r="K516">
        <v>150</v>
      </c>
      <c r="L516">
        <v>30.7</v>
      </c>
      <c r="M516" t="s">
        <v>371</v>
      </c>
      <c r="N516">
        <v>10710</v>
      </c>
      <c r="O516" t="s">
        <v>280</v>
      </c>
      <c r="P516" t="s">
        <v>238</v>
      </c>
      <c r="Q516" t="s">
        <v>239</v>
      </c>
      <c r="R516">
        <v>4044</v>
      </c>
      <c r="S516" t="s">
        <v>558</v>
      </c>
      <c r="T516" t="s">
        <v>436</v>
      </c>
    </row>
    <row r="517" spans="1:20">
      <c r="A517">
        <v>515</v>
      </c>
      <c r="B517">
        <v>44142.5604166667</v>
      </c>
      <c r="C517">
        <v>41223133</v>
      </c>
      <c r="D517">
        <v>582</v>
      </c>
      <c r="E517" t="s">
        <v>556</v>
      </c>
      <c r="F517">
        <v>133728</v>
      </c>
      <c r="G517" t="s">
        <v>162</v>
      </c>
      <c r="H517" t="s">
        <v>163</v>
      </c>
      <c r="I517" t="s">
        <v>165</v>
      </c>
      <c r="J517">
        <v>1</v>
      </c>
      <c r="K517">
        <v>49.37</v>
      </c>
      <c r="L517">
        <v>2.37</v>
      </c>
      <c r="M517" t="s">
        <v>430</v>
      </c>
      <c r="N517">
        <v>10903</v>
      </c>
      <c r="O517" t="s">
        <v>249</v>
      </c>
      <c r="P517" t="s">
        <v>250</v>
      </c>
      <c r="Q517" t="s">
        <v>239</v>
      </c>
      <c r="R517">
        <v>8798</v>
      </c>
      <c r="S517" t="s">
        <v>560</v>
      </c>
      <c r="T517" t="s">
        <v>255</v>
      </c>
    </row>
    <row r="518" spans="1:20">
      <c r="A518">
        <v>516</v>
      </c>
      <c r="B518">
        <v>44144.3597222222</v>
      </c>
      <c r="C518">
        <v>41262811</v>
      </c>
      <c r="D518">
        <v>582</v>
      </c>
      <c r="E518" t="s">
        <v>556</v>
      </c>
      <c r="F518">
        <v>169354</v>
      </c>
      <c r="G518" t="s">
        <v>197</v>
      </c>
      <c r="H518" t="s">
        <v>198</v>
      </c>
      <c r="I518" t="s">
        <v>165</v>
      </c>
      <c r="J518">
        <v>12</v>
      </c>
      <c r="K518">
        <v>900</v>
      </c>
      <c r="L518">
        <v>-26.64</v>
      </c>
      <c r="M518" t="s">
        <v>300</v>
      </c>
      <c r="N518">
        <v>10710</v>
      </c>
      <c r="O518" t="s">
        <v>280</v>
      </c>
      <c r="P518" t="s">
        <v>238</v>
      </c>
      <c r="Q518" t="s">
        <v>239</v>
      </c>
      <c r="R518">
        <v>10816</v>
      </c>
      <c r="S518" t="s">
        <v>64</v>
      </c>
      <c r="T518" t="s">
        <v>332</v>
      </c>
    </row>
    <row r="519" spans="1:20">
      <c r="A519">
        <v>517</v>
      </c>
      <c r="B519">
        <v>44145.5659722222</v>
      </c>
      <c r="C519">
        <v>41295483</v>
      </c>
      <c r="D519">
        <v>582</v>
      </c>
      <c r="E519" t="s">
        <v>556</v>
      </c>
      <c r="F519">
        <v>133728</v>
      </c>
      <c r="G519" t="s">
        <v>162</v>
      </c>
      <c r="H519" t="s">
        <v>163</v>
      </c>
      <c r="I519" t="s">
        <v>165</v>
      </c>
      <c r="J519">
        <v>1</v>
      </c>
      <c r="K519">
        <v>49.37</v>
      </c>
      <c r="L519">
        <v>2.37</v>
      </c>
      <c r="M519" t="s">
        <v>430</v>
      </c>
      <c r="N519">
        <v>10903</v>
      </c>
      <c r="O519" t="s">
        <v>249</v>
      </c>
      <c r="P519" t="s">
        <v>250</v>
      </c>
      <c r="Q519" t="s">
        <v>239</v>
      </c>
      <c r="R519">
        <v>10816</v>
      </c>
      <c r="S519" t="s">
        <v>64</v>
      </c>
      <c r="T519" t="s">
        <v>255</v>
      </c>
    </row>
    <row r="520" spans="1:20">
      <c r="A520">
        <v>518</v>
      </c>
      <c r="B520">
        <v>44146.4618055556</v>
      </c>
      <c r="C520">
        <v>41312593</v>
      </c>
      <c r="D520">
        <v>582</v>
      </c>
      <c r="E520" t="s">
        <v>556</v>
      </c>
      <c r="F520">
        <v>3527</v>
      </c>
      <c r="G520" t="s">
        <v>171</v>
      </c>
      <c r="H520" t="s">
        <v>172</v>
      </c>
      <c r="I520" t="s">
        <v>165</v>
      </c>
      <c r="J520">
        <v>2</v>
      </c>
      <c r="K520">
        <v>127.6</v>
      </c>
      <c r="L520">
        <v>19.6</v>
      </c>
      <c r="M520" t="s">
        <v>294</v>
      </c>
      <c r="N520">
        <v>11001</v>
      </c>
      <c r="O520" t="s">
        <v>242</v>
      </c>
      <c r="P520" t="s">
        <v>243</v>
      </c>
      <c r="Q520" t="s">
        <v>239</v>
      </c>
      <c r="R520">
        <v>4444</v>
      </c>
      <c r="S520" t="s">
        <v>561</v>
      </c>
      <c r="T520" t="s">
        <v>245</v>
      </c>
    </row>
    <row r="521" spans="1:20">
      <c r="A521">
        <v>519</v>
      </c>
      <c r="B521">
        <v>44146.4833333333</v>
      </c>
      <c r="C521">
        <v>41314176</v>
      </c>
      <c r="D521">
        <v>582</v>
      </c>
      <c r="E521" t="s">
        <v>556</v>
      </c>
      <c r="F521">
        <v>3527</v>
      </c>
      <c r="G521" t="s">
        <v>171</v>
      </c>
      <c r="H521" t="s">
        <v>172</v>
      </c>
      <c r="I521" t="s">
        <v>165</v>
      </c>
      <c r="J521">
        <v>1</v>
      </c>
      <c r="K521">
        <v>63.8</v>
      </c>
      <c r="L521">
        <v>9.8</v>
      </c>
      <c r="M521" t="s">
        <v>294</v>
      </c>
      <c r="N521">
        <v>11001</v>
      </c>
      <c r="O521" t="s">
        <v>242</v>
      </c>
      <c r="P521" t="s">
        <v>243</v>
      </c>
      <c r="Q521" t="s">
        <v>239</v>
      </c>
      <c r="R521">
        <v>4044</v>
      </c>
      <c r="S521" t="s">
        <v>558</v>
      </c>
      <c r="T521" t="s">
        <v>245</v>
      </c>
    </row>
    <row r="522" spans="1:20">
      <c r="A522">
        <v>520</v>
      </c>
      <c r="B522">
        <v>44148.3756944444</v>
      </c>
      <c r="C522">
        <v>41350249</v>
      </c>
      <c r="D522">
        <v>582</v>
      </c>
      <c r="E522" t="s">
        <v>556</v>
      </c>
      <c r="F522">
        <v>169350</v>
      </c>
      <c r="G522" t="s">
        <v>218</v>
      </c>
      <c r="H522" t="s">
        <v>205</v>
      </c>
      <c r="I522" t="s">
        <v>165</v>
      </c>
      <c r="J522">
        <v>2</v>
      </c>
      <c r="K522">
        <v>138</v>
      </c>
      <c r="L522">
        <v>55.4</v>
      </c>
      <c r="M522" t="s">
        <v>311</v>
      </c>
      <c r="N522">
        <v>10706</v>
      </c>
      <c r="O522" t="s">
        <v>237</v>
      </c>
      <c r="P522" t="s">
        <v>238</v>
      </c>
      <c r="Q522" t="s">
        <v>239</v>
      </c>
      <c r="R522">
        <v>10816</v>
      </c>
      <c r="S522" t="s">
        <v>64</v>
      </c>
      <c r="T522">
        <v>2007066</v>
      </c>
    </row>
    <row r="523" spans="1:20">
      <c r="A523">
        <v>521</v>
      </c>
      <c r="B523">
        <v>44150.8472222222</v>
      </c>
      <c r="C523">
        <v>41393264</v>
      </c>
      <c r="D523">
        <v>582</v>
      </c>
      <c r="E523" t="s">
        <v>556</v>
      </c>
      <c r="F523">
        <v>169350</v>
      </c>
      <c r="G523" t="s">
        <v>218</v>
      </c>
      <c r="H523" t="s">
        <v>205</v>
      </c>
      <c r="I523" t="s">
        <v>165</v>
      </c>
      <c r="J523">
        <v>1</v>
      </c>
      <c r="K523">
        <v>69</v>
      </c>
      <c r="L523">
        <v>27.7</v>
      </c>
      <c r="M523" t="s">
        <v>311</v>
      </c>
      <c r="N523">
        <v>10706</v>
      </c>
      <c r="O523" t="s">
        <v>237</v>
      </c>
      <c r="P523" t="s">
        <v>238</v>
      </c>
      <c r="Q523" t="s">
        <v>239</v>
      </c>
      <c r="R523">
        <v>8798</v>
      </c>
      <c r="S523" t="s">
        <v>560</v>
      </c>
      <c r="T523">
        <v>2007066</v>
      </c>
    </row>
    <row r="524" spans="1:20">
      <c r="A524">
        <v>522</v>
      </c>
      <c r="B524">
        <v>44151.4770833333</v>
      </c>
      <c r="C524">
        <v>41400431</v>
      </c>
      <c r="D524">
        <v>582</v>
      </c>
      <c r="E524" t="s">
        <v>556</v>
      </c>
      <c r="F524">
        <v>137713</v>
      </c>
      <c r="G524" t="s">
        <v>219</v>
      </c>
      <c r="H524" t="s">
        <v>210</v>
      </c>
      <c r="I524" t="s">
        <v>165</v>
      </c>
      <c r="J524">
        <v>2</v>
      </c>
      <c r="K524">
        <v>256</v>
      </c>
      <c r="L524">
        <v>83</v>
      </c>
      <c r="M524" t="s">
        <v>277</v>
      </c>
      <c r="N524">
        <v>10715</v>
      </c>
      <c r="O524" t="s">
        <v>275</v>
      </c>
      <c r="P524" t="s">
        <v>238</v>
      </c>
      <c r="Q524" t="s">
        <v>239</v>
      </c>
      <c r="R524">
        <v>4444</v>
      </c>
      <c r="S524" t="s">
        <v>561</v>
      </c>
      <c r="T524">
        <v>2004007</v>
      </c>
    </row>
    <row r="525" spans="1:20">
      <c r="A525">
        <v>523</v>
      </c>
      <c r="B525">
        <v>44151.4770833333</v>
      </c>
      <c r="C525">
        <v>41400431</v>
      </c>
      <c r="D525">
        <v>582</v>
      </c>
      <c r="E525" t="s">
        <v>556</v>
      </c>
      <c r="F525">
        <v>137713</v>
      </c>
      <c r="G525" t="s">
        <v>219</v>
      </c>
      <c r="H525" t="s">
        <v>210</v>
      </c>
      <c r="I525" t="s">
        <v>165</v>
      </c>
      <c r="J525">
        <v>1</v>
      </c>
      <c r="K525">
        <v>128</v>
      </c>
      <c r="L525">
        <v>41.5</v>
      </c>
      <c r="M525" t="s">
        <v>277</v>
      </c>
      <c r="N525">
        <v>10715</v>
      </c>
      <c r="O525" t="s">
        <v>275</v>
      </c>
      <c r="P525" t="s">
        <v>238</v>
      </c>
      <c r="Q525" t="s">
        <v>239</v>
      </c>
      <c r="R525">
        <v>4444</v>
      </c>
      <c r="S525" t="s">
        <v>561</v>
      </c>
      <c r="T525">
        <v>2005086</v>
      </c>
    </row>
    <row r="526" spans="1:20">
      <c r="A526">
        <v>524</v>
      </c>
      <c r="B526">
        <v>44151.5611111111</v>
      </c>
      <c r="C526">
        <v>41402401</v>
      </c>
      <c r="D526">
        <v>582</v>
      </c>
      <c r="E526" t="s">
        <v>556</v>
      </c>
      <c r="F526">
        <v>3527</v>
      </c>
      <c r="G526" t="s">
        <v>171</v>
      </c>
      <c r="H526" t="s">
        <v>172</v>
      </c>
      <c r="I526" t="s">
        <v>165</v>
      </c>
      <c r="J526">
        <v>3</v>
      </c>
      <c r="K526">
        <v>153</v>
      </c>
      <c r="L526">
        <v>-9</v>
      </c>
      <c r="M526" t="s">
        <v>563</v>
      </c>
      <c r="N526">
        <v>11001</v>
      </c>
      <c r="O526" t="s">
        <v>242</v>
      </c>
      <c r="P526" t="s">
        <v>243</v>
      </c>
      <c r="Q526" t="s">
        <v>239</v>
      </c>
      <c r="R526">
        <v>4444</v>
      </c>
      <c r="S526" t="s">
        <v>561</v>
      </c>
      <c r="T526" t="s">
        <v>245</v>
      </c>
    </row>
    <row r="527" spans="1:20">
      <c r="A527">
        <v>525</v>
      </c>
      <c r="B527">
        <v>44152.3944444444</v>
      </c>
      <c r="C527">
        <v>41413275</v>
      </c>
      <c r="D527">
        <v>582</v>
      </c>
      <c r="E527" t="s">
        <v>556</v>
      </c>
      <c r="F527">
        <v>3527</v>
      </c>
      <c r="G527" t="s">
        <v>171</v>
      </c>
      <c r="H527" t="s">
        <v>172</v>
      </c>
      <c r="I527" t="s">
        <v>165</v>
      </c>
      <c r="J527">
        <v>1</v>
      </c>
      <c r="K527">
        <v>63.8</v>
      </c>
      <c r="L527">
        <v>9.8</v>
      </c>
      <c r="M527" t="s">
        <v>294</v>
      </c>
      <c r="N527">
        <v>11001</v>
      </c>
      <c r="O527" t="s">
        <v>242</v>
      </c>
      <c r="P527" t="s">
        <v>243</v>
      </c>
      <c r="Q527" t="s">
        <v>239</v>
      </c>
      <c r="R527">
        <v>4044</v>
      </c>
      <c r="S527" t="s">
        <v>558</v>
      </c>
      <c r="T527" t="s">
        <v>245</v>
      </c>
    </row>
    <row r="528" spans="1:20">
      <c r="A528">
        <v>526</v>
      </c>
      <c r="B528">
        <v>44152.4041666667</v>
      </c>
      <c r="C528">
        <v>41414513</v>
      </c>
      <c r="D528">
        <v>582</v>
      </c>
      <c r="E528" t="s">
        <v>556</v>
      </c>
      <c r="F528">
        <v>133728</v>
      </c>
      <c r="G528" t="s">
        <v>162</v>
      </c>
      <c r="H528" t="s">
        <v>163</v>
      </c>
      <c r="I528" t="s">
        <v>165</v>
      </c>
      <c r="J528">
        <v>1</v>
      </c>
      <c r="K528">
        <v>49.37</v>
      </c>
      <c r="L528">
        <v>2.37</v>
      </c>
      <c r="M528" t="s">
        <v>430</v>
      </c>
      <c r="N528">
        <v>10903</v>
      </c>
      <c r="O528" t="s">
        <v>249</v>
      </c>
      <c r="P528" t="s">
        <v>250</v>
      </c>
      <c r="Q528" t="s">
        <v>239</v>
      </c>
      <c r="R528">
        <v>12746</v>
      </c>
      <c r="S528" t="s">
        <v>564</v>
      </c>
      <c r="T528" t="s">
        <v>255</v>
      </c>
    </row>
    <row r="529" spans="1:20">
      <c r="A529">
        <v>527</v>
      </c>
      <c r="B529">
        <v>44152.8993055556</v>
      </c>
      <c r="C529">
        <v>41426754</v>
      </c>
      <c r="D529">
        <v>582</v>
      </c>
      <c r="E529" t="s">
        <v>556</v>
      </c>
      <c r="F529">
        <v>133728</v>
      </c>
      <c r="G529" t="s">
        <v>162</v>
      </c>
      <c r="H529" t="s">
        <v>163</v>
      </c>
      <c r="I529" t="s">
        <v>165</v>
      </c>
      <c r="J529">
        <v>1</v>
      </c>
      <c r="K529">
        <v>49.37</v>
      </c>
      <c r="L529">
        <v>2.37</v>
      </c>
      <c r="M529" t="s">
        <v>430</v>
      </c>
      <c r="N529">
        <v>10903</v>
      </c>
      <c r="O529" t="s">
        <v>249</v>
      </c>
      <c r="P529" t="s">
        <v>250</v>
      </c>
      <c r="Q529" t="s">
        <v>239</v>
      </c>
      <c r="R529">
        <v>4444</v>
      </c>
      <c r="S529" t="s">
        <v>561</v>
      </c>
      <c r="T529" t="s">
        <v>255</v>
      </c>
    </row>
    <row r="530" spans="1:20">
      <c r="A530">
        <v>528</v>
      </c>
      <c r="B530">
        <v>44154.3659722222</v>
      </c>
      <c r="C530">
        <v>41444421</v>
      </c>
      <c r="D530">
        <v>582</v>
      </c>
      <c r="E530" t="s">
        <v>556</v>
      </c>
      <c r="F530">
        <v>3527</v>
      </c>
      <c r="G530" t="s">
        <v>171</v>
      </c>
      <c r="H530" t="s">
        <v>172</v>
      </c>
      <c r="I530" t="s">
        <v>165</v>
      </c>
      <c r="J530">
        <v>1</v>
      </c>
      <c r="K530">
        <v>63.8</v>
      </c>
      <c r="L530">
        <v>9.8</v>
      </c>
      <c r="M530" t="s">
        <v>294</v>
      </c>
      <c r="N530">
        <v>11001</v>
      </c>
      <c r="O530" t="s">
        <v>242</v>
      </c>
      <c r="P530" t="s">
        <v>243</v>
      </c>
      <c r="Q530" t="s">
        <v>239</v>
      </c>
      <c r="R530">
        <v>4044</v>
      </c>
      <c r="S530" t="s">
        <v>558</v>
      </c>
      <c r="T530" t="s">
        <v>245</v>
      </c>
    </row>
    <row r="531" spans="1:20">
      <c r="A531">
        <v>529</v>
      </c>
      <c r="B531">
        <v>44154.4541666667</v>
      </c>
      <c r="C531">
        <v>41446960</v>
      </c>
      <c r="D531">
        <v>582</v>
      </c>
      <c r="E531" t="s">
        <v>556</v>
      </c>
      <c r="F531">
        <v>133728</v>
      </c>
      <c r="G531" t="s">
        <v>162</v>
      </c>
      <c r="H531" t="s">
        <v>163</v>
      </c>
      <c r="I531" t="s">
        <v>165</v>
      </c>
      <c r="J531">
        <v>1</v>
      </c>
      <c r="K531">
        <v>49.37</v>
      </c>
      <c r="L531">
        <v>2.37</v>
      </c>
      <c r="M531" t="s">
        <v>430</v>
      </c>
      <c r="N531">
        <v>10903</v>
      </c>
      <c r="O531" t="s">
        <v>249</v>
      </c>
      <c r="P531" t="s">
        <v>250</v>
      </c>
      <c r="Q531" t="s">
        <v>239</v>
      </c>
      <c r="R531">
        <v>10816</v>
      </c>
      <c r="S531" t="s">
        <v>64</v>
      </c>
      <c r="T531" t="s">
        <v>255</v>
      </c>
    </row>
    <row r="532" spans="1:20">
      <c r="A532">
        <v>530</v>
      </c>
      <c r="B532">
        <v>44154.6097222222</v>
      </c>
      <c r="C532">
        <v>41449046</v>
      </c>
      <c r="D532">
        <v>582</v>
      </c>
      <c r="E532" t="s">
        <v>556</v>
      </c>
      <c r="F532">
        <v>169354</v>
      </c>
      <c r="G532" t="s">
        <v>197</v>
      </c>
      <c r="H532" t="s">
        <v>198</v>
      </c>
      <c r="I532" t="s">
        <v>165</v>
      </c>
      <c r="J532">
        <v>1</v>
      </c>
      <c r="K532">
        <v>150</v>
      </c>
      <c r="L532">
        <v>30.7</v>
      </c>
      <c r="M532" t="s">
        <v>371</v>
      </c>
      <c r="N532">
        <v>10710</v>
      </c>
      <c r="O532" t="s">
        <v>280</v>
      </c>
      <c r="P532" t="s">
        <v>238</v>
      </c>
      <c r="Q532" t="s">
        <v>239</v>
      </c>
      <c r="R532">
        <v>4044</v>
      </c>
      <c r="S532" t="s">
        <v>558</v>
      </c>
      <c r="T532" t="s">
        <v>436</v>
      </c>
    </row>
    <row r="533" spans="1:20">
      <c r="A533">
        <v>531</v>
      </c>
      <c r="B533">
        <v>44154.6097222222</v>
      </c>
      <c r="C533">
        <v>41449046</v>
      </c>
      <c r="D533">
        <v>582</v>
      </c>
      <c r="E533" t="s">
        <v>556</v>
      </c>
      <c r="F533">
        <v>169354</v>
      </c>
      <c r="G533" t="s">
        <v>197</v>
      </c>
      <c r="H533" t="s">
        <v>198</v>
      </c>
      <c r="I533" t="s">
        <v>165</v>
      </c>
      <c r="J533">
        <v>2</v>
      </c>
      <c r="K533">
        <v>300</v>
      </c>
      <c r="L533">
        <v>145.56</v>
      </c>
      <c r="M533" t="s">
        <v>369</v>
      </c>
      <c r="N533">
        <v>10710</v>
      </c>
      <c r="O533" t="s">
        <v>280</v>
      </c>
      <c r="P533" t="s">
        <v>238</v>
      </c>
      <c r="Q533" t="s">
        <v>239</v>
      </c>
      <c r="R533">
        <v>4044</v>
      </c>
      <c r="S533" t="s">
        <v>558</v>
      </c>
      <c r="T533" t="s">
        <v>332</v>
      </c>
    </row>
    <row r="534" spans="1:20">
      <c r="A534">
        <v>532</v>
      </c>
      <c r="B534">
        <v>44155.4145833333</v>
      </c>
      <c r="C534">
        <v>41460571</v>
      </c>
      <c r="D534">
        <v>582</v>
      </c>
      <c r="E534" t="s">
        <v>556</v>
      </c>
      <c r="F534">
        <v>137713</v>
      </c>
      <c r="G534" t="s">
        <v>219</v>
      </c>
      <c r="H534" t="s">
        <v>210</v>
      </c>
      <c r="I534" t="s">
        <v>165</v>
      </c>
      <c r="J534">
        <v>2</v>
      </c>
      <c r="K534">
        <v>247.67</v>
      </c>
      <c r="L534">
        <v>74.67</v>
      </c>
      <c r="M534" t="s">
        <v>565</v>
      </c>
      <c r="N534">
        <v>10715</v>
      </c>
      <c r="O534" t="s">
        <v>275</v>
      </c>
      <c r="P534" t="s">
        <v>238</v>
      </c>
      <c r="Q534" t="s">
        <v>239</v>
      </c>
      <c r="R534">
        <v>4444</v>
      </c>
      <c r="S534" t="s">
        <v>561</v>
      </c>
      <c r="T534">
        <v>2004007</v>
      </c>
    </row>
    <row r="535" spans="1:20">
      <c r="A535">
        <v>533</v>
      </c>
      <c r="B535">
        <v>44155.4145833333</v>
      </c>
      <c r="C535">
        <v>41460571</v>
      </c>
      <c r="D535">
        <v>582</v>
      </c>
      <c r="E535" t="s">
        <v>556</v>
      </c>
      <c r="F535">
        <v>137713</v>
      </c>
      <c r="G535" t="s">
        <v>219</v>
      </c>
      <c r="H535" t="s">
        <v>210</v>
      </c>
      <c r="I535" t="s">
        <v>165</v>
      </c>
      <c r="J535">
        <v>4</v>
      </c>
      <c r="K535">
        <v>495.33</v>
      </c>
      <c r="L535">
        <v>149.33</v>
      </c>
      <c r="M535" t="s">
        <v>565</v>
      </c>
      <c r="N535">
        <v>10715</v>
      </c>
      <c r="O535" t="s">
        <v>275</v>
      </c>
      <c r="P535" t="s">
        <v>238</v>
      </c>
      <c r="Q535" t="s">
        <v>239</v>
      </c>
      <c r="R535">
        <v>8798</v>
      </c>
      <c r="S535" t="s">
        <v>560</v>
      </c>
      <c r="T535">
        <v>2004007</v>
      </c>
    </row>
    <row r="536" spans="1:20">
      <c r="A536">
        <v>534</v>
      </c>
      <c r="B536">
        <v>44158.5694444444</v>
      </c>
      <c r="C536">
        <v>41509809</v>
      </c>
      <c r="D536">
        <v>582</v>
      </c>
      <c r="E536" t="s">
        <v>556</v>
      </c>
      <c r="F536">
        <v>3527</v>
      </c>
      <c r="G536" t="s">
        <v>171</v>
      </c>
      <c r="H536" t="s">
        <v>172</v>
      </c>
      <c r="I536" t="s">
        <v>165</v>
      </c>
      <c r="J536">
        <v>4</v>
      </c>
      <c r="K536">
        <v>237.2</v>
      </c>
      <c r="L536">
        <v>21.2</v>
      </c>
      <c r="M536" t="s">
        <v>566</v>
      </c>
      <c r="N536">
        <v>11001</v>
      </c>
      <c r="O536" t="s">
        <v>242</v>
      </c>
      <c r="P536" t="s">
        <v>243</v>
      </c>
      <c r="Q536" t="s">
        <v>239</v>
      </c>
      <c r="R536">
        <v>10816</v>
      </c>
      <c r="S536" t="s">
        <v>64</v>
      </c>
      <c r="T536" t="s">
        <v>245</v>
      </c>
    </row>
    <row r="537" spans="1:20">
      <c r="A537">
        <v>535</v>
      </c>
      <c r="B537">
        <v>44159.3923611111</v>
      </c>
      <c r="C537">
        <v>41521118</v>
      </c>
      <c r="D537">
        <v>582</v>
      </c>
      <c r="E537" t="s">
        <v>556</v>
      </c>
      <c r="F537">
        <v>137713</v>
      </c>
      <c r="G537" t="s">
        <v>219</v>
      </c>
      <c r="H537" t="s">
        <v>210</v>
      </c>
      <c r="I537" t="s">
        <v>165</v>
      </c>
      <c r="J537">
        <v>2</v>
      </c>
      <c r="K537">
        <v>256</v>
      </c>
      <c r="L537">
        <v>81.8</v>
      </c>
      <c r="M537" t="s">
        <v>336</v>
      </c>
      <c r="N537">
        <v>10715</v>
      </c>
      <c r="O537" t="s">
        <v>275</v>
      </c>
      <c r="P537" t="s">
        <v>238</v>
      </c>
      <c r="Q537" t="s">
        <v>239</v>
      </c>
      <c r="R537">
        <v>4444</v>
      </c>
      <c r="S537" t="s">
        <v>561</v>
      </c>
      <c r="T537">
        <v>2004072</v>
      </c>
    </row>
    <row r="538" spans="1:20">
      <c r="A538">
        <v>536</v>
      </c>
      <c r="B538">
        <v>44159.68125</v>
      </c>
      <c r="C538">
        <v>41527858</v>
      </c>
      <c r="D538">
        <v>582</v>
      </c>
      <c r="E538" t="s">
        <v>556</v>
      </c>
      <c r="F538">
        <v>133728</v>
      </c>
      <c r="G538" t="s">
        <v>162</v>
      </c>
      <c r="H538" t="s">
        <v>163</v>
      </c>
      <c r="I538" t="s">
        <v>165</v>
      </c>
      <c r="J538">
        <v>1</v>
      </c>
      <c r="K538">
        <v>49.37</v>
      </c>
      <c r="L538">
        <v>2.37</v>
      </c>
      <c r="M538" t="s">
        <v>430</v>
      </c>
      <c r="N538">
        <v>10903</v>
      </c>
      <c r="O538" t="s">
        <v>249</v>
      </c>
      <c r="P538" t="s">
        <v>250</v>
      </c>
      <c r="Q538" t="s">
        <v>239</v>
      </c>
      <c r="R538">
        <v>10816</v>
      </c>
      <c r="S538" t="s">
        <v>64</v>
      </c>
      <c r="T538" t="s">
        <v>255</v>
      </c>
    </row>
    <row r="539" spans="1:20">
      <c r="A539">
        <v>537</v>
      </c>
      <c r="B539">
        <v>44160.4583333333</v>
      </c>
      <c r="C539">
        <v>41539153</v>
      </c>
      <c r="D539">
        <v>582</v>
      </c>
      <c r="E539" t="s">
        <v>556</v>
      </c>
      <c r="F539">
        <v>137713</v>
      </c>
      <c r="G539" t="s">
        <v>219</v>
      </c>
      <c r="H539" t="s">
        <v>210</v>
      </c>
      <c r="I539" t="s">
        <v>165</v>
      </c>
      <c r="J539">
        <v>2</v>
      </c>
      <c r="K539">
        <v>256</v>
      </c>
      <c r="L539">
        <v>81.8</v>
      </c>
      <c r="M539" t="s">
        <v>336</v>
      </c>
      <c r="N539">
        <v>10715</v>
      </c>
      <c r="O539" t="s">
        <v>275</v>
      </c>
      <c r="P539" t="s">
        <v>238</v>
      </c>
      <c r="Q539" t="s">
        <v>239</v>
      </c>
      <c r="R539">
        <v>10816</v>
      </c>
      <c r="S539" t="s">
        <v>64</v>
      </c>
      <c r="T539">
        <v>2004072</v>
      </c>
    </row>
    <row r="540" spans="1:20">
      <c r="A540">
        <v>538</v>
      </c>
      <c r="B540">
        <v>44160.5118055556</v>
      </c>
      <c r="C540">
        <v>41540232</v>
      </c>
      <c r="D540">
        <v>582</v>
      </c>
      <c r="E540" t="s">
        <v>556</v>
      </c>
      <c r="F540">
        <v>3527</v>
      </c>
      <c r="G540" t="s">
        <v>171</v>
      </c>
      <c r="H540" t="s">
        <v>172</v>
      </c>
      <c r="I540" t="s">
        <v>165</v>
      </c>
      <c r="J540">
        <v>4</v>
      </c>
      <c r="K540">
        <v>237.2</v>
      </c>
      <c r="L540">
        <v>21.2</v>
      </c>
      <c r="M540" t="s">
        <v>566</v>
      </c>
      <c r="N540">
        <v>11001</v>
      </c>
      <c r="O540" t="s">
        <v>242</v>
      </c>
      <c r="P540" t="s">
        <v>243</v>
      </c>
      <c r="Q540" t="s">
        <v>239</v>
      </c>
      <c r="R540">
        <v>10816</v>
      </c>
      <c r="S540" t="s">
        <v>64</v>
      </c>
      <c r="T540" t="s">
        <v>245</v>
      </c>
    </row>
    <row r="541" spans="1:20">
      <c r="A541">
        <v>539</v>
      </c>
      <c r="B541">
        <v>44160.5270833333</v>
      </c>
      <c r="C541">
        <v>41540472</v>
      </c>
      <c r="D541">
        <v>582</v>
      </c>
      <c r="E541" t="s">
        <v>556</v>
      </c>
      <c r="F541">
        <v>133728</v>
      </c>
      <c r="G541" t="s">
        <v>162</v>
      </c>
      <c r="H541" t="s">
        <v>163</v>
      </c>
      <c r="I541" t="s">
        <v>165</v>
      </c>
      <c r="J541">
        <v>1</v>
      </c>
      <c r="K541">
        <v>49.37</v>
      </c>
      <c r="L541">
        <v>2.37</v>
      </c>
      <c r="M541" t="s">
        <v>430</v>
      </c>
      <c r="N541">
        <v>10903</v>
      </c>
      <c r="O541" t="s">
        <v>249</v>
      </c>
      <c r="P541" t="s">
        <v>250</v>
      </c>
      <c r="Q541" t="s">
        <v>239</v>
      </c>
      <c r="R541">
        <v>10816</v>
      </c>
      <c r="S541" t="s">
        <v>64</v>
      </c>
      <c r="T541" t="s">
        <v>255</v>
      </c>
    </row>
    <row r="542" spans="1:20">
      <c r="A542">
        <v>540</v>
      </c>
      <c r="B542">
        <v>44163.7645833333</v>
      </c>
      <c r="C542">
        <v>41592894</v>
      </c>
      <c r="D542">
        <v>582</v>
      </c>
      <c r="E542" t="s">
        <v>556</v>
      </c>
      <c r="F542">
        <v>169354</v>
      </c>
      <c r="G542" t="s">
        <v>197</v>
      </c>
      <c r="H542" t="s">
        <v>198</v>
      </c>
      <c r="I542" t="s">
        <v>165</v>
      </c>
      <c r="J542">
        <v>1</v>
      </c>
      <c r="K542">
        <v>150</v>
      </c>
      <c r="L542">
        <v>72.78</v>
      </c>
      <c r="M542" t="s">
        <v>369</v>
      </c>
      <c r="N542">
        <v>10710</v>
      </c>
      <c r="O542" t="s">
        <v>280</v>
      </c>
      <c r="P542" t="s">
        <v>238</v>
      </c>
      <c r="Q542" t="s">
        <v>239</v>
      </c>
      <c r="R542">
        <v>10816</v>
      </c>
      <c r="S542" t="s">
        <v>64</v>
      </c>
      <c r="T542" t="s">
        <v>301</v>
      </c>
    </row>
    <row r="543" spans="1:20">
      <c r="A543">
        <v>541</v>
      </c>
      <c r="B543">
        <v>44163.7645833333</v>
      </c>
      <c r="C543">
        <v>41592894</v>
      </c>
      <c r="D543">
        <v>582</v>
      </c>
      <c r="E543" t="s">
        <v>556</v>
      </c>
      <c r="F543">
        <v>169354</v>
      </c>
      <c r="G543" t="s">
        <v>197</v>
      </c>
      <c r="H543" t="s">
        <v>198</v>
      </c>
      <c r="I543" t="s">
        <v>165</v>
      </c>
      <c r="J543">
        <v>2</v>
      </c>
      <c r="K543">
        <v>300</v>
      </c>
      <c r="L543">
        <v>145.56</v>
      </c>
      <c r="M543" t="s">
        <v>369</v>
      </c>
      <c r="N543">
        <v>10710</v>
      </c>
      <c r="O543" t="s">
        <v>280</v>
      </c>
      <c r="P543" t="s">
        <v>238</v>
      </c>
      <c r="Q543" t="s">
        <v>239</v>
      </c>
      <c r="R543">
        <v>8798</v>
      </c>
      <c r="S543" t="s">
        <v>560</v>
      </c>
      <c r="T543" t="s">
        <v>301</v>
      </c>
    </row>
    <row r="544" spans="1:20">
      <c r="A544">
        <v>542</v>
      </c>
      <c r="B544">
        <v>44165.5451388889</v>
      </c>
      <c r="C544">
        <v>41619536</v>
      </c>
      <c r="D544">
        <v>582</v>
      </c>
      <c r="E544" t="s">
        <v>556</v>
      </c>
      <c r="F544">
        <v>169350</v>
      </c>
      <c r="G544" t="s">
        <v>218</v>
      </c>
      <c r="H544" t="s">
        <v>205</v>
      </c>
      <c r="I544" t="s">
        <v>165</v>
      </c>
      <c r="J544">
        <v>2</v>
      </c>
      <c r="K544">
        <v>138</v>
      </c>
      <c r="L544">
        <v>55.4</v>
      </c>
      <c r="M544" t="s">
        <v>311</v>
      </c>
      <c r="N544">
        <v>10706</v>
      </c>
      <c r="O544" t="s">
        <v>237</v>
      </c>
      <c r="P544" t="s">
        <v>238</v>
      </c>
      <c r="Q544" t="s">
        <v>239</v>
      </c>
      <c r="R544">
        <v>4444</v>
      </c>
      <c r="S544" t="s">
        <v>561</v>
      </c>
      <c r="T544">
        <v>2006180</v>
      </c>
    </row>
    <row r="545" spans="1:20">
      <c r="A545">
        <v>543</v>
      </c>
      <c r="B545">
        <v>44165.6916666667</v>
      </c>
      <c r="C545">
        <v>41622322</v>
      </c>
      <c r="D545">
        <v>582</v>
      </c>
      <c r="E545" t="s">
        <v>556</v>
      </c>
      <c r="F545">
        <v>169354</v>
      </c>
      <c r="G545" t="s">
        <v>197</v>
      </c>
      <c r="H545" t="s">
        <v>198</v>
      </c>
      <c r="I545" t="s">
        <v>165</v>
      </c>
      <c r="J545">
        <v>1</v>
      </c>
      <c r="K545">
        <v>150</v>
      </c>
      <c r="L545">
        <v>72.78</v>
      </c>
      <c r="M545" t="s">
        <v>369</v>
      </c>
      <c r="N545">
        <v>10710</v>
      </c>
      <c r="O545" t="s">
        <v>280</v>
      </c>
      <c r="P545" t="s">
        <v>238</v>
      </c>
      <c r="Q545" t="s">
        <v>239</v>
      </c>
      <c r="R545">
        <v>8798</v>
      </c>
      <c r="S545" t="s">
        <v>560</v>
      </c>
      <c r="T545" t="s">
        <v>345</v>
      </c>
    </row>
    <row r="546" spans="1:20">
      <c r="A546">
        <v>544</v>
      </c>
      <c r="B546">
        <v>44144.74375</v>
      </c>
      <c r="C546">
        <v>41278562</v>
      </c>
      <c r="D546">
        <v>585</v>
      </c>
      <c r="E546" t="s">
        <v>567</v>
      </c>
      <c r="F546">
        <v>169350</v>
      </c>
      <c r="G546" t="s">
        <v>218</v>
      </c>
      <c r="H546" t="s">
        <v>205</v>
      </c>
      <c r="I546" t="s">
        <v>165</v>
      </c>
      <c r="J546">
        <v>1</v>
      </c>
      <c r="K546">
        <v>69</v>
      </c>
      <c r="L546">
        <v>27.7</v>
      </c>
      <c r="M546" t="s">
        <v>311</v>
      </c>
      <c r="N546">
        <v>10706</v>
      </c>
      <c r="O546" t="s">
        <v>237</v>
      </c>
      <c r="P546" t="s">
        <v>238</v>
      </c>
      <c r="Q546" t="s">
        <v>239</v>
      </c>
      <c r="R546">
        <v>6303</v>
      </c>
      <c r="S546" t="s">
        <v>568</v>
      </c>
      <c r="T546">
        <v>2007066</v>
      </c>
    </row>
    <row r="547" spans="1:20">
      <c r="A547">
        <v>545</v>
      </c>
      <c r="B547">
        <v>44147.7930555556</v>
      </c>
      <c r="C547">
        <v>41344091</v>
      </c>
      <c r="D547">
        <v>585</v>
      </c>
      <c r="E547" t="s">
        <v>567</v>
      </c>
      <c r="F547">
        <v>169354</v>
      </c>
      <c r="G547" t="s">
        <v>197</v>
      </c>
      <c r="H547" t="s">
        <v>198</v>
      </c>
      <c r="I547" t="s">
        <v>165</v>
      </c>
      <c r="J547">
        <v>3</v>
      </c>
      <c r="K547">
        <v>510</v>
      </c>
      <c r="L547">
        <v>152.1</v>
      </c>
      <c r="M547" t="s">
        <v>435</v>
      </c>
      <c r="N547">
        <v>10710</v>
      </c>
      <c r="O547" t="s">
        <v>280</v>
      </c>
      <c r="P547" t="s">
        <v>238</v>
      </c>
      <c r="Q547" t="s">
        <v>239</v>
      </c>
      <c r="R547">
        <v>12920</v>
      </c>
      <c r="S547" t="s">
        <v>122</v>
      </c>
      <c r="T547" t="s">
        <v>569</v>
      </c>
    </row>
    <row r="548" spans="1:20">
      <c r="A548">
        <v>546</v>
      </c>
      <c r="B548">
        <v>44147.7930555556</v>
      </c>
      <c r="C548">
        <v>41344091</v>
      </c>
      <c r="D548">
        <v>585</v>
      </c>
      <c r="E548" t="s">
        <v>567</v>
      </c>
      <c r="F548">
        <v>169354</v>
      </c>
      <c r="G548" t="s">
        <v>197</v>
      </c>
      <c r="H548" t="s">
        <v>198</v>
      </c>
      <c r="I548" t="s">
        <v>165</v>
      </c>
      <c r="J548">
        <v>3</v>
      </c>
      <c r="K548">
        <v>510</v>
      </c>
      <c r="L548">
        <v>152.1</v>
      </c>
      <c r="M548" t="s">
        <v>435</v>
      </c>
      <c r="N548">
        <v>10710</v>
      </c>
      <c r="O548" t="s">
        <v>280</v>
      </c>
      <c r="P548" t="s">
        <v>238</v>
      </c>
      <c r="Q548" t="s">
        <v>239</v>
      </c>
      <c r="R548">
        <v>7046</v>
      </c>
      <c r="S548" t="s">
        <v>570</v>
      </c>
      <c r="T548" t="s">
        <v>569</v>
      </c>
    </row>
    <row r="549" spans="1:20">
      <c r="A549">
        <v>547</v>
      </c>
      <c r="B549">
        <v>44147.7930555556</v>
      </c>
      <c r="C549">
        <v>41344091</v>
      </c>
      <c r="D549">
        <v>585</v>
      </c>
      <c r="E549" t="s">
        <v>567</v>
      </c>
      <c r="F549">
        <v>169354</v>
      </c>
      <c r="G549" t="s">
        <v>197</v>
      </c>
      <c r="H549" t="s">
        <v>198</v>
      </c>
      <c r="I549" t="s">
        <v>165</v>
      </c>
      <c r="J549">
        <v>3</v>
      </c>
      <c r="K549">
        <v>0.03</v>
      </c>
      <c r="L549">
        <v>-357.87</v>
      </c>
      <c r="M549" t="s">
        <v>571</v>
      </c>
      <c r="N549">
        <v>10710</v>
      </c>
      <c r="O549" t="s">
        <v>280</v>
      </c>
      <c r="P549" t="s">
        <v>238</v>
      </c>
      <c r="Q549" t="s">
        <v>239</v>
      </c>
      <c r="R549">
        <v>12920</v>
      </c>
      <c r="S549" t="s">
        <v>122</v>
      </c>
      <c r="T549" t="s">
        <v>569</v>
      </c>
    </row>
    <row r="550" spans="1:20">
      <c r="A550">
        <v>548</v>
      </c>
      <c r="B550">
        <v>44147.7930555556</v>
      </c>
      <c r="C550">
        <v>41344091</v>
      </c>
      <c r="D550">
        <v>585</v>
      </c>
      <c r="E550" t="s">
        <v>567</v>
      </c>
      <c r="F550">
        <v>169354</v>
      </c>
      <c r="G550" t="s">
        <v>197</v>
      </c>
      <c r="H550" t="s">
        <v>198</v>
      </c>
      <c r="I550" t="s">
        <v>165</v>
      </c>
      <c r="J550">
        <v>3</v>
      </c>
      <c r="K550">
        <v>0.03</v>
      </c>
      <c r="L550">
        <v>-357.87</v>
      </c>
      <c r="M550" t="s">
        <v>571</v>
      </c>
      <c r="N550">
        <v>10710</v>
      </c>
      <c r="O550" t="s">
        <v>280</v>
      </c>
      <c r="P550" t="s">
        <v>238</v>
      </c>
      <c r="Q550" t="s">
        <v>239</v>
      </c>
      <c r="R550">
        <v>7046</v>
      </c>
      <c r="S550" t="s">
        <v>570</v>
      </c>
      <c r="T550" t="s">
        <v>569</v>
      </c>
    </row>
    <row r="551" spans="1:20">
      <c r="A551">
        <v>549</v>
      </c>
      <c r="B551">
        <v>44148.7847222222</v>
      </c>
      <c r="C551">
        <v>41360525</v>
      </c>
      <c r="D551">
        <v>585</v>
      </c>
      <c r="E551" t="s">
        <v>567</v>
      </c>
      <c r="F551">
        <v>169350</v>
      </c>
      <c r="G551" t="s">
        <v>218</v>
      </c>
      <c r="H551" t="s">
        <v>205</v>
      </c>
      <c r="I551" t="s">
        <v>165</v>
      </c>
      <c r="J551">
        <v>2</v>
      </c>
      <c r="K551">
        <v>138</v>
      </c>
      <c r="L551">
        <v>55.4</v>
      </c>
      <c r="M551" t="s">
        <v>311</v>
      </c>
      <c r="N551">
        <v>10706</v>
      </c>
      <c r="O551" t="s">
        <v>237</v>
      </c>
      <c r="P551" t="s">
        <v>238</v>
      </c>
      <c r="Q551" t="s">
        <v>239</v>
      </c>
      <c r="R551">
        <v>12225</v>
      </c>
      <c r="S551" t="s">
        <v>572</v>
      </c>
      <c r="T551">
        <v>2007066</v>
      </c>
    </row>
    <row r="552" spans="1:20">
      <c r="A552">
        <v>550</v>
      </c>
      <c r="B552">
        <v>44149.7743055556</v>
      </c>
      <c r="C552">
        <v>41375023</v>
      </c>
      <c r="D552">
        <v>585</v>
      </c>
      <c r="E552" t="s">
        <v>567</v>
      </c>
      <c r="F552">
        <v>133728</v>
      </c>
      <c r="G552" t="s">
        <v>162</v>
      </c>
      <c r="H552" t="s">
        <v>163</v>
      </c>
      <c r="I552" t="s">
        <v>165</v>
      </c>
      <c r="J552">
        <v>1</v>
      </c>
      <c r="K552">
        <v>62</v>
      </c>
      <c r="L552">
        <v>15.9977</v>
      </c>
      <c r="M552" t="s">
        <v>246</v>
      </c>
      <c r="N552">
        <v>10903</v>
      </c>
      <c r="O552" t="s">
        <v>249</v>
      </c>
      <c r="P552" t="s">
        <v>250</v>
      </c>
      <c r="Q552" t="s">
        <v>239</v>
      </c>
      <c r="R552">
        <v>12920</v>
      </c>
      <c r="S552" t="s">
        <v>122</v>
      </c>
      <c r="T552" t="s">
        <v>251</v>
      </c>
    </row>
    <row r="553" spans="1:20">
      <c r="A553">
        <v>551</v>
      </c>
      <c r="B553">
        <v>44149.7743055556</v>
      </c>
      <c r="C553">
        <v>41375023</v>
      </c>
      <c r="D553">
        <v>585</v>
      </c>
      <c r="E553" t="s">
        <v>567</v>
      </c>
      <c r="F553">
        <v>133728</v>
      </c>
      <c r="G553" t="s">
        <v>162</v>
      </c>
      <c r="H553" t="s">
        <v>163</v>
      </c>
      <c r="I553" t="s">
        <v>165</v>
      </c>
      <c r="J553">
        <v>1</v>
      </c>
      <c r="K553">
        <v>62</v>
      </c>
      <c r="L553">
        <v>10.62</v>
      </c>
      <c r="M553" t="s">
        <v>271</v>
      </c>
      <c r="N553">
        <v>10903</v>
      </c>
      <c r="O553" t="s">
        <v>249</v>
      </c>
      <c r="P553" t="s">
        <v>250</v>
      </c>
      <c r="Q553" t="s">
        <v>239</v>
      </c>
      <c r="R553">
        <v>12920</v>
      </c>
      <c r="S553" t="s">
        <v>122</v>
      </c>
      <c r="T553" t="s">
        <v>251</v>
      </c>
    </row>
    <row r="554" spans="1:20">
      <c r="A554">
        <v>552</v>
      </c>
      <c r="B554">
        <v>44153.4270833333</v>
      </c>
      <c r="C554">
        <v>41431075</v>
      </c>
      <c r="D554">
        <v>585</v>
      </c>
      <c r="E554" t="s">
        <v>567</v>
      </c>
      <c r="F554">
        <v>3527</v>
      </c>
      <c r="G554" t="s">
        <v>171</v>
      </c>
      <c r="H554" t="s">
        <v>172</v>
      </c>
      <c r="I554" t="s">
        <v>165</v>
      </c>
      <c r="J554">
        <v>1</v>
      </c>
      <c r="K554">
        <v>63.8</v>
      </c>
      <c r="L554">
        <v>10.3</v>
      </c>
      <c r="M554" t="s">
        <v>573</v>
      </c>
      <c r="N554">
        <v>11001</v>
      </c>
      <c r="O554" t="s">
        <v>242</v>
      </c>
      <c r="P554" t="s">
        <v>243</v>
      </c>
      <c r="Q554" t="s">
        <v>239</v>
      </c>
      <c r="R554">
        <v>7046</v>
      </c>
      <c r="S554" t="s">
        <v>570</v>
      </c>
      <c r="T554" t="s">
        <v>377</v>
      </c>
    </row>
    <row r="555" spans="1:20">
      <c r="A555">
        <v>553</v>
      </c>
      <c r="B555">
        <v>44156.4319444444</v>
      </c>
      <c r="C555">
        <v>41475359</v>
      </c>
      <c r="D555">
        <v>585</v>
      </c>
      <c r="E555" t="s">
        <v>567</v>
      </c>
      <c r="F555">
        <v>169350</v>
      </c>
      <c r="G555" t="s">
        <v>218</v>
      </c>
      <c r="H555" t="s">
        <v>205</v>
      </c>
      <c r="I555" t="s">
        <v>165</v>
      </c>
      <c r="J555">
        <v>2</v>
      </c>
      <c r="K555">
        <v>138</v>
      </c>
      <c r="L555">
        <v>55.4</v>
      </c>
      <c r="M555" t="s">
        <v>311</v>
      </c>
      <c r="N555">
        <v>10706</v>
      </c>
      <c r="O555" t="s">
        <v>237</v>
      </c>
      <c r="P555" t="s">
        <v>238</v>
      </c>
      <c r="Q555" t="s">
        <v>239</v>
      </c>
      <c r="R555">
        <v>7046</v>
      </c>
      <c r="S555" t="s">
        <v>570</v>
      </c>
      <c r="T555">
        <v>2006180</v>
      </c>
    </row>
    <row r="556" spans="1:20">
      <c r="A556">
        <v>554</v>
      </c>
      <c r="B556">
        <v>44156.6597222222</v>
      </c>
      <c r="C556">
        <v>41481505</v>
      </c>
      <c r="D556">
        <v>585</v>
      </c>
      <c r="E556" t="s">
        <v>567</v>
      </c>
      <c r="F556">
        <v>169350</v>
      </c>
      <c r="G556" t="s">
        <v>218</v>
      </c>
      <c r="H556" t="s">
        <v>205</v>
      </c>
      <c r="I556" t="s">
        <v>165</v>
      </c>
      <c r="J556">
        <v>1</v>
      </c>
      <c r="K556">
        <v>69</v>
      </c>
      <c r="L556">
        <v>25.5</v>
      </c>
      <c r="M556" t="s">
        <v>236</v>
      </c>
      <c r="N556">
        <v>10706</v>
      </c>
      <c r="O556" t="s">
        <v>237</v>
      </c>
      <c r="P556" t="s">
        <v>238</v>
      </c>
      <c r="Q556" t="s">
        <v>239</v>
      </c>
      <c r="R556">
        <v>12225</v>
      </c>
      <c r="S556" t="s">
        <v>572</v>
      </c>
      <c r="T556">
        <v>2006058</v>
      </c>
    </row>
    <row r="557" spans="1:20">
      <c r="A557">
        <v>555</v>
      </c>
      <c r="B557">
        <v>44156.6597222222</v>
      </c>
      <c r="C557">
        <v>41481505</v>
      </c>
      <c r="D557">
        <v>585</v>
      </c>
      <c r="E557" t="s">
        <v>567</v>
      </c>
      <c r="F557">
        <v>169350</v>
      </c>
      <c r="G557" t="s">
        <v>218</v>
      </c>
      <c r="H557" t="s">
        <v>205</v>
      </c>
      <c r="I557" t="s">
        <v>165</v>
      </c>
      <c r="J557">
        <v>1</v>
      </c>
      <c r="K557">
        <v>69</v>
      </c>
      <c r="L557">
        <v>27.7</v>
      </c>
      <c r="M557" t="s">
        <v>311</v>
      </c>
      <c r="N557">
        <v>10706</v>
      </c>
      <c r="O557" t="s">
        <v>237</v>
      </c>
      <c r="P557" t="s">
        <v>238</v>
      </c>
      <c r="Q557" t="s">
        <v>239</v>
      </c>
      <c r="R557">
        <v>12225</v>
      </c>
      <c r="S557" t="s">
        <v>572</v>
      </c>
      <c r="T557">
        <v>2006180</v>
      </c>
    </row>
    <row r="558" spans="1:20">
      <c r="A558">
        <v>556</v>
      </c>
      <c r="B558">
        <v>44164.8111111111</v>
      </c>
      <c r="C558">
        <v>41611636</v>
      </c>
      <c r="D558">
        <v>585</v>
      </c>
      <c r="E558" t="s">
        <v>567</v>
      </c>
      <c r="F558">
        <v>169350</v>
      </c>
      <c r="G558" t="s">
        <v>218</v>
      </c>
      <c r="H558" t="s">
        <v>205</v>
      </c>
      <c r="I558" t="s">
        <v>165</v>
      </c>
      <c r="J558">
        <v>2</v>
      </c>
      <c r="K558">
        <v>92</v>
      </c>
      <c r="L558">
        <v>5</v>
      </c>
      <c r="M558" t="s">
        <v>574</v>
      </c>
      <c r="N558">
        <v>10706</v>
      </c>
      <c r="O558" t="s">
        <v>237</v>
      </c>
      <c r="P558" t="s">
        <v>238</v>
      </c>
      <c r="Q558" t="s">
        <v>239</v>
      </c>
      <c r="R558">
        <v>12225</v>
      </c>
      <c r="S558" t="s">
        <v>572</v>
      </c>
      <c r="T558">
        <v>2006058</v>
      </c>
    </row>
    <row r="559" spans="1:20">
      <c r="A559">
        <v>557</v>
      </c>
      <c r="B559">
        <v>44137.5583333333</v>
      </c>
      <c r="C559">
        <v>41145652</v>
      </c>
      <c r="D559">
        <v>587</v>
      </c>
      <c r="E559" t="s">
        <v>575</v>
      </c>
      <c r="F559">
        <v>3527</v>
      </c>
      <c r="G559" t="s">
        <v>171</v>
      </c>
      <c r="H559" t="s">
        <v>172</v>
      </c>
      <c r="I559" t="s">
        <v>165</v>
      </c>
      <c r="J559">
        <v>1</v>
      </c>
      <c r="K559">
        <v>53.51</v>
      </c>
      <c r="L559">
        <v>-0.49</v>
      </c>
      <c r="M559" t="s">
        <v>576</v>
      </c>
      <c r="N559">
        <v>11001</v>
      </c>
      <c r="O559" t="s">
        <v>242</v>
      </c>
      <c r="P559" t="s">
        <v>243</v>
      </c>
      <c r="Q559" t="s">
        <v>239</v>
      </c>
      <c r="R559">
        <v>8073</v>
      </c>
      <c r="S559" t="s">
        <v>50</v>
      </c>
      <c r="T559" t="s">
        <v>245</v>
      </c>
    </row>
    <row r="560" spans="1:20">
      <c r="A560">
        <v>558</v>
      </c>
      <c r="B560">
        <v>44137.5833333333</v>
      </c>
      <c r="C560">
        <v>41145257</v>
      </c>
      <c r="D560">
        <v>587</v>
      </c>
      <c r="E560" t="s">
        <v>575</v>
      </c>
      <c r="F560">
        <v>3527</v>
      </c>
      <c r="G560" t="s">
        <v>171</v>
      </c>
      <c r="H560" t="s">
        <v>172</v>
      </c>
      <c r="I560" t="s">
        <v>165</v>
      </c>
      <c r="J560">
        <v>2</v>
      </c>
      <c r="K560">
        <v>105.86</v>
      </c>
      <c r="L560">
        <v>-2.14</v>
      </c>
      <c r="M560" t="s">
        <v>577</v>
      </c>
      <c r="N560">
        <v>11001</v>
      </c>
      <c r="O560" t="s">
        <v>242</v>
      </c>
      <c r="P560" t="s">
        <v>243</v>
      </c>
      <c r="Q560" t="s">
        <v>239</v>
      </c>
      <c r="R560">
        <v>8073</v>
      </c>
      <c r="S560" t="s">
        <v>50</v>
      </c>
      <c r="T560" t="s">
        <v>245</v>
      </c>
    </row>
    <row r="561" spans="1:20">
      <c r="A561">
        <v>559</v>
      </c>
      <c r="B561">
        <v>44139.4354166667</v>
      </c>
      <c r="C561">
        <v>41171324</v>
      </c>
      <c r="D561">
        <v>587</v>
      </c>
      <c r="E561" t="s">
        <v>575</v>
      </c>
      <c r="F561">
        <v>3527</v>
      </c>
      <c r="G561" t="s">
        <v>171</v>
      </c>
      <c r="H561" t="s">
        <v>172</v>
      </c>
      <c r="I561" t="s">
        <v>165</v>
      </c>
      <c r="J561">
        <v>2</v>
      </c>
      <c r="K561">
        <v>110</v>
      </c>
      <c r="L561">
        <v>2</v>
      </c>
      <c r="M561" t="s">
        <v>445</v>
      </c>
      <c r="N561">
        <v>11001</v>
      </c>
      <c r="O561" t="s">
        <v>242</v>
      </c>
      <c r="P561" t="s">
        <v>243</v>
      </c>
      <c r="Q561" t="s">
        <v>239</v>
      </c>
      <c r="R561">
        <v>6497</v>
      </c>
      <c r="S561" t="s">
        <v>32</v>
      </c>
      <c r="T561" t="s">
        <v>245</v>
      </c>
    </row>
    <row r="562" spans="1:20">
      <c r="A562">
        <v>560</v>
      </c>
      <c r="B562">
        <v>44148.6659722222</v>
      </c>
      <c r="C562">
        <v>41356172</v>
      </c>
      <c r="D562">
        <v>587</v>
      </c>
      <c r="E562" t="s">
        <v>575</v>
      </c>
      <c r="F562">
        <v>169354</v>
      </c>
      <c r="G562" t="s">
        <v>197</v>
      </c>
      <c r="H562" t="s">
        <v>198</v>
      </c>
      <c r="I562" t="s">
        <v>165</v>
      </c>
      <c r="J562">
        <v>5</v>
      </c>
      <c r="K562">
        <v>510</v>
      </c>
      <c r="L562">
        <v>17</v>
      </c>
      <c r="M562" t="s">
        <v>578</v>
      </c>
      <c r="N562">
        <v>10710</v>
      </c>
      <c r="O562" t="s">
        <v>280</v>
      </c>
      <c r="P562" t="s">
        <v>238</v>
      </c>
      <c r="Q562" t="s">
        <v>239</v>
      </c>
      <c r="R562">
        <v>8073</v>
      </c>
      <c r="S562" t="s">
        <v>50</v>
      </c>
      <c r="T562" t="s">
        <v>316</v>
      </c>
    </row>
    <row r="563" spans="1:20">
      <c r="A563">
        <v>561</v>
      </c>
      <c r="B563">
        <v>44148.6659722222</v>
      </c>
      <c r="C563">
        <v>41356172</v>
      </c>
      <c r="D563">
        <v>587</v>
      </c>
      <c r="E563" t="s">
        <v>575</v>
      </c>
      <c r="F563">
        <v>169354</v>
      </c>
      <c r="G563" t="s">
        <v>197</v>
      </c>
      <c r="H563" t="s">
        <v>198</v>
      </c>
      <c r="I563" t="s">
        <v>165</v>
      </c>
      <c r="J563">
        <v>1</v>
      </c>
      <c r="K563">
        <v>170</v>
      </c>
      <c r="L563">
        <v>71.4</v>
      </c>
      <c r="M563" t="s">
        <v>317</v>
      </c>
      <c r="N563">
        <v>10710</v>
      </c>
      <c r="O563" t="s">
        <v>280</v>
      </c>
      <c r="P563" t="s">
        <v>238</v>
      </c>
      <c r="Q563" t="s">
        <v>239</v>
      </c>
      <c r="R563">
        <v>13621</v>
      </c>
      <c r="S563" t="s">
        <v>579</v>
      </c>
      <c r="T563" t="s">
        <v>282</v>
      </c>
    </row>
    <row r="564" spans="1:20">
      <c r="A564">
        <v>562</v>
      </c>
      <c r="B564">
        <v>44149.7048611111</v>
      </c>
      <c r="C564">
        <v>41372110</v>
      </c>
      <c r="D564">
        <v>587</v>
      </c>
      <c r="E564" t="s">
        <v>575</v>
      </c>
      <c r="F564">
        <v>133728</v>
      </c>
      <c r="G564" t="s">
        <v>162</v>
      </c>
      <c r="H564" t="s">
        <v>163</v>
      </c>
      <c r="I564" t="s">
        <v>165</v>
      </c>
      <c r="J564">
        <v>1</v>
      </c>
      <c r="K564">
        <v>58</v>
      </c>
      <c r="L564">
        <v>11</v>
      </c>
      <c r="M564" t="s">
        <v>580</v>
      </c>
      <c r="N564">
        <v>10903</v>
      </c>
      <c r="O564" t="s">
        <v>249</v>
      </c>
      <c r="P564" t="s">
        <v>250</v>
      </c>
      <c r="Q564" t="s">
        <v>239</v>
      </c>
      <c r="R564">
        <v>8073</v>
      </c>
      <c r="S564" t="s">
        <v>50</v>
      </c>
      <c r="T564" t="s">
        <v>255</v>
      </c>
    </row>
    <row r="565" spans="1:20">
      <c r="A565">
        <v>563</v>
      </c>
      <c r="B565">
        <v>44153.7791666667</v>
      </c>
      <c r="C565">
        <v>41438901</v>
      </c>
      <c r="D565">
        <v>587</v>
      </c>
      <c r="E565" t="s">
        <v>575</v>
      </c>
      <c r="F565">
        <v>169354</v>
      </c>
      <c r="G565" t="s">
        <v>197</v>
      </c>
      <c r="H565" t="s">
        <v>198</v>
      </c>
      <c r="I565" t="s">
        <v>165</v>
      </c>
      <c r="J565">
        <v>2</v>
      </c>
      <c r="K565">
        <v>340</v>
      </c>
      <c r="L565">
        <v>142.8</v>
      </c>
      <c r="M565" t="s">
        <v>317</v>
      </c>
      <c r="N565">
        <v>10710</v>
      </c>
      <c r="O565" t="s">
        <v>280</v>
      </c>
      <c r="P565" t="s">
        <v>238</v>
      </c>
      <c r="Q565" t="s">
        <v>239</v>
      </c>
      <c r="R565">
        <v>6497</v>
      </c>
      <c r="S565" t="s">
        <v>32</v>
      </c>
      <c r="T565" t="s">
        <v>282</v>
      </c>
    </row>
    <row r="566" spans="1:20">
      <c r="A566">
        <v>564</v>
      </c>
      <c r="B566">
        <v>44154.4013888889</v>
      </c>
      <c r="C566">
        <v>41444268</v>
      </c>
      <c r="D566">
        <v>587</v>
      </c>
      <c r="E566" t="s">
        <v>575</v>
      </c>
      <c r="F566">
        <v>169350</v>
      </c>
      <c r="G566" t="s">
        <v>218</v>
      </c>
      <c r="H566" t="s">
        <v>205</v>
      </c>
      <c r="I566" t="s">
        <v>165</v>
      </c>
      <c r="J566">
        <v>1</v>
      </c>
      <c r="K566">
        <v>60</v>
      </c>
      <c r="L566">
        <v>3.69</v>
      </c>
      <c r="M566" t="s">
        <v>581</v>
      </c>
      <c r="N566">
        <v>10706</v>
      </c>
      <c r="O566" t="s">
        <v>237</v>
      </c>
      <c r="P566" t="s">
        <v>238</v>
      </c>
      <c r="Q566" t="s">
        <v>239</v>
      </c>
      <c r="R566">
        <v>6497</v>
      </c>
      <c r="S566" t="s">
        <v>32</v>
      </c>
      <c r="T566">
        <v>2004044</v>
      </c>
    </row>
    <row r="567" spans="1:20">
      <c r="A567">
        <v>565</v>
      </c>
      <c r="B567">
        <v>44160.4055555556</v>
      </c>
      <c r="C567">
        <v>41536494</v>
      </c>
      <c r="D567">
        <v>587</v>
      </c>
      <c r="E567" t="s">
        <v>575</v>
      </c>
      <c r="F567">
        <v>3527</v>
      </c>
      <c r="G567" t="s">
        <v>171</v>
      </c>
      <c r="H567" t="s">
        <v>172</v>
      </c>
      <c r="I567" t="s">
        <v>165</v>
      </c>
      <c r="J567">
        <v>3</v>
      </c>
      <c r="K567">
        <v>165</v>
      </c>
      <c r="L567">
        <v>3</v>
      </c>
      <c r="M567" t="s">
        <v>445</v>
      </c>
      <c r="N567">
        <v>11001</v>
      </c>
      <c r="O567" t="s">
        <v>242</v>
      </c>
      <c r="P567" t="s">
        <v>243</v>
      </c>
      <c r="Q567" t="s">
        <v>239</v>
      </c>
      <c r="R567">
        <v>6497</v>
      </c>
      <c r="S567" t="s">
        <v>32</v>
      </c>
      <c r="T567" t="s">
        <v>245</v>
      </c>
    </row>
    <row r="568" spans="1:20">
      <c r="A568">
        <v>566</v>
      </c>
      <c r="B568">
        <v>44160.4215277778</v>
      </c>
      <c r="C568">
        <v>41536603</v>
      </c>
      <c r="D568">
        <v>587</v>
      </c>
      <c r="E568" t="s">
        <v>575</v>
      </c>
      <c r="F568">
        <v>3527</v>
      </c>
      <c r="G568" t="s">
        <v>171</v>
      </c>
      <c r="H568" t="s">
        <v>172</v>
      </c>
      <c r="I568" t="s">
        <v>165</v>
      </c>
      <c r="J568">
        <v>1</v>
      </c>
      <c r="K568">
        <v>55</v>
      </c>
      <c r="L568">
        <v>1</v>
      </c>
      <c r="M568" t="s">
        <v>445</v>
      </c>
      <c r="N568">
        <v>11001</v>
      </c>
      <c r="O568" t="s">
        <v>242</v>
      </c>
      <c r="P568" t="s">
        <v>243</v>
      </c>
      <c r="Q568" t="s">
        <v>239</v>
      </c>
      <c r="R568">
        <v>13299</v>
      </c>
      <c r="S568" t="s">
        <v>132</v>
      </c>
      <c r="T568" t="s">
        <v>245</v>
      </c>
    </row>
    <row r="569" spans="1:20">
      <c r="A569">
        <v>567</v>
      </c>
      <c r="B569">
        <v>44160.4215277778</v>
      </c>
      <c r="C569">
        <v>41536603</v>
      </c>
      <c r="D569">
        <v>587</v>
      </c>
      <c r="E569" t="s">
        <v>575</v>
      </c>
      <c r="F569">
        <v>3527</v>
      </c>
      <c r="G569" t="s">
        <v>171</v>
      </c>
      <c r="H569" t="s">
        <v>172</v>
      </c>
      <c r="I569" t="s">
        <v>165</v>
      </c>
      <c r="J569">
        <v>2</v>
      </c>
      <c r="K569">
        <v>110</v>
      </c>
      <c r="L569">
        <v>2</v>
      </c>
      <c r="M569" t="s">
        <v>445</v>
      </c>
      <c r="N569">
        <v>11001</v>
      </c>
      <c r="O569" t="s">
        <v>242</v>
      </c>
      <c r="P569" t="s">
        <v>243</v>
      </c>
      <c r="Q569" t="s">
        <v>239</v>
      </c>
      <c r="R569">
        <v>8073</v>
      </c>
      <c r="S569" t="s">
        <v>50</v>
      </c>
      <c r="T569" t="s">
        <v>245</v>
      </c>
    </row>
    <row r="570" spans="1:20">
      <c r="A570">
        <v>568</v>
      </c>
      <c r="B570">
        <v>44161.4256944444</v>
      </c>
      <c r="C570">
        <v>41552334</v>
      </c>
      <c r="D570">
        <v>587</v>
      </c>
      <c r="E570" t="s">
        <v>575</v>
      </c>
      <c r="F570">
        <v>3527</v>
      </c>
      <c r="G570" t="s">
        <v>171</v>
      </c>
      <c r="H570" t="s">
        <v>172</v>
      </c>
      <c r="I570" t="s">
        <v>165</v>
      </c>
      <c r="J570">
        <v>3</v>
      </c>
      <c r="K570">
        <v>165</v>
      </c>
      <c r="L570">
        <v>3</v>
      </c>
      <c r="M570" t="s">
        <v>445</v>
      </c>
      <c r="N570">
        <v>11001</v>
      </c>
      <c r="O570" t="s">
        <v>242</v>
      </c>
      <c r="P570" t="s">
        <v>243</v>
      </c>
      <c r="Q570" t="s">
        <v>239</v>
      </c>
      <c r="R570">
        <v>8073</v>
      </c>
      <c r="S570" t="s">
        <v>50</v>
      </c>
      <c r="T570" t="s">
        <v>245</v>
      </c>
    </row>
    <row r="571" spans="1:20">
      <c r="A571">
        <v>569</v>
      </c>
      <c r="B571">
        <v>44162.6381944444</v>
      </c>
      <c r="C571">
        <v>41572211</v>
      </c>
      <c r="D571">
        <v>587</v>
      </c>
      <c r="E571" t="s">
        <v>575</v>
      </c>
      <c r="F571">
        <v>133728</v>
      </c>
      <c r="G571" t="s">
        <v>162</v>
      </c>
      <c r="H571" t="s">
        <v>163</v>
      </c>
      <c r="I571" t="s">
        <v>165</v>
      </c>
      <c r="J571">
        <v>1</v>
      </c>
      <c r="K571">
        <v>62</v>
      </c>
      <c r="L571">
        <v>10.62</v>
      </c>
      <c r="M571" t="s">
        <v>271</v>
      </c>
      <c r="N571">
        <v>10903</v>
      </c>
      <c r="O571" t="s">
        <v>249</v>
      </c>
      <c r="P571" t="s">
        <v>250</v>
      </c>
      <c r="Q571" t="s">
        <v>239</v>
      </c>
      <c r="R571">
        <v>8073</v>
      </c>
      <c r="S571" t="s">
        <v>50</v>
      </c>
      <c r="T571" t="s">
        <v>263</v>
      </c>
    </row>
    <row r="572" spans="1:20">
      <c r="A572">
        <v>570</v>
      </c>
      <c r="B572">
        <v>44164.4340277778</v>
      </c>
      <c r="C572">
        <v>41600388</v>
      </c>
      <c r="D572">
        <v>587</v>
      </c>
      <c r="E572" t="s">
        <v>575</v>
      </c>
      <c r="F572">
        <v>3527</v>
      </c>
      <c r="G572" t="s">
        <v>171</v>
      </c>
      <c r="H572" t="s">
        <v>172</v>
      </c>
      <c r="I572" t="s">
        <v>165</v>
      </c>
      <c r="J572">
        <v>1</v>
      </c>
      <c r="K572">
        <v>55</v>
      </c>
      <c r="L572">
        <v>1</v>
      </c>
      <c r="M572" t="s">
        <v>445</v>
      </c>
      <c r="N572">
        <v>11001</v>
      </c>
      <c r="O572" t="s">
        <v>242</v>
      </c>
      <c r="P572" t="s">
        <v>243</v>
      </c>
      <c r="Q572" t="s">
        <v>239</v>
      </c>
      <c r="R572">
        <v>13212</v>
      </c>
      <c r="S572" t="s">
        <v>582</v>
      </c>
      <c r="T572" t="s">
        <v>245</v>
      </c>
    </row>
    <row r="573" spans="1:20">
      <c r="A573">
        <v>571</v>
      </c>
      <c r="B573">
        <v>44164.4708333333</v>
      </c>
      <c r="C573">
        <v>41601715</v>
      </c>
      <c r="D573">
        <v>587</v>
      </c>
      <c r="E573" t="s">
        <v>575</v>
      </c>
      <c r="F573">
        <v>169350</v>
      </c>
      <c r="G573" t="s">
        <v>218</v>
      </c>
      <c r="H573" t="s">
        <v>205</v>
      </c>
      <c r="I573" t="s">
        <v>165</v>
      </c>
      <c r="J573">
        <v>3</v>
      </c>
      <c r="K573">
        <v>207</v>
      </c>
      <c r="L573">
        <v>76.5</v>
      </c>
      <c r="M573" t="s">
        <v>236</v>
      </c>
      <c r="N573">
        <v>10706</v>
      </c>
      <c r="O573" t="s">
        <v>237</v>
      </c>
      <c r="P573" t="s">
        <v>238</v>
      </c>
      <c r="Q573" t="s">
        <v>239</v>
      </c>
      <c r="R573">
        <v>8073</v>
      </c>
      <c r="S573" t="s">
        <v>50</v>
      </c>
      <c r="T573">
        <v>2006058</v>
      </c>
    </row>
    <row r="574" spans="1:20">
      <c r="A574">
        <v>572</v>
      </c>
      <c r="B574">
        <v>44165.5284722222</v>
      </c>
      <c r="C574">
        <v>41618878</v>
      </c>
      <c r="D574">
        <v>587</v>
      </c>
      <c r="E574" t="s">
        <v>575</v>
      </c>
      <c r="F574">
        <v>169354</v>
      </c>
      <c r="G574" t="s">
        <v>197</v>
      </c>
      <c r="H574" t="s">
        <v>198</v>
      </c>
      <c r="I574" t="s">
        <v>165</v>
      </c>
      <c r="J574">
        <v>1</v>
      </c>
      <c r="K574">
        <v>170</v>
      </c>
      <c r="L574">
        <v>71.4</v>
      </c>
      <c r="M574" t="s">
        <v>317</v>
      </c>
      <c r="N574">
        <v>10710</v>
      </c>
      <c r="O574" t="s">
        <v>280</v>
      </c>
      <c r="P574" t="s">
        <v>238</v>
      </c>
      <c r="Q574" t="s">
        <v>239</v>
      </c>
      <c r="R574">
        <v>8073</v>
      </c>
      <c r="S574" t="s">
        <v>50</v>
      </c>
      <c r="T574" t="s">
        <v>282</v>
      </c>
    </row>
    <row r="575" spans="1:20">
      <c r="A575">
        <v>573</v>
      </c>
      <c r="B575">
        <v>44165.3694444444</v>
      </c>
      <c r="C575">
        <v>41615159</v>
      </c>
      <c r="D575">
        <v>591</v>
      </c>
      <c r="E575" t="s">
        <v>583</v>
      </c>
      <c r="F575">
        <v>13609</v>
      </c>
      <c r="G575" t="s">
        <v>182</v>
      </c>
      <c r="H575" t="s">
        <v>183</v>
      </c>
      <c r="I575" t="s">
        <v>165</v>
      </c>
      <c r="J575">
        <v>1</v>
      </c>
      <c r="K575">
        <v>43.5</v>
      </c>
      <c r="L575">
        <v>7.3</v>
      </c>
      <c r="M575" t="s">
        <v>368</v>
      </c>
      <c r="N575">
        <v>10703</v>
      </c>
      <c r="O575" t="s">
        <v>288</v>
      </c>
      <c r="P575" t="s">
        <v>238</v>
      </c>
      <c r="Q575" t="s">
        <v>239</v>
      </c>
      <c r="R575">
        <v>13208</v>
      </c>
      <c r="S575" t="s">
        <v>584</v>
      </c>
      <c r="T575" t="s">
        <v>291</v>
      </c>
    </row>
    <row r="576" spans="1:20">
      <c r="A576">
        <v>574</v>
      </c>
      <c r="B576">
        <v>44165.3694444444</v>
      </c>
      <c r="C576">
        <v>41615159</v>
      </c>
      <c r="D576">
        <v>591</v>
      </c>
      <c r="E576" t="s">
        <v>583</v>
      </c>
      <c r="F576">
        <v>13609</v>
      </c>
      <c r="G576" t="s">
        <v>182</v>
      </c>
      <c r="H576" t="s">
        <v>183</v>
      </c>
      <c r="I576" t="s">
        <v>165</v>
      </c>
      <c r="J576">
        <v>1</v>
      </c>
      <c r="K576">
        <v>43.5</v>
      </c>
      <c r="L576">
        <v>7.3</v>
      </c>
      <c r="M576" t="s">
        <v>368</v>
      </c>
      <c r="N576">
        <v>10703</v>
      </c>
      <c r="O576" t="s">
        <v>288</v>
      </c>
      <c r="P576" t="s">
        <v>238</v>
      </c>
      <c r="Q576" t="s">
        <v>239</v>
      </c>
      <c r="R576">
        <v>13208</v>
      </c>
      <c r="S576" t="s">
        <v>584</v>
      </c>
      <c r="T576" t="s">
        <v>530</v>
      </c>
    </row>
    <row r="577" spans="1:20">
      <c r="A577">
        <v>575</v>
      </c>
      <c r="B577">
        <v>44146.6173611111</v>
      </c>
      <c r="C577">
        <v>41317831</v>
      </c>
      <c r="D577">
        <v>594</v>
      </c>
      <c r="E577" t="s">
        <v>585</v>
      </c>
      <c r="F577">
        <v>3527</v>
      </c>
      <c r="G577" t="s">
        <v>171</v>
      </c>
      <c r="H577" t="s">
        <v>172</v>
      </c>
      <c r="I577" t="s">
        <v>165</v>
      </c>
      <c r="J577">
        <v>1</v>
      </c>
      <c r="K577">
        <v>57</v>
      </c>
      <c r="L577">
        <v>3</v>
      </c>
      <c r="M577" t="s">
        <v>586</v>
      </c>
      <c r="N577">
        <v>11001</v>
      </c>
      <c r="O577" t="s">
        <v>242</v>
      </c>
      <c r="P577" t="s">
        <v>243</v>
      </c>
      <c r="Q577" t="s">
        <v>239</v>
      </c>
      <c r="R577">
        <v>6232</v>
      </c>
      <c r="S577" t="s">
        <v>587</v>
      </c>
      <c r="T577" t="s">
        <v>245</v>
      </c>
    </row>
    <row r="578" spans="1:20">
      <c r="A578">
        <v>576</v>
      </c>
      <c r="B578">
        <v>44150.7055555556</v>
      </c>
      <c r="C578">
        <v>41389524</v>
      </c>
      <c r="D578">
        <v>594</v>
      </c>
      <c r="E578" t="s">
        <v>585</v>
      </c>
      <c r="F578">
        <v>3527</v>
      </c>
      <c r="G578" t="s">
        <v>171</v>
      </c>
      <c r="H578" t="s">
        <v>172</v>
      </c>
      <c r="I578" t="s">
        <v>165</v>
      </c>
      <c r="J578">
        <v>2</v>
      </c>
      <c r="K578">
        <v>114</v>
      </c>
      <c r="L578">
        <v>6</v>
      </c>
      <c r="M578" t="s">
        <v>586</v>
      </c>
      <c r="N578">
        <v>11001</v>
      </c>
      <c r="O578" t="s">
        <v>242</v>
      </c>
      <c r="P578" t="s">
        <v>243</v>
      </c>
      <c r="Q578" t="s">
        <v>239</v>
      </c>
      <c r="R578">
        <v>6232</v>
      </c>
      <c r="S578" t="s">
        <v>587</v>
      </c>
      <c r="T578" t="s">
        <v>245</v>
      </c>
    </row>
    <row r="579" spans="1:20">
      <c r="A579">
        <v>577</v>
      </c>
      <c r="B579">
        <v>44159.775</v>
      </c>
      <c r="C579">
        <v>41530556</v>
      </c>
      <c r="D579">
        <v>594</v>
      </c>
      <c r="E579" t="s">
        <v>585</v>
      </c>
      <c r="F579">
        <v>169350</v>
      </c>
      <c r="G579" t="s">
        <v>218</v>
      </c>
      <c r="H579" t="s">
        <v>205</v>
      </c>
      <c r="I579" t="s">
        <v>165</v>
      </c>
      <c r="J579">
        <v>1</v>
      </c>
      <c r="K579">
        <v>69</v>
      </c>
      <c r="L579">
        <v>12.69</v>
      </c>
      <c r="M579" t="s">
        <v>256</v>
      </c>
      <c r="N579">
        <v>10706</v>
      </c>
      <c r="O579" t="s">
        <v>237</v>
      </c>
      <c r="P579" t="s">
        <v>238</v>
      </c>
      <c r="Q579" t="s">
        <v>239</v>
      </c>
      <c r="R579">
        <v>6148</v>
      </c>
      <c r="S579" t="s">
        <v>588</v>
      </c>
      <c r="T579">
        <v>2004044</v>
      </c>
    </row>
    <row r="580" spans="1:20">
      <c r="A580">
        <v>578</v>
      </c>
      <c r="B580">
        <v>44156.8215277778</v>
      </c>
      <c r="C580">
        <v>41485384</v>
      </c>
      <c r="D580">
        <v>598</v>
      </c>
      <c r="E580" t="s">
        <v>589</v>
      </c>
      <c r="F580">
        <v>133728</v>
      </c>
      <c r="G580" t="s">
        <v>162</v>
      </c>
      <c r="H580" t="s">
        <v>163</v>
      </c>
      <c r="I580" t="s">
        <v>165</v>
      </c>
      <c r="J580">
        <v>4</v>
      </c>
      <c r="K580">
        <v>213</v>
      </c>
      <c r="L580">
        <v>27</v>
      </c>
      <c r="M580" t="s">
        <v>590</v>
      </c>
      <c r="N580">
        <v>10903</v>
      </c>
      <c r="O580" t="s">
        <v>249</v>
      </c>
      <c r="P580" t="s">
        <v>250</v>
      </c>
      <c r="Q580" t="s">
        <v>239</v>
      </c>
      <c r="R580">
        <v>11178</v>
      </c>
      <c r="S580" t="s">
        <v>76</v>
      </c>
      <c r="T580" t="s">
        <v>255</v>
      </c>
    </row>
    <row r="581" spans="1:20">
      <c r="A581">
        <v>579</v>
      </c>
      <c r="B581">
        <v>44162.74375</v>
      </c>
      <c r="C581">
        <v>41575642</v>
      </c>
      <c r="D581">
        <v>598</v>
      </c>
      <c r="E581" t="s">
        <v>589</v>
      </c>
      <c r="F581">
        <v>169350</v>
      </c>
      <c r="G581" t="s">
        <v>218</v>
      </c>
      <c r="H581" t="s">
        <v>205</v>
      </c>
      <c r="I581" t="s">
        <v>165</v>
      </c>
      <c r="J581">
        <v>1</v>
      </c>
      <c r="K581">
        <v>69</v>
      </c>
      <c r="L581">
        <v>26.4</v>
      </c>
      <c r="M581" t="s">
        <v>295</v>
      </c>
      <c r="N581">
        <v>10706</v>
      </c>
      <c r="O581" t="s">
        <v>237</v>
      </c>
      <c r="P581" t="s">
        <v>238</v>
      </c>
      <c r="Q581" t="s">
        <v>239</v>
      </c>
      <c r="R581">
        <v>12888</v>
      </c>
      <c r="S581" t="s">
        <v>591</v>
      </c>
      <c r="T581">
        <v>2006059</v>
      </c>
    </row>
    <row r="582" spans="1:20">
      <c r="A582">
        <v>580</v>
      </c>
      <c r="B582">
        <v>44139.3479166667</v>
      </c>
      <c r="C582">
        <v>41168312</v>
      </c>
      <c r="D582">
        <v>704</v>
      </c>
      <c r="E582" t="s">
        <v>592</v>
      </c>
      <c r="F582">
        <v>3527</v>
      </c>
      <c r="G582" t="s">
        <v>171</v>
      </c>
      <c r="H582" t="s">
        <v>172</v>
      </c>
      <c r="I582" t="s">
        <v>165</v>
      </c>
      <c r="J582">
        <v>2</v>
      </c>
      <c r="K582">
        <v>116</v>
      </c>
      <c r="L582">
        <v>8</v>
      </c>
      <c r="M582" t="s">
        <v>326</v>
      </c>
      <c r="N582">
        <v>11001</v>
      </c>
      <c r="O582" t="s">
        <v>242</v>
      </c>
      <c r="P582" t="s">
        <v>243</v>
      </c>
      <c r="Q582" t="s">
        <v>239</v>
      </c>
      <c r="R582">
        <v>6505</v>
      </c>
      <c r="S582" t="s">
        <v>593</v>
      </c>
      <c r="T582" t="s">
        <v>245</v>
      </c>
    </row>
    <row r="583" spans="1:20">
      <c r="A583">
        <v>581</v>
      </c>
      <c r="B583">
        <v>44148.4840277778</v>
      </c>
      <c r="C583">
        <v>41353459</v>
      </c>
      <c r="D583">
        <v>704</v>
      </c>
      <c r="E583" t="s">
        <v>592</v>
      </c>
      <c r="F583">
        <v>3527</v>
      </c>
      <c r="G583" t="s">
        <v>171</v>
      </c>
      <c r="H583" t="s">
        <v>172</v>
      </c>
      <c r="I583" t="s">
        <v>165</v>
      </c>
      <c r="J583">
        <v>1</v>
      </c>
      <c r="K583">
        <v>58</v>
      </c>
      <c r="L583">
        <v>4</v>
      </c>
      <c r="M583" t="s">
        <v>326</v>
      </c>
      <c r="N583">
        <v>11001</v>
      </c>
      <c r="O583" t="s">
        <v>242</v>
      </c>
      <c r="P583" t="s">
        <v>243</v>
      </c>
      <c r="Q583" t="s">
        <v>239</v>
      </c>
      <c r="R583">
        <v>10953</v>
      </c>
      <c r="S583" t="s">
        <v>71</v>
      </c>
      <c r="T583" t="s">
        <v>245</v>
      </c>
    </row>
    <row r="584" spans="1:20">
      <c r="A584">
        <v>582</v>
      </c>
      <c r="B584">
        <v>44150.5805555556</v>
      </c>
      <c r="C584">
        <v>41386568</v>
      </c>
      <c r="D584">
        <v>704</v>
      </c>
      <c r="E584" t="s">
        <v>592</v>
      </c>
      <c r="F584">
        <v>169350</v>
      </c>
      <c r="G584" t="s">
        <v>218</v>
      </c>
      <c r="H584" t="s">
        <v>205</v>
      </c>
      <c r="I584" t="s">
        <v>165</v>
      </c>
      <c r="J584">
        <v>1</v>
      </c>
      <c r="K584">
        <v>69</v>
      </c>
      <c r="L584">
        <v>27.7</v>
      </c>
      <c r="M584" t="s">
        <v>311</v>
      </c>
      <c r="N584">
        <v>10706</v>
      </c>
      <c r="O584" t="s">
        <v>237</v>
      </c>
      <c r="P584" t="s">
        <v>238</v>
      </c>
      <c r="Q584" t="s">
        <v>239</v>
      </c>
      <c r="R584">
        <v>10953</v>
      </c>
      <c r="S584" t="s">
        <v>71</v>
      </c>
      <c r="T584">
        <v>2006180</v>
      </c>
    </row>
    <row r="585" spans="1:20">
      <c r="A585">
        <v>583</v>
      </c>
      <c r="B585">
        <v>44150.5805555556</v>
      </c>
      <c r="C585">
        <v>41386568</v>
      </c>
      <c r="D585">
        <v>704</v>
      </c>
      <c r="E585" t="s">
        <v>592</v>
      </c>
      <c r="F585">
        <v>169350</v>
      </c>
      <c r="G585" t="s">
        <v>218</v>
      </c>
      <c r="H585" t="s">
        <v>205</v>
      </c>
      <c r="I585" t="s">
        <v>165</v>
      </c>
      <c r="J585">
        <v>1</v>
      </c>
      <c r="K585">
        <v>69</v>
      </c>
      <c r="L585">
        <v>12.13</v>
      </c>
      <c r="M585" t="s">
        <v>478</v>
      </c>
      <c r="N585">
        <v>10706</v>
      </c>
      <c r="O585" t="s">
        <v>237</v>
      </c>
      <c r="P585" t="s">
        <v>238</v>
      </c>
      <c r="Q585" t="s">
        <v>239</v>
      </c>
      <c r="R585">
        <v>10953</v>
      </c>
      <c r="S585" t="s">
        <v>71</v>
      </c>
      <c r="T585">
        <v>1909130</v>
      </c>
    </row>
    <row r="586" spans="1:20">
      <c r="A586">
        <v>584</v>
      </c>
      <c r="B586">
        <v>44155.4395833333</v>
      </c>
      <c r="C586">
        <v>41460956</v>
      </c>
      <c r="D586">
        <v>704</v>
      </c>
      <c r="E586" t="s">
        <v>592</v>
      </c>
      <c r="F586">
        <v>3527</v>
      </c>
      <c r="G586" t="s">
        <v>171</v>
      </c>
      <c r="H586" t="s">
        <v>172</v>
      </c>
      <c r="I586" t="s">
        <v>165</v>
      </c>
      <c r="J586">
        <v>2</v>
      </c>
      <c r="K586">
        <v>116</v>
      </c>
      <c r="L586">
        <v>8</v>
      </c>
      <c r="M586" t="s">
        <v>326</v>
      </c>
      <c r="N586">
        <v>11001</v>
      </c>
      <c r="O586" t="s">
        <v>242</v>
      </c>
      <c r="P586" t="s">
        <v>243</v>
      </c>
      <c r="Q586" t="s">
        <v>239</v>
      </c>
      <c r="R586">
        <v>10953</v>
      </c>
      <c r="S586" t="s">
        <v>71</v>
      </c>
      <c r="T586" t="s">
        <v>245</v>
      </c>
    </row>
    <row r="587" spans="1:20">
      <c r="A587">
        <v>585</v>
      </c>
      <c r="B587">
        <v>44155.4395833333</v>
      </c>
      <c r="C587">
        <v>41460956</v>
      </c>
      <c r="D587">
        <v>704</v>
      </c>
      <c r="E587" t="s">
        <v>592</v>
      </c>
      <c r="F587">
        <v>3527</v>
      </c>
      <c r="G587" t="s">
        <v>171</v>
      </c>
      <c r="H587" t="s">
        <v>172</v>
      </c>
      <c r="I587" t="s">
        <v>165</v>
      </c>
      <c r="J587">
        <v>1</v>
      </c>
      <c r="K587">
        <v>58</v>
      </c>
      <c r="L587">
        <v>4</v>
      </c>
      <c r="M587" t="s">
        <v>326</v>
      </c>
      <c r="N587">
        <v>11001</v>
      </c>
      <c r="O587" t="s">
        <v>242</v>
      </c>
      <c r="P587" t="s">
        <v>243</v>
      </c>
      <c r="Q587" t="s">
        <v>239</v>
      </c>
      <c r="R587">
        <v>6385</v>
      </c>
      <c r="S587" t="s">
        <v>594</v>
      </c>
      <c r="T587" t="s">
        <v>245</v>
      </c>
    </row>
    <row r="588" spans="1:20">
      <c r="A588">
        <v>586</v>
      </c>
      <c r="B588">
        <v>44139.6569444444</v>
      </c>
      <c r="C588">
        <v>41178075</v>
      </c>
      <c r="D588">
        <v>706</v>
      </c>
      <c r="E588" t="s">
        <v>595</v>
      </c>
      <c r="F588">
        <v>169350</v>
      </c>
      <c r="G588" t="s">
        <v>218</v>
      </c>
      <c r="H588" t="s">
        <v>205</v>
      </c>
      <c r="I588" t="s">
        <v>165</v>
      </c>
      <c r="J588">
        <v>2</v>
      </c>
      <c r="K588">
        <v>138</v>
      </c>
      <c r="L588">
        <v>25.38</v>
      </c>
      <c r="M588" t="s">
        <v>256</v>
      </c>
      <c r="N588">
        <v>10706</v>
      </c>
      <c r="O588" t="s">
        <v>237</v>
      </c>
      <c r="P588" t="s">
        <v>238</v>
      </c>
      <c r="Q588" t="s">
        <v>239</v>
      </c>
      <c r="R588">
        <v>6121</v>
      </c>
      <c r="S588" t="s">
        <v>596</v>
      </c>
      <c r="T588">
        <v>2004044</v>
      </c>
    </row>
    <row r="589" spans="1:20">
      <c r="A589">
        <v>587</v>
      </c>
      <c r="B589">
        <v>44151.725</v>
      </c>
      <c r="C589">
        <v>41406674</v>
      </c>
      <c r="D589">
        <v>706</v>
      </c>
      <c r="E589" t="s">
        <v>595</v>
      </c>
      <c r="F589">
        <v>169354</v>
      </c>
      <c r="G589" t="s">
        <v>197</v>
      </c>
      <c r="H589" t="s">
        <v>198</v>
      </c>
      <c r="I589" t="s">
        <v>165</v>
      </c>
      <c r="J589">
        <v>1</v>
      </c>
      <c r="K589">
        <v>170</v>
      </c>
      <c r="L589">
        <v>71.4</v>
      </c>
      <c r="M589" t="s">
        <v>317</v>
      </c>
      <c r="N589">
        <v>10710</v>
      </c>
      <c r="O589" t="s">
        <v>280</v>
      </c>
      <c r="P589" t="s">
        <v>238</v>
      </c>
      <c r="Q589" t="s">
        <v>239</v>
      </c>
      <c r="R589">
        <v>10772</v>
      </c>
      <c r="S589" t="s">
        <v>597</v>
      </c>
      <c r="T589" t="s">
        <v>316</v>
      </c>
    </row>
    <row r="590" spans="1:20">
      <c r="A590">
        <v>588</v>
      </c>
      <c r="B590">
        <v>44157.5243055556</v>
      </c>
      <c r="C590">
        <v>41493307</v>
      </c>
      <c r="D590">
        <v>706</v>
      </c>
      <c r="E590" t="s">
        <v>595</v>
      </c>
      <c r="F590">
        <v>3527</v>
      </c>
      <c r="G590" t="s">
        <v>171</v>
      </c>
      <c r="H590" t="s">
        <v>172</v>
      </c>
      <c r="I590" t="s">
        <v>165</v>
      </c>
      <c r="J590">
        <v>2</v>
      </c>
      <c r="K590">
        <v>122.48</v>
      </c>
      <c r="L590">
        <v>14.48</v>
      </c>
      <c r="M590" t="s">
        <v>432</v>
      </c>
      <c r="N590">
        <v>11001</v>
      </c>
      <c r="O590" t="s">
        <v>242</v>
      </c>
      <c r="P590" t="s">
        <v>243</v>
      </c>
      <c r="Q590" t="s">
        <v>239</v>
      </c>
      <c r="R590">
        <v>10772</v>
      </c>
      <c r="S590" t="s">
        <v>597</v>
      </c>
      <c r="T590" t="s">
        <v>245</v>
      </c>
    </row>
    <row r="591" spans="1:20">
      <c r="A591">
        <v>589</v>
      </c>
      <c r="B591">
        <v>44137.7541666667</v>
      </c>
      <c r="C591">
        <v>41150863</v>
      </c>
      <c r="D591">
        <v>707</v>
      </c>
      <c r="E591" t="s">
        <v>598</v>
      </c>
      <c r="F591">
        <v>3527</v>
      </c>
      <c r="G591" t="s">
        <v>171</v>
      </c>
      <c r="H591" t="s">
        <v>172</v>
      </c>
      <c r="I591" t="s">
        <v>165</v>
      </c>
      <c r="J591">
        <v>1</v>
      </c>
      <c r="K591">
        <v>59.13</v>
      </c>
      <c r="L591">
        <v>5.13</v>
      </c>
      <c r="M591" t="s">
        <v>599</v>
      </c>
      <c r="N591">
        <v>11001</v>
      </c>
      <c r="O591" t="s">
        <v>242</v>
      </c>
      <c r="P591" t="s">
        <v>243</v>
      </c>
      <c r="Q591" t="s">
        <v>239</v>
      </c>
      <c r="R591">
        <v>10951</v>
      </c>
      <c r="S591" t="s">
        <v>70</v>
      </c>
      <c r="T591" t="s">
        <v>245</v>
      </c>
    </row>
    <row r="592" spans="1:20">
      <c r="A592">
        <v>590</v>
      </c>
      <c r="B592">
        <v>44137.7541666667</v>
      </c>
      <c r="C592">
        <v>41150863</v>
      </c>
      <c r="D592">
        <v>707</v>
      </c>
      <c r="E592" t="s">
        <v>598</v>
      </c>
      <c r="F592">
        <v>3527</v>
      </c>
      <c r="G592" t="s">
        <v>171</v>
      </c>
      <c r="H592" t="s">
        <v>172</v>
      </c>
      <c r="I592" t="s">
        <v>165</v>
      </c>
      <c r="J592">
        <v>1</v>
      </c>
      <c r="K592">
        <v>59.12</v>
      </c>
      <c r="L592">
        <v>5.7162</v>
      </c>
      <c r="M592" t="s">
        <v>600</v>
      </c>
      <c r="N592">
        <v>11001</v>
      </c>
      <c r="O592" t="s">
        <v>242</v>
      </c>
      <c r="P592" t="s">
        <v>243</v>
      </c>
      <c r="Q592" t="s">
        <v>239</v>
      </c>
      <c r="R592">
        <v>10951</v>
      </c>
      <c r="S592" t="s">
        <v>70</v>
      </c>
      <c r="T592" t="s">
        <v>304</v>
      </c>
    </row>
    <row r="593" spans="1:20">
      <c r="A593">
        <v>591</v>
      </c>
      <c r="B593">
        <v>44137.7541666667</v>
      </c>
      <c r="C593">
        <v>41150863</v>
      </c>
      <c r="D593">
        <v>707</v>
      </c>
      <c r="E593" t="s">
        <v>598</v>
      </c>
      <c r="F593">
        <v>3527</v>
      </c>
      <c r="G593" t="s">
        <v>171</v>
      </c>
      <c r="H593" t="s">
        <v>172</v>
      </c>
      <c r="I593" t="s">
        <v>165</v>
      </c>
      <c r="J593">
        <v>2</v>
      </c>
      <c r="K593">
        <v>109.35</v>
      </c>
      <c r="L593">
        <v>1.35</v>
      </c>
      <c r="M593" t="s">
        <v>601</v>
      </c>
      <c r="N593">
        <v>11001</v>
      </c>
      <c r="O593" t="s">
        <v>242</v>
      </c>
      <c r="P593" t="s">
        <v>243</v>
      </c>
      <c r="Q593" t="s">
        <v>239</v>
      </c>
      <c r="R593">
        <v>10951</v>
      </c>
      <c r="S593" t="s">
        <v>70</v>
      </c>
      <c r="T593" t="s">
        <v>245</v>
      </c>
    </row>
    <row r="594" spans="1:20">
      <c r="A594">
        <v>592</v>
      </c>
      <c r="B594">
        <v>44138.4930555556</v>
      </c>
      <c r="C594">
        <v>41159777</v>
      </c>
      <c r="D594">
        <v>707</v>
      </c>
      <c r="E594" t="s">
        <v>598</v>
      </c>
      <c r="F594">
        <v>169350</v>
      </c>
      <c r="G594" t="s">
        <v>218</v>
      </c>
      <c r="H594" t="s">
        <v>205</v>
      </c>
      <c r="I594" t="s">
        <v>165</v>
      </c>
      <c r="J594">
        <v>2</v>
      </c>
      <c r="K594">
        <v>138</v>
      </c>
      <c r="L594">
        <v>35.6</v>
      </c>
      <c r="M594" t="s">
        <v>246</v>
      </c>
      <c r="N594">
        <v>10706</v>
      </c>
      <c r="O594" t="s">
        <v>237</v>
      </c>
      <c r="P594" t="s">
        <v>238</v>
      </c>
      <c r="Q594" t="s">
        <v>239</v>
      </c>
      <c r="R594">
        <v>10951</v>
      </c>
      <c r="S594" t="s">
        <v>70</v>
      </c>
      <c r="T594">
        <v>2004129</v>
      </c>
    </row>
    <row r="595" spans="1:20">
      <c r="A595">
        <v>593</v>
      </c>
      <c r="B595">
        <v>44141.4090277778</v>
      </c>
      <c r="C595">
        <v>41200354</v>
      </c>
      <c r="D595">
        <v>707</v>
      </c>
      <c r="E595" t="s">
        <v>598</v>
      </c>
      <c r="F595">
        <v>169350</v>
      </c>
      <c r="G595" t="s">
        <v>218</v>
      </c>
      <c r="H595" t="s">
        <v>205</v>
      </c>
      <c r="I595" t="s">
        <v>165</v>
      </c>
      <c r="J595">
        <v>1</v>
      </c>
      <c r="K595">
        <v>69</v>
      </c>
      <c r="L595">
        <v>17.8</v>
      </c>
      <c r="M595" t="s">
        <v>246</v>
      </c>
      <c r="N595">
        <v>10706</v>
      </c>
      <c r="O595" t="s">
        <v>237</v>
      </c>
      <c r="P595" t="s">
        <v>238</v>
      </c>
      <c r="Q595" t="s">
        <v>239</v>
      </c>
      <c r="R595">
        <v>10951</v>
      </c>
      <c r="S595" t="s">
        <v>70</v>
      </c>
      <c r="T595">
        <v>2004129</v>
      </c>
    </row>
    <row r="596" spans="1:20">
      <c r="A596">
        <v>594</v>
      </c>
      <c r="B596">
        <v>44142.3409722222</v>
      </c>
      <c r="C596">
        <v>41213185</v>
      </c>
      <c r="D596">
        <v>707</v>
      </c>
      <c r="E596" t="s">
        <v>598</v>
      </c>
      <c r="F596">
        <v>169350</v>
      </c>
      <c r="G596" t="s">
        <v>218</v>
      </c>
      <c r="H596" t="s">
        <v>205</v>
      </c>
      <c r="I596" t="s">
        <v>165</v>
      </c>
      <c r="J596">
        <v>2</v>
      </c>
      <c r="K596">
        <v>138</v>
      </c>
      <c r="L596">
        <v>25.38</v>
      </c>
      <c r="M596" t="s">
        <v>256</v>
      </c>
      <c r="N596">
        <v>10706</v>
      </c>
      <c r="O596" t="s">
        <v>237</v>
      </c>
      <c r="P596" t="s">
        <v>238</v>
      </c>
      <c r="Q596" t="s">
        <v>239</v>
      </c>
      <c r="R596">
        <v>13578</v>
      </c>
      <c r="S596" t="s">
        <v>134</v>
      </c>
      <c r="T596">
        <v>2004044</v>
      </c>
    </row>
    <row r="597" spans="1:20">
      <c r="A597">
        <v>595</v>
      </c>
      <c r="B597">
        <v>44142.3409722222</v>
      </c>
      <c r="C597">
        <v>41213185</v>
      </c>
      <c r="D597">
        <v>707</v>
      </c>
      <c r="E597" t="s">
        <v>598</v>
      </c>
      <c r="F597">
        <v>169350</v>
      </c>
      <c r="G597" t="s">
        <v>218</v>
      </c>
      <c r="H597" t="s">
        <v>205</v>
      </c>
      <c r="I597" t="s">
        <v>165</v>
      </c>
      <c r="J597">
        <v>3</v>
      </c>
      <c r="K597">
        <v>207</v>
      </c>
      <c r="L597">
        <v>78.9</v>
      </c>
      <c r="M597" t="s">
        <v>602</v>
      </c>
      <c r="N597">
        <v>10706</v>
      </c>
      <c r="O597" t="s">
        <v>237</v>
      </c>
      <c r="P597" t="s">
        <v>238</v>
      </c>
      <c r="Q597" t="s">
        <v>239</v>
      </c>
      <c r="R597">
        <v>13578</v>
      </c>
      <c r="S597" t="s">
        <v>134</v>
      </c>
      <c r="T597">
        <v>2004129</v>
      </c>
    </row>
    <row r="598" spans="1:20">
      <c r="A598">
        <v>596</v>
      </c>
      <c r="B598">
        <v>44142.3409722222</v>
      </c>
      <c r="C598">
        <v>41213185</v>
      </c>
      <c r="D598">
        <v>707</v>
      </c>
      <c r="E598" t="s">
        <v>598</v>
      </c>
      <c r="F598">
        <v>169350</v>
      </c>
      <c r="G598" t="s">
        <v>218</v>
      </c>
      <c r="H598" t="s">
        <v>205</v>
      </c>
      <c r="I598" t="s">
        <v>165</v>
      </c>
      <c r="J598">
        <v>1</v>
      </c>
      <c r="K598">
        <v>69</v>
      </c>
      <c r="L598">
        <v>26.7</v>
      </c>
      <c r="M598" t="s">
        <v>267</v>
      </c>
      <c r="N598">
        <v>10706</v>
      </c>
      <c r="O598" t="s">
        <v>237</v>
      </c>
      <c r="P598" t="s">
        <v>238</v>
      </c>
      <c r="Q598" t="s">
        <v>239</v>
      </c>
      <c r="R598">
        <v>13578</v>
      </c>
      <c r="S598" t="s">
        <v>134</v>
      </c>
      <c r="T598">
        <v>2006024</v>
      </c>
    </row>
    <row r="599" spans="1:20">
      <c r="A599">
        <v>597</v>
      </c>
      <c r="B599">
        <v>44153.8486111111</v>
      </c>
      <c r="C599">
        <v>41441696</v>
      </c>
      <c r="D599">
        <v>707</v>
      </c>
      <c r="E599" t="s">
        <v>598</v>
      </c>
      <c r="F599">
        <v>169354</v>
      </c>
      <c r="G599" t="s">
        <v>197</v>
      </c>
      <c r="H599" t="s">
        <v>198</v>
      </c>
      <c r="I599" t="s">
        <v>165</v>
      </c>
      <c r="J599">
        <v>1</v>
      </c>
      <c r="K599">
        <v>164</v>
      </c>
      <c r="L599">
        <v>44.7</v>
      </c>
      <c r="M599" t="s">
        <v>603</v>
      </c>
      <c r="N599">
        <v>10710</v>
      </c>
      <c r="O599" t="s">
        <v>280</v>
      </c>
      <c r="P599" t="s">
        <v>238</v>
      </c>
      <c r="Q599" t="s">
        <v>239</v>
      </c>
      <c r="R599">
        <v>10951</v>
      </c>
      <c r="S599" t="s">
        <v>70</v>
      </c>
      <c r="T599" t="s">
        <v>436</v>
      </c>
    </row>
    <row r="600" spans="1:20">
      <c r="A600">
        <v>598</v>
      </c>
      <c r="B600">
        <v>44157.4430555556</v>
      </c>
      <c r="C600">
        <v>41490963</v>
      </c>
      <c r="D600">
        <v>707</v>
      </c>
      <c r="E600" t="s">
        <v>598</v>
      </c>
      <c r="F600">
        <v>133728</v>
      </c>
      <c r="G600" t="s">
        <v>162</v>
      </c>
      <c r="H600" t="s">
        <v>163</v>
      </c>
      <c r="I600" t="s">
        <v>165</v>
      </c>
      <c r="J600">
        <v>4</v>
      </c>
      <c r="K600">
        <v>213</v>
      </c>
      <c r="L600">
        <v>29</v>
      </c>
      <c r="M600" t="s">
        <v>604</v>
      </c>
      <c r="N600">
        <v>10903</v>
      </c>
      <c r="O600" t="s">
        <v>249</v>
      </c>
      <c r="P600" t="s">
        <v>250</v>
      </c>
      <c r="Q600" t="s">
        <v>239</v>
      </c>
      <c r="R600">
        <v>10951</v>
      </c>
      <c r="S600" t="s">
        <v>70</v>
      </c>
      <c r="T600" t="s">
        <v>421</v>
      </c>
    </row>
    <row r="601" spans="1:20">
      <c r="A601">
        <v>599</v>
      </c>
      <c r="B601">
        <v>44159.3881944444</v>
      </c>
      <c r="C601">
        <v>41520338</v>
      </c>
      <c r="D601">
        <v>707</v>
      </c>
      <c r="E601" t="s">
        <v>598</v>
      </c>
      <c r="F601">
        <v>133728</v>
      </c>
      <c r="G601" t="s">
        <v>162</v>
      </c>
      <c r="H601" t="s">
        <v>163</v>
      </c>
      <c r="I601" t="s">
        <v>165</v>
      </c>
      <c r="J601">
        <v>4</v>
      </c>
      <c r="K601">
        <v>213</v>
      </c>
      <c r="L601">
        <v>29</v>
      </c>
      <c r="M601" t="s">
        <v>604</v>
      </c>
      <c r="N601">
        <v>10903</v>
      </c>
      <c r="O601" t="s">
        <v>249</v>
      </c>
      <c r="P601" t="s">
        <v>250</v>
      </c>
      <c r="Q601" t="s">
        <v>239</v>
      </c>
      <c r="R601">
        <v>12468</v>
      </c>
      <c r="S601" t="s">
        <v>110</v>
      </c>
      <c r="T601" t="s">
        <v>421</v>
      </c>
    </row>
    <row r="602" spans="1:20">
      <c r="A602">
        <v>600</v>
      </c>
      <c r="B602">
        <v>44160.4090277778</v>
      </c>
      <c r="C602">
        <v>41536882</v>
      </c>
      <c r="D602">
        <v>707</v>
      </c>
      <c r="E602" t="s">
        <v>598</v>
      </c>
      <c r="F602">
        <v>3527</v>
      </c>
      <c r="G602" t="s">
        <v>171</v>
      </c>
      <c r="H602" t="s">
        <v>172</v>
      </c>
      <c r="I602" t="s">
        <v>165</v>
      </c>
      <c r="J602">
        <v>1</v>
      </c>
      <c r="K602">
        <v>63.8</v>
      </c>
      <c r="L602">
        <v>9.8</v>
      </c>
      <c r="M602" t="s">
        <v>294</v>
      </c>
      <c r="N602">
        <v>11001</v>
      </c>
      <c r="O602" t="s">
        <v>242</v>
      </c>
      <c r="P602" t="s">
        <v>243</v>
      </c>
      <c r="Q602" t="s">
        <v>239</v>
      </c>
      <c r="R602">
        <v>10951</v>
      </c>
      <c r="S602" t="s">
        <v>70</v>
      </c>
      <c r="T602" t="s">
        <v>245</v>
      </c>
    </row>
    <row r="603" spans="1:20">
      <c r="A603">
        <v>601</v>
      </c>
      <c r="B603">
        <v>44160.5576388889</v>
      </c>
      <c r="C603">
        <v>41541065</v>
      </c>
      <c r="D603">
        <v>707</v>
      </c>
      <c r="E603" t="s">
        <v>598</v>
      </c>
      <c r="F603">
        <v>169350</v>
      </c>
      <c r="G603" t="s">
        <v>218</v>
      </c>
      <c r="H603" t="s">
        <v>205</v>
      </c>
      <c r="I603" t="s">
        <v>165</v>
      </c>
      <c r="J603">
        <v>1</v>
      </c>
      <c r="K603">
        <v>69</v>
      </c>
      <c r="L603">
        <v>26.7</v>
      </c>
      <c r="M603" t="s">
        <v>267</v>
      </c>
      <c r="N603">
        <v>10706</v>
      </c>
      <c r="O603" t="s">
        <v>237</v>
      </c>
      <c r="P603" t="s">
        <v>238</v>
      </c>
      <c r="Q603" t="s">
        <v>239</v>
      </c>
      <c r="R603">
        <v>10951</v>
      </c>
      <c r="S603" t="s">
        <v>70</v>
      </c>
      <c r="T603">
        <v>2006024</v>
      </c>
    </row>
    <row r="604" spans="1:20">
      <c r="A604">
        <v>602</v>
      </c>
      <c r="B604">
        <v>44165.4444444444</v>
      </c>
      <c r="C604">
        <v>41616971</v>
      </c>
      <c r="D604">
        <v>707</v>
      </c>
      <c r="E604" t="s">
        <v>598</v>
      </c>
      <c r="F604">
        <v>133728</v>
      </c>
      <c r="G604" t="s">
        <v>162</v>
      </c>
      <c r="H604" t="s">
        <v>163</v>
      </c>
      <c r="I604" t="s">
        <v>165</v>
      </c>
      <c r="J604">
        <v>4</v>
      </c>
      <c r="K604">
        <v>213</v>
      </c>
      <c r="L604">
        <v>29</v>
      </c>
      <c r="M604" t="s">
        <v>604</v>
      </c>
      <c r="N604">
        <v>10903</v>
      </c>
      <c r="O604" t="s">
        <v>249</v>
      </c>
      <c r="P604" t="s">
        <v>250</v>
      </c>
      <c r="Q604" t="s">
        <v>239</v>
      </c>
      <c r="R604">
        <v>12468</v>
      </c>
      <c r="S604" t="s">
        <v>110</v>
      </c>
      <c r="T604" t="s">
        <v>421</v>
      </c>
    </row>
    <row r="605" spans="1:20">
      <c r="A605">
        <v>603</v>
      </c>
      <c r="B605">
        <v>44137.7395833333</v>
      </c>
      <c r="C605">
        <v>41150486</v>
      </c>
      <c r="D605">
        <v>709</v>
      </c>
      <c r="E605" t="s">
        <v>605</v>
      </c>
      <c r="F605">
        <v>3527</v>
      </c>
      <c r="G605" t="s">
        <v>171</v>
      </c>
      <c r="H605" t="s">
        <v>172</v>
      </c>
      <c r="I605" t="s">
        <v>165</v>
      </c>
      <c r="J605">
        <v>1</v>
      </c>
      <c r="K605">
        <v>48.5</v>
      </c>
      <c r="L605">
        <v>-5.5</v>
      </c>
      <c r="M605" t="s">
        <v>606</v>
      </c>
      <c r="N605">
        <v>11001</v>
      </c>
      <c r="O605" t="s">
        <v>242</v>
      </c>
      <c r="P605" t="s">
        <v>243</v>
      </c>
      <c r="Q605" t="s">
        <v>239</v>
      </c>
      <c r="R605">
        <v>11465</v>
      </c>
      <c r="S605" t="s">
        <v>607</v>
      </c>
      <c r="T605" t="s">
        <v>245</v>
      </c>
    </row>
    <row r="606" spans="1:20">
      <c r="A606">
        <v>604</v>
      </c>
      <c r="B606">
        <v>44138.4333333333</v>
      </c>
      <c r="C606">
        <v>41158291</v>
      </c>
      <c r="D606">
        <v>709</v>
      </c>
      <c r="E606" t="s">
        <v>605</v>
      </c>
      <c r="F606">
        <v>3527</v>
      </c>
      <c r="G606" t="s">
        <v>171</v>
      </c>
      <c r="H606" t="s">
        <v>172</v>
      </c>
      <c r="I606" t="s">
        <v>165</v>
      </c>
      <c r="J606">
        <v>2</v>
      </c>
      <c r="K606">
        <v>100.67</v>
      </c>
      <c r="L606">
        <v>-7.33</v>
      </c>
      <c r="M606" t="s">
        <v>608</v>
      </c>
      <c r="N606">
        <v>11001</v>
      </c>
      <c r="O606" t="s">
        <v>242</v>
      </c>
      <c r="P606" t="s">
        <v>243</v>
      </c>
      <c r="Q606" t="s">
        <v>239</v>
      </c>
      <c r="R606">
        <v>10191</v>
      </c>
      <c r="S606" t="s">
        <v>609</v>
      </c>
      <c r="T606" t="s">
        <v>245</v>
      </c>
    </row>
    <row r="607" spans="1:20">
      <c r="A607">
        <v>605</v>
      </c>
      <c r="B607">
        <v>44141.8263888889</v>
      </c>
      <c r="C607">
        <v>41210895</v>
      </c>
      <c r="D607">
        <v>709</v>
      </c>
      <c r="E607" t="s">
        <v>605</v>
      </c>
      <c r="F607">
        <v>3527</v>
      </c>
      <c r="G607" t="s">
        <v>171</v>
      </c>
      <c r="H607" t="s">
        <v>172</v>
      </c>
      <c r="I607" t="s">
        <v>165</v>
      </c>
      <c r="J607">
        <v>1</v>
      </c>
      <c r="K607">
        <v>63.8</v>
      </c>
      <c r="L607">
        <v>9.8</v>
      </c>
      <c r="M607" t="s">
        <v>294</v>
      </c>
      <c r="N607">
        <v>11001</v>
      </c>
      <c r="O607" t="s">
        <v>242</v>
      </c>
      <c r="P607" t="s">
        <v>243</v>
      </c>
      <c r="Q607" t="s">
        <v>239</v>
      </c>
      <c r="R607">
        <v>11486</v>
      </c>
      <c r="S607" t="s">
        <v>610</v>
      </c>
      <c r="T607" t="s">
        <v>245</v>
      </c>
    </row>
    <row r="608" spans="1:20">
      <c r="A608">
        <v>606</v>
      </c>
      <c r="B608">
        <v>44146.7395833333</v>
      </c>
      <c r="C608">
        <v>41322926</v>
      </c>
      <c r="D608">
        <v>709</v>
      </c>
      <c r="E608" t="s">
        <v>605</v>
      </c>
      <c r="F608">
        <v>169350</v>
      </c>
      <c r="G608" t="s">
        <v>218</v>
      </c>
      <c r="H608" t="s">
        <v>205</v>
      </c>
      <c r="I608" t="s">
        <v>165</v>
      </c>
      <c r="J608">
        <v>1</v>
      </c>
      <c r="K608">
        <v>55</v>
      </c>
      <c r="L608">
        <v>13.7</v>
      </c>
      <c r="M608" t="s">
        <v>409</v>
      </c>
      <c r="N608">
        <v>10706</v>
      </c>
      <c r="O608" t="s">
        <v>237</v>
      </c>
      <c r="P608" t="s">
        <v>238</v>
      </c>
      <c r="Q608" t="s">
        <v>239</v>
      </c>
      <c r="R608">
        <v>7662</v>
      </c>
      <c r="S608" t="s">
        <v>46</v>
      </c>
      <c r="T608">
        <v>2007066</v>
      </c>
    </row>
    <row r="609" spans="1:20">
      <c r="A609">
        <v>607</v>
      </c>
      <c r="B609">
        <v>44146.7395833333</v>
      </c>
      <c r="C609">
        <v>41322926</v>
      </c>
      <c r="D609">
        <v>709</v>
      </c>
      <c r="E609" t="s">
        <v>605</v>
      </c>
      <c r="F609">
        <v>169350</v>
      </c>
      <c r="G609" t="s">
        <v>218</v>
      </c>
      <c r="H609" t="s">
        <v>205</v>
      </c>
      <c r="I609" t="s">
        <v>165</v>
      </c>
      <c r="J609">
        <v>3</v>
      </c>
      <c r="K609">
        <v>165</v>
      </c>
      <c r="L609">
        <v>34.5</v>
      </c>
      <c r="M609" t="s">
        <v>611</v>
      </c>
      <c r="N609">
        <v>10706</v>
      </c>
      <c r="O609" t="s">
        <v>237</v>
      </c>
      <c r="P609" t="s">
        <v>238</v>
      </c>
      <c r="Q609" t="s">
        <v>239</v>
      </c>
      <c r="R609">
        <v>7662</v>
      </c>
      <c r="S609" t="s">
        <v>46</v>
      </c>
      <c r="T609">
        <v>2006058</v>
      </c>
    </row>
    <row r="610" spans="1:20">
      <c r="A610">
        <v>608</v>
      </c>
      <c r="B610">
        <v>44146.8909722222</v>
      </c>
      <c r="C610">
        <v>41331466</v>
      </c>
      <c r="D610">
        <v>709</v>
      </c>
      <c r="E610" t="s">
        <v>605</v>
      </c>
      <c r="F610">
        <v>169350</v>
      </c>
      <c r="G610" t="s">
        <v>218</v>
      </c>
      <c r="H610" t="s">
        <v>205</v>
      </c>
      <c r="I610" t="s">
        <v>165</v>
      </c>
      <c r="J610">
        <v>1</v>
      </c>
      <c r="K610">
        <v>55</v>
      </c>
      <c r="L610">
        <v>13.7</v>
      </c>
      <c r="M610" t="s">
        <v>409</v>
      </c>
      <c r="N610">
        <v>10706</v>
      </c>
      <c r="O610" t="s">
        <v>237</v>
      </c>
      <c r="P610" t="s">
        <v>238</v>
      </c>
      <c r="Q610" t="s">
        <v>239</v>
      </c>
      <c r="R610">
        <v>11465</v>
      </c>
      <c r="S610" t="s">
        <v>607</v>
      </c>
      <c r="T610">
        <v>2007066</v>
      </c>
    </row>
    <row r="611" spans="1:20">
      <c r="A611">
        <v>609</v>
      </c>
      <c r="B611">
        <v>44147.4229166667</v>
      </c>
      <c r="C611">
        <v>41335599</v>
      </c>
      <c r="D611">
        <v>709</v>
      </c>
      <c r="E611" t="s">
        <v>605</v>
      </c>
      <c r="F611">
        <v>169350</v>
      </c>
      <c r="G611" t="s">
        <v>218</v>
      </c>
      <c r="H611" t="s">
        <v>205</v>
      </c>
      <c r="I611" t="s">
        <v>165</v>
      </c>
      <c r="J611">
        <v>2</v>
      </c>
      <c r="K611">
        <v>110</v>
      </c>
      <c r="L611">
        <v>27.4</v>
      </c>
      <c r="M611" t="s">
        <v>409</v>
      </c>
      <c r="N611">
        <v>10706</v>
      </c>
      <c r="O611" t="s">
        <v>237</v>
      </c>
      <c r="P611" t="s">
        <v>238</v>
      </c>
      <c r="Q611" t="s">
        <v>239</v>
      </c>
      <c r="R611">
        <v>7662</v>
      </c>
      <c r="S611" t="s">
        <v>46</v>
      </c>
      <c r="T611">
        <v>2007066</v>
      </c>
    </row>
    <row r="612" spans="1:20">
      <c r="A612">
        <v>610</v>
      </c>
      <c r="B612">
        <v>44147.4375</v>
      </c>
      <c r="C612">
        <v>41335809</v>
      </c>
      <c r="D612">
        <v>709</v>
      </c>
      <c r="E612" t="s">
        <v>605</v>
      </c>
      <c r="F612">
        <v>169350</v>
      </c>
      <c r="G612" t="s">
        <v>218</v>
      </c>
      <c r="H612" t="s">
        <v>205</v>
      </c>
      <c r="I612" t="s">
        <v>165</v>
      </c>
      <c r="J612">
        <v>2</v>
      </c>
      <c r="K612">
        <v>114.58</v>
      </c>
      <c r="L612">
        <v>31.98</v>
      </c>
      <c r="M612" t="s">
        <v>612</v>
      </c>
      <c r="N612">
        <v>10706</v>
      </c>
      <c r="O612" t="s">
        <v>237</v>
      </c>
      <c r="P612" t="s">
        <v>238</v>
      </c>
      <c r="Q612" t="s">
        <v>239</v>
      </c>
      <c r="R612">
        <v>11465</v>
      </c>
      <c r="S612" t="s">
        <v>607</v>
      </c>
      <c r="T612">
        <v>2007066</v>
      </c>
    </row>
    <row r="613" spans="1:20">
      <c r="A613">
        <v>611</v>
      </c>
      <c r="B613">
        <v>44152.6534722222</v>
      </c>
      <c r="C613">
        <v>41420012</v>
      </c>
      <c r="D613">
        <v>709</v>
      </c>
      <c r="E613" t="s">
        <v>605</v>
      </c>
      <c r="F613">
        <v>169354</v>
      </c>
      <c r="G613" t="s">
        <v>197</v>
      </c>
      <c r="H613" t="s">
        <v>198</v>
      </c>
      <c r="I613" t="s">
        <v>165</v>
      </c>
      <c r="J613">
        <v>2</v>
      </c>
      <c r="K613">
        <v>340</v>
      </c>
      <c r="L613">
        <v>142.8</v>
      </c>
      <c r="M613" t="s">
        <v>317</v>
      </c>
      <c r="N613">
        <v>10710</v>
      </c>
      <c r="O613" t="s">
        <v>280</v>
      </c>
      <c r="P613" t="s">
        <v>238</v>
      </c>
      <c r="Q613" t="s">
        <v>239</v>
      </c>
      <c r="R613">
        <v>11465</v>
      </c>
      <c r="S613" t="s">
        <v>607</v>
      </c>
      <c r="T613" t="s">
        <v>316</v>
      </c>
    </row>
    <row r="614" spans="1:20">
      <c r="A614">
        <v>612</v>
      </c>
      <c r="B614">
        <v>44152.7305555556</v>
      </c>
      <c r="C614">
        <v>41422524</v>
      </c>
      <c r="D614">
        <v>709</v>
      </c>
      <c r="E614" t="s">
        <v>605</v>
      </c>
      <c r="F614">
        <v>169350</v>
      </c>
      <c r="G614" t="s">
        <v>218</v>
      </c>
      <c r="H614" t="s">
        <v>205</v>
      </c>
      <c r="I614" t="s">
        <v>165</v>
      </c>
      <c r="J614">
        <v>2</v>
      </c>
      <c r="K614">
        <v>128.37</v>
      </c>
      <c r="L614">
        <v>41.37</v>
      </c>
      <c r="M614" t="s">
        <v>613</v>
      </c>
      <c r="N614">
        <v>10706</v>
      </c>
      <c r="O614" t="s">
        <v>237</v>
      </c>
      <c r="P614" t="s">
        <v>238</v>
      </c>
      <c r="Q614" t="s">
        <v>239</v>
      </c>
      <c r="R614">
        <v>11465</v>
      </c>
      <c r="S614" t="s">
        <v>607</v>
      </c>
      <c r="T614">
        <v>2006058</v>
      </c>
    </row>
    <row r="615" spans="1:20">
      <c r="A615">
        <v>613</v>
      </c>
      <c r="B615">
        <v>44152.7395833333</v>
      </c>
      <c r="C615">
        <v>41422781</v>
      </c>
      <c r="D615">
        <v>709</v>
      </c>
      <c r="E615" t="s">
        <v>605</v>
      </c>
      <c r="F615">
        <v>3527</v>
      </c>
      <c r="G615" t="s">
        <v>171</v>
      </c>
      <c r="H615" t="s">
        <v>172</v>
      </c>
      <c r="I615" t="s">
        <v>165</v>
      </c>
      <c r="J615">
        <v>1</v>
      </c>
      <c r="K615">
        <v>48</v>
      </c>
      <c r="L615">
        <v>-6</v>
      </c>
      <c r="M615" t="s">
        <v>329</v>
      </c>
      <c r="N615">
        <v>11001</v>
      </c>
      <c r="O615" t="s">
        <v>242</v>
      </c>
      <c r="P615" t="s">
        <v>243</v>
      </c>
      <c r="Q615" t="s">
        <v>239</v>
      </c>
      <c r="R615">
        <v>11465</v>
      </c>
      <c r="S615" t="s">
        <v>607</v>
      </c>
      <c r="T615" t="s">
        <v>245</v>
      </c>
    </row>
    <row r="616" spans="1:20">
      <c r="A616">
        <v>614</v>
      </c>
      <c r="B616">
        <v>44153.4527777778</v>
      </c>
      <c r="C616">
        <v>41431839</v>
      </c>
      <c r="D616">
        <v>709</v>
      </c>
      <c r="E616" t="s">
        <v>605</v>
      </c>
      <c r="F616">
        <v>3527</v>
      </c>
      <c r="G616" t="s">
        <v>171</v>
      </c>
      <c r="H616" t="s">
        <v>172</v>
      </c>
      <c r="I616" t="s">
        <v>165</v>
      </c>
      <c r="J616">
        <v>2</v>
      </c>
      <c r="K616">
        <v>127.6</v>
      </c>
      <c r="L616">
        <v>19.6</v>
      </c>
      <c r="M616" t="s">
        <v>294</v>
      </c>
      <c r="N616">
        <v>11001</v>
      </c>
      <c r="O616" t="s">
        <v>242</v>
      </c>
      <c r="P616" t="s">
        <v>243</v>
      </c>
      <c r="Q616" t="s">
        <v>239</v>
      </c>
      <c r="R616">
        <v>11465</v>
      </c>
      <c r="S616" t="s">
        <v>607</v>
      </c>
      <c r="T616" t="s">
        <v>245</v>
      </c>
    </row>
    <row r="617" spans="1:20">
      <c r="A617">
        <v>615</v>
      </c>
      <c r="B617">
        <v>44154.8076388889</v>
      </c>
      <c r="C617">
        <v>41454075</v>
      </c>
      <c r="D617">
        <v>709</v>
      </c>
      <c r="E617" t="s">
        <v>605</v>
      </c>
      <c r="F617">
        <v>169350</v>
      </c>
      <c r="G617" t="s">
        <v>218</v>
      </c>
      <c r="H617" t="s">
        <v>205</v>
      </c>
      <c r="I617" t="s">
        <v>165</v>
      </c>
      <c r="J617">
        <v>3</v>
      </c>
      <c r="K617">
        <v>165</v>
      </c>
      <c r="L617">
        <v>41.1</v>
      </c>
      <c r="M617" t="s">
        <v>409</v>
      </c>
      <c r="N617">
        <v>10706</v>
      </c>
      <c r="O617" t="s">
        <v>237</v>
      </c>
      <c r="P617" t="s">
        <v>238</v>
      </c>
      <c r="Q617" t="s">
        <v>239</v>
      </c>
      <c r="R617">
        <v>7662</v>
      </c>
      <c r="S617" t="s">
        <v>46</v>
      </c>
      <c r="T617">
        <v>2006180</v>
      </c>
    </row>
    <row r="618" spans="1:20">
      <c r="A618">
        <v>616</v>
      </c>
      <c r="B618">
        <v>44156.4722222222</v>
      </c>
      <c r="C618">
        <v>41476287</v>
      </c>
      <c r="D618">
        <v>709</v>
      </c>
      <c r="E618" t="s">
        <v>605</v>
      </c>
      <c r="F618">
        <v>169350</v>
      </c>
      <c r="G618" t="s">
        <v>218</v>
      </c>
      <c r="H618" t="s">
        <v>205</v>
      </c>
      <c r="I618" t="s">
        <v>165</v>
      </c>
      <c r="J618">
        <v>1</v>
      </c>
      <c r="K618">
        <v>59.3</v>
      </c>
      <c r="L618">
        <v>18</v>
      </c>
      <c r="M618" t="s">
        <v>614</v>
      </c>
      <c r="N618">
        <v>10706</v>
      </c>
      <c r="O618" t="s">
        <v>237</v>
      </c>
      <c r="P618" t="s">
        <v>238</v>
      </c>
      <c r="Q618" t="s">
        <v>239</v>
      </c>
      <c r="R618">
        <v>11486</v>
      </c>
      <c r="S618" t="s">
        <v>610</v>
      </c>
      <c r="T618">
        <v>2006180</v>
      </c>
    </row>
    <row r="619" spans="1:20">
      <c r="A619">
        <v>617</v>
      </c>
      <c r="B619">
        <v>44156.6444444444</v>
      </c>
      <c r="C619">
        <v>41480565</v>
      </c>
      <c r="D619">
        <v>709</v>
      </c>
      <c r="E619" t="s">
        <v>605</v>
      </c>
      <c r="F619">
        <v>169350</v>
      </c>
      <c r="G619" t="s">
        <v>218</v>
      </c>
      <c r="H619" t="s">
        <v>205</v>
      </c>
      <c r="I619" t="s">
        <v>165</v>
      </c>
      <c r="J619">
        <v>1</v>
      </c>
      <c r="K619">
        <v>60.6</v>
      </c>
      <c r="L619">
        <v>19.3</v>
      </c>
      <c r="M619" t="s">
        <v>615</v>
      </c>
      <c r="N619">
        <v>10706</v>
      </c>
      <c r="O619" t="s">
        <v>237</v>
      </c>
      <c r="P619" t="s">
        <v>238</v>
      </c>
      <c r="Q619" t="s">
        <v>239</v>
      </c>
      <c r="R619">
        <v>7662</v>
      </c>
      <c r="S619" t="s">
        <v>46</v>
      </c>
      <c r="T619">
        <v>2006180</v>
      </c>
    </row>
    <row r="620" spans="1:20">
      <c r="A620">
        <v>618</v>
      </c>
      <c r="B620">
        <v>44158.6854166667</v>
      </c>
      <c r="C620">
        <v>41512576</v>
      </c>
      <c r="D620">
        <v>709</v>
      </c>
      <c r="E620" t="s">
        <v>605</v>
      </c>
      <c r="F620">
        <v>169350</v>
      </c>
      <c r="G620" t="s">
        <v>218</v>
      </c>
      <c r="H620" t="s">
        <v>205</v>
      </c>
      <c r="I620" t="s">
        <v>165</v>
      </c>
      <c r="J620">
        <v>1</v>
      </c>
      <c r="K620">
        <v>69</v>
      </c>
      <c r="L620">
        <v>27.7</v>
      </c>
      <c r="M620" t="s">
        <v>311</v>
      </c>
      <c r="N620">
        <v>10706</v>
      </c>
      <c r="O620" t="s">
        <v>237</v>
      </c>
      <c r="P620" t="s">
        <v>238</v>
      </c>
      <c r="Q620" t="s">
        <v>239</v>
      </c>
      <c r="R620">
        <v>7662</v>
      </c>
      <c r="S620" t="s">
        <v>46</v>
      </c>
      <c r="T620">
        <v>2007066</v>
      </c>
    </row>
    <row r="621" spans="1:20">
      <c r="A621">
        <v>619</v>
      </c>
      <c r="B621">
        <v>44159.6479166667</v>
      </c>
      <c r="C621">
        <v>41527207</v>
      </c>
      <c r="D621">
        <v>709</v>
      </c>
      <c r="E621" t="s">
        <v>605</v>
      </c>
      <c r="F621">
        <v>169350</v>
      </c>
      <c r="G621" t="s">
        <v>218</v>
      </c>
      <c r="H621" t="s">
        <v>205</v>
      </c>
      <c r="I621" t="s">
        <v>165</v>
      </c>
      <c r="J621">
        <v>1</v>
      </c>
      <c r="K621">
        <v>61</v>
      </c>
      <c r="L621">
        <v>19.7</v>
      </c>
      <c r="M621" t="s">
        <v>616</v>
      </c>
      <c r="N621">
        <v>10706</v>
      </c>
      <c r="O621" t="s">
        <v>237</v>
      </c>
      <c r="P621" t="s">
        <v>238</v>
      </c>
      <c r="Q621" t="s">
        <v>239</v>
      </c>
      <c r="R621">
        <v>11486</v>
      </c>
      <c r="S621" t="s">
        <v>610</v>
      </c>
      <c r="T621">
        <v>2006180</v>
      </c>
    </row>
    <row r="622" spans="1:20">
      <c r="A622">
        <v>620</v>
      </c>
      <c r="B622">
        <v>44160.5770833333</v>
      </c>
      <c r="C622">
        <v>41541311</v>
      </c>
      <c r="D622">
        <v>709</v>
      </c>
      <c r="E622" t="s">
        <v>605</v>
      </c>
      <c r="F622">
        <v>169350</v>
      </c>
      <c r="G622" t="s">
        <v>218</v>
      </c>
      <c r="H622" t="s">
        <v>205</v>
      </c>
      <c r="I622" t="s">
        <v>165</v>
      </c>
      <c r="J622">
        <v>2</v>
      </c>
      <c r="K622">
        <v>138</v>
      </c>
      <c r="L622">
        <v>55.4</v>
      </c>
      <c r="M622" t="s">
        <v>311</v>
      </c>
      <c r="N622">
        <v>10706</v>
      </c>
      <c r="O622" t="s">
        <v>237</v>
      </c>
      <c r="P622" t="s">
        <v>238</v>
      </c>
      <c r="Q622" t="s">
        <v>239</v>
      </c>
      <c r="R622">
        <v>10191</v>
      </c>
      <c r="S622" t="s">
        <v>609</v>
      </c>
      <c r="T622">
        <v>2006180</v>
      </c>
    </row>
    <row r="623" spans="1:20">
      <c r="A623">
        <v>621</v>
      </c>
      <c r="B623">
        <v>44161.8027777778</v>
      </c>
      <c r="C623">
        <v>41562620</v>
      </c>
      <c r="D623">
        <v>709</v>
      </c>
      <c r="E623" t="s">
        <v>605</v>
      </c>
      <c r="F623">
        <v>169354</v>
      </c>
      <c r="G623" t="s">
        <v>197</v>
      </c>
      <c r="H623" t="s">
        <v>198</v>
      </c>
      <c r="I623" t="s">
        <v>165</v>
      </c>
      <c r="J623">
        <v>1</v>
      </c>
      <c r="K623">
        <v>170</v>
      </c>
      <c r="L623">
        <v>71.4</v>
      </c>
      <c r="M623" t="s">
        <v>317</v>
      </c>
      <c r="N623">
        <v>10710</v>
      </c>
      <c r="O623" t="s">
        <v>280</v>
      </c>
      <c r="P623" t="s">
        <v>238</v>
      </c>
      <c r="Q623" t="s">
        <v>239</v>
      </c>
      <c r="R623">
        <v>11486</v>
      </c>
      <c r="S623" t="s">
        <v>610</v>
      </c>
      <c r="T623" t="s">
        <v>316</v>
      </c>
    </row>
    <row r="624" spans="1:20">
      <c r="A624">
        <v>622</v>
      </c>
      <c r="B624">
        <v>44163.7215277778</v>
      </c>
      <c r="C624">
        <v>41591751</v>
      </c>
      <c r="D624">
        <v>709</v>
      </c>
      <c r="E624" t="s">
        <v>605</v>
      </c>
      <c r="F624">
        <v>169354</v>
      </c>
      <c r="G624" t="s">
        <v>197</v>
      </c>
      <c r="H624" t="s">
        <v>198</v>
      </c>
      <c r="I624" t="s">
        <v>165</v>
      </c>
      <c r="J624">
        <v>1</v>
      </c>
      <c r="K624">
        <v>170</v>
      </c>
      <c r="L624">
        <v>71.4</v>
      </c>
      <c r="M624" t="s">
        <v>317</v>
      </c>
      <c r="N624">
        <v>10710</v>
      </c>
      <c r="O624" t="s">
        <v>280</v>
      </c>
      <c r="P624" t="s">
        <v>238</v>
      </c>
      <c r="Q624" t="s">
        <v>239</v>
      </c>
      <c r="R624">
        <v>10191</v>
      </c>
      <c r="S624" t="s">
        <v>609</v>
      </c>
      <c r="T624" t="s">
        <v>316</v>
      </c>
    </row>
    <row r="625" spans="1:20">
      <c r="A625">
        <v>623</v>
      </c>
      <c r="B625">
        <v>44165.4055555556</v>
      </c>
      <c r="C625">
        <v>41616171</v>
      </c>
      <c r="D625">
        <v>709</v>
      </c>
      <c r="E625" t="s">
        <v>605</v>
      </c>
      <c r="F625">
        <v>169350</v>
      </c>
      <c r="G625" t="s">
        <v>218</v>
      </c>
      <c r="H625" t="s">
        <v>205</v>
      </c>
      <c r="I625" t="s">
        <v>165</v>
      </c>
      <c r="J625">
        <v>1</v>
      </c>
      <c r="K625">
        <v>65.71</v>
      </c>
      <c r="L625">
        <v>24.41</v>
      </c>
      <c r="M625" t="s">
        <v>617</v>
      </c>
      <c r="N625">
        <v>10706</v>
      </c>
      <c r="O625" t="s">
        <v>237</v>
      </c>
      <c r="P625" t="s">
        <v>238</v>
      </c>
      <c r="Q625" t="s">
        <v>239</v>
      </c>
      <c r="R625">
        <v>13221</v>
      </c>
      <c r="S625" t="s">
        <v>618</v>
      </c>
      <c r="T625">
        <v>2006180</v>
      </c>
    </row>
    <row r="626" spans="1:20">
      <c r="A626">
        <v>624</v>
      </c>
      <c r="B626">
        <v>44143.7006944444</v>
      </c>
      <c r="C626">
        <v>41253420</v>
      </c>
      <c r="D626">
        <v>710</v>
      </c>
      <c r="E626" t="s">
        <v>619</v>
      </c>
      <c r="F626">
        <v>13609</v>
      </c>
      <c r="G626" t="s">
        <v>182</v>
      </c>
      <c r="H626" t="s">
        <v>183</v>
      </c>
      <c r="I626" t="s">
        <v>165</v>
      </c>
      <c r="J626">
        <v>2</v>
      </c>
      <c r="K626">
        <v>75.19</v>
      </c>
      <c r="L626">
        <v>2.79</v>
      </c>
      <c r="M626" t="s">
        <v>620</v>
      </c>
      <c r="N626">
        <v>10703</v>
      </c>
      <c r="O626" t="s">
        <v>288</v>
      </c>
      <c r="P626" t="s">
        <v>238</v>
      </c>
      <c r="Q626" t="s">
        <v>239</v>
      </c>
      <c r="R626">
        <v>13304</v>
      </c>
      <c r="S626" t="s">
        <v>621</v>
      </c>
      <c r="T626" t="s">
        <v>309</v>
      </c>
    </row>
    <row r="627" spans="1:20">
      <c r="A627">
        <v>625</v>
      </c>
      <c r="B627">
        <v>44159.6027777778</v>
      </c>
      <c r="C627">
        <v>41526023</v>
      </c>
      <c r="D627">
        <v>710</v>
      </c>
      <c r="E627" t="s">
        <v>619</v>
      </c>
      <c r="F627">
        <v>13609</v>
      </c>
      <c r="G627" t="s">
        <v>182</v>
      </c>
      <c r="H627" t="s">
        <v>183</v>
      </c>
      <c r="I627" t="s">
        <v>165</v>
      </c>
      <c r="J627">
        <v>2</v>
      </c>
      <c r="K627">
        <v>72.4</v>
      </c>
      <c r="L627" t="s">
        <v>622</v>
      </c>
      <c r="M627" t="s">
        <v>623</v>
      </c>
      <c r="N627">
        <v>10703</v>
      </c>
      <c r="O627" t="s">
        <v>288</v>
      </c>
      <c r="P627" t="s">
        <v>238</v>
      </c>
      <c r="Q627" t="s">
        <v>239</v>
      </c>
      <c r="R627">
        <v>12981</v>
      </c>
      <c r="S627" t="s">
        <v>624</v>
      </c>
      <c r="T627" t="s">
        <v>291</v>
      </c>
    </row>
    <row r="628" spans="1:20">
      <c r="A628">
        <v>626</v>
      </c>
      <c r="B628">
        <v>44160.70625</v>
      </c>
      <c r="C628">
        <v>41544635</v>
      </c>
      <c r="D628">
        <v>710</v>
      </c>
      <c r="E628" t="s">
        <v>619</v>
      </c>
      <c r="F628">
        <v>169350</v>
      </c>
      <c r="G628" t="s">
        <v>218</v>
      </c>
      <c r="H628" t="s">
        <v>205</v>
      </c>
      <c r="I628" t="s">
        <v>165</v>
      </c>
      <c r="J628">
        <v>1</v>
      </c>
      <c r="K628">
        <v>69</v>
      </c>
      <c r="L628">
        <v>12.13</v>
      </c>
      <c r="M628" t="s">
        <v>478</v>
      </c>
      <c r="N628">
        <v>10706</v>
      </c>
      <c r="O628" t="s">
        <v>237</v>
      </c>
      <c r="P628" t="s">
        <v>238</v>
      </c>
      <c r="Q628" t="s">
        <v>239</v>
      </c>
      <c r="R628">
        <v>9527</v>
      </c>
      <c r="S628" t="s">
        <v>625</v>
      </c>
      <c r="T628">
        <v>1909130</v>
      </c>
    </row>
    <row r="629" spans="1:20">
      <c r="A629">
        <v>627</v>
      </c>
      <c r="B629">
        <v>44140.6347222222</v>
      </c>
      <c r="C629">
        <v>41190970</v>
      </c>
      <c r="D629">
        <v>712</v>
      </c>
      <c r="E629" t="s">
        <v>626</v>
      </c>
      <c r="F629">
        <v>169350</v>
      </c>
      <c r="G629" t="s">
        <v>218</v>
      </c>
      <c r="H629" t="s">
        <v>205</v>
      </c>
      <c r="I629" t="s">
        <v>165</v>
      </c>
      <c r="J629">
        <v>1</v>
      </c>
      <c r="K629">
        <v>69</v>
      </c>
      <c r="L629">
        <v>26.4</v>
      </c>
      <c r="M629" t="s">
        <v>295</v>
      </c>
      <c r="N629">
        <v>10706</v>
      </c>
      <c r="O629" t="s">
        <v>237</v>
      </c>
      <c r="P629" t="s">
        <v>238</v>
      </c>
      <c r="Q629" t="s">
        <v>239</v>
      </c>
      <c r="R629">
        <v>7050</v>
      </c>
      <c r="S629" t="s">
        <v>627</v>
      </c>
      <c r="T629">
        <v>2006059</v>
      </c>
    </row>
    <row r="630" spans="1:20">
      <c r="A630">
        <v>628</v>
      </c>
      <c r="B630">
        <v>44152.4805555556</v>
      </c>
      <c r="C630">
        <v>41415953</v>
      </c>
      <c r="D630">
        <v>712</v>
      </c>
      <c r="E630" t="s">
        <v>626</v>
      </c>
      <c r="F630">
        <v>137713</v>
      </c>
      <c r="G630" t="s">
        <v>219</v>
      </c>
      <c r="H630" t="s">
        <v>210</v>
      </c>
      <c r="I630" t="s">
        <v>165</v>
      </c>
      <c r="J630">
        <v>2</v>
      </c>
      <c r="K630">
        <v>256</v>
      </c>
      <c r="L630">
        <v>60</v>
      </c>
      <c r="M630" t="s">
        <v>628</v>
      </c>
      <c r="N630">
        <v>10715</v>
      </c>
      <c r="O630" t="s">
        <v>275</v>
      </c>
      <c r="P630" t="s">
        <v>238</v>
      </c>
      <c r="Q630" t="s">
        <v>239</v>
      </c>
      <c r="R630">
        <v>7050</v>
      </c>
      <c r="S630" t="s">
        <v>627</v>
      </c>
      <c r="T630">
        <v>1912146</v>
      </c>
    </row>
    <row r="631" spans="1:20">
      <c r="A631">
        <v>629</v>
      </c>
      <c r="B631">
        <v>44153.6583333333</v>
      </c>
      <c r="C631">
        <v>41436057</v>
      </c>
      <c r="D631">
        <v>712</v>
      </c>
      <c r="E631" t="s">
        <v>626</v>
      </c>
      <c r="F631">
        <v>3527</v>
      </c>
      <c r="G631" t="s">
        <v>171</v>
      </c>
      <c r="H631" t="s">
        <v>172</v>
      </c>
      <c r="I631" t="s">
        <v>165</v>
      </c>
      <c r="J631">
        <v>1</v>
      </c>
      <c r="K631">
        <v>59</v>
      </c>
      <c r="L631">
        <v>5</v>
      </c>
      <c r="M631" t="s">
        <v>241</v>
      </c>
      <c r="N631">
        <v>11001</v>
      </c>
      <c r="O631" t="s">
        <v>242</v>
      </c>
      <c r="P631" t="s">
        <v>243</v>
      </c>
      <c r="Q631" t="s">
        <v>239</v>
      </c>
      <c r="R631">
        <v>11382</v>
      </c>
      <c r="S631" t="s">
        <v>629</v>
      </c>
      <c r="T631" t="s">
        <v>245</v>
      </c>
    </row>
    <row r="632" spans="1:20">
      <c r="A632">
        <v>630</v>
      </c>
      <c r="B632">
        <v>44156.6361111111</v>
      </c>
      <c r="C632">
        <v>41479199</v>
      </c>
      <c r="D632">
        <v>712</v>
      </c>
      <c r="E632" t="s">
        <v>626</v>
      </c>
      <c r="F632">
        <v>133728</v>
      </c>
      <c r="G632" t="s">
        <v>162</v>
      </c>
      <c r="H632" t="s">
        <v>163</v>
      </c>
      <c r="I632" t="s">
        <v>165</v>
      </c>
      <c r="J632">
        <v>1</v>
      </c>
      <c r="K632">
        <v>62</v>
      </c>
      <c r="L632">
        <v>16</v>
      </c>
      <c r="M632" t="s">
        <v>420</v>
      </c>
      <c r="N632">
        <v>10903</v>
      </c>
      <c r="O632" t="s">
        <v>249</v>
      </c>
      <c r="P632" t="s">
        <v>250</v>
      </c>
      <c r="Q632" t="s">
        <v>239</v>
      </c>
      <c r="R632">
        <v>8972</v>
      </c>
      <c r="S632" t="s">
        <v>630</v>
      </c>
      <c r="T632" t="s">
        <v>421</v>
      </c>
    </row>
    <row r="633" spans="1:20">
      <c r="A633">
        <v>631</v>
      </c>
      <c r="B633">
        <v>44136.4625</v>
      </c>
      <c r="C633">
        <v>41127373</v>
      </c>
      <c r="D633">
        <v>713</v>
      </c>
      <c r="E633" t="s">
        <v>631</v>
      </c>
      <c r="F633">
        <v>13609</v>
      </c>
      <c r="G633" t="s">
        <v>182</v>
      </c>
      <c r="H633" t="s">
        <v>183</v>
      </c>
      <c r="I633" t="s">
        <v>165</v>
      </c>
      <c r="J633">
        <v>8</v>
      </c>
      <c r="K633">
        <v>308</v>
      </c>
      <c r="L633">
        <v>8.32</v>
      </c>
      <c r="M633" t="s">
        <v>632</v>
      </c>
      <c r="N633">
        <v>10703</v>
      </c>
      <c r="O633" t="s">
        <v>288</v>
      </c>
      <c r="P633" t="s">
        <v>238</v>
      </c>
      <c r="Q633" t="s">
        <v>239</v>
      </c>
      <c r="R633">
        <v>6492</v>
      </c>
      <c r="S633" t="s">
        <v>31</v>
      </c>
      <c r="T633" t="s">
        <v>355</v>
      </c>
    </row>
    <row r="634" spans="1:20">
      <c r="A634">
        <v>632</v>
      </c>
      <c r="B634">
        <v>44137.4375</v>
      </c>
      <c r="C634">
        <v>41142172</v>
      </c>
      <c r="D634">
        <v>716</v>
      </c>
      <c r="E634" t="s">
        <v>633</v>
      </c>
      <c r="F634">
        <v>169350</v>
      </c>
      <c r="G634" t="s">
        <v>218</v>
      </c>
      <c r="H634" t="s">
        <v>205</v>
      </c>
      <c r="I634" t="s">
        <v>165</v>
      </c>
      <c r="J634">
        <v>1</v>
      </c>
      <c r="K634">
        <v>69</v>
      </c>
      <c r="L634">
        <v>25.5</v>
      </c>
      <c r="M634" t="s">
        <v>236</v>
      </c>
      <c r="N634">
        <v>10706</v>
      </c>
      <c r="O634" t="s">
        <v>237</v>
      </c>
      <c r="P634" t="s">
        <v>238</v>
      </c>
      <c r="Q634" t="s">
        <v>239</v>
      </c>
      <c r="R634">
        <v>12412</v>
      </c>
      <c r="S634" t="s">
        <v>634</v>
      </c>
      <c r="T634">
        <v>2006058</v>
      </c>
    </row>
    <row r="635" spans="1:20">
      <c r="A635">
        <v>633</v>
      </c>
      <c r="B635">
        <v>44143.7972222222</v>
      </c>
      <c r="C635">
        <v>41257339</v>
      </c>
      <c r="D635">
        <v>716</v>
      </c>
      <c r="E635" t="s">
        <v>633</v>
      </c>
      <c r="F635">
        <v>169350</v>
      </c>
      <c r="G635" t="s">
        <v>218</v>
      </c>
      <c r="H635" t="s">
        <v>205</v>
      </c>
      <c r="I635" t="s">
        <v>165</v>
      </c>
      <c r="J635">
        <v>2</v>
      </c>
      <c r="K635">
        <v>108</v>
      </c>
      <c r="L635">
        <v>22.8</v>
      </c>
      <c r="M635" t="s">
        <v>635</v>
      </c>
      <c r="N635">
        <v>10706</v>
      </c>
      <c r="O635" t="s">
        <v>237</v>
      </c>
      <c r="P635" t="s">
        <v>238</v>
      </c>
      <c r="Q635" t="s">
        <v>239</v>
      </c>
      <c r="R635">
        <v>12412</v>
      </c>
      <c r="S635" t="s">
        <v>634</v>
      </c>
      <c r="T635">
        <v>2006059</v>
      </c>
    </row>
    <row r="636" spans="1:20">
      <c r="A636">
        <v>634</v>
      </c>
      <c r="B636">
        <v>44154.4326388889</v>
      </c>
      <c r="C636">
        <v>41446609</v>
      </c>
      <c r="D636">
        <v>716</v>
      </c>
      <c r="E636" t="s">
        <v>633</v>
      </c>
      <c r="F636">
        <v>3527</v>
      </c>
      <c r="G636" t="s">
        <v>171</v>
      </c>
      <c r="H636" t="s">
        <v>172</v>
      </c>
      <c r="I636" t="s">
        <v>165</v>
      </c>
      <c r="J636">
        <v>1</v>
      </c>
      <c r="K636">
        <v>63.8</v>
      </c>
      <c r="L636">
        <v>9.8</v>
      </c>
      <c r="M636" t="s">
        <v>294</v>
      </c>
      <c r="N636">
        <v>11001</v>
      </c>
      <c r="O636" t="s">
        <v>242</v>
      </c>
      <c r="P636" t="s">
        <v>243</v>
      </c>
      <c r="Q636" t="s">
        <v>239</v>
      </c>
      <c r="R636">
        <v>8354</v>
      </c>
      <c r="S636" t="s">
        <v>636</v>
      </c>
      <c r="T636" t="s">
        <v>359</v>
      </c>
    </row>
    <row r="637" spans="1:20">
      <c r="A637">
        <v>635</v>
      </c>
      <c r="B637">
        <v>44154.4326388889</v>
      </c>
      <c r="C637">
        <v>41446609</v>
      </c>
      <c r="D637">
        <v>716</v>
      </c>
      <c r="E637" t="s">
        <v>633</v>
      </c>
      <c r="F637">
        <v>3527</v>
      </c>
      <c r="G637" t="s">
        <v>171</v>
      </c>
      <c r="H637" t="s">
        <v>172</v>
      </c>
      <c r="I637" t="s">
        <v>165</v>
      </c>
      <c r="J637">
        <v>1</v>
      </c>
      <c r="K637">
        <v>63.8</v>
      </c>
      <c r="L637">
        <v>9.8</v>
      </c>
      <c r="M637" t="s">
        <v>294</v>
      </c>
      <c r="N637">
        <v>11001</v>
      </c>
      <c r="O637" t="s">
        <v>242</v>
      </c>
      <c r="P637" t="s">
        <v>243</v>
      </c>
      <c r="Q637" t="s">
        <v>239</v>
      </c>
      <c r="R637">
        <v>8354</v>
      </c>
      <c r="S637" t="s">
        <v>636</v>
      </c>
      <c r="T637" t="s">
        <v>245</v>
      </c>
    </row>
    <row r="638" spans="1:20">
      <c r="A638">
        <v>636</v>
      </c>
      <c r="B638">
        <v>44160.46875</v>
      </c>
      <c r="C638">
        <v>41539401</v>
      </c>
      <c r="D638">
        <v>716</v>
      </c>
      <c r="E638" t="s">
        <v>633</v>
      </c>
      <c r="F638">
        <v>169350</v>
      </c>
      <c r="G638" t="s">
        <v>218</v>
      </c>
      <c r="H638" t="s">
        <v>205</v>
      </c>
      <c r="I638" t="s">
        <v>165</v>
      </c>
      <c r="J638">
        <v>1</v>
      </c>
      <c r="K638">
        <v>69</v>
      </c>
      <c r="L638">
        <v>27.7</v>
      </c>
      <c r="M638" t="s">
        <v>311</v>
      </c>
      <c r="N638">
        <v>10706</v>
      </c>
      <c r="O638" t="s">
        <v>237</v>
      </c>
      <c r="P638" t="s">
        <v>238</v>
      </c>
      <c r="Q638" t="s">
        <v>239</v>
      </c>
      <c r="R638">
        <v>8354</v>
      </c>
      <c r="S638" t="s">
        <v>636</v>
      </c>
      <c r="T638">
        <v>2007066</v>
      </c>
    </row>
    <row r="639" spans="1:20">
      <c r="A639">
        <v>637</v>
      </c>
      <c r="B639">
        <v>44161.8020833333</v>
      </c>
      <c r="C639">
        <v>41560688</v>
      </c>
      <c r="D639">
        <v>716</v>
      </c>
      <c r="E639" t="s">
        <v>633</v>
      </c>
      <c r="F639">
        <v>3527</v>
      </c>
      <c r="G639" t="s">
        <v>171</v>
      </c>
      <c r="H639" t="s">
        <v>172</v>
      </c>
      <c r="I639" t="s">
        <v>165</v>
      </c>
      <c r="J639">
        <v>1</v>
      </c>
      <c r="K639">
        <v>54.89</v>
      </c>
      <c r="L639">
        <v>0.89</v>
      </c>
      <c r="M639" t="s">
        <v>637</v>
      </c>
      <c r="N639">
        <v>11001</v>
      </c>
      <c r="O639" t="s">
        <v>242</v>
      </c>
      <c r="P639" t="s">
        <v>243</v>
      </c>
      <c r="Q639" t="s">
        <v>239</v>
      </c>
      <c r="R639">
        <v>8354</v>
      </c>
      <c r="S639" t="s">
        <v>636</v>
      </c>
      <c r="T639" t="s">
        <v>245</v>
      </c>
    </row>
    <row r="640" spans="1:20">
      <c r="A640">
        <v>638</v>
      </c>
      <c r="B640">
        <v>44136.6638888889</v>
      </c>
      <c r="C640">
        <v>41132194</v>
      </c>
      <c r="D640">
        <v>717</v>
      </c>
      <c r="E640" t="s">
        <v>638</v>
      </c>
      <c r="F640">
        <v>169354</v>
      </c>
      <c r="G640" t="s">
        <v>197</v>
      </c>
      <c r="H640" t="s">
        <v>198</v>
      </c>
      <c r="I640" t="s">
        <v>165</v>
      </c>
      <c r="J640">
        <v>2</v>
      </c>
      <c r="K640">
        <v>340</v>
      </c>
      <c r="L640">
        <v>142.8</v>
      </c>
      <c r="M640" t="s">
        <v>317</v>
      </c>
      <c r="N640">
        <v>10710</v>
      </c>
      <c r="O640" t="s">
        <v>280</v>
      </c>
      <c r="P640" t="s">
        <v>238</v>
      </c>
      <c r="Q640" t="s">
        <v>239</v>
      </c>
      <c r="R640">
        <v>11627</v>
      </c>
      <c r="S640" t="s">
        <v>639</v>
      </c>
      <c r="T640" t="s">
        <v>282</v>
      </c>
    </row>
    <row r="641" spans="1:20">
      <c r="A641">
        <v>639</v>
      </c>
      <c r="B641">
        <v>44136.6638888889</v>
      </c>
      <c r="C641">
        <v>41132194</v>
      </c>
      <c r="D641">
        <v>717</v>
      </c>
      <c r="E641" t="s">
        <v>638</v>
      </c>
      <c r="F641">
        <v>169350</v>
      </c>
      <c r="G641" t="s">
        <v>218</v>
      </c>
      <c r="H641" t="s">
        <v>205</v>
      </c>
      <c r="I641" t="s">
        <v>165</v>
      </c>
      <c r="J641">
        <v>1</v>
      </c>
      <c r="K641">
        <v>69</v>
      </c>
      <c r="L641">
        <v>15.7</v>
      </c>
      <c r="M641" t="s">
        <v>640</v>
      </c>
      <c r="N641">
        <v>10706</v>
      </c>
      <c r="O641" t="s">
        <v>237</v>
      </c>
      <c r="P641" t="s">
        <v>238</v>
      </c>
      <c r="Q641" t="s">
        <v>239</v>
      </c>
      <c r="R641">
        <v>11627</v>
      </c>
      <c r="S641" t="s">
        <v>639</v>
      </c>
      <c r="T641">
        <v>2003116</v>
      </c>
    </row>
    <row r="642" spans="1:20">
      <c r="A642">
        <v>640</v>
      </c>
      <c r="B642">
        <v>44136.6638888889</v>
      </c>
      <c r="C642">
        <v>41132194</v>
      </c>
      <c r="D642">
        <v>717</v>
      </c>
      <c r="E642" t="s">
        <v>638</v>
      </c>
      <c r="F642">
        <v>169350</v>
      </c>
      <c r="G642" t="s">
        <v>218</v>
      </c>
      <c r="H642" t="s">
        <v>205</v>
      </c>
      <c r="I642" t="s">
        <v>165</v>
      </c>
      <c r="J642">
        <v>1</v>
      </c>
      <c r="K642">
        <v>69</v>
      </c>
      <c r="L642">
        <v>17.5</v>
      </c>
      <c r="M642" t="s">
        <v>559</v>
      </c>
      <c r="N642">
        <v>10706</v>
      </c>
      <c r="O642" t="s">
        <v>237</v>
      </c>
      <c r="P642" t="s">
        <v>238</v>
      </c>
      <c r="Q642" t="s">
        <v>239</v>
      </c>
      <c r="R642">
        <v>11627</v>
      </c>
      <c r="S642" t="s">
        <v>639</v>
      </c>
      <c r="T642">
        <v>2004129</v>
      </c>
    </row>
    <row r="643" spans="1:20">
      <c r="A643">
        <v>641</v>
      </c>
      <c r="B643">
        <v>44144.5159722222</v>
      </c>
      <c r="C643">
        <v>41269902</v>
      </c>
      <c r="D643">
        <v>717</v>
      </c>
      <c r="E643" t="s">
        <v>638</v>
      </c>
      <c r="F643">
        <v>169354</v>
      </c>
      <c r="G643" t="s">
        <v>197</v>
      </c>
      <c r="H643" t="s">
        <v>198</v>
      </c>
      <c r="I643" t="s">
        <v>165</v>
      </c>
      <c r="J643">
        <v>1</v>
      </c>
      <c r="K643">
        <v>77.97</v>
      </c>
      <c r="L643">
        <v>0.75</v>
      </c>
      <c r="M643" t="s">
        <v>641</v>
      </c>
      <c r="N643">
        <v>10710</v>
      </c>
      <c r="O643" t="s">
        <v>280</v>
      </c>
      <c r="P643" t="s">
        <v>238</v>
      </c>
      <c r="Q643" t="s">
        <v>239</v>
      </c>
      <c r="R643">
        <v>13644</v>
      </c>
      <c r="S643" t="s">
        <v>642</v>
      </c>
      <c r="T643" t="s">
        <v>332</v>
      </c>
    </row>
    <row r="644" spans="1:20">
      <c r="A644">
        <v>642</v>
      </c>
      <c r="B644">
        <v>44152.6215277778</v>
      </c>
      <c r="C644">
        <v>41419195</v>
      </c>
      <c r="D644">
        <v>717</v>
      </c>
      <c r="E644" t="s">
        <v>638</v>
      </c>
      <c r="F644">
        <v>133728</v>
      </c>
      <c r="G644" t="s">
        <v>162</v>
      </c>
      <c r="H644" t="s">
        <v>163</v>
      </c>
      <c r="I644" t="s">
        <v>165</v>
      </c>
      <c r="J644">
        <v>1</v>
      </c>
      <c r="K644">
        <v>53.25</v>
      </c>
      <c r="L644">
        <v>6.25</v>
      </c>
      <c r="M644" t="s">
        <v>382</v>
      </c>
      <c r="N644">
        <v>10903</v>
      </c>
      <c r="O644" t="s">
        <v>249</v>
      </c>
      <c r="P644" t="s">
        <v>250</v>
      </c>
      <c r="Q644" t="s">
        <v>239</v>
      </c>
      <c r="R644">
        <v>6752</v>
      </c>
      <c r="S644" t="s">
        <v>36</v>
      </c>
      <c r="T644" t="s">
        <v>255</v>
      </c>
    </row>
    <row r="645" spans="1:20">
      <c r="A645">
        <v>643</v>
      </c>
      <c r="B645">
        <v>44152.6215277778</v>
      </c>
      <c r="C645">
        <v>41419195</v>
      </c>
      <c r="D645">
        <v>717</v>
      </c>
      <c r="E645" t="s">
        <v>638</v>
      </c>
      <c r="F645">
        <v>133728</v>
      </c>
      <c r="G645" t="s">
        <v>162</v>
      </c>
      <c r="H645" t="s">
        <v>163</v>
      </c>
      <c r="I645" t="s">
        <v>165</v>
      </c>
      <c r="J645">
        <v>2</v>
      </c>
      <c r="K645">
        <v>106.5</v>
      </c>
      <c r="L645">
        <v>3.74</v>
      </c>
      <c r="M645" t="s">
        <v>262</v>
      </c>
      <c r="N645">
        <v>10903</v>
      </c>
      <c r="O645" t="s">
        <v>249</v>
      </c>
      <c r="P645" t="s">
        <v>250</v>
      </c>
      <c r="Q645" t="s">
        <v>239</v>
      </c>
      <c r="R645">
        <v>6752</v>
      </c>
      <c r="S645" t="s">
        <v>36</v>
      </c>
      <c r="T645" t="s">
        <v>251</v>
      </c>
    </row>
    <row r="646" spans="1:20">
      <c r="A646">
        <v>644</v>
      </c>
      <c r="B646">
        <v>44152.6215277778</v>
      </c>
      <c r="C646">
        <v>41419195</v>
      </c>
      <c r="D646">
        <v>717</v>
      </c>
      <c r="E646" t="s">
        <v>638</v>
      </c>
      <c r="F646">
        <v>133728</v>
      </c>
      <c r="G646" t="s">
        <v>162</v>
      </c>
      <c r="H646" t="s">
        <v>163</v>
      </c>
      <c r="I646" t="s">
        <v>165</v>
      </c>
      <c r="J646">
        <v>1</v>
      </c>
      <c r="K646">
        <v>53.25</v>
      </c>
      <c r="L646">
        <v>1.8689</v>
      </c>
      <c r="M646" t="s">
        <v>262</v>
      </c>
      <c r="N646">
        <v>10903</v>
      </c>
      <c r="O646" t="s">
        <v>249</v>
      </c>
      <c r="P646" t="s">
        <v>250</v>
      </c>
      <c r="Q646" t="s">
        <v>239</v>
      </c>
      <c r="R646">
        <v>6752</v>
      </c>
      <c r="S646" t="s">
        <v>36</v>
      </c>
      <c r="T646" t="s">
        <v>251</v>
      </c>
    </row>
    <row r="647" spans="1:20">
      <c r="A647">
        <v>645</v>
      </c>
      <c r="B647">
        <v>44155.4513888889</v>
      </c>
      <c r="C647">
        <v>41461329</v>
      </c>
      <c r="D647">
        <v>717</v>
      </c>
      <c r="E647" t="s">
        <v>638</v>
      </c>
      <c r="F647">
        <v>169354</v>
      </c>
      <c r="G647" t="s">
        <v>197</v>
      </c>
      <c r="H647" t="s">
        <v>198</v>
      </c>
      <c r="I647" t="s">
        <v>165</v>
      </c>
      <c r="J647">
        <v>1</v>
      </c>
      <c r="K647">
        <v>170</v>
      </c>
      <c r="L647">
        <v>71.4</v>
      </c>
      <c r="M647" t="s">
        <v>317</v>
      </c>
      <c r="N647">
        <v>10710</v>
      </c>
      <c r="O647" t="s">
        <v>280</v>
      </c>
      <c r="P647" t="s">
        <v>238</v>
      </c>
      <c r="Q647" t="s">
        <v>239</v>
      </c>
      <c r="R647">
        <v>6752</v>
      </c>
      <c r="S647" t="s">
        <v>36</v>
      </c>
      <c r="T647" t="s">
        <v>282</v>
      </c>
    </row>
    <row r="648" spans="1:20">
      <c r="A648">
        <v>646</v>
      </c>
      <c r="B648">
        <v>44155.4513888889</v>
      </c>
      <c r="C648">
        <v>41461329</v>
      </c>
      <c r="D648">
        <v>717</v>
      </c>
      <c r="E648" t="s">
        <v>638</v>
      </c>
      <c r="F648">
        <v>169354</v>
      </c>
      <c r="G648" t="s">
        <v>197</v>
      </c>
      <c r="H648" t="s">
        <v>198</v>
      </c>
      <c r="I648" t="s">
        <v>165</v>
      </c>
      <c r="J648">
        <v>1</v>
      </c>
      <c r="K648">
        <v>170</v>
      </c>
      <c r="L648">
        <v>92.78</v>
      </c>
      <c r="M648" t="s">
        <v>643</v>
      </c>
      <c r="N648">
        <v>10710</v>
      </c>
      <c r="O648" t="s">
        <v>280</v>
      </c>
      <c r="P648" t="s">
        <v>238</v>
      </c>
      <c r="Q648" t="s">
        <v>239</v>
      </c>
      <c r="R648">
        <v>6752</v>
      </c>
      <c r="S648" t="s">
        <v>36</v>
      </c>
      <c r="T648" t="s">
        <v>332</v>
      </c>
    </row>
    <row r="649" spans="1:20">
      <c r="A649">
        <v>647</v>
      </c>
      <c r="B649">
        <v>44162.8541666667</v>
      </c>
      <c r="C649">
        <v>41578050</v>
      </c>
      <c r="D649">
        <v>717</v>
      </c>
      <c r="E649" t="s">
        <v>638</v>
      </c>
      <c r="F649">
        <v>169350</v>
      </c>
      <c r="G649" t="s">
        <v>218</v>
      </c>
      <c r="H649" t="s">
        <v>205</v>
      </c>
      <c r="I649" t="s">
        <v>165</v>
      </c>
      <c r="J649">
        <v>1</v>
      </c>
      <c r="K649">
        <v>69</v>
      </c>
      <c r="L649">
        <v>27.7</v>
      </c>
      <c r="M649" t="s">
        <v>311</v>
      </c>
      <c r="N649">
        <v>10706</v>
      </c>
      <c r="O649" t="s">
        <v>237</v>
      </c>
      <c r="P649" t="s">
        <v>238</v>
      </c>
      <c r="Q649" t="s">
        <v>239</v>
      </c>
      <c r="R649">
        <v>13644</v>
      </c>
      <c r="S649" t="s">
        <v>642</v>
      </c>
      <c r="T649">
        <v>2007066</v>
      </c>
    </row>
    <row r="650" spans="1:20">
      <c r="A650">
        <v>648</v>
      </c>
      <c r="B650">
        <v>44139.4625</v>
      </c>
      <c r="C650">
        <v>41174392</v>
      </c>
      <c r="D650">
        <v>720</v>
      </c>
      <c r="E650" t="s">
        <v>644</v>
      </c>
      <c r="F650">
        <v>3527</v>
      </c>
      <c r="G650" t="s">
        <v>171</v>
      </c>
      <c r="H650" t="s">
        <v>172</v>
      </c>
      <c r="I650" t="s">
        <v>165</v>
      </c>
      <c r="J650">
        <v>2</v>
      </c>
      <c r="K650">
        <v>106.78</v>
      </c>
      <c r="L650">
        <v>-1.22</v>
      </c>
      <c r="M650" t="s">
        <v>645</v>
      </c>
      <c r="N650">
        <v>11001</v>
      </c>
      <c r="O650" t="s">
        <v>242</v>
      </c>
      <c r="P650" t="s">
        <v>243</v>
      </c>
      <c r="Q650" t="s">
        <v>239</v>
      </c>
      <c r="R650">
        <v>11142</v>
      </c>
      <c r="S650" t="s">
        <v>646</v>
      </c>
      <c r="T650" t="s">
        <v>245</v>
      </c>
    </row>
    <row r="651" spans="1:20">
      <c r="A651">
        <v>649</v>
      </c>
      <c r="B651">
        <v>44146.4993055556</v>
      </c>
      <c r="C651">
        <v>41313062</v>
      </c>
      <c r="D651">
        <v>720</v>
      </c>
      <c r="E651" t="s">
        <v>644</v>
      </c>
      <c r="F651">
        <v>3527</v>
      </c>
      <c r="G651" t="s">
        <v>171</v>
      </c>
      <c r="H651" t="s">
        <v>172</v>
      </c>
      <c r="I651" t="s">
        <v>165</v>
      </c>
      <c r="J651">
        <v>1</v>
      </c>
      <c r="K651">
        <v>56.73</v>
      </c>
      <c r="L651">
        <v>2.73</v>
      </c>
      <c r="M651" t="s">
        <v>647</v>
      </c>
      <c r="N651">
        <v>11001</v>
      </c>
      <c r="O651" t="s">
        <v>242</v>
      </c>
      <c r="P651" t="s">
        <v>243</v>
      </c>
      <c r="Q651" t="s">
        <v>239</v>
      </c>
      <c r="R651">
        <v>12914</v>
      </c>
      <c r="S651" t="s">
        <v>648</v>
      </c>
      <c r="T651" t="s">
        <v>245</v>
      </c>
    </row>
    <row r="652" spans="1:20">
      <c r="A652">
        <v>650</v>
      </c>
      <c r="B652">
        <v>44148.6909722222</v>
      </c>
      <c r="C652">
        <v>41357067</v>
      </c>
      <c r="D652">
        <v>720</v>
      </c>
      <c r="E652" t="s">
        <v>644</v>
      </c>
      <c r="F652">
        <v>3527</v>
      </c>
      <c r="G652" t="s">
        <v>171</v>
      </c>
      <c r="H652" t="s">
        <v>172</v>
      </c>
      <c r="I652" t="s">
        <v>165</v>
      </c>
      <c r="J652">
        <v>1</v>
      </c>
      <c r="K652">
        <v>63.8</v>
      </c>
      <c r="L652">
        <v>9.8</v>
      </c>
      <c r="M652" t="s">
        <v>294</v>
      </c>
      <c r="N652">
        <v>11001</v>
      </c>
      <c r="O652" t="s">
        <v>242</v>
      </c>
      <c r="P652" t="s">
        <v>243</v>
      </c>
      <c r="Q652" t="s">
        <v>239</v>
      </c>
      <c r="R652">
        <v>6823</v>
      </c>
      <c r="S652" t="s">
        <v>649</v>
      </c>
      <c r="T652" t="s">
        <v>245</v>
      </c>
    </row>
    <row r="653" spans="1:20">
      <c r="A653">
        <v>651</v>
      </c>
      <c r="B653">
        <v>44155.4097222222</v>
      </c>
      <c r="C653">
        <v>41459651</v>
      </c>
      <c r="D653">
        <v>720</v>
      </c>
      <c r="E653" t="s">
        <v>644</v>
      </c>
      <c r="F653">
        <v>3527</v>
      </c>
      <c r="G653" t="s">
        <v>171</v>
      </c>
      <c r="H653" t="s">
        <v>172</v>
      </c>
      <c r="I653" t="s">
        <v>165</v>
      </c>
      <c r="J653">
        <v>1</v>
      </c>
      <c r="K653">
        <v>56.73</v>
      </c>
      <c r="L653">
        <v>2.73</v>
      </c>
      <c r="M653" t="s">
        <v>647</v>
      </c>
      <c r="N653">
        <v>11001</v>
      </c>
      <c r="O653" t="s">
        <v>242</v>
      </c>
      <c r="P653" t="s">
        <v>243</v>
      </c>
      <c r="Q653" t="s">
        <v>239</v>
      </c>
      <c r="R653">
        <v>6823</v>
      </c>
      <c r="S653" t="s">
        <v>649</v>
      </c>
      <c r="T653" t="s">
        <v>245</v>
      </c>
    </row>
    <row r="654" spans="1:20">
      <c r="A654">
        <v>652</v>
      </c>
      <c r="B654">
        <v>44143.7763888889</v>
      </c>
      <c r="C654">
        <v>41256812</v>
      </c>
      <c r="D654">
        <v>721</v>
      </c>
      <c r="E654" t="s">
        <v>650</v>
      </c>
      <c r="F654">
        <v>3527</v>
      </c>
      <c r="G654" t="s">
        <v>171</v>
      </c>
      <c r="H654" t="s">
        <v>172</v>
      </c>
      <c r="I654" t="s">
        <v>165</v>
      </c>
      <c r="J654">
        <v>2</v>
      </c>
      <c r="K654">
        <v>127.6</v>
      </c>
      <c r="L654">
        <v>19.6</v>
      </c>
      <c r="M654" t="s">
        <v>294</v>
      </c>
      <c r="N654">
        <v>11001</v>
      </c>
      <c r="O654" t="s">
        <v>242</v>
      </c>
      <c r="P654" t="s">
        <v>243</v>
      </c>
      <c r="Q654" t="s">
        <v>239</v>
      </c>
      <c r="R654">
        <v>12934</v>
      </c>
      <c r="S654" t="s">
        <v>651</v>
      </c>
      <c r="T654" t="s">
        <v>245</v>
      </c>
    </row>
    <row r="655" spans="1:20">
      <c r="A655">
        <v>653</v>
      </c>
      <c r="B655">
        <v>44164.7923611111</v>
      </c>
      <c r="C655">
        <v>41610934</v>
      </c>
      <c r="D655">
        <v>721</v>
      </c>
      <c r="E655" t="s">
        <v>650</v>
      </c>
      <c r="F655">
        <v>3527</v>
      </c>
      <c r="G655" t="s">
        <v>171</v>
      </c>
      <c r="H655" t="s">
        <v>172</v>
      </c>
      <c r="I655" t="s">
        <v>165</v>
      </c>
      <c r="J655">
        <v>2</v>
      </c>
      <c r="K655">
        <v>127.6</v>
      </c>
      <c r="L655">
        <v>19.6</v>
      </c>
      <c r="M655" t="s">
        <v>294</v>
      </c>
      <c r="N655">
        <v>11001</v>
      </c>
      <c r="O655" t="s">
        <v>242</v>
      </c>
      <c r="P655" t="s">
        <v>243</v>
      </c>
      <c r="Q655" t="s">
        <v>239</v>
      </c>
      <c r="R655">
        <v>11619</v>
      </c>
      <c r="S655" t="s">
        <v>652</v>
      </c>
      <c r="T655" t="s">
        <v>245</v>
      </c>
    </row>
    <row r="656" spans="1:20">
      <c r="A656">
        <v>654</v>
      </c>
      <c r="B656">
        <v>44143.4159722222</v>
      </c>
      <c r="C656">
        <v>41242507</v>
      </c>
      <c r="D656">
        <v>723</v>
      </c>
      <c r="E656" t="s">
        <v>653</v>
      </c>
      <c r="F656">
        <v>169350</v>
      </c>
      <c r="G656" t="s">
        <v>218</v>
      </c>
      <c r="H656" t="s">
        <v>205</v>
      </c>
      <c r="I656" t="s">
        <v>165</v>
      </c>
      <c r="J656">
        <v>1</v>
      </c>
      <c r="K656">
        <v>69</v>
      </c>
      <c r="L656">
        <v>17.8</v>
      </c>
      <c r="M656" t="s">
        <v>246</v>
      </c>
      <c r="N656">
        <v>10706</v>
      </c>
      <c r="O656" t="s">
        <v>237</v>
      </c>
      <c r="P656" t="s">
        <v>238</v>
      </c>
      <c r="Q656" t="s">
        <v>239</v>
      </c>
      <c r="R656">
        <v>12516</v>
      </c>
      <c r="S656" t="s">
        <v>654</v>
      </c>
      <c r="T656">
        <v>2004129</v>
      </c>
    </row>
    <row r="657" spans="1:20">
      <c r="A657">
        <v>655</v>
      </c>
      <c r="B657">
        <v>44136.7208333333</v>
      </c>
      <c r="C657">
        <v>41133084</v>
      </c>
      <c r="D657">
        <v>724</v>
      </c>
      <c r="E657" t="s">
        <v>655</v>
      </c>
      <c r="F657">
        <v>133728</v>
      </c>
      <c r="G657" t="s">
        <v>162</v>
      </c>
      <c r="H657" t="s">
        <v>163</v>
      </c>
      <c r="I657" t="s">
        <v>165</v>
      </c>
      <c r="J657">
        <v>1</v>
      </c>
      <c r="K657">
        <v>49.37</v>
      </c>
      <c r="L657">
        <v>-3.59</v>
      </c>
      <c r="M657" t="s">
        <v>411</v>
      </c>
      <c r="N657">
        <v>10903</v>
      </c>
      <c r="O657" t="s">
        <v>249</v>
      </c>
      <c r="P657" t="s">
        <v>250</v>
      </c>
      <c r="Q657" t="s">
        <v>239</v>
      </c>
      <c r="R657">
        <v>10930</v>
      </c>
      <c r="S657" t="s">
        <v>656</v>
      </c>
      <c r="T657" t="s">
        <v>412</v>
      </c>
    </row>
    <row r="658" spans="1:20">
      <c r="A658">
        <v>656</v>
      </c>
      <c r="B658">
        <v>44142.6451388889</v>
      </c>
      <c r="C658">
        <v>41226640</v>
      </c>
      <c r="D658">
        <v>724</v>
      </c>
      <c r="E658" t="s">
        <v>655</v>
      </c>
      <c r="F658">
        <v>169354</v>
      </c>
      <c r="G658" t="s">
        <v>197</v>
      </c>
      <c r="H658" t="s">
        <v>198</v>
      </c>
      <c r="I658" t="s">
        <v>165</v>
      </c>
      <c r="J658">
        <v>6</v>
      </c>
      <c r="K658">
        <v>680</v>
      </c>
      <c r="L658">
        <v>88.3999999998</v>
      </c>
      <c r="M658" t="s">
        <v>321</v>
      </c>
      <c r="N658">
        <v>10710</v>
      </c>
      <c r="O658" t="s">
        <v>280</v>
      </c>
      <c r="P658" t="s">
        <v>238</v>
      </c>
      <c r="Q658" t="s">
        <v>239</v>
      </c>
      <c r="R658">
        <v>12936</v>
      </c>
      <c r="S658" t="s">
        <v>29</v>
      </c>
      <c r="T658" t="s">
        <v>282</v>
      </c>
    </row>
    <row r="659" spans="1:20">
      <c r="A659">
        <v>657</v>
      </c>
      <c r="B659">
        <v>44142.8090277778</v>
      </c>
      <c r="C659">
        <v>41233944</v>
      </c>
      <c r="D659">
        <v>724</v>
      </c>
      <c r="E659" t="s">
        <v>655</v>
      </c>
      <c r="F659">
        <v>169350</v>
      </c>
      <c r="G659" t="s">
        <v>218</v>
      </c>
      <c r="H659" t="s">
        <v>205</v>
      </c>
      <c r="I659" t="s">
        <v>165</v>
      </c>
      <c r="J659">
        <v>1</v>
      </c>
      <c r="K659">
        <v>69</v>
      </c>
      <c r="L659">
        <v>27.7</v>
      </c>
      <c r="M659" t="s">
        <v>311</v>
      </c>
      <c r="N659">
        <v>10706</v>
      </c>
      <c r="O659" t="s">
        <v>237</v>
      </c>
      <c r="P659" t="s">
        <v>238</v>
      </c>
      <c r="Q659" t="s">
        <v>239</v>
      </c>
      <c r="R659">
        <v>12936</v>
      </c>
      <c r="S659" t="s">
        <v>29</v>
      </c>
      <c r="T659">
        <v>2007066</v>
      </c>
    </row>
    <row r="660" spans="1:20">
      <c r="A660">
        <v>658</v>
      </c>
      <c r="B660">
        <v>44143.8472222222</v>
      </c>
      <c r="C660">
        <v>41260255</v>
      </c>
      <c r="D660">
        <v>724</v>
      </c>
      <c r="E660" t="s">
        <v>655</v>
      </c>
      <c r="F660">
        <v>13609</v>
      </c>
      <c r="G660" t="s">
        <v>182</v>
      </c>
      <c r="H660" t="s">
        <v>183</v>
      </c>
      <c r="I660" t="s">
        <v>165</v>
      </c>
      <c r="J660">
        <v>1</v>
      </c>
      <c r="K660">
        <v>0.01</v>
      </c>
      <c r="L660">
        <v>-35.19</v>
      </c>
      <c r="M660" t="s">
        <v>657</v>
      </c>
      <c r="N660">
        <v>10703</v>
      </c>
      <c r="O660" t="s">
        <v>288</v>
      </c>
      <c r="P660" t="s">
        <v>238</v>
      </c>
      <c r="Q660" t="s">
        <v>239</v>
      </c>
      <c r="R660">
        <v>12936</v>
      </c>
      <c r="S660" t="s">
        <v>29</v>
      </c>
      <c r="T660" t="s">
        <v>306</v>
      </c>
    </row>
    <row r="661" spans="1:20">
      <c r="A661">
        <v>659</v>
      </c>
      <c r="B661">
        <v>44145.4576388889</v>
      </c>
      <c r="C661">
        <v>41291404</v>
      </c>
      <c r="D661">
        <v>724</v>
      </c>
      <c r="E661" t="s">
        <v>655</v>
      </c>
      <c r="F661">
        <v>3527</v>
      </c>
      <c r="G661" t="s">
        <v>171</v>
      </c>
      <c r="H661" t="s">
        <v>172</v>
      </c>
      <c r="I661" t="s">
        <v>165</v>
      </c>
      <c r="J661">
        <v>2</v>
      </c>
      <c r="K661">
        <v>116</v>
      </c>
      <c r="L661">
        <v>8</v>
      </c>
      <c r="M661" t="s">
        <v>326</v>
      </c>
      <c r="N661">
        <v>11001</v>
      </c>
      <c r="O661" t="s">
        <v>242</v>
      </c>
      <c r="P661" t="s">
        <v>243</v>
      </c>
      <c r="Q661" t="s">
        <v>239</v>
      </c>
      <c r="R661">
        <v>10930</v>
      </c>
      <c r="S661" t="s">
        <v>656</v>
      </c>
      <c r="T661" t="s">
        <v>359</v>
      </c>
    </row>
    <row r="662" spans="1:20">
      <c r="A662">
        <v>660</v>
      </c>
      <c r="B662">
        <v>44148.5645833333</v>
      </c>
      <c r="C662">
        <v>41354621</v>
      </c>
      <c r="D662">
        <v>724</v>
      </c>
      <c r="E662" t="s">
        <v>655</v>
      </c>
      <c r="F662">
        <v>169350</v>
      </c>
      <c r="G662" t="s">
        <v>218</v>
      </c>
      <c r="H662" t="s">
        <v>205</v>
      </c>
      <c r="I662" t="s">
        <v>165</v>
      </c>
      <c r="J662">
        <v>2</v>
      </c>
      <c r="K662">
        <v>138</v>
      </c>
      <c r="L662">
        <v>51</v>
      </c>
      <c r="M662" t="s">
        <v>236</v>
      </c>
      <c r="N662">
        <v>10706</v>
      </c>
      <c r="O662" t="s">
        <v>237</v>
      </c>
      <c r="P662" t="s">
        <v>238</v>
      </c>
      <c r="Q662" t="s">
        <v>239</v>
      </c>
      <c r="R662">
        <v>12936</v>
      </c>
      <c r="S662" t="s">
        <v>29</v>
      </c>
      <c r="T662">
        <v>2006058</v>
      </c>
    </row>
    <row r="663" spans="1:20">
      <c r="A663">
        <v>661</v>
      </c>
      <c r="B663">
        <v>44152.7784722222</v>
      </c>
      <c r="C663">
        <v>41423531</v>
      </c>
      <c r="D663">
        <v>724</v>
      </c>
      <c r="E663" t="s">
        <v>655</v>
      </c>
      <c r="F663">
        <v>3527</v>
      </c>
      <c r="G663" t="s">
        <v>171</v>
      </c>
      <c r="H663" t="s">
        <v>172</v>
      </c>
      <c r="I663" t="s">
        <v>165</v>
      </c>
      <c r="J663">
        <v>2</v>
      </c>
      <c r="K663">
        <v>116</v>
      </c>
      <c r="L663">
        <v>8</v>
      </c>
      <c r="M663" t="s">
        <v>326</v>
      </c>
      <c r="N663">
        <v>11001</v>
      </c>
      <c r="O663" t="s">
        <v>242</v>
      </c>
      <c r="P663" t="s">
        <v>243</v>
      </c>
      <c r="Q663" t="s">
        <v>239</v>
      </c>
      <c r="R663">
        <v>10930</v>
      </c>
      <c r="S663" t="s">
        <v>656</v>
      </c>
      <c r="T663" t="s">
        <v>245</v>
      </c>
    </row>
    <row r="664" spans="1:20">
      <c r="A664">
        <v>662</v>
      </c>
      <c r="B664">
        <v>44152.7791666667</v>
      </c>
      <c r="C664">
        <v>41423581</v>
      </c>
      <c r="D664">
        <v>724</v>
      </c>
      <c r="E664" t="s">
        <v>655</v>
      </c>
      <c r="F664">
        <v>3527</v>
      </c>
      <c r="G664" t="s">
        <v>171</v>
      </c>
      <c r="H664" t="s">
        <v>172</v>
      </c>
      <c r="I664" t="s">
        <v>165</v>
      </c>
      <c r="J664">
        <v>1</v>
      </c>
      <c r="K664">
        <v>58</v>
      </c>
      <c r="L664">
        <v>4</v>
      </c>
      <c r="M664" t="s">
        <v>326</v>
      </c>
      <c r="N664">
        <v>11001</v>
      </c>
      <c r="O664" t="s">
        <v>242</v>
      </c>
      <c r="P664" t="s">
        <v>243</v>
      </c>
      <c r="Q664" t="s">
        <v>239</v>
      </c>
      <c r="R664">
        <v>10930</v>
      </c>
      <c r="S664" t="s">
        <v>656</v>
      </c>
      <c r="T664" t="s">
        <v>245</v>
      </c>
    </row>
    <row r="665" spans="1:20">
      <c r="A665">
        <v>663</v>
      </c>
      <c r="B665">
        <v>44161.4034722222</v>
      </c>
      <c r="C665">
        <v>41552125</v>
      </c>
      <c r="D665">
        <v>724</v>
      </c>
      <c r="E665" t="s">
        <v>655</v>
      </c>
      <c r="F665">
        <v>169350</v>
      </c>
      <c r="G665" t="s">
        <v>218</v>
      </c>
      <c r="H665" t="s">
        <v>205</v>
      </c>
      <c r="I665" t="s">
        <v>165</v>
      </c>
      <c r="J665">
        <v>1</v>
      </c>
      <c r="K665">
        <v>69</v>
      </c>
      <c r="L665">
        <v>27.7</v>
      </c>
      <c r="M665" t="s">
        <v>311</v>
      </c>
      <c r="N665">
        <v>10706</v>
      </c>
      <c r="O665" t="s">
        <v>237</v>
      </c>
      <c r="P665" t="s">
        <v>238</v>
      </c>
      <c r="Q665" t="s">
        <v>239</v>
      </c>
      <c r="R665">
        <v>10930</v>
      </c>
      <c r="S665" t="s">
        <v>656</v>
      </c>
      <c r="T665">
        <v>2007066</v>
      </c>
    </row>
    <row r="666" spans="1:20">
      <c r="A666">
        <v>664</v>
      </c>
      <c r="B666">
        <v>44162.775</v>
      </c>
      <c r="C666">
        <v>41576332</v>
      </c>
      <c r="D666">
        <v>724</v>
      </c>
      <c r="E666" t="s">
        <v>655</v>
      </c>
      <c r="F666">
        <v>133728</v>
      </c>
      <c r="G666" t="s">
        <v>162</v>
      </c>
      <c r="H666" t="s">
        <v>163</v>
      </c>
      <c r="I666" t="s">
        <v>165</v>
      </c>
      <c r="J666">
        <v>1</v>
      </c>
      <c r="K666">
        <v>49.37</v>
      </c>
      <c r="L666">
        <v>-3.59</v>
      </c>
      <c r="M666" t="s">
        <v>411</v>
      </c>
      <c r="N666">
        <v>10903</v>
      </c>
      <c r="O666" t="s">
        <v>249</v>
      </c>
      <c r="P666" t="s">
        <v>250</v>
      </c>
      <c r="Q666" t="s">
        <v>239</v>
      </c>
      <c r="R666">
        <v>10930</v>
      </c>
      <c r="S666" t="s">
        <v>656</v>
      </c>
      <c r="T666" t="s">
        <v>412</v>
      </c>
    </row>
    <row r="667" spans="1:20">
      <c r="A667">
        <v>665</v>
      </c>
      <c r="B667">
        <v>44164.65</v>
      </c>
      <c r="C667">
        <v>41606527</v>
      </c>
      <c r="D667">
        <v>724</v>
      </c>
      <c r="E667" t="s">
        <v>655</v>
      </c>
      <c r="F667">
        <v>133728</v>
      </c>
      <c r="G667" t="s">
        <v>162</v>
      </c>
      <c r="H667" t="s">
        <v>163</v>
      </c>
      <c r="I667" t="s">
        <v>165</v>
      </c>
      <c r="J667">
        <v>1</v>
      </c>
      <c r="K667">
        <v>49.37</v>
      </c>
      <c r="L667">
        <v>2.07</v>
      </c>
      <c r="M667" t="s">
        <v>658</v>
      </c>
      <c r="N667">
        <v>10903</v>
      </c>
      <c r="O667" t="s">
        <v>249</v>
      </c>
      <c r="P667" t="s">
        <v>250</v>
      </c>
      <c r="Q667" t="s">
        <v>239</v>
      </c>
      <c r="R667">
        <v>10930</v>
      </c>
      <c r="S667" t="s">
        <v>656</v>
      </c>
      <c r="T667" t="s">
        <v>260</v>
      </c>
    </row>
    <row r="668" spans="1:20">
      <c r="A668">
        <v>666</v>
      </c>
      <c r="B668">
        <v>44143.6326388889</v>
      </c>
      <c r="C668">
        <v>41249927</v>
      </c>
      <c r="D668">
        <v>726</v>
      </c>
      <c r="E668" t="s">
        <v>659</v>
      </c>
      <c r="F668">
        <v>169350</v>
      </c>
      <c r="G668" t="s">
        <v>218</v>
      </c>
      <c r="H668" t="s">
        <v>205</v>
      </c>
      <c r="I668" t="s">
        <v>165</v>
      </c>
      <c r="J668">
        <v>1</v>
      </c>
      <c r="K668">
        <v>69</v>
      </c>
      <c r="L668">
        <v>27.7</v>
      </c>
      <c r="M668" t="s">
        <v>311</v>
      </c>
      <c r="N668">
        <v>10706</v>
      </c>
      <c r="O668" t="s">
        <v>237</v>
      </c>
      <c r="P668" t="s">
        <v>238</v>
      </c>
      <c r="Q668" t="s">
        <v>239</v>
      </c>
      <c r="R668">
        <v>10177</v>
      </c>
      <c r="S668" t="s">
        <v>61</v>
      </c>
      <c r="T668">
        <v>2007066</v>
      </c>
    </row>
    <row r="669" spans="1:20">
      <c r="A669">
        <v>667</v>
      </c>
      <c r="B669">
        <v>44143.6840277778</v>
      </c>
      <c r="C669">
        <v>41251948</v>
      </c>
      <c r="D669">
        <v>726</v>
      </c>
      <c r="E669" t="s">
        <v>659</v>
      </c>
      <c r="F669">
        <v>3527</v>
      </c>
      <c r="G669" t="s">
        <v>171</v>
      </c>
      <c r="H669" t="s">
        <v>172</v>
      </c>
      <c r="I669" t="s">
        <v>165</v>
      </c>
      <c r="J669">
        <v>1</v>
      </c>
      <c r="K669">
        <v>58</v>
      </c>
      <c r="L669">
        <v>4</v>
      </c>
      <c r="M669" t="s">
        <v>326</v>
      </c>
      <c r="N669">
        <v>11001</v>
      </c>
      <c r="O669" t="s">
        <v>242</v>
      </c>
      <c r="P669" t="s">
        <v>243</v>
      </c>
      <c r="Q669" t="s">
        <v>239</v>
      </c>
      <c r="R669">
        <v>10177</v>
      </c>
      <c r="S669" t="s">
        <v>61</v>
      </c>
      <c r="T669" t="s">
        <v>245</v>
      </c>
    </row>
    <row r="670" spans="1:20">
      <c r="A670">
        <v>668</v>
      </c>
      <c r="B670">
        <v>44143.6840277778</v>
      </c>
      <c r="C670">
        <v>41251948</v>
      </c>
      <c r="D670">
        <v>726</v>
      </c>
      <c r="E670" t="s">
        <v>659</v>
      </c>
      <c r="F670">
        <v>3527</v>
      </c>
      <c r="G670" t="s">
        <v>171</v>
      </c>
      <c r="H670" t="s">
        <v>172</v>
      </c>
      <c r="I670" t="s">
        <v>165</v>
      </c>
      <c r="J670">
        <v>2</v>
      </c>
      <c r="K670">
        <v>116</v>
      </c>
      <c r="L670">
        <v>7.8</v>
      </c>
      <c r="M670" t="s">
        <v>660</v>
      </c>
      <c r="N670">
        <v>11001</v>
      </c>
      <c r="O670" t="s">
        <v>242</v>
      </c>
      <c r="P670" t="s">
        <v>243</v>
      </c>
      <c r="Q670" t="s">
        <v>239</v>
      </c>
      <c r="R670">
        <v>10177</v>
      </c>
      <c r="S670" t="s">
        <v>61</v>
      </c>
      <c r="T670" t="s">
        <v>377</v>
      </c>
    </row>
    <row r="671" spans="1:20">
      <c r="A671">
        <v>669</v>
      </c>
      <c r="B671">
        <v>44143.6861111111</v>
      </c>
      <c r="C671">
        <v>41251971</v>
      </c>
      <c r="D671">
        <v>726</v>
      </c>
      <c r="E671" t="s">
        <v>659</v>
      </c>
      <c r="F671">
        <v>3527</v>
      </c>
      <c r="G671" t="s">
        <v>171</v>
      </c>
      <c r="H671" t="s">
        <v>172</v>
      </c>
      <c r="I671" t="s">
        <v>165</v>
      </c>
      <c r="J671">
        <v>3</v>
      </c>
      <c r="K671">
        <v>174</v>
      </c>
      <c r="L671">
        <v>12</v>
      </c>
      <c r="M671" t="s">
        <v>326</v>
      </c>
      <c r="N671">
        <v>11001</v>
      </c>
      <c r="O671" t="s">
        <v>242</v>
      </c>
      <c r="P671" t="s">
        <v>243</v>
      </c>
      <c r="Q671" t="s">
        <v>239</v>
      </c>
      <c r="R671">
        <v>6607</v>
      </c>
      <c r="S671" t="s">
        <v>34</v>
      </c>
      <c r="T671" t="s">
        <v>245</v>
      </c>
    </row>
    <row r="672" spans="1:20">
      <c r="A672">
        <v>670</v>
      </c>
      <c r="B672">
        <v>44149.4548611111</v>
      </c>
      <c r="C672">
        <v>41367533</v>
      </c>
      <c r="D672">
        <v>726</v>
      </c>
      <c r="E672" t="s">
        <v>659</v>
      </c>
      <c r="F672">
        <v>169354</v>
      </c>
      <c r="G672" t="s">
        <v>197</v>
      </c>
      <c r="H672" t="s">
        <v>198</v>
      </c>
      <c r="I672" t="s">
        <v>165</v>
      </c>
      <c r="J672">
        <v>1</v>
      </c>
      <c r="K672">
        <v>150</v>
      </c>
      <c r="L672">
        <v>51.4</v>
      </c>
      <c r="M672" t="s">
        <v>361</v>
      </c>
      <c r="N672">
        <v>10710</v>
      </c>
      <c r="O672" t="s">
        <v>280</v>
      </c>
      <c r="P672" t="s">
        <v>238</v>
      </c>
      <c r="Q672" t="s">
        <v>239</v>
      </c>
      <c r="R672">
        <v>13039</v>
      </c>
      <c r="S672" t="s">
        <v>661</v>
      </c>
      <c r="T672" t="s">
        <v>282</v>
      </c>
    </row>
    <row r="673" spans="1:20">
      <c r="A673">
        <v>671</v>
      </c>
      <c r="B673">
        <v>44150.49375</v>
      </c>
      <c r="C673">
        <v>41384009</v>
      </c>
      <c r="D673">
        <v>726</v>
      </c>
      <c r="E673" t="s">
        <v>659</v>
      </c>
      <c r="F673">
        <v>13609</v>
      </c>
      <c r="G673" t="s">
        <v>182</v>
      </c>
      <c r="H673" t="s">
        <v>183</v>
      </c>
      <c r="I673" t="s">
        <v>165</v>
      </c>
      <c r="J673">
        <v>1</v>
      </c>
      <c r="K673">
        <v>38.5</v>
      </c>
      <c r="L673">
        <v>2.3</v>
      </c>
      <c r="M673" t="s">
        <v>290</v>
      </c>
      <c r="N673">
        <v>10703</v>
      </c>
      <c r="O673" t="s">
        <v>288</v>
      </c>
      <c r="P673" t="s">
        <v>238</v>
      </c>
      <c r="Q673" t="s">
        <v>239</v>
      </c>
      <c r="R673">
        <v>6607</v>
      </c>
      <c r="S673" t="s">
        <v>34</v>
      </c>
      <c r="T673" t="s">
        <v>530</v>
      </c>
    </row>
    <row r="674" spans="1:20">
      <c r="A674">
        <v>672</v>
      </c>
      <c r="B674">
        <v>44150.49375</v>
      </c>
      <c r="C674">
        <v>41384009</v>
      </c>
      <c r="D674">
        <v>726</v>
      </c>
      <c r="E674" t="s">
        <v>659</v>
      </c>
      <c r="F674">
        <v>13609</v>
      </c>
      <c r="G674" t="s">
        <v>182</v>
      </c>
      <c r="H674" t="s">
        <v>183</v>
      </c>
      <c r="I674" t="s">
        <v>165</v>
      </c>
      <c r="J674">
        <v>3</v>
      </c>
      <c r="K674">
        <v>115.5</v>
      </c>
      <c r="L674">
        <v>6.9</v>
      </c>
      <c r="M674" t="s">
        <v>290</v>
      </c>
      <c r="N674">
        <v>10703</v>
      </c>
      <c r="O674" t="s">
        <v>288</v>
      </c>
      <c r="P674" t="s">
        <v>238</v>
      </c>
      <c r="Q674" t="s">
        <v>239</v>
      </c>
      <c r="R674">
        <v>6607</v>
      </c>
      <c r="S674" t="s">
        <v>34</v>
      </c>
      <c r="T674" t="s">
        <v>309</v>
      </c>
    </row>
    <row r="675" spans="1:20">
      <c r="A675">
        <v>673</v>
      </c>
      <c r="B675">
        <v>44158.3944444444</v>
      </c>
      <c r="C675">
        <v>41504789</v>
      </c>
      <c r="D675">
        <v>726</v>
      </c>
      <c r="E675" t="s">
        <v>659</v>
      </c>
      <c r="F675">
        <v>169354</v>
      </c>
      <c r="G675" t="s">
        <v>197</v>
      </c>
      <c r="H675" t="s">
        <v>198</v>
      </c>
      <c r="I675" t="s">
        <v>165</v>
      </c>
      <c r="J675">
        <v>6</v>
      </c>
      <c r="K675">
        <v>600</v>
      </c>
      <c r="L675">
        <v>8.4</v>
      </c>
      <c r="M675" t="s">
        <v>279</v>
      </c>
      <c r="N675">
        <v>10710</v>
      </c>
      <c r="O675" t="s">
        <v>280</v>
      </c>
      <c r="P675" t="s">
        <v>238</v>
      </c>
      <c r="Q675" t="s">
        <v>239</v>
      </c>
      <c r="R675">
        <v>13039</v>
      </c>
      <c r="S675" t="s">
        <v>661</v>
      </c>
      <c r="T675" t="s">
        <v>282</v>
      </c>
    </row>
    <row r="676" spans="1:20">
      <c r="A676">
        <v>674</v>
      </c>
      <c r="B676">
        <v>44161.86875</v>
      </c>
      <c r="C676">
        <v>41563326</v>
      </c>
      <c r="D676">
        <v>726</v>
      </c>
      <c r="E676" t="s">
        <v>659</v>
      </c>
      <c r="F676">
        <v>169354</v>
      </c>
      <c r="G676" t="s">
        <v>197</v>
      </c>
      <c r="H676" t="s">
        <v>198</v>
      </c>
      <c r="I676" t="s">
        <v>165</v>
      </c>
      <c r="J676">
        <v>12</v>
      </c>
      <c r="K676">
        <v>900</v>
      </c>
      <c r="L676">
        <v>-283.2</v>
      </c>
      <c r="M676" t="s">
        <v>286</v>
      </c>
      <c r="N676">
        <v>10710</v>
      </c>
      <c r="O676" t="s">
        <v>280</v>
      </c>
      <c r="P676" t="s">
        <v>238</v>
      </c>
      <c r="Q676" t="s">
        <v>239</v>
      </c>
      <c r="R676">
        <v>10177</v>
      </c>
      <c r="S676" t="s">
        <v>61</v>
      </c>
      <c r="T676" t="s">
        <v>282</v>
      </c>
    </row>
    <row r="677" spans="1:20">
      <c r="A677">
        <v>675</v>
      </c>
      <c r="B677">
        <v>44162.4895833333</v>
      </c>
      <c r="C677">
        <v>41569776</v>
      </c>
      <c r="D677">
        <v>726</v>
      </c>
      <c r="E677" t="s">
        <v>659</v>
      </c>
      <c r="F677">
        <v>169354</v>
      </c>
      <c r="G677" t="s">
        <v>197</v>
      </c>
      <c r="H677" t="s">
        <v>198</v>
      </c>
      <c r="I677" t="s">
        <v>165</v>
      </c>
      <c r="J677">
        <v>1</v>
      </c>
      <c r="K677">
        <v>150</v>
      </c>
      <c r="L677">
        <v>51.4</v>
      </c>
      <c r="M677" t="s">
        <v>361</v>
      </c>
      <c r="N677">
        <v>10710</v>
      </c>
      <c r="O677" t="s">
        <v>280</v>
      </c>
      <c r="P677" t="s">
        <v>238</v>
      </c>
      <c r="Q677" t="s">
        <v>239</v>
      </c>
      <c r="R677">
        <v>10177</v>
      </c>
      <c r="S677" t="s">
        <v>61</v>
      </c>
      <c r="T677" t="s">
        <v>282</v>
      </c>
    </row>
    <row r="678" spans="1:20">
      <c r="A678">
        <v>676</v>
      </c>
      <c r="B678">
        <v>44165.8590277778</v>
      </c>
      <c r="C678">
        <v>41627368</v>
      </c>
      <c r="D678">
        <v>726</v>
      </c>
      <c r="E678" t="s">
        <v>659</v>
      </c>
      <c r="F678">
        <v>169350</v>
      </c>
      <c r="G678" t="s">
        <v>218</v>
      </c>
      <c r="H678" t="s">
        <v>205</v>
      </c>
      <c r="I678" t="s">
        <v>165</v>
      </c>
      <c r="J678">
        <v>1</v>
      </c>
      <c r="K678">
        <v>69</v>
      </c>
      <c r="L678">
        <v>27.7</v>
      </c>
      <c r="M678" t="s">
        <v>311</v>
      </c>
      <c r="N678">
        <v>10706</v>
      </c>
      <c r="O678" t="s">
        <v>237</v>
      </c>
      <c r="P678" t="s">
        <v>238</v>
      </c>
      <c r="Q678" t="s">
        <v>239</v>
      </c>
      <c r="R678">
        <v>10177</v>
      </c>
      <c r="S678" t="s">
        <v>61</v>
      </c>
      <c r="T678">
        <v>2006180</v>
      </c>
    </row>
    <row r="679" spans="1:20">
      <c r="A679">
        <v>677</v>
      </c>
      <c r="B679">
        <v>44145.3763888889</v>
      </c>
      <c r="C679">
        <v>41286211</v>
      </c>
      <c r="D679">
        <v>727</v>
      </c>
      <c r="E679" t="s">
        <v>662</v>
      </c>
      <c r="F679">
        <v>3527</v>
      </c>
      <c r="G679" t="s">
        <v>171</v>
      </c>
      <c r="H679" t="s">
        <v>172</v>
      </c>
      <c r="I679" t="s">
        <v>165</v>
      </c>
      <c r="J679">
        <v>2</v>
      </c>
      <c r="K679">
        <v>110</v>
      </c>
      <c r="L679">
        <v>2</v>
      </c>
      <c r="M679" t="s">
        <v>445</v>
      </c>
      <c r="N679">
        <v>11001</v>
      </c>
      <c r="O679" t="s">
        <v>242</v>
      </c>
      <c r="P679" t="s">
        <v>243</v>
      </c>
      <c r="Q679" t="s">
        <v>239</v>
      </c>
      <c r="R679">
        <v>6456</v>
      </c>
      <c r="S679" t="s">
        <v>663</v>
      </c>
      <c r="T679" t="s">
        <v>245</v>
      </c>
    </row>
    <row r="680" spans="1:20">
      <c r="A680">
        <v>678</v>
      </c>
      <c r="B680">
        <v>44147.9131944444</v>
      </c>
      <c r="C680">
        <v>41348303</v>
      </c>
      <c r="D680">
        <v>727</v>
      </c>
      <c r="E680" t="s">
        <v>662</v>
      </c>
      <c r="F680">
        <v>169350</v>
      </c>
      <c r="G680" t="s">
        <v>218</v>
      </c>
      <c r="H680" t="s">
        <v>205</v>
      </c>
      <c r="I680" t="s">
        <v>165</v>
      </c>
      <c r="J680">
        <v>1</v>
      </c>
      <c r="K680">
        <v>69</v>
      </c>
      <c r="L680">
        <v>26.4</v>
      </c>
      <c r="M680" t="s">
        <v>295</v>
      </c>
      <c r="N680">
        <v>10706</v>
      </c>
      <c r="O680" t="s">
        <v>237</v>
      </c>
      <c r="P680" t="s">
        <v>238</v>
      </c>
      <c r="Q680" t="s">
        <v>239</v>
      </c>
      <c r="R680">
        <v>6456</v>
      </c>
      <c r="S680" t="s">
        <v>663</v>
      </c>
      <c r="T680">
        <v>2006059</v>
      </c>
    </row>
    <row r="681" spans="1:20">
      <c r="A681">
        <v>679</v>
      </c>
      <c r="B681">
        <v>44155.7895833333</v>
      </c>
      <c r="C681">
        <v>41469405</v>
      </c>
      <c r="D681">
        <v>727</v>
      </c>
      <c r="E681" t="s">
        <v>662</v>
      </c>
      <c r="F681">
        <v>13609</v>
      </c>
      <c r="G681" t="s">
        <v>182</v>
      </c>
      <c r="H681" t="s">
        <v>183</v>
      </c>
      <c r="I681" t="s">
        <v>165</v>
      </c>
      <c r="J681">
        <v>4</v>
      </c>
      <c r="K681">
        <v>154</v>
      </c>
      <c r="L681">
        <v>4.16</v>
      </c>
      <c r="M681" t="s">
        <v>632</v>
      </c>
      <c r="N681">
        <v>10703</v>
      </c>
      <c r="O681" t="s">
        <v>288</v>
      </c>
      <c r="P681" t="s">
        <v>238</v>
      </c>
      <c r="Q681" t="s">
        <v>239</v>
      </c>
      <c r="R681">
        <v>8060</v>
      </c>
      <c r="S681" t="s">
        <v>49</v>
      </c>
      <c r="T681" t="s">
        <v>355</v>
      </c>
    </row>
    <row r="682" spans="1:20">
      <c r="A682">
        <v>680</v>
      </c>
      <c r="B682">
        <v>44158.4583333333</v>
      </c>
      <c r="C682">
        <v>41507572</v>
      </c>
      <c r="D682">
        <v>727</v>
      </c>
      <c r="E682" t="s">
        <v>662</v>
      </c>
      <c r="F682">
        <v>169350</v>
      </c>
      <c r="G682" t="s">
        <v>218</v>
      </c>
      <c r="H682" t="s">
        <v>205</v>
      </c>
      <c r="I682" t="s">
        <v>165</v>
      </c>
      <c r="J682">
        <v>1</v>
      </c>
      <c r="K682">
        <v>69</v>
      </c>
      <c r="L682">
        <v>27.7</v>
      </c>
      <c r="M682" t="s">
        <v>311</v>
      </c>
      <c r="N682">
        <v>10706</v>
      </c>
      <c r="O682" t="s">
        <v>237</v>
      </c>
      <c r="P682" t="s">
        <v>238</v>
      </c>
      <c r="Q682" t="s">
        <v>239</v>
      </c>
      <c r="R682">
        <v>6456</v>
      </c>
      <c r="S682" t="s">
        <v>663</v>
      </c>
      <c r="T682">
        <v>2007066</v>
      </c>
    </row>
    <row r="683" spans="1:20">
      <c r="A683">
        <v>681</v>
      </c>
      <c r="B683">
        <v>44160.7784722222</v>
      </c>
      <c r="C683">
        <v>41545864</v>
      </c>
      <c r="D683">
        <v>727</v>
      </c>
      <c r="E683" t="s">
        <v>662</v>
      </c>
      <c r="F683">
        <v>169350</v>
      </c>
      <c r="G683" t="s">
        <v>218</v>
      </c>
      <c r="H683" t="s">
        <v>205</v>
      </c>
      <c r="I683" t="s">
        <v>165</v>
      </c>
      <c r="J683">
        <v>1</v>
      </c>
      <c r="K683">
        <v>61</v>
      </c>
      <c r="L683">
        <v>19.7</v>
      </c>
      <c r="M683" t="s">
        <v>616</v>
      </c>
      <c r="N683">
        <v>10706</v>
      </c>
      <c r="O683" t="s">
        <v>237</v>
      </c>
      <c r="P683" t="s">
        <v>238</v>
      </c>
      <c r="Q683" t="s">
        <v>239</v>
      </c>
      <c r="R683">
        <v>6456</v>
      </c>
      <c r="S683" t="s">
        <v>663</v>
      </c>
      <c r="T683">
        <v>2007066</v>
      </c>
    </row>
    <row r="684" spans="1:20">
      <c r="A684">
        <v>682</v>
      </c>
      <c r="B684">
        <v>44164.8284722222</v>
      </c>
      <c r="C684">
        <v>41612278</v>
      </c>
      <c r="D684">
        <v>727</v>
      </c>
      <c r="E684" t="s">
        <v>662</v>
      </c>
      <c r="F684">
        <v>13609</v>
      </c>
      <c r="G684" t="s">
        <v>182</v>
      </c>
      <c r="H684" t="s">
        <v>183</v>
      </c>
      <c r="I684" t="s">
        <v>165</v>
      </c>
      <c r="J684">
        <v>2</v>
      </c>
      <c r="K684">
        <v>87</v>
      </c>
      <c r="L684">
        <v>17</v>
      </c>
      <c r="M684" t="s">
        <v>471</v>
      </c>
      <c r="N684">
        <v>10703</v>
      </c>
      <c r="O684" t="s">
        <v>288</v>
      </c>
      <c r="P684" t="s">
        <v>238</v>
      </c>
      <c r="Q684" t="s">
        <v>239</v>
      </c>
      <c r="R684">
        <v>12915</v>
      </c>
      <c r="S684" t="s">
        <v>664</v>
      </c>
      <c r="T684" t="s">
        <v>309</v>
      </c>
    </row>
    <row r="685" spans="1:20">
      <c r="A685">
        <v>683</v>
      </c>
      <c r="B685">
        <v>44136.8513888889</v>
      </c>
      <c r="C685">
        <v>41138519</v>
      </c>
      <c r="D685">
        <v>730</v>
      </c>
      <c r="E685" t="s">
        <v>665</v>
      </c>
      <c r="F685">
        <v>13609</v>
      </c>
      <c r="G685" t="s">
        <v>182</v>
      </c>
      <c r="H685" t="s">
        <v>183</v>
      </c>
      <c r="I685" t="s">
        <v>165</v>
      </c>
      <c r="J685">
        <v>2</v>
      </c>
      <c r="K685">
        <v>69.6</v>
      </c>
      <c r="L685">
        <v>-2.8</v>
      </c>
      <c r="M685" t="s">
        <v>666</v>
      </c>
      <c r="N685">
        <v>10703</v>
      </c>
      <c r="O685" t="s">
        <v>288</v>
      </c>
      <c r="P685" t="s">
        <v>238</v>
      </c>
      <c r="Q685" t="s">
        <v>239</v>
      </c>
      <c r="R685">
        <v>12999</v>
      </c>
      <c r="S685" t="s">
        <v>667</v>
      </c>
      <c r="T685" t="s">
        <v>530</v>
      </c>
    </row>
    <row r="686" spans="1:20">
      <c r="A686">
        <v>684</v>
      </c>
      <c r="B686">
        <v>44142.45</v>
      </c>
      <c r="C686">
        <v>41218207</v>
      </c>
      <c r="D686">
        <v>730</v>
      </c>
      <c r="E686" t="s">
        <v>665</v>
      </c>
      <c r="F686">
        <v>169350</v>
      </c>
      <c r="G686" t="s">
        <v>218</v>
      </c>
      <c r="H686" t="s">
        <v>205</v>
      </c>
      <c r="I686" t="s">
        <v>165</v>
      </c>
      <c r="J686">
        <v>1</v>
      </c>
      <c r="K686">
        <v>69</v>
      </c>
      <c r="L686">
        <v>27.7</v>
      </c>
      <c r="M686" t="s">
        <v>311</v>
      </c>
      <c r="N686">
        <v>10706</v>
      </c>
      <c r="O686" t="s">
        <v>237</v>
      </c>
      <c r="P686" t="s">
        <v>238</v>
      </c>
      <c r="Q686" t="s">
        <v>239</v>
      </c>
      <c r="R686">
        <v>12999</v>
      </c>
      <c r="S686" t="s">
        <v>667</v>
      </c>
      <c r="T686">
        <v>2007066</v>
      </c>
    </row>
    <row r="687" spans="1:20">
      <c r="A687">
        <v>685</v>
      </c>
      <c r="B687">
        <v>44143.5118055556</v>
      </c>
      <c r="C687">
        <v>41246050</v>
      </c>
      <c r="D687">
        <v>730</v>
      </c>
      <c r="E687" t="s">
        <v>665</v>
      </c>
      <c r="F687">
        <v>169350</v>
      </c>
      <c r="G687" t="s">
        <v>218</v>
      </c>
      <c r="H687" t="s">
        <v>205</v>
      </c>
      <c r="I687" t="s">
        <v>165</v>
      </c>
      <c r="J687">
        <v>1</v>
      </c>
      <c r="K687">
        <v>65.55</v>
      </c>
      <c r="L687">
        <v>22.85</v>
      </c>
      <c r="M687" t="s">
        <v>668</v>
      </c>
      <c r="N687">
        <v>10706</v>
      </c>
      <c r="O687" t="s">
        <v>237</v>
      </c>
      <c r="P687" t="s">
        <v>238</v>
      </c>
      <c r="Q687" t="s">
        <v>239</v>
      </c>
      <c r="R687">
        <v>4325</v>
      </c>
      <c r="S687" t="s">
        <v>669</v>
      </c>
      <c r="T687">
        <v>2004129</v>
      </c>
    </row>
    <row r="688" spans="1:20">
      <c r="A688">
        <v>686</v>
      </c>
      <c r="B688">
        <v>44145.8548611111</v>
      </c>
      <c r="C688">
        <v>41305868</v>
      </c>
      <c r="D688">
        <v>730</v>
      </c>
      <c r="E688" t="s">
        <v>665</v>
      </c>
      <c r="F688">
        <v>169350</v>
      </c>
      <c r="G688" t="s">
        <v>218</v>
      </c>
      <c r="H688" t="s">
        <v>205</v>
      </c>
      <c r="I688" t="s">
        <v>165</v>
      </c>
      <c r="J688">
        <v>2</v>
      </c>
      <c r="K688">
        <v>138</v>
      </c>
      <c r="L688">
        <v>55.4</v>
      </c>
      <c r="M688" t="s">
        <v>311</v>
      </c>
      <c r="N688">
        <v>10706</v>
      </c>
      <c r="O688" t="s">
        <v>237</v>
      </c>
      <c r="P688" t="s">
        <v>238</v>
      </c>
      <c r="Q688" t="s">
        <v>239</v>
      </c>
      <c r="R688">
        <v>8338</v>
      </c>
      <c r="S688" t="s">
        <v>670</v>
      </c>
      <c r="T688">
        <v>2007066</v>
      </c>
    </row>
    <row r="689" spans="1:20">
      <c r="A689">
        <v>687</v>
      </c>
      <c r="B689">
        <v>44150.3798611111</v>
      </c>
      <c r="C689">
        <v>41381149</v>
      </c>
      <c r="D689">
        <v>730</v>
      </c>
      <c r="E689" t="s">
        <v>665</v>
      </c>
      <c r="F689">
        <v>3527</v>
      </c>
      <c r="G689" t="s">
        <v>171</v>
      </c>
      <c r="H689" t="s">
        <v>172</v>
      </c>
      <c r="I689" t="s">
        <v>165</v>
      </c>
      <c r="J689">
        <v>1</v>
      </c>
      <c r="K689">
        <v>63.8</v>
      </c>
      <c r="L689">
        <v>9.8</v>
      </c>
      <c r="M689" t="s">
        <v>294</v>
      </c>
      <c r="N689">
        <v>11001</v>
      </c>
      <c r="O689" t="s">
        <v>242</v>
      </c>
      <c r="P689" t="s">
        <v>243</v>
      </c>
      <c r="Q689" t="s">
        <v>239</v>
      </c>
      <c r="R689">
        <v>12999</v>
      </c>
      <c r="S689" t="s">
        <v>667</v>
      </c>
      <c r="T689" t="s">
        <v>245</v>
      </c>
    </row>
    <row r="690" spans="1:20">
      <c r="A690">
        <v>688</v>
      </c>
      <c r="B690">
        <v>44139.3791666667</v>
      </c>
      <c r="C690">
        <v>41171108</v>
      </c>
      <c r="D690">
        <v>732</v>
      </c>
      <c r="E690" t="s">
        <v>671</v>
      </c>
      <c r="F690">
        <v>169354</v>
      </c>
      <c r="G690" t="s">
        <v>197</v>
      </c>
      <c r="H690" t="s">
        <v>198</v>
      </c>
      <c r="I690" t="s">
        <v>165</v>
      </c>
      <c r="J690">
        <v>1</v>
      </c>
      <c r="K690">
        <v>170</v>
      </c>
      <c r="L690">
        <v>50.7</v>
      </c>
      <c r="M690" t="s">
        <v>435</v>
      </c>
      <c r="N690">
        <v>10710</v>
      </c>
      <c r="O690" t="s">
        <v>280</v>
      </c>
      <c r="P690" t="s">
        <v>238</v>
      </c>
      <c r="Q690" t="s">
        <v>239</v>
      </c>
      <c r="R690">
        <v>13482</v>
      </c>
      <c r="S690" t="s">
        <v>672</v>
      </c>
      <c r="T690" t="s">
        <v>436</v>
      </c>
    </row>
    <row r="691" spans="1:20">
      <c r="A691">
        <v>689</v>
      </c>
      <c r="B691">
        <v>44142.8708333333</v>
      </c>
      <c r="C691">
        <v>41232921</v>
      </c>
      <c r="D691">
        <v>732</v>
      </c>
      <c r="E691" t="s">
        <v>671</v>
      </c>
      <c r="F691">
        <v>133728</v>
      </c>
      <c r="G691" t="s">
        <v>162</v>
      </c>
      <c r="H691" t="s">
        <v>163</v>
      </c>
      <c r="I691" t="s">
        <v>165</v>
      </c>
      <c r="J691">
        <v>2</v>
      </c>
      <c r="K691">
        <v>124</v>
      </c>
      <c r="L691">
        <v>21.24</v>
      </c>
      <c r="M691" t="s">
        <v>271</v>
      </c>
      <c r="N691">
        <v>10903</v>
      </c>
      <c r="O691" t="s">
        <v>249</v>
      </c>
      <c r="P691" t="s">
        <v>250</v>
      </c>
      <c r="Q691" t="s">
        <v>239</v>
      </c>
      <c r="R691">
        <v>9138</v>
      </c>
      <c r="S691" t="s">
        <v>673</v>
      </c>
      <c r="T691" t="s">
        <v>263</v>
      </c>
    </row>
    <row r="692" spans="1:20">
      <c r="A692">
        <v>690</v>
      </c>
      <c r="B692">
        <v>44142.8708333333</v>
      </c>
      <c r="C692">
        <v>41232921</v>
      </c>
      <c r="D692">
        <v>732</v>
      </c>
      <c r="E692" t="s">
        <v>671</v>
      </c>
      <c r="F692">
        <v>133728</v>
      </c>
      <c r="G692" t="s">
        <v>162</v>
      </c>
      <c r="H692" t="s">
        <v>163</v>
      </c>
      <c r="I692" t="s">
        <v>165</v>
      </c>
      <c r="J692">
        <v>1</v>
      </c>
      <c r="K692">
        <v>62</v>
      </c>
      <c r="L692">
        <v>15</v>
      </c>
      <c r="M692" t="s">
        <v>400</v>
      </c>
      <c r="N692">
        <v>10903</v>
      </c>
      <c r="O692" t="s">
        <v>249</v>
      </c>
      <c r="P692" t="s">
        <v>250</v>
      </c>
      <c r="Q692" t="s">
        <v>239</v>
      </c>
      <c r="R692">
        <v>9138</v>
      </c>
      <c r="S692" t="s">
        <v>673</v>
      </c>
      <c r="T692" t="s">
        <v>255</v>
      </c>
    </row>
    <row r="693" spans="1:20">
      <c r="A693">
        <v>691</v>
      </c>
      <c r="B693">
        <v>44147.4444444444</v>
      </c>
      <c r="C693">
        <v>41335961</v>
      </c>
      <c r="D693">
        <v>732</v>
      </c>
      <c r="E693" t="s">
        <v>671</v>
      </c>
      <c r="F693">
        <v>169354</v>
      </c>
      <c r="G693" t="s">
        <v>197</v>
      </c>
      <c r="H693" t="s">
        <v>198</v>
      </c>
      <c r="I693" t="s">
        <v>165</v>
      </c>
      <c r="J693">
        <v>1</v>
      </c>
      <c r="K693">
        <v>170</v>
      </c>
      <c r="L693">
        <v>50.7</v>
      </c>
      <c r="M693" t="s">
        <v>435</v>
      </c>
      <c r="N693">
        <v>10710</v>
      </c>
      <c r="O693" t="s">
        <v>280</v>
      </c>
      <c r="P693" t="s">
        <v>238</v>
      </c>
      <c r="Q693" t="s">
        <v>239</v>
      </c>
      <c r="R693">
        <v>9138</v>
      </c>
      <c r="S693" t="s">
        <v>673</v>
      </c>
      <c r="T693" t="s">
        <v>436</v>
      </c>
    </row>
    <row r="694" spans="1:20">
      <c r="A694">
        <v>692</v>
      </c>
      <c r="B694">
        <v>44148.4381944444</v>
      </c>
      <c r="C694">
        <v>41351666</v>
      </c>
      <c r="D694">
        <v>732</v>
      </c>
      <c r="E694" t="s">
        <v>671</v>
      </c>
      <c r="F694">
        <v>3527</v>
      </c>
      <c r="G694" t="s">
        <v>171</v>
      </c>
      <c r="H694" t="s">
        <v>172</v>
      </c>
      <c r="I694" t="s">
        <v>165</v>
      </c>
      <c r="J694">
        <v>2</v>
      </c>
      <c r="K694">
        <v>110</v>
      </c>
      <c r="L694">
        <v>2</v>
      </c>
      <c r="M694" t="s">
        <v>445</v>
      </c>
      <c r="N694">
        <v>11001</v>
      </c>
      <c r="O694" t="s">
        <v>242</v>
      </c>
      <c r="P694" t="s">
        <v>243</v>
      </c>
      <c r="Q694" t="s">
        <v>239</v>
      </c>
      <c r="R694">
        <v>13482</v>
      </c>
      <c r="S694" t="s">
        <v>672</v>
      </c>
      <c r="T694" t="s">
        <v>245</v>
      </c>
    </row>
    <row r="695" spans="1:20">
      <c r="A695">
        <v>693</v>
      </c>
      <c r="B695">
        <v>44154.6430555556</v>
      </c>
      <c r="C695">
        <v>41450265</v>
      </c>
      <c r="D695">
        <v>732</v>
      </c>
      <c r="E695" t="s">
        <v>671</v>
      </c>
      <c r="F695">
        <v>3527</v>
      </c>
      <c r="G695" t="s">
        <v>171</v>
      </c>
      <c r="H695" t="s">
        <v>172</v>
      </c>
      <c r="I695" t="s">
        <v>165</v>
      </c>
      <c r="J695">
        <v>2</v>
      </c>
      <c r="K695">
        <v>110</v>
      </c>
      <c r="L695">
        <v>2</v>
      </c>
      <c r="M695" t="s">
        <v>445</v>
      </c>
      <c r="N695">
        <v>11001</v>
      </c>
      <c r="O695" t="s">
        <v>242</v>
      </c>
      <c r="P695" t="s">
        <v>243</v>
      </c>
      <c r="Q695" t="s">
        <v>239</v>
      </c>
      <c r="R695">
        <v>9138</v>
      </c>
      <c r="S695" t="s">
        <v>673</v>
      </c>
      <c r="T695" t="s">
        <v>245</v>
      </c>
    </row>
    <row r="696" spans="1:20">
      <c r="A696">
        <v>694</v>
      </c>
      <c r="B696">
        <v>44138.4479166667</v>
      </c>
      <c r="C696">
        <v>41158652</v>
      </c>
      <c r="D696">
        <v>733</v>
      </c>
      <c r="E696" t="s">
        <v>674</v>
      </c>
      <c r="F696">
        <v>3527</v>
      </c>
      <c r="G696" t="s">
        <v>171</v>
      </c>
      <c r="H696" t="s">
        <v>172</v>
      </c>
      <c r="I696" t="s">
        <v>165</v>
      </c>
      <c r="J696">
        <v>3</v>
      </c>
      <c r="K696">
        <v>182.12</v>
      </c>
      <c r="L696">
        <v>20.1200000001</v>
      </c>
      <c r="M696" t="s">
        <v>675</v>
      </c>
      <c r="N696">
        <v>11001</v>
      </c>
      <c r="O696" t="s">
        <v>242</v>
      </c>
      <c r="P696" t="s">
        <v>243</v>
      </c>
      <c r="Q696" t="s">
        <v>239</v>
      </c>
      <c r="R696">
        <v>13164</v>
      </c>
      <c r="S696" t="s">
        <v>131</v>
      </c>
      <c r="T696" t="s">
        <v>245</v>
      </c>
    </row>
    <row r="697" spans="1:20">
      <c r="A697">
        <v>695</v>
      </c>
      <c r="B697">
        <v>44138.4479166667</v>
      </c>
      <c r="C697">
        <v>41158652</v>
      </c>
      <c r="D697">
        <v>733</v>
      </c>
      <c r="E697" t="s">
        <v>674</v>
      </c>
      <c r="F697">
        <v>3527</v>
      </c>
      <c r="G697" t="s">
        <v>171</v>
      </c>
      <c r="H697" t="s">
        <v>172</v>
      </c>
      <c r="I697" t="s">
        <v>165</v>
      </c>
      <c r="J697">
        <v>3</v>
      </c>
      <c r="K697">
        <v>171.28</v>
      </c>
      <c r="L697">
        <v>9.2799999999</v>
      </c>
      <c r="M697" t="s">
        <v>676</v>
      </c>
      <c r="N697">
        <v>11001</v>
      </c>
      <c r="O697" t="s">
        <v>242</v>
      </c>
      <c r="P697" t="s">
        <v>243</v>
      </c>
      <c r="Q697" t="s">
        <v>239</v>
      </c>
      <c r="R697">
        <v>13164</v>
      </c>
      <c r="S697" t="s">
        <v>131</v>
      </c>
      <c r="T697" t="s">
        <v>245</v>
      </c>
    </row>
    <row r="698" spans="1:20">
      <c r="A698">
        <v>696</v>
      </c>
      <c r="B698">
        <v>44143.3597222222</v>
      </c>
      <c r="C698">
        <v>41239844</v>
      </c>
      <c r="D698">
        <v>733</v>
      </c>
      <c r="E698" t="s">
        <v>674</v>
      </c>
      <c r="F698">
        <v>133728</v>
      </c>
      <c r="G698" t="s">
        <v>162</v>
      </c>
      <c r="H698" t="s">
        <v>163</v>
      </c>
      <c r="I698" t="s">
        <v>165</v>
      </c>
      <c r="J698">
        <v>1</v>
      </c>
      <c r="K698">
        <v>49.37</v>
      </c>
      <c r="L698">
        <v>-2.01</v>
      </c>
      <c r="M698" t="s">
        <v>248</v>
      </c>
      <c r="N698">
        <v>10903</v>
      </c>
      <c r="O698" t="s">
        <v>249</v>
      </c>
      <c r="P698" t="s">
        <v>250</v>
      </c>
      <c r="Q698" t="s">
        <v>239</v>
      </c>
      <c r="R698">
        <v>13164</v>
      </c>
      <c r="S698" t="s">
        <v>131</v>
      </c>
      <c r="T698" t="s">
        <v>263</v>
      </c>
    </row>
    <row r="699" spans="1:20">
      <c r="A699">
        <v>697</v>
      </c>
      <c r="B699">
        <v>44146.4458333333</v>
      </c>
      <c r="C699">
        <v>41310336</v>
      </c>
      <c r="D699">
        <v>733</v>
      </c>
      <c r="E699" t="s">
        <v>674</v>
      </c>
      <c r="F699">
        <v>3527</v>
      </c>
      <c r="G699" t="s">
        <v>171</v>
      </c>
      <c r="H699" t="s">
        <v>172</v>
      </c>
      <c r="I699" t="s">
        <v>165</v>
      </c>
      <c r="J699">
        <v>1</v>
      </c>
      <c r="K699">
        <v>60</v>
      </c>
      <c r="L699">
        <v>6</v>
      </c>
      <c r="M699" t="s">
        <v>677</v>
      </c>
      <c r="N699">
        <v>11001</v>
      </c>
      <c r="O699" t="s">
        <v>242</v>
      </c>
      <c r="P699" t="s">
        <v>243</v>
      </c>
      <c r="Q699" t="s">
        <v>239</v>
      </c>
      <c r="R699">
        <v>13164</v>
      </c>
      <c r="S699" t="s">
        <v>131</v>
      </c>
      <c r="T699" t="s">
        <v>245</v>
      </c>
    </row>
    <row r="700" spans="1:20">
      <c r="A700">
        <v>698</v>
      </c>
      <c r="B700">
        <v>44147.7125</v>
      </c>
      <c r="C700">
        <v>41342618</v>
      </c>
      <c r="D700">
        <v>733</v>
      </c>
      <c r="E700" t="s">
        <v>674</v>
      </c>
      <c r="F700">
        <v>3527</v>
      </c>
      <c r="G700" t="s">
        <v>171</v>
      </c>
      <c r="H700" t="s">
        <v>172</v>
      </c>
      <c r="I700" t="s">
        <v>165</v>
      </c>
      <c r="J700">
        <v>1</v>
      </c>
      <c r="K700">
        <v>60</v>
      </c>
      <c r="L700">
        <v>6</v>
      </c>
      <c r="M700" t="s">
        <v>677</v>
      </c>
      <c r="N700">
        <v>11001</v>
      </c>
      <c r="O700" t="s">
        <v>242</v>
      </c>
      <c r="P700" t="s">
        <v>243</v>
      </c>
      <c r="Q700" t="s">
        <v>239</v>
      </c>
      <c r="R700">
        <v>13164</v>
      </c>
      <c r="S700" t="s">
        <v>131</v>
      </c>
      <c r="T700" t="s">
        <v>245</v>
      </c>
    </row>
    <row r="701" spans="1:20">
      <c r="A701">
        <v>699</v>
      </c>
      <c r="B701">
        <v>44149.5666666667</v>
      </c>
      <c r="C701">
        <v>41369130</v>
      </c>
      <c r="D701">
        <v>733</v>
      </c>
      <c r="E701" t="s">
        <v>674</v>
      </c>
      <c r="F701">
        <v>13609</v>
      </c>
      <c r="G701" t="s">
        <v>182</v>
      </c>
      <c r="H701" t="s">
        <v>183</v>
      </c>
      <c r="I701" t="s">
        <v>165</v>
      </c>
      <c r="J701">
        <v>1</v>
      </c>
      <c r="K701">
        <v>43.5</v>
      </c>
      <c r="L701">
        <v>7.3</v>
      </c>
      <c r="M701" t="s">
        <v>368</v>
      </c>
      <c r="N701">
        <v>10703</v>
      </c>
      <c r="O701" t="s">
        <v>288</v>
      </c>
      <c r="P701" t="s">
        <v>238</v>
      </c>
      <c r="Q701" t="s">
        <v>239</v>
      </c>
      <c r="R701">
        <v>11004</v>
      </c>
      <c r="S701" t="s">
        <v>678</v>
      </c>
      <c r="T701" t="s">
        <v>309</v>
      </c>
    </row>
    <row r="702" spans="1:20">
      <c r="A702">
        <v>700</v>
      </c>
      <c r="B702">
        <v>44149.5666666667</v>
      </c>
      <c r="C702">
        <v>41369130</v>
      </c>
      <c r="D702">
        <v>733</v>
      </c>
      <c r="E702" t="s">
        <v>674</v>
      </c>
      <c r="F702">
        <v>13609</v>
      </c>
      <c r="G702" t="s">
        <v>182</v>
      </c>
      <c r="H702" t="s">
        <v>183</v>
      </c>
      <c r="I702" t="s">
        <v>165</v>
      </c>
      <c r="J702">
        <v>1</v>
      </c>
      <c r="K702">
        <v>43.5</v>
      </c>
      <c r="L702">
        <v>6.04</v>
      </c>
      <c r="M702" t="s">
        <v>406</v>
      </c>
      <c r="N702">
        <v>10703</v>
      </c>
      <c r="O702" t="s">
        <v>288</v>
      </c>
      <c r="P702" t="s">
        <v>238</v>
      </c>
      <c r="Q702" t="s">
        <v>239</v>
      </c>
      <c r="R702">
        <v>11004</v>
      </c>
      <c r="S702" t="s">
        <v>678</v>
      </c>
      <c r="T702" t="s">
        <v>679</v>
      </c>
    </row>
    <row r="703" spans="1:20">
      <c r="A703">
        <v>701</v>
      </c>
      <c r="B703">
        <v>44154.4298611111</v>
      </c>
      <c r="C703">
        <v>41445530</v>
      </c>
      <c r="D703">
        <v>733</v>
      </c>
      <c r="E703" t="s">
        <v>674</v>
      </c>
      <c r="F703">
        <v>169354</v>
      </c>
      <c r="G703" t="s">
        <v>197</v>
      </c>
      <c r="H703" t="s">
        <v>198</v>
      </c>
      <c r="I703" t="s">
        <v>165</v>
      </c>
      <c r="J703">
        <v>1</v>
      </c>
      <c r="K703">
        <v>150</v>
      </c>
      <c r="L703">
        <v>51.4</v>
      </c>
      <c r="M703" t="s">
        <v>361</v>
      </c>
      <c r="N703">
        <v>10710</v>
      </c>
      <c r="O703" t="s">
        <v>280</v>
      </c>
      <c r="P703" t="s">
        <v>238</v>
      </c>
      <c r="Q703" t="s">
        <v>239</v>
      </c>
      <c r="R703">
        <v>4435</v>
      </c>
      <c r="S703" t="s">
        <v>680</v>
      </c>
      <c r="T703" t="s">
        <v>316</v>
      </c>
    </row>
    <row r="704" spans="1:20">
      <c r="A704">
        <v>702</v>
      </c>
      <c r="B704">
        <v>44154.4493055556</v>
      </c>
      <c r="C704">
        <v>41446915</v>
      </c>
      <c r="D704">
        <v>733</v>
      </c>
      <c r="E704" t="s">
        <v>674</v>
      </c>
      <c r="F704">
        <v>169350</v>
      </c>
      <c r="G704" t="s">
        <v>218</v>
      </c>
      <c r="H704" t="s">
        <v>205</v>
      </c>
      <c r="I704" t="s">
        <v>165</v>
      </c>
      <c r="J704">
        <v>1</v>
      </c>
      <c r="K704">
        <v>69</v>
      </c>
      <c r="L704">
        <v>27.7</v>
      </c>
      <c r="M704" t="s">
        <v>311</v>
      </c>
      <c r="N704">
        <v>10706</v>
      </c>
      <c r="O704" t="s">
        <v>237</v>
      </c>
      <c r="P704" t="s">
        <v>238</v>
      </c>
      <c r="Q704" t="s">
        <v>239</v>
      </c>
      <c r="R704">
        <v>4435</v>
      </c>
      <c r="S704" t="s">
        <v>680</v>
      </c>
      <c r="T704">
        <v>2007066</v>
      </c>
    </row>
    <row r="705" spans="1:20">
      <c r="A705">
        <v>703</v>
      </c>
      <c r="B705">
        <v>44158.84375</v>
      </c>
      <c r="C705">
        <v>41517307</v>
      </c>
      <c r="D705">
        <v>733</v>
      </c>
      <c r="E705" t="s">
        <v>674</v>
      </c>
      <c r="F705">
        <v>133728</v>
      </c>
      <c r="G705" t="s">
        <v>162</v>
      </c>
      <c r="H705" t="s">
        <v>163</v>
      </c>
      <c r="I705" t="s">
        <v>165</v>
      </c>
      <c r="J705">
        <v>1</v>
      </c>
      <c r="K705">
        <v>62</v>
      </c>
      <c r="L705">
        <v>14.7</v>
      </c>
      <c r="M705" t="s">
        <v>392</v>
      </c>
      <c r="N705">
        <v>10903</v>
      </c>
      <c r="O705" t="s">
        <v>249</v>
      </c>
      <c r="P705" t="s">
        <v>250</v>
      </c>
      <c r="Q705" t="s">
        <v>239</v>
      </c>
      <c r="R705">
        <v>13164</v>
      </c>
      <c r="S705" t="s">
        <v>131</v>
      </c>
      <c r="T705" t="s">
        <v>260</v>
      </c>
    </row>
    <row r="706" spans="1:20">
      <c r="A706">
        <v>704</v>
      </c>
      <c r="B706">
        <v>44165.7465277778</v>
      </c>
      <c r="C706">
        <v>41623305</v>
      </c>
      <c r="D706">
        <v>733</v>
      </c>
      <c r="E706" t="s">
        <v>674</v>
      </c>
      <c r="F706">
        <v>3527</v>
      </c>
      <c r="G706" t="s">
        <v>171</v>
      </c>
      <c r="H706" t="s">
        <v>172</v>
      </c>
      <c r="I706" t="s">
        <v>165</v>
      </c>
      <c r="J706">
        <v>1</v>
      </c>
      <c r="K706">
        <v>41</v>
      </c>
      <c r="L706">
        <v>-13</v>
      </c>
      <c r="M706" t="s">
        <v>681</v>
      </c>
      <c r="N706">
        <v>11001</v>
      </c>
      <c r="O706" t="s">
        <v>242</v>
      </c>
      <c r="P706" t="s">
        <v>243</v>
      </c>
      <c r="Q706" t="s">
        <v>239</v>
      </c>
      <c r="R706">
        <v>11004</v>
      </c>
      <c r="S706" t="s">
        <v>678</v>
      </c>
      <c r="T706" t="s">
        <v>245</v>
      </c>
    </row>
    <row r="707" spans="1:20">
      <c r="A707">
        <v>705</v>
      </c>
      <c r="B707">
        <v>44142.7375</v>
      </c>
      <c r="C707">
        <v>41229840</v>
      </c>
      <c r="D707">
        <v>737</v>
      </c>
      <c r="E707" t="s">
        <v>682</v>
      </c>
      <c r="F707">
        <v>133728</v>
      </c>
      <c r="G707" t="s">
        <v>162</v>
      </c>
      <c r="H707" t="s">
        <v>163</v>
      </c>
      <c r="I707" t="s">
        <v>165</v>
      </c>
      <c r="J707">
        <v>20</v>
      </c>
      <c r="K707">
        <v>1065</v>
      </c>
      <c r="L707">
        <v>119</v>
      </c>
      <c r="M707" t="s">
        <v>434</v>
      </c>
      <c r="N707">
        <v>10903</v>
      </c>
      <c r="O707" t="s">
        <v>249</v>
      </c>
      <c r="P707" t="s">
        <v>250</v>
      </c>
      <c r="Q707" t="s">
        <v>239</v>
      </c>
      <c r="R707">
        <v>11109</v>
      </c>
      <c r="S707" t="s">
        <v>74</v>
      </c>
      <c r="T707" t="s">
        <v>260</v>
      </c>
    </row>
    <row r="708" spans="1:20">
      <c r="A708">
        <v>706</v>
      </c>
      <c r="B708">
        <v>44153.3784722222</v>
      </c>
      <c r="C708">
        <v>41428994</v>
      </c>
      <c r="D708">
        <v>737</v>
      </c>
      <c r="E708" t="s">
        <v>682</v>
      </c>
      <c r="F708">
        <v>3527</v>
      </c>
      <c r="G708" t="s">
        <v>171</v>
      </c>
      <c r="H708" t="s">
        <v>172</v>
      </c>
      <c r="I708" t="s">
        <v>165</v>
      </c>
      <c r="J708">
        <v>3</v>
      </c>
      <c r="K708">
        <v>173.4</v>
      </c>
      <c r="L708">
        <v>11.1</v>
      </c>
      <c r="M708" t="s">
        <v>683</v>
      </c>
      <c r="N708">
        <v>11001</v>
      </c>
      <c r="O708" t="s">
        <v>242</v>
      </c>
      <c r="P708" t="s">
        <v>243</v>
      </c>
      <c r="Q708" t="s">
        <v>239</v>
      </c>
      <c r="R708">
        <v>11109</v>
      </c>
      <c r="S708" t="s">
        <v>74</v>
      </c>
      <c r="T708" t="s">
        <v>476</v>
      </c>
    </row>
    <row r="709" spans="1:20">
      <c r="A709">
        <v>707</v>
      </c>
      <c r="B709">
        <v>44143.7180555556</v>
      </c>
      <c r="C709">
        <v>41251798</v>
      </c>
      <c r="D709">
        <v>738</v>
      </c>
      <c r="E709" t="s">
        <v>684</v>
      </c>
      <c r="F709">
        <v>169350</v>
      </c>
      <c r="G709" t="s">
        <v>218</v>
      </c>
      <c r="H709" t="s">
        <v>205</v>
      </c>
      <c r="I709" t="s">
        <v>165</v>
      </c>
      <c r="J709">
        <v>1</v>
      </c>
      <c r="K709">
        <v>69</v>
      </c>
      <c r="L709">
        <v>26.4</v>
      </c>
      <c r="M709" t="s">
        <v>295</v>
      </c>
      <c r="N709">
        <v>10706</v>
      </c>
      <c r="O709" t="s">
        <v>237</v>
      </c>
      <c r="P709" t="s">
        <v>238</v>
      </c>
      <c r="Q709" t="s">
        <v>239</v>
      </c>
      <c r="R709">
        <v>12718</v>
      </c>
      <c r="S709" t="s">
        <v>685</v>
      </c>
      <c r="T709">
        <v>2006059</v>
      </c>
    </row>
    <row r="710" spans="1:20">
      <c r="A710">
        <v>708</v>
      </c>
      <c r="B710">
        <v>44143.8180555556</v>
      </c>
      <c r="C710">
        <v>41256905</v>
      </c>
      <c r="D710">
        <v>738</v>
      </c>
      <c r="E710" t="s">
        <v>684</v>
      </c>
      <c r="F710">
        <v>169350</v>
      </c>
      <c r="G710" t="s">
        <v>218</v>
      </c>
      <c r="H710" t="s">
        <v>205</v>
      </c>
      <c r="I710" t="s">
        <v>165</v>
      </c>
      <c r="J710">
        <v>1</v>
      </c>
      <c r="K710">
        <v>69</v>
      </c>
      <c r="L710">
        <v>26.4</v>
      </c>
      <c r="M710" t="s">
        <v>295</v>
      </c>
      <c r="N710">
        <v>10706</v>
      </c>
      <c r="O710" t="s">
        <v>237</v>
      </c>
      <c r="P710" t="s">
        <v>238</v>
      </c>
      <c r="Q710" t="s">
        <v>239</v>
      </c>
      <c r="R710">
        <v>5698</v>
      </c>
      <c r="S710" t="s">
        <v>686</v>
      </c>
      <c r="T710">
        <v>2006059</v>
      </c>
    </row>
    <row r="711" spans="1:20">
      <c r="A711">
        <v>709</v>
      </c>
      <c r="B711">
        <v>44137.6930555556</v>
      </c>
      <c r="C711">
        <v>41148463</v>
      </c>
      <c r="D711">
        <v>740</v>
      </c>
      <c r="E711" t="s">
        <v>687</v>
      </c>
      <c r="F711">
        <v>169354</v>
      </c>
      <c r="G711" t="s">
        <v>197</v>
      </c>
      <c r="H711" t="s">
        <v>198</v>
      </c>
      <c r="I711" t="s">
        <v>165</v>
      </c>
      <c r="J711">
        <v>12</v>
      </c>
      <c r="K711">
        <v>1020</v>
      </c>
      <c r="L711">
        <v>-163.2</v>
      </c>
      <c r="M711" t="s">
        <v>470</v>
      </c>
      <c r="N711">
        <v>10710</v>
      </c>
      <c r="O711" t="s">
        <v>280</v>
      </c>
      <c r="P711" t="s">
        <v>238</v>
      </c>
      <c r="Q711" t="s">
        <v>239</v>
      </c>
      <c r="R711">
        <v>9749</v>
      </c>
      <c r="S711" t="s">
        <v>59</v>
      </c>
      <c r="T711" t="s">
        <v>316</v>
      </c>
    </row>
    <row r="712" spans="1:20">
      <c r="A712">
        <v>710</v>
      </c>
      <c r="B712">
        <v>44140.6159722222</v>
      </c>
      <c r="C712">
        <v>41190681</v>
      </c>
      <c r="D712">
        <v>740</v>
      </c>
      <c r="E712" t="s">
        <v>687</v>
      </c>
      <c r="F712">
        <v>169350</v>
      </c>
      <c r="G712" t="s">
        <v>218</v>
      </c>
      <c r="H712" t="s">
        <v>205</v>
      </c>
      <c r="I712" t="s">
        <v>165</v>
      </c>
      <c r="J712">
        <v>1</v>
      </c>
      <c r="K712">
        <v>69</v>
      </c>
      <c r="L712">
        <v>26.1</v>
      </c>
      <c r="M712" t="s">
        <v>395</v>
      </c>
      <c r="N712">
        <v>10706</v>
      </c>
      <c r="O712" t="s">
        <v>237</v>
      </c>
      <c r="P712" t="s">
        <v>238</v>
      </c>
      <c r="Q712" t="s">
        <v>239</v>
      </c>
      <c r="R712">
        <v>10650</v>
      </c>
      <c r="S712" t="s">
        <v>688</v>
      </c>
      <c r="T712">
        <v>2004085</v>
      </c>
    </row>
    <row r="713" spans="1:20">
      <c r="A713">
        <v>711</v>
      </c>
      <c r="B713">
        <v>44144.8638888889</v>
      </c>
      <c r="C713">
        <v>41284967</v>
      </c>
      <c r="D713">
        <v>742</v>
      </c>
      <c r="E713" t="s">
        <v>689</v>
      </c>
      <c r="F713">
        <v>169354</v>
      </c>
      <c r="G713" t="s">
        <v>197</v>
      </c>
      <c r="H713" t="s">
        <v>198</v>
      </c>
      <c r="I713" t="s">
        <v>165</v>
      </c>
      <c r="J713">
        <v>12</v>
      </c>
      <c r="K713">
        <v>900</v>
      </c>
      <c r="L713">
        <v>-283.2</v>
      </c>
      <c r="M713" t="s">
        <v>286</v>
      </c>
      <c r="N713">
        <v>10710</v>
      </c>
      <c r="O713" t="s">
        <v>280</v>
      </c>
      <c r="P713" t="s">
        <v>238</v>
      </c>
      <c r="Q713" t="s">
        <v>239</v>
      </c>
      <c r="R713">
        <v>1000435</v>
      </c>
      <c r="S713" t="s">
        <v>142</v>
      </c>
      <c r="T713" t="s">
        <v>282</v>
      </c>
    </row>
    <row r="714" spans="1:20">
      <c r="A714">
        <v>712</v>
      </c>
      <c r="B714">
        <v>44146.6194444444</v>
      </c>
      <c r="C714">
        <v>41317361</v>
      </c>
      <c r="D714">
        <v>742</v>
      </c>
      <c r="E714" t="s">
        <v>689</v>
      </c>
      <c r="F714">
        <v>133728</v>
      </c>
      <c r="G714" t="s">
        <v>162</v>
      </c>
      <c r="H714" t="s">
        <v>163</v>
      </c>
      <c r="I714" t="s">
        <v>165</v>
      </c>
      <c r="J714">
        <v>1</v>
      </c>
      <c r="K714">
        <v>46.5</v>
      </c>
      <c r="L714">
        <v>-4.5</v>
      </c>
      <c r="M714" t="s">
        <v>690</v>
      </c>
      <c r="N714">
        <v>10903</v>
      </c>
      <c r="O714" t="s">
        <v>249</v>
      </c>
      <c r="P714" t="s">
        <v>250</v>
      </c>
      <c r="Q714" t="s">
        <v>239</v>
      </c>
      <c r="R714">
        <v>1000435</v>
      </c>
      <c r="S714" t="s">
        <v>142</v>
      </c>
      <c r="T714" t="s">
        <v>691</v>
      </c>
    </row>
    <row r="715" spans="1:20">
      <c r="A715">
        <v>713</v>
      </c>
      <c r="B715">
        <v>44146.6194444444</v>
      </c>
      <c r="C715">
        <v>41317361</v>
      </c>
      <c r="D715">
        <v>742</v>
      </c>
      <c r="E715" t="s">
        <v>689</v>
      </c>
      <c r="F715">
        <v>133728</v>
      </c>
      <c r="G715" t="s">
        <v>162</v>
      </c>
      <c r="H715" t="s">
        <v>163</v>
      </c>
      <c r="I715" t="s">
        <v>165</v>
      </c>
      <c r="J715">
        <v>3</v>
      </c>
      <c r="K715">
        <v>139.5</v>
      </c>
      <c r="L715">
        <v>-1.5</v>
      </c>
      <c r="M715" t="s">
        <v>692</v>
      </c>
      <c r="N715">
        <v>10903</v>
      </c>
      <c r="O715" t="s">
        <v>249</v>
      </c>
      <c r="P715" t="s">
        <v>250</v>
      </c>
      <c r="Q715" t="s">
        <v>239</v>
      </c>
      <c r="R715">
        <v>1000435</v>
      </c>
      <c r="S715" t="s">
        <v>142</v>
      </c>
      <c r="T715" t="s">
        <v>255</v>
      </c>
    </row>
    <row r="716" spans="1:20">
      <c r="A716">
        <v>714</v>
      </c>
      <c r="B716">
        <v>44146.90625</v>
      </c>
      <c r="C716">
        <v>41332043</v>
      </c>
      <c r="D716">
        <v>742</v>
      </c>
      <c r="E716" t="s">
        <v>689</v>
      </c>
      <c r="F716">
        <v>169354</v>
      </c>
      <c r="G716" t="s">
        <v>197</v>
      </c>
      <c r="H716" t="s">
        <v>198</v>
      </c>
      <c r="I716" t="s">
        <v>165</v>
      </c>
      <c r="J716">
        <v>24</v>
      </c>
      <c r="K716">
        <v>1800</v>
      </c>
      <c r="L716">
        <v>-3045.7344912</v>
      </c>
      <c r="M716" t="s">
        <v>296</v>
      </c>
      <c r="N716">
        <v>10710</v>
      </c>
      <c r="O716" t="s">
        <v>280</v>
      </c>
      <c r="P716" t="s">
        <v>238</v>
      </c>
      <c r="Q716" t="s">
        <v>239</v>
      </c>
      <c r="R716">
        <v>1000452</v>
      </c>
      <c r="S716" t="s">
        <v>143</v>
      </c>
      <c r="T716" t="s">
        <v>282</v>
      </c>
    </row>
    <row r="717" spans="1:20">
      <c r="A717">
        <v>715</v>
      </c>
      <c r="B717">
        <v>44147.6652777778</v>
      </c>
      <c r="C717">
        <v>41340676</v>
      </c>
      <c r="D717">
        <v>742</v>
      </c>
      <c r="E717" t="s">
        <v>689</v>
      </c>
      <c r="F717">
        <v>3527</v>
      </c>
      <c r="G717" t="s">
        <v>171</v>
      </c>
      <c r="H717" t="s">
        <v>172</v>
      </c>
      <c r="I717" t="s">
        <v>165</v>
      </c>
      <c r="J717">
        <v>2</v>
      </c>
      <c r="K717">
        <v>127.6</v>
      </c>
      <c r="L717">
        <v>19.6</v>
      </c>
      <c r="M717" t="s">
        <v>294</v>
      </c>
      <c r="N717">
        <v>11001</v>
      </c>
      <c r="O717" t="s">
        <v>242</v>
      </c>
      <c r="P717" t="s">
        <v>243</v>
      </c>
      <c r="Q717" t="s">
        <v>239</v>
      </c>
      <c r="R717">
        <v>1000450</v>
      </c>
      <c r="S717" t="s">
        <v>693</v>
      </c>
      <c r="T717" t="s">
        <v>245</v>
      </c>
    </row>
    <row r="718" spans="1:20">
      <c r="A718">
        <v>716</v>
      </c>
      <c r="B718">
        <v>44153.5368055556</v>
      </c>
      <c r="C718">
        <v>41433664</v>
      </c>
      <c r="D718">
        <v>742</v>
      </c>
      <c r="E718" t="s">
        <v>689</v>
      </c>
      <c r="F718">
        <v>3527</v>
      </c>
      <c r="G718" t="s">
        <v>171</v>
      </c>
      <c r="H718" t="s">
        <v>172</v>
      </c>
      <c r="I718" t="s">
        <v>165</v>
      </c>
      <c r="J718">
        <v>3</v>
      </c>
      <c r="K718">
        <v>173.4</v>
      </c>
      <c r="L718">
        <v>11.4</v>
      </c>
      <c r="M718" t="s">
        <v>292</v>
      </c>
      <c r="N718">
        <v>11001</v>
      </c>
      <c r="O718" t="s">
        <v>242</v>
      </c>
      <c r="P718" t="s">
        <v>243</v>
      </c>
      <c r="Q718" t="s">
        <v>239</v>
      </c>
      <c r="R718">
        <v>1000509</v>
      </c>
      <c r="S718" t="s">
        <v>144</v>
      </c>
      <c r="T718" t="s">
        <v>245</v>
      </c>
    </row>
    <row r="719" spans="1:20">
      <c r="A719">
        <v>717</v>
      </c>
      <c r="B719">
        <v>44153.8402777778</v>
      </c>
      <c r="C719">
        <v>41441534</v>
      </c>
      <c r="D719">
        <v>742</v>
      </c>
      <c r="E719" t="s">
        <v>689</v>
      </c>
      <c r="F719">
        <v>3527</v>
      </c>
      <c r="G719" t="s">
        <v>171</v>
      </c>
      <c r="H719" t="s">
        <v>172</v>
      </c>
      <c r="I719" t="s">
        <v>165</v>
      </c>
      <c r="J719">
        <v>1</v>
      </c>
      <c r="K719">
        <v>56</v>
      </c>
      <c r="L719">
        <v>2</v>
      </c>
      <c r="M719" t="s">
        <v>257</v>
      </c>
      <c r="N719">
        <v>11001</v>
      </c>
      <c r="O719" t="s">
        <v>242</v>
      </c>
      <c r="P719" t="s">
        <v>243</v>
      </c>
      <c r="Q719" t="s">
        <v>239</v>
      </c>
      <c r="R719">
        <v>1000451</v>
      </c>
      <c r="S719" t="s">
        <v>694</v>
      </c>
      <c r="T719" t="s">
        <v>359</v>
      </c>
    </row>
    <row r="720" spans="1:20">
      <c r="A720">
        <v>718</v>
      </c>
      <c r="B720">
        <v>44154.6763888889</v>
      </c>
      <c r="C720">
        <v>41451765</v>
      </c>
      <c r="D720">
        <v>742</v>
      </c>
      <c r="E720" t="s">
        <v>689</v>
      </c>
      <c r="F720">
        <v>3527</v>
      </c>
      <c r="G720" t="s">
        <v>171</v>
      </c>
      <c r="H720" t="s">
        <v>172</v>
      </c>
      <c r="I720" t="s">
        <v>165</v>
      </c>
      <c r="J720">
        <v>1</v>
      </c>
      <c r="K720">
        <v>56</v>
      </c>
      <c r="L720">
        <v>2</v>
      </c>
      <c r="M720" t="s">
        <v>257</v>
      </c>
      <c r="N720">
        <v>11001</v>
      </c>
      <c r="O720" t="s">
        <v>242</v>
      </c>
      <c r="P720" t="s">
        <v>243</v>
      </c>
      <c r="Q720" t="s">
        <v>239</v>
      </c>
      <c r="R720">
        <v>1000437</v>
      </c>
      <c r="S720" t="s">
        <v>695</v>
      </c>
      <c r="T720" t="s">
        <v>245</v>
      </c>
    </row>
    <row r="721" spans="1:20">
      <c r="A721">
        <v>719</v>
      </c>
      <c r="B721">
        <v>44156.5986111111</v>
      </c>
      <c r="C721">
        <v>41480012</v>
      </c>
      <c r="D721">
        <v>742</v>
      </c>
      <c r="E721" t="s">
        <v>689</v>
      </c>
      <c r="F721">
        <v>133728</v>
      </c>
      <c r="G721" t="s">
        <v>162</v>
      </c>
      <c r="H721" t="s">
        <v>163</v>
      </c>
      <c r="I721" t="s">
        <v>165</v>
      </c>
      <c r="J721">
        <v>1</v>
      </c>
      <c r="K721">
        <v>62</v>
      </c>
      <c r="L721">
        <v>16</v>
      </c>
      <c r="M721" t="s">
        <v>420</v>
      </c>
      <c r="N721">
        <v>10903</v>
      </c>
      <c r="O721" t="s">
        <v>249</v>
      </c>
      <c r="P721" t="s">
        <v>250</v>
      </c>
      <c r="Q721" t="s">
        <v>239</v>
      </c>
      <c r="R721">
        <v>1000433</v>
      </c>
      <c r="S721" t="s">
        <v>696</v>
      </c>
      <c r="T721" t="s">
        <v>421</v>
      </c>
    </row>
    <row r="722" spans="1:20">
      <c r="A722">
        <v>720</v>
      </c>
      <c r="B722">
        <v>44160.9118055556</v>
      </c>
      <c r="C722">
        <v>41550408</v>
      </c>
      <c r="D722">
        <v>742</v>
      </c>
      <c r="E722" t="s">
        <v>689</v>
      </c>
      <c r="F722">
        <v>3527</v>
      </c>
      <c r="G722" t="s">
        <v>171</v>
      </c>
      <c r="H722" t="s">
        <v>172</v>
      </c>
      <c r="I722" t="s">
        <v>165</v>
      </c>
      <c r="J722">
        <v>1</v>
      </c>
      <c r="K722">
        <v>56</v>
      </c>
      <c r="L722">
        <v>2</v>
      </c>
      <c r="M722" t="s">
        <v>257</v>
      </c>
      <c r="N722">
        <v>11001</v>
      </c>
      <c r="O722" t="s">
        <v>242</v>
      </c>
      <c r="P722" t="s">
        <v>243</v>
      </c>
      <c r="Q722" t="s">
        <v>239</v>
      </c>
      <c r="R722">
        <v>1000451</v>
      </c>
      <c r="S722" t="s">
        <v>694</v>
      </c>
      <c r="T722" t="s">
        <v>245</v>
      </c>
    </row>
    <row r="723" spans="1:20">
      <c r="A723">
        <v>721</v>
      </c>
      <c r="B723">
        <v>44160.9118055556</v>
      </c>
      <c r="C723">
        <v>41550408</v>
      </c>
      <c r="D723">
        <v>742</v>
      </c>
      <c r="E723" t="s">
        <v>689</v>
      </c>
      <c r="F723">
        <v>3527</v>
      </c>
      <c r="G723" t="s">
        <v>171</v>
      </c>
      <c r="H723" t="s">
        <v>172</v>
      </c>
      <c r="I723" t="s">
        <v>165</v>
      </c>
      <c r="J723">
        <v>1</v>
      </c>
      <c r="K723">
        <v>56</v>
      </c>
      <c r="L723">
        <v>2</v>
      </c>
      <c r="M723" t="s">
        <v>257</v>
      </c>
      <c r="N723">
        <v>11001</v>
      </c>
      <c r="O723" t="s">
        <v>242</v>
      </c>
      <c r="P723" t="s">
        <v>243</v>
      </c>
      <c r="Q723" t="s">
        <v>239</v>
      </c>
      <c r="R723">
        <v>1000451</v>
      </c>
      <c r="S723" t="s">
        <v>694</v>
      </c>
      <c r="T723" t="s">
        <v>245</v>
      </c>
    </row>
    <row r="724" spans="1:20">
      <c r="A724">
        <v>722</v>
      </c>
      <c r="B724">
        <v>44164.4284722222</v>
      </c>
      <c r="C724">
        <v>41600161</v>
      </c>
      <c r="D724">
        <v>742</v>
      </c>
      <c r="E724" t="s">
        <v>689</v>
      </c>
      <c r="F724">
        <v>3527</v>
      </c>
      <c r="G724" t="s">
        <v>171</v>
      </c>
      <c r="H724" t="s">
        <v>172</v>
      </c>
      <c r="I724" t="s">
        <v>165</v>
      </c>
      <c r="J724">
        <v>1</v>
      </c>
      <c r="K724">
        <v>63.8</v>
      </c>
      <c r="L724">
        <v>9.8</v>
      </c>
      <c r="M724" t="s">
        <v>294</v>
      </c>
      <c r="N724">
        <v>11001</v>
      </c>
      <c r="O724" t="s">
        <v>242</v>
      </c>
      <c r="P724" t="s">
        <v>243</v>
      </c>
      <c r="Q724" t="s">
        <v>239</v>
      </c>
      <c r="R724">
        <v>1000435</v>
      </c>
      <c r="S724" t="s">
        <v>142</v>
      </c>
      <c r="T724" t="s">
        <v>245</v>
      </c>
    </row>
    <row r="725" spans="1:20">
      <c r="A725">
        <v>723</v>
      </c>
      <c r="B725">
        <v>44140.6375</v>
      </c>
      <c r="C725">
        <v>41191028</v>
      </c>
      <c r="D725">
        <v>743</v>
      </c>
      <c r="E725" t="s">
        <v>697</v>
      </c>
      <c r="F725">
        <v>169350</v>
      </c>
      <c r="G725" t="s">
        <v>218</v>
      </c>
      <c r="H725" t="s">
        <v>205</v>
      </c>
      <c r="I725" t="s">
        <v>165</v>
      </c>
      <c r="J725">
        <v>2</v>
      </c>
      <c r="K725">
        <v>138</v>
      </c>
      <c r="L725">
        <v>35</v>
      </c>
      <c r="M725" t="s">
        <v>559</v>
      </c>
      <c r="N725">
        <v>10706</v>
      </c>
      <c r="O725" t="s">
        <v>237</v>
      </c>
      <c r="P725" t="s">
        <v>238</v>
      </c>
      <c r="Q725" t="s">
        <v>239</v>
      </c>
      <c r="R725">
        <v>10893</v>
      </c>
      <c r="S725" t="s">
        <v>67</v>
      </c>
      <c r="T725">
        <v>2004129</v>
      </c>
    </row>
    <row r="726" spans="1:20">
      <c r="A726">
        <v>724</v>
      </c>
      <c r="B726">
        <v>44143.4486111111</v>
      </c>
      <c r="C726">
        <v>41243769</v>
      </c>
      <c r="D726">
        <v>743</v>
      </c>
      <c r="E726" t="s">
        <v>697</v>
      </c>
      <c r="F726">
        <v>133728</v>
      </c>
      <c r="G726" t="s">
        <v>162</v>
      </c>
      <c r="H726" t="s">
        <v>163</v>
      </c>
      <c r="I726" t="s">
        <v>165</v>
      </c>
      <c r="J726">
        <v>1</v>
      </c>
      <c r="K726">
        <v>53.25</v>
      </c>
      <c r="L726">
        <v>5.95</v>
      </c>
      <c r="M726" t="s">
        <v>434</v>
      </c>
      <c r="N726">
        <v>10903</v>
      </c>
      <c r="O726" t="s">
        <v>249</v>
      </c>
      <c r="P726" t="s">
        <v>250</v>
      </c>
      <c r="Q726" t="s">
        <v>239</v>
      </c>
      <c r="R726">
        <v>10893</v>
      </c>
      <c r="S726" t="s">
        <v>67</v>
      </c>
      <c r="T726" t="s">
        <v>260</v>
      </c>
    </row>
    <row r="727" spans="1:20">
      <c r="A727">
        <v>725</v>
      </c>
      <c r="B727">
        <v>44143.4486111111</v>
      </c>
      <c r="C727">
        <v>41243769</v>
      </c>
      <c r="D727">
        <v>743</v>
      </c>
      <c r="E727" t="s">
        <v>697</v>
      </c>
      <c r="F727">
        <v>133728</v>
      </c>
      <c r="G727" t="s">
        <v>162</v>
      </c>
      <c r="H727" t="s">
        <v>163</v>
      </c>
      <c r="I727" t="s">
        <v>165</v>
      </c>
      <c r="J727">
        <v>4</v>
      </c>
      <c r="K727">
        <v>213</v>
      </c>
      <c r="L727">
        <v>7.48</v>
      </c>
      <c r="M727" t="s">
        <v>262</v>
      </c>
      <c r="N727">
        <v>10903</v>
      </c>
      <c r="O727" t="s">
        <v>249</v>
      </c>
      <c r="P727" t="s">
        <v>250</v>
      </c>
      <c r="Q727" t="s">
        <v>239</v>
      </c>
      <c r="R727">
        <v>10893</v>
      </c>
      <c r="S727" t="s">
        <v>67</v>
      </c>
      <c r="T727" t="s">
        <v>251</v>
      </c>
    </row>
    <row r="728" spans="1:20">
      <c r="A728">
        <v>726</v>
      </c>
      <c r="B728">
        <v>44143.4486111111</v>
      </c>
      <c r="C728">
        <v>41243769</v>
      </c>
      <c r="D728">
        <v>743</v>
      </c>
      <c r="E728" t="s">
        <v>697</v>
      </c>
      <c r="F728">
        <v>133728</v>
      </c>
      <c r="G728" t="s">
        <v>162</v>
      </c>
      <c r="H728" t="s">
        <v>163</v>
      </c>
      <c r="I728" t="s">
        <v>165</v>
      </c>
      <c r="J728">
        <v>3</v>
      </c>
      <c r="K728">
        <v>159.75</v>
      </c>
      <c r="L728">
        <v>0.87</v>
      </c>
      <c r="M728" t="s">
        <v>698</v>
      </c>
      <c r="N728">
        <v>10903</v>
      </c>
      <c r="O728" t="s">
        <v>249</v>
      </c>
      <c r="P728" t="s">
        <v>250</v>
      </c>
      <c r="Q728" t="s">
        <v>239</v>
      </c>
      <c r="R728">
        <v>10893</v>
      </c>
      <c r="S728" t="s">
        <v>67</v>
      </c>
      <c r="T728" t="s">
        <v>412</v>
      </c>
    </row>
    <row r="729" spans="1:20">
      <c r="A729">
        <v>727</v>
      </c>
      <c r="B729">
        <v>44143.8180555556</v>
      </c>
      <c r="C729">
        <v>41258194</v>
      </c>
      <c r="D729">
        <v>743</v>
      </c>
      <c r="E729" t="s">
        <v>697</v>
      </c>
      <c r="F729">
        <v>169354</v>
      </c>
      <c r="G729" t="s">
        <v>197</v>
      </c>
      <c r="H729" t="s">
        <v>198</v>
      </c>
      <c r="I729" t="s">
        <v>165</v>
      </c>
      <c r="J729">
        <v>1</v>
      </c>
      <c r="K729">
        <v>170</v>
      </c>
      <c r="L729">
        <v>71.4</v>
      </c>
      <c r="M729" t="s">
        <v>317</v>
      </c>
      <c r="N729">
        <v>10710</v>
      </c>
      <c r="O729" t="s">
        <v>280</v>
      </c>
      <c r="P729" t="s">
        <v>238</v>
      </c>
      <c r="Q729" t="s">
        <v>239</v>
      </c>
      <c r="R729">
        <v>10893</v>
      </c>
      <c r="S729" t="s">
        <v>67</v>
      </c>
      <c r="T729" t="s">
        <v>282</v>
      </c>
    </row>
    <row r="730" spans="1:20">
      <c r="A730">
        <v>728</v>
      </c>
      <c r="B730">
        <v>44143.8777777778</v>
      </c>
      <c r="C730">
        <v>41261117</v>
      </c>
      <c r="D730">
        <v>743</v>
      </c>
      <c r="E730" t="s">
        <v>697</v>
      </c>
      <c r="F730">
        <v>169350</v>
      </c>
      <c r="G730" t="s">
        <v>218</v>
      </c>
      <c r="H730" t="s">
        <v>205</v>
      </c>
      <c r="I730" t="s">
        <v>165</v>
      </c>
      <c r="J730">
        <v>1</v>
      </c>
      <c r="K730">
        <v>69</v>
      </c>
      <c r="L730">
        <v>26.7</v>
      </c>
      <c r="M730" t="s">
        <v>267</v>
      </c>
      <c r="N730">
        <v>10706</v>
      </c>
      <c r="O730" t="s">
        <v>237</v>
      </c>
      <c r="P730" t="s">
        <v>238</v>
      </c>
      <c r="Q730" t="s">
        <v>239</v>
      </c>
      <c r="R730">
        <v>10893</v>
      </c>
      <c r="S730" t="s">
        <v>67</v>
      </c>
      <c r="T730">
        <v>2006024</v>
      </c>
    </row>
    <row r="731" spans="1:20">
      <c r="A731">
        <v>729</v>
      </c>
      <c r="B731">
        <v>44143.8777777778</v>
      </c>
      <c r="C731">
        <v>41261117</v>
      </c>
      <c r="D731">
        <v>743</v>
      </c>
      <c r="E731" t="s">
        <v>697</v>
      </c>
      <c r="F731">
        <v>169350</v>
      </c>
      <c r="G731" t="s">
        <v>218</v>
      </c>
      <c r="H731" t="s">
        <v>205</v>
      </c>
      <c r="I731" t="s">
        <v>165</v>
      </c>
      <c r="J731">
        <v>1</v>
      </c>
      <c r="K731">
        <v>69</v>
      </c>
      <c r="L731">
        <v>27.7</v>
      </c>
      <c r="M731" t="s">
        <v>311</v>
      </c>
      <c r="N731">
        <v>10706</v>
      </c>
      <c r="O731" t="s">
        <v>237</v>
      </c>
      <c r="P731" t="s">
        <v>238</v>
      </c>
      <c r="Q731" t="s">
        <v>239</v>
      </c>
      <c r="R731">
        <v>10893</v>
      </c>
      <c r="S731" t="s">
        <v>67</v>
      </c>
      <c r="T731">
        <v>2007066</v>
      </c>
    </row>
    <row r="732" spans="1:20">
      <c r="A732">
        <v>730</v>
      </c>
      <c r="B732">
        <v>44150.8354166667</v>
      </c>
      <c r="C732">
        <v>41393444</v>
      </c>
      <c r="D732">
        <v>743</v>
      </c>
      <c r="E732" t="s">
        <v>697</v>
      </c>
      <c r="F732">
        <v>3527</v>
      </c>
      <c r="G732" t="s">
        <v>171</v>
      </c>
      <c r="H732" t="s">
        <v>172</v>
      </c>
      <c r="I732" t="s">
        <v>165</v>
      </c>
      <c r="J732">
        <v>3</v>
      </c>
      <c r="K732">
        <v>173.4</v>
      </c>
      <c r="L732">
        <v>11.4</v>
      </c>
      <c r="M732" t="s">
        <v>292</v>
      </c>
      <c r="N732">
        <v>11001</v>
      </c>
      <c r="O732" t="s">
        <v>242</v>
      </c>
      <c r="P732" t="s">
        <v>243</v>
      </c>
      <c r="Q732" t="s">
        <v>239</v>
      </c>
      <c r="R732">
        <v>11383</v>
      </c>
      <c r="S732" t="s">
        <v>84</v>
      </c>
      <c r="T732" t="s">
        <v>245</v>
      </c>
    </row>
    <row r="733" spans="1:20">
      <c r="A733">
        <v>731</v>
      </c>
      <c r="B733">
        <v>44151.4402777778</v>
      </c>
      <c r="C733">
        <v>41397733</v>
      </c>
      <c r="D733">
        <v>743</v>
      </c>
      <c r="E733" t="s">
        <v>697</v>
      </c>
      <c r="F733">
        <v>169350</v>
      </c>
      <c r="G733" t="s">
        <v>218</v>
      </c>
      <c r="H733" t="s">
        <v>205</v>
      </c>
      <c r="I733" t="s">
        <v>165</v>
      </c>
      <c r="J733">
        <v>1</v>
      </c>
      <c r="K733">
        <v>69</v>
      </c>
      <c r="L733">
        <v>17.5</v>
      </c>
      <c r="M733" t="s">
        <v>559</v>
      </c>
      <c r="N733">
        <v>10706</v>
      </c>
      <c r="O733" t="s">
        <v>237</v>
      </c>
      <c r="P733" t="s">
        <v>238</v>
      </c>
      <c r="Q733" t="s">
        <v>239</v>
      </c>
      <c r="R733">
        <v>11383</v>
      </c>
      <c r="S733" t="s">
        <v>84</v>
      </c>
      <c r="T733">
        <v>2004129</v>
      </c>
    </row>
    <row r="734" spans="1:20">
      <c r="A734">
        <v>732</v>
      </c>
      <c r="B734">
        <v>44162.4666666667</v>
      </c>
      <c r="C734">
        <v>41569333</v>
      </c>
      <c r="D734">
        <v>743</v>
      </c>
      <c r="E734" t="s">
        <v>697</v>
      </c>
      <c r="F734">
        <v>169350</v>
      </c>
      <c r="G734" t="s">
        <v>218</v>
      </c>
      <c r="H734" t="s">
        <v>205</v>
      </c>
      <c r="I734" t="s">
        <v>165</v>
      </c>
      <c r="J734">
        <v>1</v>
      </c>
      <c r="K734">
        <v>69</v>
      </c>
      <c r="L734">
        <v>27.7</v>
      </c>
      <c r="M734" t="s">
        <v>311</v>
      </c>
      <c r="N734">
        <v>10706</v>
      </c>
      <c r="O734" t="s">
        <v>237</v>
      </c>
      <c r="P734" t="s">
        <v>238</v>
      </c>
      <c r="Q734" t="s">
        <v>239</v>
      </c>
      <c r="R734">
        <v>10893</v>
      </c>
      <c r="S734" t="s">
        <v>67</v>
      </c>
      <c r="T734">
        <v>2007066</v>
      </c>
    </row>
    <row r="735" spans="1:20">
      <c r="A735">
        <v>733</v>
      </c>
      <c r="B735">
        <v>44164.4465277778</v>
      </c>
      <c r="C735">
        <v>41600855</v>
      </c>
      <c r="D735">
        <v>743</v>
      </c>
      <c r="E735" t="s">
        <v>697</v>
      </c>
      <c r="F735">
        <v>169350</v>
      </c>
      <c r="G735" t="s">
        <v>218</v>
      </c>
      <c r="H735" t="s">
        <v>205</v>
      </c>
      <c r="I735" t="s">
        <v>165</v>
      </c>
      <c r="J735">
        <v>1</v>
      </c>
      <c r="K735">
        <v>69</v>
      </c>
      <c r="L735">
        <v>27.7</v>
      </c>
      <c r="M735" t="s">
        <v>311</v>
      </c>
      <c r="N735">
        <v>10706</v>
      </c>
      <c r="O735" t="s">
        <v>237</v>
      </c>
      <c r="P735" t="s">
        <v>238</v>
      </c>
      <c r="Q735" t="s">
        <v>239</v>
      </c>
      <c r="R735">
        <v>10893</v>
      </c>
      <c r="S735" t="s">
        <v>67</v>
      </c>
      <c r="T735">
        <v>2006180</v>
      </c>
    </row>
    <row r="736" spans="1:20">
      <c r="A736">
        <v>734</v>
      </c>
      <c r="B736">
        <v>44164.4916666667</v>
      </c>
      <c r="C736">
        <v>41602378</v>
      </c>
      <c r="D736">
        <v>743</v>
      </c>
      <c r="E736" t="s">
        <v>697</v>
      </c>
      <c r="F736">
        <v>133728</v>
      </c>
      <c r="G736" t="s">
        <v>162</v>
      </c>
      <c r="H736" t="s">
        <v>163</v>
      </c>
      <c r="I736" t="s">
        <v>165</v>
      </c>
      <c r="J736">
        <v>4</v>
      </c>
      <c r="K736">
        <v>213</v>
      </c>
      <c r="L736">
        <v>29</v>
      </c>
      <c r="M736" t="s">
        <v>604</v>
      </c>
      <c r="N736">
        <v>10903</v>
      </c>
      <c r="O736" t="s">
        <v>249</v>
      </c>
      <c r="P736" t="s">
        <v>250</v>
      </c>
      <c r="Q736" t="s">
        <v>239</v>
      </c>
      <c r="R736">
        <v>10893</v>
      </c>
      <c r="S736" t="s">
        <v>67</v>
      </c>
      <c r="T736" t="s">
        <v>421</v>
      </c>
    </row>
    <row r="737" spans="1:20">
      <c r="A737">
        <v>735</v>
      </c>
      <c r="B737">
        <v>44136.4333333333</v>
      </c>
      <c r="C737">
        <v>41126592</v>
      </c>
      <c r="D737">
        <v>744</v>
      </c>
      <c r="E737" t="s">
        <v>699</v>
      </c>
      <c r="F737">
        <v>169350</v>
      </c>
      <c r="G737" t="s">
        <v>218</v>
      </c>
      <c r="H737" t="s">
        <v>205</v>
      </c>
      <c r="I737" t="s">
        <v>165</v>
      </c>
      <c r="J737">
        <v>1</v>
      </c>
      <c r="K737">
        <v>69</v>
      </c>
      <c r="L737">
        <v>25.5</v>
      </c>
      <c r="M737" t="s">
        <v>236</v>
      </c>
      <c r="N737">
        <v>10706</v>
      </c>
      <c r="O737" t="s">
        <v>237</v>
      </c>
      <c r="P737" t="s">
        <v>238</v>
      </c>
      <c r="Q737" t="s">
        <v>239</v>
      </c>
      <c r="R737">
        <v>11333</v>
      </c>
      <c r="S737" t="s">
        <v>81</v>
      </c>
      <c r="T737">
        <v>2006058</v>
      </c>
    </row>
    <row r="738" spans="1:20">
      <c r="A738">
        <v>736</v>
      </c>
      <c r="B738">
        <v>44137.7083333333</v>
      </c>
      <c r="C738">
        <v>41148829</v>
      </c>
      <c r="D738">
        <v>744</v>
      </c>
      <c r="E738" t="s">
        <v>699</v>
      </c>
      <c r="F738">
        <v>169350</v>
      </c>
      <c r="G738" t="s">
        <v>218</v>
      </c>
      <c r="H738" t="s">
        <v>205</v>
      </c>
      <c r="I738" t="s">
        <v>165</v>
      </c>
      <c r="J738">
        <v>1</v>
      </c>
      <c r="K738">
        <v>69</v>
      </c>
      <c r="L738">
        <v>25.5</v>
      </c>
      <c r="M738" t="s">
        <v>236</v>
      </c>
      <c r="N738">
        <v>10706</v>
      </c>
      <c r="O738" t="s">
        <v>237</v>
      </c>
      <c r="P738" t="s">
        <v>238</v>
      </c>
      <c r="Q738" t="s">
        <v>239</v>
      </c>
      <c r="R738">
        <v>12846</v>
      </c>
      <c r="S738" t="s">
        <v>700</v>
      </c>
      <c r="T738">
        <v>2006058</v>
      </c>
    </row>
    <row r="739" spans="1:20">
      <c r="A739">
        <v>737</v>
      </c>
      <c r="B739">
        <v>44142.7215277778</v>
      </c>
      <c r="C739">
        <v>41229430</v>
      </c>
      <c r="D739">
        <v>744</v>
      </c>
      <c r="E739" t="s">
        <v>699</v>
      </c>
      <c r="F739">
        <v>169350</v>
      </c>
      <c r="G739" t="s">
        <v>218</v>
      </c>
      <c r="H739" t="s">
        <v>205</v>
      </c>
      <c r="I739" t="s">
        <v>165</v>
      </c>
      <c r="J739">
        <v>3</v>
      </c>
      <c r="K739">
        <v>207</v>
      </c>
      <c r="L739">
        <v>76.5</v>
      </c>
      <c r="M739" t="s">
        <v>236</v>
      </c>
      <c r="N739">
        <v>10706</v>
      </c>
      <c r="O739" t="s">
        <v>237</v>
      </c>
      <c r="P739" t="s">
        <v>238</v>
      </c>
      <c r="Q739" t="s">
        <v>239</v>
      </c>
      <c r="R739">
        <v>11333</v>
      </c>
      <c r="S739" t="s">
        <v>81</v>
      </c>
      <c r="T739">
        <v>2006058</v>
      </c>
    </row>
    <row r="740" spans="1:20">
      <c r="A740">
        <v>738</v>
      </c>
      <c r="B740">
        <v>44142.7215277778</v>
      </c>
      <c r="C740">
        <v>41229430</v>
      </c>
      <c r="D740">
        <v>744</v>
      </c>
      <c r="E740" t="s">
        <v>699</v>
      </c>
      <c r="F740">
        <v>169350</v>
      </c>
      <c r="G740" t="s">
        <v>218</v>
      </c>
      <c r="H740" t="s">
        <v>205</v>
      </c>
      <c r="I740" t="s">
        <v>165</v>
      </c>
      <c r="J740">
        <v>1</v>
      </c>
      <c r="K740">
        <v>69</v>
      </c>
      <c r="L740">
        <v>27.7</v>
      </c>
      <c r="M740" t="s">
        <v>311</v>
      </c>
      <c r="N740">
        <v>10706</v>
      </c>
      <c r="O740" t="s">
        <v>237</v>
      </c>
      <c r="P740" t="s">
        <v>238</v>
      </c>
      <c r="Q740" t="s">
        <v>239</v>
      </c>
      <c r="R740">
        <v>11333</v>
      </c>
      <c r="S740" t="s">
        <v>81</v>
      </c>
      <c r="T740">
        <v>2007066</v>
      </c>
    </row>
    <row r="741" spans="1:20">
      <c r="A741">
        <v>739</v>
      </c>
      <c r="B741">
        <v>44143.55</v>
      </c>
      <c r="C741">
        <v>41248576</v>
      </c>
      <c r="D741">
        <v>744</v>
      </c>
      <c r="E741" t="s">
        <v>699</v>
      </c>
      <c r="F741">
        <v>3527</v>
      </c>
      <c r="G741" t="s">
        <v>171</v>
      </c>
      <c r="H741" t="s">
        <v>172</v>
      </c>
      <c r="I741" t="s">
        <v>165</v>
      </c>
      <c r="J741">
        <v>2</v>
      </c>
      <c r="K741">
        <v>56.18</v>
      </c>
      <c r="L741">
        <v>-51.82</v>
      </c>
      <c r="M741" t="s">
        <v>701</v>
      </c>
      <c r="N741">
        <v>11001</v>
      </c>
      <c r="O741" t="s">
        <v>242</v>
      </c>
      <c r="P741" t="s">
        <v>243</v>
      </c>
      <c r="Q741" t="s">
        <v>239</v>
      </c>
      <c r="R741">
        <v>13281</v>
      </c>
      <c r="S741" t="s">
        <v>702</v>
      </c>
      <c r="T741" t="s">
        <v>245</v>
      </c>
    </row>
    <row r="742" spans="1:20">
      <c r="A742">
        <v>740</v>
      </c>
      <c r="B742">
        <v>44143.5520833333</v>
      </c>
      <c r="C742">
        <v>41248627</v>
      </c>
      <c r="D742">
        <v>744</v>
      </c>
      <c r="E742" t="s">
        <v>699</v>
      </c>
      <c r="F742">
        <v>3527</v>
      </c>
      <c r="G742" t="s">
        <v>171</v>
      </c>
      <c r="H742" t="s">
        <v>172</v>
      </c>
      <c r="I742" t="s">
        <v>165</v>
      </c>
      <c r="J742">
        <v>2</v>
      </c>
      <c r="K742">
        <v>56.18</v>
      </c>
      <c r="L742">
        <v>-51.82</v>
      </c>
      <c r="M742" t="s">
        <v>701</v>
      </c>
      <c r="N742">
        <v>11001</v>
      </c>
      <c r="O742" t="s">
        <v>242</v>
      </c>
      <c r="P742" t="s">
        <v>243</v>
      </c>
      <c r="Q742" t="s">
        <v>239</v>
      </c>
      <c r="R742">
        <v>13281</v>
      </c>
      <c r="S742" t="s">
        <v>702</v>
      </c>
      <c r="T742" t="s">
        <v>245</v>
      </c>
    </row>
    <row r="743" spans="1:20">
      <c r="A743">
        <v>741</v>
      </c>
      <c r="B743">
        <v>44146.6479166667</v>
      </c>
      <c r="C743">
        <v>41318930</v>
      </c>
      <c r="D743">
        <v>744</v>
      </c>
      <c r="E743" t="s">
        <v>699</v>
      </c>
      <c r="F743">
        <v>169354</v>
      </c>
      <c r="G743" t="s">
        <v>197</v>
      </c>
      <c r="H743" t="s">
        <v>198</v>
      </c>
      <c r="I743" t="s">
        <v>165</v>
      </c>
      <c r="J743">
        <v>12</v>
      </c>
      <c r="K743">
        <v>1020</v>
      </c>
      <c r="L743">
        <v>-163.2</v>
      </c>
      <c r="M743" t="s">
        <v>470</v>
      </c>
      <c r="N743">
        <v>10710</v>
      </c>
      <c r="O743" t="s">
        <v>280</v>
      </c>
      <c r="P743" t="s">
        <v>238</v>
      </c>
      <c r="Q743" t="s">
        <v>239</v>
      </c>
      <c r="R743">
        <v>5519</v>
      </c>
      <c r="S743" t="s">
        <v>22</v>
      </c>
      <c r="T743" t="s">
        <v>282</v>
      </c>
    </row>
    <row r="744" spans="1:20">
      <c r="A744">
        <v>742</v>
      </c>
      <c r="B744">
        <v>44149.7645833333</v>
      </c>
      <c r="C744">
        <v>41374748</v>
      </c>
      <c r="D744">
        <v>744</v>
      </c>
      <c r="E744" t="s">
        <v>699</v>
      </c>
      <c r="F744">
        <v>169350</v>
      </c>
      <c r="G744" t="s">
        <v>218</v>
      </c>
      <c r="H744" t="s">
        <v>205</v>
      </c>
      <c r="I744" t="s">
        <v>165</v>
      </c>
      <c r="J744">
        <v>1</v>
      </c>
      <c r="K744">
        <v>65.3</v>
      </c>
      <c r="L744">
        <v>24</v>
      </c>
      <c r="M744" t="s">
        <v>703</v>
      </c>
      <c r="N744">
        <v>10706</v>
      </c>
      <c r="O744" t="s">
        <v>237</v>
      </c>
      <c r="P744" t="s">
        <v>238</v>
      </c>
      <c r="Q744" t="s">
        <v>239</v>
      </c>
      <c r="R744">
        <v>11333</v>
      </c>
      <c r="S744" t="s">
        <v>81</v>
      </c>
      <c r="T744">
        <v>2007066</v>
      </c>
    </row>
    <row r="745" spans="1:20">
      <c r="A745">
        <v>743</v>
      </c>
      <c r="B745">
        <v>44153.4847222222</v>
      </c>
      <c r="C745">
        <v>41429956</v>
      </c>
      <c r="D745">
        <v>744</v>
      </c>
      <c r="E745" t="s">
        <v>699</v>
      </c>
      <c r="F745">
        <v>3527</v>
      </c>
      <c r="G745" t="s">
        <v>171</v>
      </c>
      <c r="H745" t="s">
        <v>172</v>
      </c>
      <c r="I745" t="s">
        <v>165</v>
      </c>
      <c r="J745">
        <v>1</v>
      </c>
      <c r="K745">
        <v>60.15</v>
      </c>
      <c r="L745">
        <v>6.15</v>
      </c>
      <c r="M745" t="s">
        <v>704</v>
      </c>
      <c r="N745">
        <v>11001</v>
      </c>
      <c r="O745" t="s">
        <v>242</v>
      </c>
      <c r="P745" t="s">
        <v>243</v>
      </c>
      <c r="Q745" t="s">
        <v>239</v>
      </c>
      <c r="R745">
        <v>5519</v>
      </c>
      <c r="S745" t="s">
        <v>22</v>
      </c>
      <c r="T745" t="s">
        <v>245</v>
      </c>
    </row>
    <row r="746" spans="1:20">
      <c r="A746">
        <v>744</v>
      </c>
      <c r="B746">
        <v>44153.6479166667</v>
      </c>
      <c r="C746">
        <v>41435892</v>
      </c>
      <c r="D746">
        <v>744</v>
      </c>
      <c r="E746" t="s">
        <v>699</v>
      </c>
      <c r="F746">
        <v>3527</v>
      </c>
      <c r="G746" t="s">
        <v>171</v>
      </c>
      <c r="H746" t="s">
        <v>172</v>
      </c>
      <c r="I746" t="s">
        <v>165</v>
      </c>
      <c r="J746">
        <v>1</v>
      </c>
      <c r="K746">
        <v>56.06</v>
      </c>
      <c r="L746">
        <v>2.06</v>
      </c>
      <c r="M746" t="s">
        <v>527</v>
      </c>
      <c r="N746">
        <v>11001</v>
      </c>
      <c r="O746" t="s">
        <v>242</v>
      </c>
      <c r="P746" t="s">
        <v>243</v>
      </c>
      <c r="Q746" t="s">
        <v>239</v>
      </c>
      <c r="R746">
        <v>11333</v>
      </c>
      <c r="S746" t="s">
        <v>81</v>
      </c>
      <c r="T746" t="s">
        <v>245</v>
      </c>
    </row>
    <row r="747" spans="1:20">
      <c r="A747">
        <v>745</v>
      </c>
      <c r="B747">
        <v>44154.7333333333</v>
      </c>
      <c r="C747">
        <v>41451063</v>
      </c>
      <c r="D747">
        <v>744</v>
      </c>
      <c r="E747" t="s">
        <v>699</v>
      </c>
      <c r="F747">
        <v>169350</v>
      </c>
      <c r="G747" t="s">
        <v>218</v>
      </c>
      <c r="H747" t="s">
        <v>205</v>
      </c>
      <c r="I747" t="s">
        <v>165</v>
      </c>
      <c r="J747">
        <v>2</v>
      </c>
      <c r="K747">
        <v>138</v>
      </c>
      <c r="L747">
        <v>53.4</v>
      </c>
      <c r="M747" t="s">
        <v>267</v>
      </c>
      <c r="N747">
        <v>10706</v>
      </c>
      <c r="O747" t="s">
        <v>237</v>
      </c>
      <c r="P747" t="s">
        <v>238</v>
      </c>
      <c r="Q747" t="s">
        <v>239</v>
      </c>
      <c r="R747">
        <v>11333</v>
      </c>
      <c r="S747" t="s">
        <v>81</v>
      </c>
      <c r="T747">
        <v>2006024</v>
      </c>
    </row>
    <row r="748" spans="1:20">
      <c r="A748">
        <v>746</v>
      </c>
      <c r="B748">
        <v>44155.7479166667</v>
      </c>
      <c r="C748">
        <v>41466346</v>
      </c>
      <c r="D748">
        <v>744</v>
      </c>
      <c r="E748" t="s">
        <v>699</v>
      </c>
      <c r="F748">
        <v>169350</v>
      </c>
      <c r="G748" t="s">
        <v>218</v>
      </c>
      <c r="H748" t="s">
        <v>205</v>
      </c>
      <c r="I748" t="s">
        <v>165</v>
      </c>
      <c r="J748">
        <v>2</v>
      </c>
      <c r="K748">
        <v>138</v>
      </c>
      <c r="L748">
        <v>53.4</v>
      </c>
      <c r="M748" t="s">
        <v>267</v>
      </c>
      <c r="N748">
        <v>10706</v>
      </c>
      <c r="O748" t="s">
        <v>237</v>
      </c>
      <c r="P748" t="s">
        <v>238</v>
      </c>
      <c r="Q748" t="s">
        <v>239</v>
      </c>
      <c r="R748">
        <v>11333</v>
      </c>
      <c r="S748" t="s">
        <v>81</v>
      </c>
      <c r="T748">
        <v>2006024</v>
      </c>
    </row>
    <row r="749" spans="1:20">
      <c r="A749">
        <v>747</v>
      </c>
      <c r="B749">
        <v>44157.8284722222</v>
      </c>
      <c r="C749">
        <v>41500924</v>
      </c>
      <c r="D749">
        <v>744</v>
      </c>
      <c r="E749" t="s">
        <v>699</v>
      </c>
      <c r="F749">
        <v>169354</v>
      </c>
      <c r="G749" t="s">
        <v>197</v>
      </c>
      <c r="H749" t="s">
        <v>198</v>
      </c>
      <c r="I749" t="s">
        <v>165</v>
      </c>
      <c r="J749">
        <v>1</v>
      </c>
      <c r="K749">
        <v>170</v>
      </c>
      <c r="L749">
        <v>92.78</v>
      </c>
      <c r="M749" t="s">
        <v>643</v>
      </c>
      <c r="N749">
        <v>10710</v>
      </c>
      <c r="O749" t="s">
        <v>280</v>
      </c>
      <c r="P749" t="s">
        <v>238</v>
      </c>
      <c r="Q749" t="s">
        <v>239</v>
      </c>
      <c r="R749">
        <v>11333</v>
      </c>
      <c r="S749" t="s">
        <v>81</v>
      </c>
      <c r="T749" t="s">
        <v>345</v>
      </c>
    </row>
    <row r="750" spans="1:20">
      <c r="A750">
        <v>748</v>
      </c>
      <c r="B750">
        <v>44159.6944444444</v>
      </c>
      <c r="C750">
        <v>41528079</v>
      </c>
      <c r="D750">
        <v>744</v>
      </c>
      <c r="E750" t="s">
        <v>699</v>
      </c>
      <c r="F750">
        <v>3527</v>
      </c>
      <c r="G750" t="s">
        <v>171</v>
      </c>
      <c r="H750" t="s">
        <v>172</v>
      </c>
      <c r="I750" t="s">
        <v>165</v>
      </c>
      <c r="J750">
        <v>3</v>
      </c>
      <c r="K750">
        <v>173.4</v>
      </c>
      <c r="L750">
        <v>11.4</v>
      </c>
      <c r="M750" t="s">
        <v>292</v>
      </c>
      <c r="N750">
        <v>11001</v>
      </c>
      <c r="O750" t="s">
        <v>242</v>
      </c>
      <c r="P750" t="s">
        <v>243</v>
      </c>
      <c r="Q750" t="s">
        <v>239</v>
      </c>
      <c r="R750">
        <v>5519</v>
      </c>
      <c r="S750" t="s">
        <v>22</v>
      </c>
      <c r="T750" t="s">
        <v>245</v>
      </c>
    </row>
    <row r="751" spans="1:20">
      <c r="A751">
        <v>749</v>
      </c>
      <c r="B751">
        <v>44160.8951388889</v>
      </c>
      <c r="C751">
        <v>41550123</v>
      </c>
      <c r="D751">
        <v>744</v>
      </c>
      <c r="E751" t="s">
        <v>699</v>
      </c>
      <c r="F751">
        <v>169350</v>
      </c>
      <c r="G751" t="s">
        <v>218</v>
      </c>
      <c r="H751" t="s">
        <v>205</v>
      </c>
      <c r="I751" t="s">
        <v>165</v>
      </c>
      <c r="J751">
        <v>1</v>
      </c>
      <c r="K751">
        <v>69</v>
      </c>
      <c r="L751">
        <v>26.7</v>
      </c>
      <c r="M751" t="s">
        <v>267</v>
      </c>
      <c r="N751">
        <v>10706</v>
      </c>
      <c r="O751" t="s">
        <v>237</v>
      </c>
      <c r="P751" t="s">
        <v>238</v>
      </c>
      <c r="Q751" t="s">
        <v>239</v>
      </c>
      <c r="R751">
        <v>11333</v>
      </c>
      <c r="S751" t="s">
        <v>81</v>
      </c>
      <c r="T751">
        <v>2006024</v>
      </c>
    </row>
    <row r="752" spans="1:20">
      <c r="A752">
        <v>750</v>
      </c>
      <c r="B752">
        <v>44162.9201388889</v>
      </c>
      <c r="C752">
        <v>41580520</v>
      </c>
      <c r="D752">
        <v>744</v>
      </c>
      <c r="E752" t="s">
        <v>699</v>
      </c>
      <c r="F752">
        <v>133728</v>
      </c>
      <c r="G752" t="s">
        <v>162</v>
      </c>
      <c r="H752" t="s">
        <v>163</v>
      </c>
      <c r="I752" t="s">
        <v>165</v>
      </c>
      <c r="J752">
        <v>2</v>
      </c>
      <c r="K752">
        <v>124</v>
      </c>
      <c r="L752">
        <v>29.4</v>
      </c>
      <c r="M752" t="s">
        <v>392</v>
      </c>
      <c r="N752">
        <v>10903</v>
      </c>
      <c r="O752" t="s">
        <v>249</v>
      </c>
      <c r="P752" t="s">
        <v>250</v>
      </c>
      <c r="Q752" t="s">
        <v>239</v>
      </c>
      <c r="R752">
        <v>12846</v>
      </c>
      <c r="S752" t="s">
        <v>700</v>
      </c>
      <c r="T752" t="s">
        <v>260</v>
      </c>
    </row>
    <row r="753" spans="1:20">
      <c r="A753">
        <v>751</v>
      </c>
      <c r="B753">
        <v>44163.9375</v>
      </c>
      <c r="C753">
        <v>41597946</v>
      </c>
      <c r="D753">
        <v>744</v>
      </c>
      <c r="E753" t="s">
        <v>699</v>
      </c>
      <c r="F753">
        <v>169350</v>
      </c>
      <c r="G753" t="s">
        <v>218</v>
      </c>
      <c r="H753" t="s">
        <v>205</v>
      </c>
      <c r="I753" t="s">
        <v>165</v>
      </c>
      <c r="J753">
        <v>1</v>
      </c>
      <c r="K753">
        <v>69</v>
      </c>
      <c r="L753">
        <v>28.5</v>
      </c>
      <c r="M753" t="s">
        <v>313</v>
      </c>
      <c r="N753">
        <v>10706</v>
      </c>
      <c r="O753" t="s">
        <v>237</v>
      </c>
      <c r="P753" t="s">
        <v>238</v>
      </c>
      <c r="Q753" t="s">
        <v>239</v>
      </c>
      <c r="R753">
        <v>5519</v>
      </c>
      <c r="S753" t="s">
        <v>22</v>
      </c>
      <c r="T753" t="s">
        <v>314</v>
      </c>
    </row>
    <row r="754" spans="1:20">
      <c r="A754">
        <v>752</v>
      </c>
      <c r="B754">
        <v>44165.8604166667</v>
      </c>
      <c r="C754">
        <v>41627431</v>
      </c>
      <c r="D754">
        <v>744</v>
      </c>
      <c r="E754" t="s">
        <v>699</v>
      </c>
      <c r="F754">
        <v>169354</v>
      </c>
      <c r="G754" t="s">
        <v>197</v>
      </c>
      <c r="H754" t="s">
        <v>198</v>
      </c>
      <c r="I754" t="s">
        <v>165</v>
      </c>
      <c r="J754">
        <v>12</v>
      </c>
      <c r="K754">
        <v>1020</v>
      </c>
      <c r="L754">
        <v>-163.2</v>
      </c>
      <c r="M754" t="s">
        <v>470</v>
      </c>
      <c r="N754">
        <v>10710</v>
      </c>
      <c r="O754" t="s">
        <v>280</v>
      </c>
      <c r="P754" t="s">
        <v>238</v>
      </c>
      <c r="Q754" t="s">
        <v>239</v>
      </c>
      <c r="R754">
        <v>11333</v>
      </c>
      <c r="S754" t="s">
        <v>81</v>
      </c>
      <c r="T754" t="s">
        <v>282</v>
      </c>
    </row>
    <row r="755" spans="1:20">
      <c r="A755">
        <v>753</v>
      </c>
      <c r="B755">
        <v>44146.8506944444</v>
      </c>
      <c r="C755">
        <v>41328700</v>
      </c>
      <c r="D755">
        <v>745</v>
      </c>
      <c r="E755" t="s">
        <v>705</v>
      </c>
      <c r="F755">
        <v>169354</v>
      </c>
      <c r="G755" t="s">
        <v>197</v>
      </c>
      <c r="H755" t="s">
        <v>198</v>
      </c>
      <c r="I755" t="s">
        <v>165</v>
      </c>
      <c r="J755">
        <v>1</v>
      </c>
      <c r="K755">
        <v>168</v>
      </c>
      <c r="L755">
        <v>69.4</v>
      </c>
      <c r="M755" t="s">
        <v>706</v>
      </c>
      <c r="N755">
        <v>10710</v>
      </c>
      <c r="O755" t="s">
        <v>280</v>
      </c>
      <c r="P755" t="s">
        <v>238</v>
      </c>
      <c r="Q755" t="s">
        <v>239</v>
      </c>
      <c r="R755">
        <v>12952</v>
      </c>
      <c r="S755" t="s">
        <v>125</v>
      </c>
      <c r="T755" t="s">
        <v>282</v>
      </c>
    </row>
    <row r="756" spans="1:20">
      <c r="A756">
        <v>754</v>
      </c>
      <c r="B756">
        <v>44146.9180555556</v>
      </c>
      <c r="C756">
        <v>41332368</v>
      </c>
      <c r="D756">
        <v>745</v>
      </c>
      <c r="E756" t="s">
        <v>705</v>
      </c>
      <c r="F756">
        <v>169354</v>
      </c>
      <c r="G756" t="s">
        <v>197</v>
      </c>
      <c r="H756" t="s">
        <v>198</v>
      </c>
      <c r="I756" t="s">
        <v>165</v>
      </c>
      <c r="J756">
        <v>-1</v>
      </c>
      <c r="K756">
        <v>-168</v>
      </c>
      <c r="L756">
        <v>-69.4</v>
      </c>
      <c r="M756" t="s">
        <v>706</v>
      </c>
      <c r="N756">
        <v>10710</v>
      </c>
      <c r="O756" t="s">
        <v>280</v>
      </c>
      <c r="P756" t="s">
        <v>238</v>
      </c>
      <c r="Q756" t="s">
        <v>239</v>
      </c>
      <c r="R756">
        <v>12952</v>
      </c>
      <c r="S756" t="s">
        <v>125</v>
      </c>
      <c r="T756" t="s">
        <v>282</v>
      </c>
    </row>
    <row r="757" spans="1:20">
      <c r="A757">
        <v>755</v>
      </c>
      <c r="B757">
        <v>44152.7854166667</v>
      </c>
      <c r="C757">
        <v>41423766</v>
      </c>
      <c r="D757">
        <v>745</v>
      </c>
      <c r="E757" t="s">
        <v>705</v>
      </c>
      <c r="F757">
        <v>169354</v>
      </c>
      <c r="G757" t="s">
        <v>197</v>
      </c>
      <c r="H757" t="s">
        <v>198</v>
      </c>
      <c r="I757" t="s">
        <v>165</v>
      </c>
      <c r="J757">
        <v>2</v>
      </c>
      <c r="K757">
        <v>340</v>
      </c>
      <c r="L757">
        <v>142.8</v>
      </c>
      <c r="M757" t="s">
        <v>317</v>
      </c>
      <c r="N757">
        <v>10710</v>
      </c>
      <c r="O757" t="s">
        <v>280</v>
      </c>
      <c r="P757" t="s">
        <v>238</v>
      </c>
      <c r="Q757" t="s">
        <v>239</v>
      </c>
      <c r="R757">
        <v>12952</v>
      </c>
      <c r="S757" t="s">
        <v>125</v>
      </c>
      <c r="T757" t="s">
        <v>282</v>
      </c>
    </row>
    <row r="758" spans="1:20">
      <c r="A758">
        <v>756</v>
      </c>
      <c r="B758">
        <v>44154.4166666667</v>
      </c>
      <c r="C758">
        <v>41445363</v>
      </c>
      <c r="D758">
        <v>745</v>
      </c>
      <c r="E758" t="s">
        <v>705</v>
      </c>
      <c r="F758">
        <v>169354</v>
      </c>
      <c r="G758" t="s">
        <v>197</v>
      </c>
      <c r="H758" t="s">
        <v>198</v>
      </c>
      <c r="I758" t="s">
        <v>165</v>
      </c>
      <c r="J758">
        <v>2</v>
      </c>
      <c r="K758">
        <v>340</v>
      </c>
      <c r="L758">
        <v>142.8</v>
      </c>
      <c r="M758" t="s">
        <v>317</v>
      </c>
      <c r="N758">
        <v>10710</v>
      </c>
      <c r="O758" t="s">
        <v>280</v>
      </c>
      <c r="P758" t="s">
        <v>238</v>
      </c>
      <c r="Q758" t="s">
        <v>239</v>
      </c>
      <c r="R758">
        <v>12952</v>
      </c>
      <c r="S758" t="s">
        <v>125</v>
      </c>
      <c r="T758" t="s">
        <v>282</v>
      </c>
    </row>
    <row r="759" spans="1:20">
      <c r="A759">
        <v>757</v>
      </c>
      <c r="B759">
        <v>44154.6375</v>
      </c>
      <c r="C759">
        <v>41450171</v>
      </c>
      <c r="D759">
        <v>745</v>
      </c>
      <c r="E759" t="s">
        <v>705</v>
      </c>
      <c r="F759">
        <v>169354</v>
      </c>
      <c r="G759" t="s">
        <v>197</v>
      </c>
      <c r="H759" t="s">
        <v>198</v>
      </c>
      <c r="I759" t="s">
        <v>165</v>
      </c>
      <c r="J759">
        <v>1</v>
      </c>
      <c r="K759">
        <v>170</v>
      </c>
      <c r="L759">
        <v>71.4</v>
      </c>
      <c r="M759" t="s">
        <v>317</v>
      </c>
      <c r="N759">
        <v>10710</v>
      </c>
      <c r="O759" t="s">
        <v>280</v>
      </c>
      <c r="P759" t="s">
        <v>238</v>
      </c>
      <c r="Q759" t="s">
        <v>239</v>
      </c>
      <c r="R759">
        <v>11504</v>
      </c>
      <c r="S759" t="s">
        <v>707</v>
      </c>
      <c r="T759" t="s">
        <v>282</v>
      </c>
    </row>
    <row r="760" spans="1:20">
      <c r="A760">
        <v>758</v>
      </c>
      <c r="B760">
        <v>44154.9159722222</v>
      </c>
      <c r="C760">
        <v>41458140</v>
      </c>
      <c r="D760">
        <v>745</v>
      </c>
      <c r="E760" t="s">
        <v>705</v>
      </c>
      <c r="F760">
        <v>169354</v>
      </c>
      <c r="G760" t="s">
        <v>197</v>
      </c>
      <c r="H760" t="s">
        <v>198</v>
      </c>
      <c r="I760" t="s">
        <v>165</v>
      </c>
      <c r="J760">
        <v>-1</v>
      </c>
      <c r="K760">
        <v>-170</v>
      </c>
      <c r="L760">
        <v>-71.4</v>
      </c>
      <c r="M760" t="s">
        <v>317</v>
      </c>
      <c r="N760">
        <v>10710</v>
      </c>
      <c r="O760" t="s">
        <v>280</v>
      </c>
      <c r="P760" t="s">
        <v>238</v>
      </c>
      <c r="Q760" t="s">
        <v>239</v>
      </c>
      <c r="R760">
        <v>11504</v>
      </c>
      <c r="S760" t="s">
        <v>707</v>
      </c>
      <c r="T760" t="s">
        <v>282</v>
      </c>
    </row>
    <row r="761" spans="1:20">
      <c r="A761">
        <v>759</v>
      </c>
      <c r="B761">
        <v>44158.4215277778</v>
      </c>
      <c r="C761">
        <v>41505116</v>
      </c>
      <c r="D761">
        <v>745</v>
      </c>
      <c r="E761" t="s">
        <v>705</v>
      </c>
      <c r="F761">
        <v>169350</v>
      </c>
      <c r="G761" t="s">
        <v>218</v>
      </c>
      <c r="H761" t="s">
        <v>205</v>
      </c>
      <c r="I761" t="s">
        <v>165</v>
      </c>
      <c r="J761">
        <v>2</v>
      </c>
      <c r="K761">
        <v>138</v>
      </c>
      <c r="L761">
        <v>55.4</v>
      </c>
      <c r="M761" t="s">
        <v>311</v>
      </c>
      <c r="N761">
        <v>10706</v>
      </c>
      <c r="O761" t="s">
        <v>237</v>
      </c>
      <c r="P761" t="s">
        <v>238</v>
      </c>
      <c r="Q761" t="s">
        <v>239</v>
      </c>
      <c r="R761">
        <v>11504</v>
      </c>
      <c r="S761" t="s">
        <v>707</v>
      </c>
      <c r="T761">
        <v>2007066</v>
      </c>
    </row>
    <row r="762" spans="1:20">
      <c r="A762">
        <v>760</v>
      </c>
      <c r="B762">
        <v>44158.6243055556</v>
      </c>
      <c r="C762">
        <v>41510894</v>
      </c>
      <c r="D762">
        <v>745</v>
      </c>
      <c r="E762" t="s">
        <v>705</v>
      </c>
      <c r="F762">
        <v>169350</v>
      </c>
      <c r="G762" t="s">
        <v>218</v>
      </c>
      <c r="H762" t="s">
        <v>205</v>
      </c>
      <c r="I762" t="s">
        <v>165</v>
      </c>
      <c r="J762">
        <v>1</v>
      </c>
      <c r="K762">
        <v>69</v>
      </c>
      <c r="L762">
        <v>25.5</v>
      </c>
      <c r="M762" t="s">
        <v>236</v>
      </c>
      <c r="N762">
        <v>10706</v>
      </c>
      <c r="O762" t="s">
        <v>237</v>
      </c>
      <c r="P762" t="s">
        <v>238</v>
      </c>
      <c r="Q762" t="s">
        <v>239</v>
      </c>
      <c r="R762">
        <v>11504</v>
      </c>
      <c r="S762" t="s">
        <v>707</v>
      </c>
      <c r="T762">
        <v>2006058</v>
      </c>
    </row>
    <row r="763" spans="1:20">
      <c r="A763">
        <v>761</v>
      </c>
      <c r="B763">
        <v>44160.5159722222</v>
      </c>
      <c r="C763">
        <v>41537702</v>
      </c>
      <c r="D763">
        <v>745</v>
      </c>
      <c r="E763" t="s">
        <v>705</v>
      </c>
      <c r="F763">
        <v>133728</v>
      </c>
      <c r="G763" t="s">
        <v>162</v>
      </c>
      <c r="H763" t="s">
        <v>163</v>
      </c>
      <c r="I763" t="s">
        <v>165</v>
      </c>
      <c r="J763">
        <v>5</v>
      </c>
      <c r="K763">
        <v>266.25</v>
      </c>
      <c r="L763">
        <v>9.35</v>
      </c>
      <c r="M763" t="s">
        <v>262</v>
      </c>
      <c r="N763">
        <v>10903</v>
      </c>
      <c r="O763" t="s">
        <v>249</v>
      </c>
      <c r="P763" t="s">
        <v>250</v>
      </c>
      <c r="Q763" t="s">
        <v>239</v>
      </c>
      <c r="R763">
        <v>12952</v>
      </c>
      <c r="S763" t="s">
        <v>125</v>
      </c>
      <c r="T763" t="s">
        <v>251</v>
      </c>
    </row>
    <row r="764" spans="1:20">
      <c r="A764">
        <v>762</v>
      </c>
      <c r="B764">
        <v>44160.5159722222</v>
      </c>
      <c r="C764">
        <v>41537702</v>
      </c>
      <c r="D764">
        <v>745</v>
      </c>
      <c r="E764" t="s">
        <v>705</v>
      </c>
      <c r="F764">
        <v>133728</v>
      </c>
      <c r="G764" t="s">
        <v>162</v>
      </c>
      <c r="H764" t="s">
        <v>163</v>
      </c>
      <c r="I764" t="s">
        <v>165</v>
      </c>
      <c r="J764">
        <v>2</v>
      </c>
      <c r="K764">
        <v>106.5</v>
      </c>
      <c r="L764">
        <v>3.74</v>
      </c>
      <c r="M764" t="s">
        <v>262</v>
      </c>
      <c r="N764">
        <v>10903</v>
      </c>
      <c r="O764" t="s">
        <v>249</v>
      </c>
      <c r="P764" t="s">
        <v>250</v>
      </c>
      <c r="Q764" t="s">
        <v>239</v>
      </c>
      <c r="R764">
        <v>12952</v>
      </c>
      <c r="S764" t="s">
        <v>125</v>
      </c>
      <c r="T764" t="s">
        <v>263</v>
      </c>
    </row>
    <row r="765" spans="1:20">
      <c r="A765">
        <v>763</v>
      </c>
      <c r="B765">
        <v>44160.5159722222</v>
      </c>
      <c r="C765">
        <v>41537702</v>
      </c>
      <c r="D765">
        <v>745</v>
      </c>
      <c r="E765" t="s">
        <v>705</v>
      </c>
      <c r="F765">
        <v>133728</v>
      </c>
      <c r="G765" t="s">
        <v>162</v>
      </c>
      <c r="H765" t="s">
        <v>163</v>
      </c>
      <c r="I765" t="s">
        <v>165</v>
      </c>
      <c r="J765">
        <v>2</v>
      </c>
      <c r="K765">
        <v>106.5</v>
      </c>
      <c r="L765">
        <v>0.58</v>
      </c>
      <c r="M765" t="s">
        <v>698</v>
      </c>
      <c r="N765">
        <v>10903</v>
      </c>
      <c r="O765" t="s">
        <v>249</v>
      </c>
      <c r="P765" t="s">
        <v>250</v>
      </c>
      <c r="Q765" t="s">
        <v>239</v>
      </c>
      <c r="R765">
        <v>12952</v>
      </c>
      <c r="S765" t="s">
        <v>125</v>
      </c>
      <c r="T765" t="s">
        <v>545</v>
      </c>
    </row>
    <row r="766" spans="1:20">
      <c r="A766">
        <v>764</v>
      </c>
      <c r="B766">
        <v>44160.5159722222</v>
      </c>
      <c r="C766">
        <v>41537702</v>
      </c>
      <c r="D766">
        <v>745</v>
      </c>
      <c r="E766" t="s">
        <v>705</v>
      </c>
      <c r="F766">
        <v>133728</v>
      </c>
      <c r="G766" t="s">
        <v>162</v>
      </c>
      <c r="H766" t="s">
        <v>163</v>
      </c>
      <c r="I766" t="s">
        <v>165</v>
      </c>
      <c r="J766">
        <v>1</v>
      </c>
      <c r="K766">
        <v>53.25</v>
      </c>
      <c r="L766">
        <v>1.87</v>
      </c>
      <c r="M766" t="s">
        <v>262</v>
      </c>
      <c r="N766">
        <v>10903</v>
      </c>
      <c r="O766" t="s">
        <v>249</v>
      </c>
      <c r="P766" t="s">
        <v>250</v>
      </c>
      <c r="Q766" t="s">
        <v>239</v>
      </c>
      <c r="R766">
        <v>12952</v>
      </c>
      <c r="S766" t="s">
        <v>125</v>
      </c>
      <c r="T766" t="s">
        <v>412</v>
      </c>
    </row>
    <row r="767" spans="1:20">
      <c r="A767">
        <v>765</v>
      </c>
      <c r="B767">
        <v>44160.5159722222</v>
      </c>
      <c r="C767">
        <v>41537702</v>
      </c>
      <c r="D767">
        <v>745</v>
      </c>
      <c r="E767" t="s">
        <v>705</v>
      </c>
      <c r="F767">
        <v>133728</v>
      </c>
      <c r="G767" t="s">
        <v>162</v>
      </c>
      <c r="H767" t="s">
        <v>163</v>
      </c>
      <c r="I767" t="s">
        <v>165</v>
      </c>
      <c r="J767">
        <v>1</v>
      </c>
      <c r="K767">
        <v>53.25</v>
      </c>
      <c r="L767">
        <v>1.87</v>
      </c>
      <c r="M767" t="s">
        <v>262</v>
      </c>
      <c r="N767">
        <v>10903</v>
      </c>
      <c r="O767" t="s">
        <v>249</v>
      </c>
      <c r="P767" t="s">
        <v>250</v>
      </c>
      <c r="Q767" t="s">
        <v>239</v>
      </c>
      <c r="R767">
        <v>12952</v>
      </c>
      <c r="S767" t="s">
        <v>125</v>
      </c>
      <c r="T767" t="s">
        <v>263</v>
      </c>
    </row>
    <row r="768" spans="1:20">
      <c r="A768">
        <v>766</v>
      </c>
      <c r="B768">
        <v>44160.5159722222</v>
      </c>
      <c r="C768">
        <v>41537702</v>
      </c>
      <c r="D768">
        <v>745</v>
      </c>
      <c r="E768" t="s">
        <v>705</v>
      </c>
      <c r="F768">
        <v>133728</v>
      </c>
      <c r="G768" t="s">
        <v>162</v>
      </c>
      <c r="H768" t="s">
        <v>163</v>
      </c>
      <c r="I768" t="s">
        <v>165</v>
      </c>
      <c r="J768">
        <v>1</v>
      </c>
      <c r="K768">
        <v>53.25</v>
      </c>
      <c r="L768">
        <v>5.95</v>
      </c>
      <c r="M768" t="s">
        <v>434</v>
      </c>
      <c r="N768">
        <v>10903</v>
      </c>
      <c r="O768" t="s">
        <v>249</v>
      </c>
      <c r="P768" t="s">
        <v>250</v>
      </c>
      <c r="Q768" t="s">
        <v>239</v>
      </c>
      <c r="R768">
        <v>12952</v>
      </c>
      <c r="S768" t="s">
        <v>125</v>
      </c>
      <c r="T768" t="s">
        <v>260</v>
      </c>
    </row>
    <row r="769" spans="1:20">
      <c r="A769">
        <v>767</v>
      </c>
      <c r="B769">
        <v>44139.8402777778</v>
      </c>
      <c r="C769">
        <v>41183427</v>
      </c>
      <c r="D769">
        <v>746</v>
      </c>
      <c r="E769" t="s">
        <v>708</v>
      </c>
      <c r="F769">
        <v>3527</v>
      </c>
      <c r="G769" t="s">
        <v>171</v>
      </c>
      <c r="H769" t="s">
        <v>172</v>
      </c>
      <c r="I769" t="s">
        <v>165</v>
      </c>
      <c r="J769">
        <v>3</v>
      </c>
      <c r="K769">
        <v>236.25</v>
      </c>
      <c r="L769">
        <v>74.25</v>
      </c>
      <c r="M769" t="s">
        <v>709</v>
      </c>
      <c r="N769">
        <v>11001</v>
      </c>
      <c r="O769" t="s">
        <v>242</v>
      </c>
      <c r="P769" t="s">
        <v>243</v>
      </c>
      <c r="Q769" t="s">
        <v>239</v>
      </c>
      <c r="R769">
        <v>12113</v>
      </c>
      <c r="S769" t="s">
        <v>100</v>
      </c>
      <c r="T769" t="s">
        <v>245</v>
      </c>
    </row>
    <row r="770" spans="1:20">
      <c r="A770">
        <v>768</v>
      </c>
      <c r="B770">
        <v>44144.3916666667</v>
      </c>
      <c r="C770">
        <v>41263227</v>
      </c>
      <c r="D770">
        <v>746</v>
      </c>
      <c r="E770" t="s">
        <v>708</v>
      </c>
      <c r="F770">
        <v>3527</v>
      </c>
      <c r="G770" t="s">
        <v>171</v>
      </c>
      <c r="H770" t="s">
        <v>172</v>
      </c>
      <c r="I770" t="s">
        <v>165</v>
      </c>
      <c r="J770">
        <v>3</v>
      </c>
      <c r="K770">
        <v>174.82</v>
      </c>
      <c r="L770">
        <v>12.8199999999</v>
      </c>
      <c r="M770" t="s">
        <v>710</v>
      </c>
      <c r="N770">
        <v>11001</v>
      </c>
      <c r="O770" t="s">
        <v>242</v>
      </c>
      <c r="P770" t="s">
        <v>243</v>
      </c>
      <c r="Q770" t="s">
        <v>239</v>
      </c>
      <c r="R770">
        <v>4028</v>
      </c>
      <c r="S770" t="s">
        <v>711</v>
      </c>
      <c r="T770" t="s">
        <v>245</v>
      </c>
    </row>
    <row r="771" spans="1:20">
      <c r="A771">
        <v>769</v>
      </c>
      <c r="B771">
        <v>44144.3916666667</v>
      </c>
      <c r="C771">
        <v>41263227</v>
      </c>
      <c r="D771">
        <v>746</v>
      </c>
      <c r="E771" t="s">
        <v>708</v>
      </c>
      <c r="F771">
        <v>3527</v>
      </c>
      <c r="G771" t="s">
        <v>171</v>
      </c>
      <c r="H771" t="s">
        <v>172</v>
      </c>
      <c r="I771" t="s">
        <v>165</v>
      </c>
      <c r="J771">
        <v>3</v>
      </c>
      <c r="K771">
        <v>161.67</v>
      </c>
      <c r="L771">
        <v>-0.33</v>
      </c>
      <c r="M771" t="s">
        <v>712</v>
      </c>
      <c r="N771">
        <v>11001</v>
      </c>
      <c r="O771" t="s">
        <v>242</v>
      </c>
      <c r="P771" t="s">
        <v>243</v>
      </c>
      <c r="Q771" t="s">
        <v>239</v>
      </c>
      <c r="R771">
        <v>4028</v>
      </c>
      <c r="S771" t="s">
        <v>711</v>
      </c>
      <c r="T771" t="s">
        <v>245</v>
      </c>
    </row>
    <row r="772" spans="1:20">
      <c r="A772">
        <v>770</v>
      </c>
      <c r="B772">
        <v>44144.3916666667</v>
      </c>
      <c r="C772">
        <v>41263227</v>
      </c>
      <c r="D772">
        <v>746</v>
      </c>
      <c r="E772" t="s">
        <v>708</v>
      </c>
      <c r="F772">
        <v>3527</v>
      </c>
      <c r="G772" t="s">
        <v>171</v>
      </c>
      <c r="H772" t="s">
        <v>172</v>
      </c>
      <c r="I772" t="s">
        <v>165</v>
      </c>
      <c r="J772">
        <v>1</v>
      </c>
      <c r="K772">
        <v>58.28</v>
      </c>
      <c r="L772">
        <v>3.28</v>
      </c>
      <c r="M772" t="s">
        <v>713</v>
      </c>
      <c r="N772">
        <v>11001</v>
      </c>
      <c r="O772" t="s">
        <v>242</v>
      </c>
      <c r="P772" t="s">
        <v>243</v>
      </c>
      <c r="Q772" t="s">
        <v>239</v>
      </c>
      <c r="R772">
        <v>4028</v>
      </c>
      <c r="S772" t="s">
        <v>711</v>
      </c>
      <c r="T772" t="s">
        <v>714</v>
      </c>
    </row>
    <row r="773" spans="1:20">
      <c r="A773">
        <v>771</v>
      </c>
      <c r="B773">
        <v>44144.3916666667</v>
      </c>
      <c r="C773">
        <v>41263227</v>
      </c>
      <c r="D773">
        <v>746</v>
      </c>
      <c r="E773" t="s">
        <v>708</v>
      </c>
      <c r="F773">
        <v>3527</v>
      </c>
      <c r="G773" t="s">
        <v>171</v>
      </c>
      <c r="H773" t="s">
        <v>172</v>
      </c>
      <c r="I773" t="s">
        <v>165</v>
      </c>
      <c r="J773">
        <v>2</v>
      </c>
      <c r="K773">
        <v>116.55</v>
      </c>
      <c r="L773">
        <v>8.35</v>
      </c>
      <c r="M773" t="s">
        <v>715</v>
      </c>
      <c r="N773">
        <v>11001</v>
      </c>
      <c r="O773" t="s">
        <v>242</v>
      </c>
      <c r="P773" t="s">
        <v>243</v>
      </c>
      <c r="Q773" t="s">
        <v>239</v>
      </c>
      <c r="R773">
        <v>4028</v>
      </c>
      <c r="S773" t="s">
        <v>711</v>
      </c>
      <c r="T773" t="s">
        <v>377</v>
      </c>
    </row>
    <row r="774" spans="1:20">
      <c r="A774">
        <v>772</v>
      </c>
      <c r="B774">
        <v>44144.3916666667</v>
      </c>
      <c r="C774">
        <v>41263227</v>
      </c>
      <c r="D774">
        <v>746</v>
      </c>
      <c r="E774" t="s">
        <v>708</v>
      </c>
      <c r="F774">
        <v>3527</v>
      </c>
      <c r="G774" t="s">
        <v>171</v>
      </c>
      <c r="H774" t="s">
        <v>172</v>
      </c>
      <c r="I774" t="s">
        <v>165</v>
      </c>
      <c r="J774">
        <v>1</v>
      </c>
      <c r="K774">
        <v>58.28</v>
      </c>
      <c r="L774">
        <v>4.18</v>
      </c>
      <c r="M774" t="s">
        <v>716</v>
      </c>
      <c r="N774">
        <v>11001</v>
      </c>
      <c r="O774" t="s">
        <v>242</v>
      </c>
      <c r="P774" t="s">
        <v>243</v>
      </c>
      <c r="Q774" t="s">
        <v>239</v>
      </c>
      <c r="R774">
        <v>4028</v>
      </c>
      <c r="S774" t="s">
        <v>711</v>
      </c>
      <c r="T774" t="s">
        <v>476</v>
      </c>
    </row>
    <row r="775" spans="1:20">
      <c r="A775">
        <v>773</v>
      </c>
      <c r="B775">
        <v>44149.7576388889</v>
      </c>
      <c r="C775">
        <v>41374489</v>
      </c>
      <c r="D775">
        <v>746</v>
      </c>
      <c r="E775" t="s">
        <v>708</v>
      </c>
      <c r="F775">
        <v>3527</v>
      </c>
      <c r="G775" t="s">
        <v>171</v>
      </c>
      <c r="H775" t="s">
        <v>172</v>
      </c>
      <c r="I775" t="s">
        <v>165</v>
      </c>
      <c r="J775">
        <v>1</v>
      </c>
      <c r="K775">
        <v>59</v>
      </c>
      <c r="L775">
        <v>5</v>
      </c>
      <c r="M775" t="s">
        <v>241</v>
      </c>
      <c r="N775">
        <v>11001</v>
      </c>
      <c r="O775" t="s">
        <v>242</v>
      </c>
      <c r="P775" t="s">
        <v>243</v>
      </c>
      <c r="Q775" t="s">
        <v>239</v>
      </c>
      <c r="R775">
        <v>12113</v>
      </c>
      <c r="S775" t="s">
        <v>100</v>
      </c>
      <c r="T775" t="s">
        <v>245</v>
      </c>
    </row>
    <row r="776" spans="1:20">
      <c r="A776">
        <v>774</v>
      </c>
      <c r="B776">
        <v>44151.7298611111</v>
      </c>
      <c r="C776">
        <v>41406790</v>
      </c>
      <c r="D776">
        <v>746</v>
      </c>
      <c r="E776" t="s">
        <v>708</v>
      </c>
      <c r="F776">
        <v>169350</v>
      </c>
      <c r="G776" t="s">
        <v>218</v>
      </c>
      <c r="H776" t="s">
        <v>205</v>
      </c>
      <c r="I776" t="s">
        <v>165</v>
      </c>
      <c r="J776">
        <v>1</v>
      </c>
      <c r="K776">
        <v>65.55</v>
      </c>
      <c r="L776">
        <v>14.35</v>
      </c>
      <c r="M776" t="s">
        <v>717</v>
      </c>
      <c r="N776">
        <v>10706</v>
      </c>
      <c r="O776" t="s">
        <v>237</v>
      </c>
      <c r="P776" t="s">
        <v>238</v>
      </c>
      <c r="Q776" t="s">
        <v>239</v>
      </c>
      <c r="R776">
        <v>8068</v>
      </c>
      <c r="S776" t="s">
        <v>718</v>
      </c>
      <c r="T776">
        <v>2004129</v>
      </c>
    </row>
    <row r="777" spans="1:20">
      <c r="A777">
        <v>775</v>
      </c>
      <c r="B777">
        <v>44153.3875</v>
      </c>
      <c r="C777">
        <v>41429187</v>
      </c>
      <c r="D777">
        <v>746</v>
      </c>
      <c r="E777" t="s">
        <v>708</v>
      </c>
      <c r="F777">
        <v>169350</v>
      </c>
      <c r="G777" t="s">
        <v>218</v>
      </c>
      <c r="H777" t="s">
        <v>205</v>
      </c>
      <c r="I777" t="s">
        <v>165</v>
      </c>
      <c r="J777">
        <v>1</v>
      </c>
      <c r="K777">
        <v>69</v>
      </c>
      <c r="L777">
        <v>17.8</v>
      </c>
      <c r="M777" t="s">
        <v>246</v>
      </c>
      <c r="N777">
        <v>10706</v>
      </c>
      <c r="O777" t="s">
        <v>237</v>
      </c>
      <c r="P777" t="s">
        <v>238</v>
      </c>
      <c r="Q777" t="s">
        <v>239</v>
      </c>
      <c r="R777">
        <v>4028</v>
      </c>
      <c r="S777" t="s">
        <v>711</v>
      </c>
      <c r="T777">
        <v>2004129</v>
      </c>
    </row>
    <row r="778" spans="1:20">
      <c r="A778">
        <v>776</v>
      </c>
      <c r="B778">
        <v>44139.61875</v>
      </c>
      <c r="C778">
        <v>41176967</v>
      </c>
      <c r="D778">
        <v>747</v>
      </c>
      <c r="E778" t="s">
        <v>719</v>
      </c>
      <c r="F778">
        <v>3527</v>
      </c>
      <c r="G778" t="s">
        <v>171</v>
      </c>
      <c r="H778" t="s">
        <v>172</v>
      </c>
      <c r="I778" t="s">
        <v>165</v>
      </c>
      <c r="J778">
        <v>2</v>
      </c>
      <c r="K778">
        <v>99</v>
      </c>
      <c r="L778">
        <v>-9</v>
      </c>
      <c r="M778" t="s">
        <v>720</v>
      </c>
      <c r="N778">
        <v>11001</v>
      </c>
      <c r="O778" t="s">
        <v>242</v>
      </c>
      <c r="P778" t="s">
        <v>243</v>
      </c>
      <c r="Q778" t="s">
        <v>239</v>
      </c>
      <c r="R778">
        <v>12467</v>
      </c>
      <c r="S778" t="s">
        <v>109</v>
      </c>
      <c r="T778" t="s">
        <v>245</v>
      </c>
    </row>
    <row r="779" spans="1:20">
      <c r="A779">
        <v>777</v>
      </c>
      <c r="B779">
        <v>44143.5305555556</v>
      </c>
      <c r="C779">
        <v>41247048</v>
      </c>
      <c r="D779">
        <v>747</v>
      </c>
      <c r="E779" t="s">
        <v>719</v>
      </c>
      <c r="F779">
        <v>169354</v>
      </c>
      <c r="G779" t="s">
        <v>197</v>
      </c>
      <c r="H779" t="s">
        <v>198</v>
      </c>
      <c r="I779" t="s">
        <v>165</v>
      </c>
      <c r="J779">
        <v>12</v>
      </c>
      <c r="K779">
        <v>1020</v>
      </c>
      <c r="L779">
        <v>-411.6</v>
      </c>
      <c r="M779" t="s">
        <v>721</v>
      </c>
      <c r="N779">
        <v>10710</v>
      </c>
      <c r="O779" t="s">
        <v>280</v>
      </c>
      <c r="P779" t="s">
        <v>238</v>
      </c>
      <c r="Q779" t="s">
        <v>239</v>
      </c>
      <c r="R779">
        <v>12467</v>
      </c>
      <c r="S779" t="s">
        <v>109</v>
      </c>
      <c r="T779" t="s">
        <v>372</v>
      </c>
    </row>
    <row r="780" spans="1:20">
      <c r="A780">
        <v>778</v>
      </c>
      <c r="B780">
        <v>44148.6097222222</v>
      </c>
      <c r="C780">
        <v>41355395</v>
      </c>
      <c r="D780">
        <v>747</v>
      </c>
      <c r="E780" t="s">
        <v>719</v>
      </c>
      <c r="F780">
        <v>169350</v>
      </c>
      <c r="G780" t="s">
        <v>218</v>
      </c>
      <c r="H780" t="s">
        <v>205</v>
      </c>
      <c r="I780" t="s">
        <v>165</v>
      </c>
      <c r="J780">
        <v>1</v>
      </c>
      <c r="K780">
        <v>69</v>
      </c>
      <c r="L780">
        <v>26.1</v>
      </c>
      <c r="M780" t="s">
        <v>395</v>
      </c>
      <c r="N780">
        <v>10706</v>
      </c>
      <c r="O780" t="s">
        <v>237</v>
      </c>
      <c r="P780" t="s">
        <v>238</v>
      </c>
      <c r="Q780" t="s">
        <v>239</v>
      </c>
      <c r="R780">
        <v>10907</v>
      </c>
      <c r="S780" t="s">
        <v>722</v>
      </c>
      <c r="T780">
        <v>2004085</v>
      </c>
    </row>
    <row r="781" spans="1:20">
      <c r="A781">
        <v>779</v>
      </c>
      <c r="B781">
        <v>44148.6347222222</v>
      </c>
      <c r="C781">
        <v>41354320</v>
      </c>
      <c r="D781">
        <v>747</v>
      </c>
      <c r="E781" t="s">
        <v>719</v>
      </c>
      <c r="F781">
        <v>137713</v>
      </c>
      <c r="G781" t="s">
        <v>219</v>
      </c>
      <c r="H781" t="s">
        <v>210</v>
      </c>
      <c r="I781" t="s">
        <v>165</v>
      </c>
      <c r="J781">
        <v>2</v>
      </c>
      <c r="K781">
        <v>256</v>
      </c>
      <c r="L781">
        <v>81.8</v>
      </c>
      <c r="M781" t="s">
        <v>336</v>
      </c>
      <c r="N781">
        <v>10715</v>
      </c>
      <c r="O781" t="s">
        <v>275</v>
      </c>
      <c r="P781" t="s">
        <v>238</v>
      </c>
      <c r="Q781" t="s">
        <v>239</v>
      </c>
      <c r="R781">
        <v>12467</v>
      </c>
      <c r="S781" t="s">
        <v>109</v>
      </c>
      <c r="T781">
        <v>2004072</v>
      </c>
    </row>
    <row r="782" spans="1:20">
      <c r="A782">
        <v>780</v>
      </c>
      <c r="B782">
        <v>44150.4326388889</v>
      </c>
      <c r="C782">
        <v>41382428</v>
      </c>
      <c r="D782">
        <v>747</v>
      </c>
      <c r="E782" t="s">
        <v>719</v>
      </c>
      <c r="F782">
        <v>137713</v>
      </c>
      <c r="G782" t="s">
        <v>219</v>
      </c>
      <c r="H782" t="s">
        <v>210</v>
      </c>
      <c r="I782" t="s">
        <v>165</v>
      </c>
      <c r="J782">
        <v>2</v>
      </c>
      <c r="K782">
        <v>256</v>
      </c>
      <c r="L782">
        <v>72</v>
      </c>
      <c r="M782" t="s">
        <v>723</v>
      </c>
      <c r="N782">
        <v>10715</v>
      </c>
      <c r="O782" t="s">
        <v>275</v>
      </c>
      <c r="P782" t="s">
        <v>238</v>
      </c>
      <c r="Q782" t="s">
        <v>239</v>
      </c>
      <c r="R782">
        <v>11964</v>
      </c>
      <c r="S782" t="s">
        <v>724</v>
      </c>
      <c r="T782">
        <v>2003200</v>
      </c>
    </row>
    <row r="783" spans="1:20">
      <c r="A783">
        <v>781</v>
      </c>
      <c r="B783">
        <v>44165.7569444444</v>
      </c>
      <c r="C783">
        <v>41624235</v>
      </c>
      <c r="D783">
        <v>747</v>
      </c>
      <c r="E783" t="s">
        <v>719</v>
      </c>
      <c r="F783">
        <v>133728</v>
      </c>
      <c r="G783" t="s">
        <v>162</v>
      </c>
      <c r="H783" t="s">
        <v>163</v>
      </c>
      <c r="I783" t="s">
        <v>165</v>
      </c>
      <c r="J783">
        <v>2</v>
      </c>
      <c r="K783">
        <v>124</v>
      </c>
      <c r="L783">
        <v>22</v>
      </c>
      <c r="M783" t="s">
        <v>725</v>
      </c>
      <c r="N783">
        <v>10903</v>
      </c>
      <c r="O783" t="s">
        <v>249</v>
      </c>
      <c r="P783" t="s">
        <v>250</v>
      </c>
      <c r="Q783" t="s">
        <v>239</v>
      </c>
      <c r="R783">
        <v>13269</v>
      </c>
      <c r="S783" t="s">
        <v>726</v>
      </c>
      <c r="T783" t="s">
        <v>412</v>
      </c>
    </row>
    <row r="784" spans="1:20">
      <c r="A784">
        <v>782</v>
      </c>
      <c r="B784">
        <v>44165.7840277778</v>
      </c>
      <c r="C784">
        <v>41625720</v>
      </c>
      <c r="D784">
        <v>747</v>
      </c>
      <c r="E784" t="s">
        <v>719</v>
      </c>
      <c r="F784">
        <v>3527</v>
      </c>
      <c r="G784" t="s">
        <v>171</v>
      </c>
      <c r="H784" t="s">
        <v>172</v>
      </c>
      <c r="I784" t="s">
        <v>165</v>
      </c>
      <c r="J784">
        <v>2</v>
      </c>
      <c r="K784">
        <v>99</v>
      </c>
      <c r="L784">
        <v>-9</v>
      </c>
      <c r="M784" t="s">
        <v>720</v>
      </c>
      <c r="N784">
        <v>11001</v>
      </c>
      <c r="O784" t="s">
        <v>242</v>
      </c>
      <c r="P784" t="s">
        <v>243</v>
      </c>
      <c r="Q784" t="s">
        <v>239</v>
      </c>
      <c r="R784">
        <v>11964</v>
      </c>
      <c r="S784" t="s">
        <v>724</v>
      </c>
      <c r="T784" t="s">
        <v>245</v>
      </c>
    </row>
    <row r="785" spans="1:20">
      <c r="A785">
        <v>783</v>
      </c>
      <c r="B785">
        <v>44138.6451388889</v>
      </c>
      <c r="C785">
        <v>41163289</v>
      </c>
      <c r="D785">
        <v>748</v>
      </c>
      <c r="E785" t="s">
        <v>727</v>
      </c>
      <c r="F785">
        <v>169350</v>
      </c>
      <c r="G785" t="s">
        <v>218</v>
      </c>
      <c r="H785" t="s">
        <v>205</v>
      </c>
      <c r="I785" t="s">
        <v>165</v>
      </c>
      <c r="J785">
        <v>1</v>
      </c>
      <c r="K785">
        <v>69</v>
      </c>
      <c r="L785">
        <v>27.7</v>
      </c>
      <c r="M785" t="s">
        <v>311</v>
      </c>
      <c r="N785">
        <v>10706</v>
      </c>
      <c r="O785" t="s">
        <v>237</v>
      </c>
      <c r="P785" t="s">
        <v>238</v>
      </c>
      <c r="Q785" t="s">
        <v>239</v>
      </c>
      <c r="R785">
        <v>11977</v>
      </c>
      <c r="S785" t="s">
        <v>98</v>
      </c>
      <c r="T785">
        <v>2007066</v>
      </c>
    </row>
    <row r="786" spans="1:20">
      <c r="A786">
        <v>784</v>
      </c>
      <c r="B786">
        <v>44139.4902777778</v>
      </c>
      <c r="C786">
        <v>41174124</v>
      </c>
      <c r="D786">
        <v>748</v>
      </c>
      <c r="E786" t="s">
        <v>727</v>
      </c>
      <c r="F786">
        <v>3527</v>
      </c>
      <c r="G786" t="s">
        <v>171</v>
      </c>
      <c r="H786" t="s">
        <v>172</v>
      </c>
      <c r="I786" t="s">
        <v>165</v>
      </c>
      <c r="J786">
        <v>2</v>
      </c>
      <c r="K786">
        <v>100</v>
      </c>
      <c r="L786">
        <v>-8</v>
      </c>
      <c r="M786" t="s">
        <v>374</v>
      </c>
      <c r="N786">
        <v>11001</v>
      </c>
      <c r="O786" t="s">
        <v>242</v>
      </c>
      <c r="P786" t="s">
        <v>243</v>
      </c>
      <c r="Q786" t="s">
        <v>239</v>
      </c>
      <c r="R786">
        <v>11977</v>
      </c>
      <c r="S786" t="s">
        <v>98</v>
      </c>
      <c r="T786" t="s">
        <v>245</v>
      </c>
    </row>
    <row r="787" spans="1:20">
      <c r="A787">
        <v>785</v>
      </c>
      <c r="B787">
        <v>44142.8527777778</v>
      </c>
      <c r="C787">
        <v>41236046</v>
      </c>
      <c r="D787">
        <v>748</v>
      </c>
      <c r="E787" t="s">
        <v>727</v>
      </c>
      <c r="F787">
        <v>3527</v>
      </c>
      <c r="G787" t="s">
        <v>171</v>
      </c>
      <c r="H787" t="s">
        <v>172</v>
      </c>
      <c r="I787" t="s">
        <v>165</v>
      </c>
      <c r="J787">
        <v>2</v>
      </c>
      <c r="K787">
        <v>100</v>
      </c>
      <c r="L787">
        <v>-8</v>
      </c>
      <c r="M787" t="s">
        <v>374</v>
      </c>
      <c r="N787">
        <v>11001</v>
      </c>
      <c r="O787" t="s">
        <v>242</v>
      </c>
      <c r="P787" t="s">
        <v>243</v>
      </c>
      <c r="Q787" t="s">
        <v>239</v>
      </c>
      <c r="R787">
        <v>6537</v>
      </c>
      <c r="S787" t="s">
        <v>33</v>
      </c>
      <c r="T787" t="s">
        <v>245</v>
      </c>
    </row>
    <row r="788" spans="1:20">
      <c r="A788">
        <v>786</v>
      </c>
      <c r="B788">
        <v>44143.5388888889</v>
      </c>
      <c r="C788">
        <v>41246296</v>
      </c>
      <c r="D788">
        <v>748</v>
      </c>
      <c r="E788" t="s">
        <v>727</v>
      </c>
      <c r="F788">
        <v>3527</v>
      </c>
      <c r="G788" t="s">
        <v>171</v>
      </c>
      <c r="H788" t="s">
        <v>172</v>
      </c>
      <c r="I788" t="s">
        <v>165</v>
      </c>
      <c r="J788">
        <v>3</v>
      </c>
      <c r="K788">
        <v>173.4</v>
      </c>
      <c r="L788">
        <v>11.4</v>
      </c>
      <c r="M788" t="s">
        <v>292</v>
      </c>
      <c r="N788">
        <v>11001</v>
      </c>
      <c r="O788" t="s">
        <v>242</v>
      </c>
      <c r="P788" t="s">
        <v>243</v>
      </c>
      <c r="Q788" t="s">
        <v>239</v>
      </c>
      <c r="R788">
        <v>11977</v>
      </c>
      <c r="S788" t="s">
        <v>98</v>
      </c>
      <c r="T788" t="s">
        <v>476</v>
      </c>
    </row>
    <row r="789" spans="1:20">
      <c r="A789">
        <v>787</v>
      </c>
      <c r="B789">
        <v>44146.475</v>
      </c>
      <c r="C789">
        <v>41314097</v>
      </c>
      <c r="D789">
        <v>748</v>
      </c>
      <c r="E789" t="s">
        <v>727</v>
      </c>
      <c r="F789">
        <v>169350</v>
      </c>
      <c r="G789" t="s">
        <v>218</v>
      </c>
      <c r="H789" t="s">
        <v>205</v>
      </c>
      <c r="I789" t="s">
        <v>165</v>
      </c>
      <c r="J789">
        <v>3</v>
      </c>
      <c r="K789">
        <v>207</v>
      </c>
      <c r="L789">
        <v>78.9</v>
      </c>
      <c r="M789" t="s">
        <v>602</v>
      </c>
      <c r="N789">
        <v>10706</v>
      </c>
      <c r="O789" t="s">
        <v>237</v>
      </c>
      <c r="P789" t="s">
        <v>238</v>
      </c>
      <c r="Q789" t="s">
        <v>239</v>
      </c>
      <c r="R789">
        <v>11903</v>
      </c>
      <c r="S789" t="s">
        <v>97</v>
      </c>
      <c r="T789">
        <v>2004129</v>
      </c>
    </row>
    <row r="790" spans="1:20">
      <c r="A790">
        <v>788</v>
      </c>
      <c r="B790">
        <v>44146.7083333333</v>
      </c>
      <c r="C790">
        <v>41320634</v>
      </c>
      <c r="D790">
        <v>748</v>
      </c>
      <c r="E790" t="s">
        <v>727</v>
      </c>
      <c r="F790">
        <v>169350</v>
      </c>
      <c r="G790" t="s">
        <v>218</v>
      </c>
      <c r="H790" t="s">
        <v>205</v>
      </c>
      <c r="I790" t="s">
        <v>165</v>
      </c>
      <c r="J790">
        <v>1</v>
      </c>
      <c r="K790">
        <v>69</v>
      </c>
      <c r="L790">
        <v>26.4</v>
      </c>
      <c r="M790" t="s">
        <v>295</v>
      </c>
      <c r="N790">
        <v>10706</v>
      </c>
      <c r="O790" t="s">
        <v>237</v>
      </c>
      <c r="P790" t="s">
        <v>238</v>
      </c>
      <c r="Q790" t="s">
        <v>239</v>
      </c>
      <c r="R790">
        <v>6537</v>
      </c>
      <c r="S790" t="s">
        <v>33</v>
      </c>
      <c r="T790">
        <v>2006059</v>
      </c>
    </row>
    <row r="791" spans="1:20">
      <c r="A791">
        <v>789</v>
      </c>
      <c r="B791">
        <v>44147.5006944444</v>
      </c>
      <c r="C791">
        <v>41337961</v>
      </c>
      <c r="D791">
        <v>748</v>
      </c>
      <c r="E791" t="s">
        <v>727</v>
      </c>
      <c r="F791">
        <v>3527</v>
      </c>
      <c r="G791" t="s">
        <v>171</v>
      </c>
      <c r="H791" t="s">
        <v>172</v>
      </c>
      <c r="I791" t="s">
        <v>165</v>
      </c>
      <c r="J791">
        <v>1</v>
      </c>
      <c r="K791">
        <v>50</v>
      </c>
      <c r="L791">
        <v>-4</v>
      </c>
      <c r="M791" t="s">
        <v>374</v>
      </c>
      <c r="N791">
        <v>11001</v>
      </c>
      <c r="O791" t="s">
        <v>242</v>
      </c>
      <c r="P791" t="s">
        <v>243</v>
      </c>
      <c r="Q791" t="s">
        <v>239</v>
      </c>
      <c r="R791">
        <v>6537</v>
      </c>
      <c r="S791" t="s">
        <v>33</v>
      </c>
      <c r="T791" t="s">
        <v>476</v>
      </c>
    </row>
    <row r="792" spans="1:20">
      <c r="A792">
        <v>790</v>
      </c>
      <c r="B792">
        <v>44148.4638888889</v>
      </c>
      <c r="C792">
        <v>41352517</v>
      </c>
      <c r="D792">
        <v>748</v>
      </c>
      <c r="E792" t="s">
        <v>727</v>
      </c>
      <c r="F792">
        <v>133728</v>
      </c>
      <c r="G792" t="s">
        <v>162</v>
      </c>
      <c r="H792" t="s">
        <v>163</v>
      </c>
      <c r="I792" t="s">
        <v>165</v>
      </c>
      <c r="J792">
        <v>2</v>
      </c>
      <c r="K792">
        <v>103.33</v>
      </c>
      <c r="L792">
        <v>0.57</v>
      </c>
      <c r="M792" t="s">
        <v>728</v>
      </c>
      <c r="N792">
        <v>10903</v>
      </c>
      <c r="O792" t="s">
        <v>249</v>
      </c>
      <c r="P792" t="s">
        <v>250</v>
      </c>
      <c r="Q792" t="s">
        <v>239</v>
      </c>
      <c r="R792">
        <v>11903</v>
      </c>
      <c r="S792" t="s">
        <v>97</v>
      </c>
      <c r="T792" t="s">
        <v>263</v>
      </c>
    </row>
    <row r="793" spans="1:20">
      <c r="A793">
        <v>791</v>
      </c>
      <c r="B793">
        <v>44148.4638888889</v>
      </c>
      <c r="C793">
        <v>41352517</v>
      </c>
      <c r="D793">
        <v>748</v>
      </c>
      <c r="E793" t="s">
        <v>727</v>
      </c>
      <c r="F793">
        <v>133728</v>
      </c>
      <c r="G793" t="s">
        <v>162</v>
      </c>
      <c r="H793" t="s">
        <v>163</v>
      </c>
      <c r="I793" t="s">
        <v>165</v>
      </c>
      <c r="J793">
        <v>1</v>
      </c>
      <c r="K793">
        <v>51.67</v>
      </c>
      <c r="L793">
        <v>4.67</v>
      </c>
      <c r="M793" t="s">
        <v>729</v>
      </c>
      <c r="N793">
        <v>10903</v>
      </c>
      <c r="O793" t="s">
        <v>249</v>
      </c>
      <c r="P793" t="s">
        <v>250</v>
      </c>
      <c r="Q793" t="s">
        <v>239</v>
      </c>
      <c r="R793">
        <v>11903</v>
      </c>
      <c r="S793" t="s">
        <v>97</v>
      </c>
      <c r="T793" t="s">
        <v>255</v>
      </c>
    </row>
    <row r="794" spans="1:20">
      <c r="A794">
        <v>792</v>
      </c>
      <c r="B794">
        <v>44148.4638888889</v>
      </c>
      <c r="C794">
        <v>41352517</v>
      </c>
      <c r="D794">
        <v>748</v>
      </c>
      <c r="E794" t="s">
        <v>727</v>
      </c>
      <c r="F794">
        <v>133728</v>
      </c>
      <c r="G794" t="s">
        <v>162</v>
      </c>
      <c r="H794" t="s">
        <v>163</v>
      </c>
      <c r="I794" t="s">
        <v>165</v>
      </c>
      <c r="J794">
        <v>3</v>
      </c>
      <c r="K794">
        <v>155</v>
      </c>
      <c r="L794">
        <v>15.5000000001</v>
      </c>
      <c r="M794" t="s">
        <v>677</v>
      </c>
      <c r="N794">
        <v>10903</v>
      </c>
      <c r="O794" t="s">
        <v>249</v>
      </c>
      <c r="P794" t="s">
        <v>250</v>
      </c>
      <c r="Q794" t="s">
        <v>239</v>
      </c>
      <c r="R794">
        <v>11903</v>
      </c>
      <c r="S794" t="s">
        <v>97</v>
      </c>
      <c r="T794" t="s">
        <v>255</v>
      </c>
    </row>
    <row r="795" spans="1:20">
      <c r="A795">
        <v>793</v>
      </c>
      <c r="B795">
        <v>44148.6013888889</v>
      </c>
      <c r="C795">
        <v>41355302</v>
      </c>
      <c r="D795">
        <v>748</v>
      </c>
      <c r="E795" t="s">
        <v>727</v>
      </c>
      <c r="F795">
        <v>169350</v>
      </c>
      <c r="G795" t="s">
        <v>218</v>
      </c>
      <c r="H795" t="s">
        <v>205</v>
      </c>
      <c r="I795" t="s">
        <v>165</v>
      </c>
      <c r="J795">
        <v>1</v>
      </c>
      <c r="K795">
        <v>69</v>
      </c>
      <c r="L795">
        <v>27.7</v>
      </c>
      <c r="M795" t="s">
        <v>311</v>
      </c>
      <c r="N795">
        <v>10706</v>
      </c>
      <c r="O795" t="s">
        <v>237</v>
      </c>
      <c r="P795" t="s">
        <v>238</v>
      </c>
      <c r="Q795" t="s">
        <v>239</v>
      </c>
      <c r="R795">
        <v>11977</v>
      </c>
      <c r="S795" t="s">
        <v>98</v>
      </c>
      <c r="T795">
        <v>2007066</v>
      </c>
    </row>
    <row r="796" spans="1:20">
      <c r="A796">
        <v>794</v>
      </c>
      <c r="B796">
        <v>44155.3930555556</v>
      </c>
      <c r="C796">
        <v>41459425</v>
      </c>
      <c r="D796">
        <v>748</v>
      </c>
      <c r="E796" t="s">
        <v>727</v>
      </c>
      <c r="F796">
        <v>169350</v>
      </c>
      <c r="G796" t="s">
        <v>218</v>
      </c>
      <c r="H796" t="s">
        <v>205</v>
      </c>
      <c r="I796" t="s">
        <v>165</v>
      </c>
      <c r="J796">
        <v>1</v>
      </c>
      <c r="K796">
        <v>69</v>
      </c>
      <c r="L796">
        <v>27.7</v>
      </c>
      <c r="M796" t="s">
        <v>311</v>
      </c>
      <c r="N796">
        <v>10706</v>
      </c>
      <c r="O796" t="s">
        <v>237</v>
      </c>
      <c r="P796" t="s">
        <v>238</v>
      </c>
      <c r="Q796" t="s">
        <v>239</v>
      </c>
      <c r="R796">
        <v>6537</v>
      </c>
      <c r="S796" t="s">
        <v>33</v>
      </c>
      <c r="T796">
        <v>2007066</v>
      </c>
    </row>
    <row r="797" spans="1:20">
      <c r="A797">
        <v>795</v>
      </c>
      <c r="B797">
        <v>44155.40625</v>
      </c>
      <c r="C797">
        <v>41460383</v>
      </c>
      <c r="D797">
        <v>748</v>
      </c>
      <c r="E797" t="s">
        <v>727</v>
      </c>
      <c r="F797">
        <v>133728</v>
      </c>
      <c r="G797" t="s">
        <v>162</v>
      </c>
      <c r="H797" t="s">
        <v>163</v>
      </c>
      <c r="I797" t="s">
        <v>165</v>
      </c>
      <c r="J797">
        <v>1</v>
      </c>
      <c r="K797">
        <v>55</v>
      </c>
      <c r="L797">
        <v>3.62</v>
      </c>
      <c r="M797" t="s">
        <v>346</v>
      </c>
      <c r="N797">
        <v>10903</v>
      </c>
      <c r="O797" t="s">
        <v>249</v>
      </c>
      <c r="P797" t="s">
        <v>250</v>
      </c>
      <c r="Q797" t="s">
        <v>239</v>
      </c>
      <c r="R797">
        <v>6537</v>
      </c>
      <c r="S797" t="s">
        <v>33</v>
      </c>
      <c r="T797" t="s">
        <v>251</v>
      </c>
    </row>
    <row r="798" spans="1:20">
      <c r="A798">
        <v>796</v>
      </c>
      <c r="B798">
        <v>44155.40625</v>
      </c>
      <c r="C798">
        <v>41460383</v>
      </c>
      <c r="D798">
        <v>748</v>
      </c>
      <c r="E798" t="s">
        <v>727</v>
      </c>
      <c r="F798">
        <v>133728</v>
      </c>
      <c r="G798" t="s">
        <v>162</v>
      </c>
      <c r="H798" t="s">
        <v>163</v>
      </c>
      <c r="I798" t="s">
        <v>165</v>
      </c>
      <c r="J798">
        <v>4</v>
      </c>
      <c r="K798">
        <v>220</v>
      </c>
      <c r="L798">
        <v>30.8</v>
      </c>
      <c r="M798" t="s">
        <v>259</v>
      </c>
      <c r="N798">
        <v>10903</v>
      </c>
      <c r="O798" t="s">
        <v>249</v>
      </c>
      <c r="P798" t="s">
        <v>250</v>
      </c>
      <c r="Q798" t="s">
        <v>239</v>
      </c>
      <c r="R798">
        <v>6537</v>
      </c>
      <c r="S798" t="s">
        <v>33</v>
      </c>
      <c r="T798" t="s">
        <v>260</v>
      </c>
    </row>
    <row r="799" spans="1:20">
      <c r="A799">
        <v>797</v>
      </c>
      <c r="B799">
        <v>44156.8638888889</v>
      </c>
      <c r="C799">
        <v>41486729</v>
      </c>
      <c r="D799">
        <v>748</v>
      </c>
      <c r="E799" t="s">
        <v>727</v>
      </c>
      <c r="F799">
        <v>137713</v>
      </c>
      <c r="G799" t="s">
        <v>219</v>
      </c>
      <c r="H799" t="s">
        <v>210</v>
      </c>
      <c r="I799" t="s">
        <v>165</v>
      </c>
      <c r="J799">
        <v>2</v>
      </c>
      <c r="K799">
        <v>255.24</v>
      </c>
      <c r="L799">
        <v>80.84</v>
      </c>
      <c r="M799" t="s">
        <v>730</v>
      </c>
      <c r="N799">
        <v>10715</v>
      </c>
      <c r="O799" t="s">
        <v>275</v>
      </c>
      <c r="P799" t="s">
        <v>238</v>
      </c>
      <c r="Q799" t="s">
        <v>239</v>
      </c>
      <c r="R799">
        <v>6537</v>
      </c>
      <c r="S799" t="s">
        <v>33</v>
      </c>
      <c r="T799">
        <v>2008007</v>
      </c>
    </row>
    <row r="800" spans="1:20">
      <c r="A800">
        <v>798</v>
      </c>
      <c r="B800">
        <v>44158.4451388889</v>
      </c>
      <c r="C800">
        <v>41506743</v>
      </c>
      <c r="D800">
        <v>748</v>
      </c>
      <c r="E800" t="s">
        <v>727</v>
      </c>
      <c r="F800">
        <v>3527</v>
      </c>
      <c r="G800" t="s">
        <v>171</v>
      </c>
      <c r="H800" t="s">
        <v>172</v>
      </c>
      <c r="I800" t="s">
        <v>165</v>
      </c>
      <c r="J800">
        <v>2</v>
      </c>
      <c r="K800">
        <v>120</v>
      </c>
      <c r="L800">
        <v>12</v>
      </c>
      <c r="M800" t="s">
        <v>677</v>
      </c>
      <c r="N800">
        <v>11001</v>
      </c>
      <c r="O800" t="s">
        <v>242</v>
      </c>
      <c r="P800" t="s">
        <v>243</v>
      </c>
      <c r="Q800" t="s">
        <v>239</v>
      </c>
      <c r="R800">
        <v>11903</v>
      </c>
      <c r="S800" t="s">
        <v>97</v>
      </c>
      <c r="T800" t="s">
        <v>245</v>
      </c>
    </row>
    <row r="801" spans="1:20">
      <c r="A801">
        <v>799</v>
      </c>
      <c r="B801">
        <v>44159.4590277778</v>
      </c>
      <c r="C801">
        <v>41523701</v>
      </c>
      <c r="D801">
        <v>748</v>
      </c>
      <c r="E801" t="s">
        <v>727</v>
      </c>
      <c r="F801">
        <v>133728</v>
      </c>
      <c r="G801" t="s">
        <v>162</v>
      </c>
      <c r="H801" t="s">
        <v>163</v>
      </c>
      <c r="I801" t="s">
        <v>165</v>
      </c>
      <c r="J801">
        <v>2</v>
      </c>
      <c r="K801">
        <v>124</v>
      </c>
      <c r="L801">
        <v>31</v>
      </c>
      <c r="M801" t="s">
        <v>482</v>
      </c>
      <c r="N801">
        <v>10903</v>
      </c>
      <c r="O801" t="s">
        <v>249</v>
      </c>
      <c r="P801" t="s">
        <v>250</v>
      </c>
      <c r="Q801" t="s">
        <v>239</v>
      </c>
      <c r="R801">
        <v>11903</v>
      </c>
      <c r="S801" t="s">
        <v>97</v>
      </c>
      <c r="T801" t="s">
        <v>255</v>
      </c>
    </row>
    <row r="802" spans="1:20">
      <c r="A802">
        <v>800</v>
      </c>
      <c r="B802">
        <v>44161.3819444444</v>
      </c>
      <c r="C802">
        <v>41551818</v>
      </c>
      <c r="D802">
        <v>748</v>
      </c>
      <c r="E802" t="s">
        <v>727</v>
      </c>
      <c r="F802">
        <v>169350</v>
      </c>
      <c r="G802" t="s">
        <v>218</v>
      </c>
      <c r="H802" t="s">
        <v>205</v>
      </c>
      <c r="I802" t="s">
        <v>165</v>
      </c>
      <c r="J802">
        <v>1</v>
      </c>
      <c r="K802">
        <v>69</v>
      </c>
      <c r="L802">
        <v>28.5</v>
      </c>
      <c r="M802" t="s">
        <v>313</v>
      </c>
      <c r="N802">
        <v>10706</v>
      </c>
      <c r="O802" t="s">
        <v>237</v>
      </c>
      <c r="P802" t="s">
        <v>238</v>
      </c>
      <c r="Q802" t="s">
        <v>239</v>
      </c>
      <c r="R802">
        <v>11977</v>
      </c>
      <c r="S802" t="s">
        <v>98</v>
      </c>
      <c r="T802" t="s">
        <v>314</v>
      </c>
    </row>
    <row r="803" spans="1:20">
      <c r="A803">
        <v>801</v>
      </c>
      <c r="B803">
        <v>44164.7923611111</v>
      </c>
      <c r="C803">
        <v>41610947</v>
      </c>
      <c r="D803">
        <v>748</v>
      </c>
      <c r="E803" t="s">
        <v>727</v>
      </c>
      <c r="F803">
        <v>169350</v>
      </c>
      <c r="G803" t="s">
        <v>218</v>
      </c>
      <c r="H803" t="s">
        <v>205</v>
      </c>
      <c r="I803" t="s">
        <v>165</v>
      </c>
      <c r="J803">
        <v>1</v>
      </c>
      <c r="K803">
        <v>69</v>
      </c>
      <c r="L803">
        <v>27.7</v>
      </c>
      <c r="M803" t="s">
        <v>311</v>
      </c>
      <c r="N803">
        <v>10706</v>
      </c>
      <c r="O803" t="s">
        <v>237</v>
      </c>
      <c r="P803" t="s">
        <v>238</v>
      </c>
      <c r="Q803" t="s">
        <v>239</v>
      </c>
      <c r="R803">
        <v>11903</v>
      </c>
      <c r="S803" t="s">
        <v>97</v>
      </c>
      <c r="T803">
        <v>2007066</v>
      </c>
    </row>
    <row r="804" spans="1:20">
      <c r="A804">
        <v>802</v>
      </c>
      <c r="B804">
        <v>44136.5131944444</v>
      </c>
      <c r="C804">
        <v>41128313</v>
      </c>
      <c r="D804">
        <v>750</v>
      </c>
      <c r="E804" t="s">
        <v>731</v>
      </c>
      <c r="F804">
        <v>169354</v>
      </c>
      <c r="G804" t="s">
        <v>197</v>
      </c>
      <c r="H804" t="s">
        <v>198</v>
      </c>
      <c r="I804" t="s">
        <v>165</v>
      </c>
      <c r="J804">
        <v>1</v>
      </c>
      <c r="K804">
        <v>164</v>
      </c>
      <c r="L804">
        <v>86.78</v>
      </c>
      <c r="M804" t="s">
        <v>457</v>
      </c>
      <c r="N804">
        <v>10710</v>
      </c>
      <c r="O804" t="s">
        <v>280</v>
      </c>
      <c r="P804" t="s">
        <v>238</v>
      </c>
      <c r="Q804" t="s">
        <v>239</v>
      </c>
      <c r="R804">
        <v>12623</v>
      </c>
      <c r="S804" t="s">
        <v>117</v>
      </c>
      <c r="T804" t="s">
        <v>332</v>
      </c>
    </row>
    <row r="805" spans="1:20">
      <c r="A805">
        <v>803</v>
      </c>
      <c r="B805">
        <v>44139.8305555556</v>
      </c>
      <c r="C805">
        <v>41178690</v>
      </c>
      <c r="D805">
        <v>750</v>
      </c>
      <c r="E805" t="s">
        <v>731</v>
      </c>
      <c r="F805">
        <v>169350</v>
      </c>
      <c r="G805" t="s">
        <v>218</v>
      </c>
      <c r="H805" t="s">
        <v>205</v>
      </c>
      <c r="I805" t="s">
        <v>165</v>
      </c>
      <c r="J805">
        <v>2</v>
      </c>
      <c r="K805">
        <v>138</v>
      </c>
      <c r="L805">
        <v>55.4</v>
      </c>
      <c r="M805" t="s">
        <v>311</v>
      </c>
      <c r="N805">
        <v>10706</v>
      </c>
      <c r="O805" t="s">
        <v>237</v>
      </c>
      <c r="P805" t="s">
        <v>238</v>
      </c>
      <c r="Q805" t="s">
        <v>239</v>
      </c>
      <c r="R805">
        <v>11051</v>
      </c>
      <c r="S805" t="s">
        <v>732</v>
      </c>
      <c r="T805">
        <v>2007066</v>
      </c>
    </row>
    <row r="806" spans="1:20">
      <c r="A806">
        <v>804</v>
      </c>
      <c r="B806">
        <v>44142.3958333333</v>
      </c>
      <c r="C806">
        <v>41215064</v>
      </c>
      <c r="D806">
        <v>750</v>
      </c>
      <c r="E806" t="s">
        <v>731</v>
      </c>
      <c r="F806">
        <v>169354</v>
      </c>
      <c r="G806" t="s">
        <v>197</v>
      </c>
      <c r="H806" t="s">
        <v>198</v>
      </c>
      <c r="I806" t="s">
        <v>165</v>
      </c>
      <c r="J806">
        <v>1</v>
      </c>
      <c r="K806">
        <v>164</v>
      </c>
      <c r="L806">
        <v>65.4</v>
      </c>
      <c r="M806" t="s">
        <v>733</v>
      </c>
      <c r="N806">
        <v>10710</v>
      </c>
      <c r="O806" t="s">
        <v>280</v>
      </c>
      <c r="P806" t="s">
        <v>238</v>
      </c>
      <c r="Q806" t="s">
        <v>239</v>
      </c>
      <c r="R806">
        <v>13159</v>
      </c>
      <c r="S806" t="s">
        <v>129</v>
      </c>
      <c r="T806" t="s">
        <v>282</v>
      </c>
    </row>
    <row r="807" spans="1:20">
      <c r="A807">
        <v>805</v>
      </c>
      <c r="B807">
        <v>44142.6090277778</v>
      </c>
      <c r="C807">
        <v>41225549</v>
      </c>
      <c r="D807">
        <v>750</v>
      </c>
      <c r="E807" t="s">
        <v>731</v>
      </c>
      <c r="F807">
        <v>169350</v>
      </c>
      <c r="G807" t="s">
        <v>218</v>
      </c>
      <c r="H807" t="s">
        <v>205</v>
      </c>
      <c r="I807" t="s">
        <v>165</v>
      </c>
      <c r="J807">
        <v>2</v>
      </c>
      <c r="K807">
        <v>138</v>
      </c>
      <c r="L807">
        <v>55.4</v>
      </c>
      <c r="M807" t="s">
        <v>311</v>
      </c>
      <c r="N807">
        <v>10706</v>
      </c>
      <c r="O807" t="s">
        <v>237</v>
      </c>
      <c r="P807" t="s">
        <v>238</v>
      </c>
      <c r="Q807" t="s">
        <v>239</v>
      </c>
      <c r="R807">
        <v>12254</v>
      </c>
      <c r="S807" t="s">
        <v>105</v>
      </c>
      <c r="T807">
        <v>2007066</v>
      </c>
    </row>
    <row r="808" spans="1:20">
      <c r="A808">
        <v>806</v>
      </c>
      <c r="B808">
        <v>44142.725</v>
      </c>
      <c r="C808">
        <v>41229599</v>
      </c>
      <c r="D808">
        <v>750</v>
      </c>
      <c r="E808" t="s">
        <v>731</v>
      </c>
      <c r="F808">
        <v>169350</v>
      </c>
      <c r="G808" t="s">
        <v>218</v>
      </c>
      <c r="H808" t="s">
        <v>205</v>
      </c>
      <c r="I808" t="s">
        <v>165</v>
      </c>
      <c r="J808">
        <v>2</v>
      </c>
      <c r="K808">
        <v>138</v>
      </c>
      <c r="L808">
        <v>55.4</v>
      </c>
      <c r="M808" t="s">
        <v>311</v>
      </c>
      <c r="N808">
        <v>10706</v>
      </c>
      <c r="O808" t="s">
        <v>237</v>
      </c>
      <c r="P808" t="s">
        <v>238</v>
      </c>
      <c r="Q808" t="s">
        <v>239</v>
      </c>
      <c r="R808">
        <v>12623</v>
      </c>
      <c r="S808" t="s">
        <v>117</v>
      </c>
      <c r="T808">
        <v>2007066</v>
      </c>
    </row>
    <row r="809" spans="1:20">
      <c r="A809">
        <v>807</v>
      </c>
      <c r="B809">
        <v>44143.6229166667</v>
      </c>
      <c r="C809">
        <v>41249769</v>
      </c>
      <c r="D809">
        <v>750</v>
      </c>
      <c r="E809" t="s">
        <v>731</v>
      </c>
      <c r="F809">
        <v>169350</v>
      </c>
      <c r="G809" t="s">
        <v>218</v>
      </c>
      <c r="H809" t="s">
        <v>205</v>
      </c>
      <c r="I809" t="s">
        <v>165</v>
      </c>
      <c r="J809">
        <v>1</v>
      </c>
      <c r="K809">
        <v>69</v>
      </c>
      <c r="L809">
        <v>27.7</v>
      </c>
      <c r="M809" t="s">
        <v>311</v>
      </c>
      <c r="N809">
        <v>10706</v>
      </c>
      <c r="O809" t="s">
        <v>237</v>
      </c>
      <c r="P809" t="s">
        <v>238</v>
      </c>
      <c r="Q809" t="s">
        <v>239</v>
      </c>
      <c r="R809">
        <v>4033</v>
      </c>
      <c r="S809" t="s">
        <v>734</v>
      </c>
      <c r="T809">
        <v>2007066</v>
      </c>
    </row>
    <row r="810" spans="1:20">
      <c r="A810">
        <v>808</v>
      </c>
      <c r="B810">
        <v>44143.6229166667</v>
      </c>
      <c r="C810">
        <v>41249769</v>
      </c>
      <c r="D810">
        <v>750</v>
      </c>
      <c r="E810" t="s">
        <v>731</v>
      </c>
      <c r="F810">
        <v>169350</v>
      </c>
      <c r="G810" t="s">
        <v>218</v>
      </c>
      <c r="H810" t="s">
        <v>205</v>
      </c>
      <c r="I810" t="s">
        <v>165</v>
      </c>
      <c r="J810">
        <v>1</v>
      </c>
      <c r="K810">
        <v>69</v>
      </c>
      <c r="L810">
        <v>27.7</v>
      </c>
      <c r="M810" t="s">
        <v>311</v>
      </c>
      <c r="N810">
        <v>10706</v>
      </c>
      <c r="O810" t="s">
        <v>237</v>
      </c>
      <c r="P810" t="s">
        <v>238</v>
      </c>
      <c r="Q810" t="s">
        <v>239</v>
      </c>
      <c r="R810">
        <v>4033</v>
      </c>
      <c r="S810" t="s">
        <v>734</v>
      </c>
      <c r="T810">
        <v>2007066</v>
      </c>
    </row>
    <row r="811" spans="1:20">
      <c r="A811">
        <v>809</v>
      </c>
      <c r="B811">
        <v>44146.6638888889</v>
      </c>
      <c r="C811">
        <v>41319650</v>
      </c>
      <c r="D811">
        <v>750</v>
      </c>
      <c r="E811" t="s">
        <v>731</v>
      </c>
      <c r="F811">
        <v>133728</v>
      </c>
      <c r="G811" t="s">
        <v>162</v>
      </c>
      <c r="H811" t="s">
        <v>163</v>
      </c>
      <c r="I811" t="s">
        <v>165</v>
      </c>
      <c r="J811">
        <v>8</v>
      </c>
      <c r="K811">
        <v>426</v>
      </c>
      <c r="L811">
        <v>47.6</v>
      </c>
      <c r="M811" t="s">
        <v>434</v>
      </c>
      <c r="N811">
        <v>10903</v>
      </c>
      <c r="O811" t="s">
        <v>249</v>
      </c>
      <c r="P811" t="s">
        <v>250</v>
      </c>
      <c r="Q811" t="s">
        <v>239</v>
      </c>
      <c r="R811">
        <v>11088</v>
      </c>
      <c r="S811" t="s">
        <v>73</v>
      </c>
      <c r="T811" t="s">
        <v>260</v>
      </c>
    </row>
    <row r="812" spans="1:20">
      <c r="A812">
        <v>810</v>
      </c>
      <c r="B812">
        <v>44147.85625</v>
      </c>
      <c r="C812">
        <v>41347208</v>
      </c>
      <c r="D812">
        <v>750</v>
      </c>
      <c r="E812" t="s">
        <v>731</v>
      </c>
      <c r="F812">
        <v>169354</v>
      </c>
      <c r="G812" t="s">
        <v>197</v>
      </c>
      <c r="H812" t="s">
        <v>198</v>
      </c>
      <c r="I812" t="s">
        <v>165</v>
      </c>
      <c r="J812">
        <v>1</v>
      </c>
      <c r="K812">
        <v>164</v>
      </c>
      <c r="L812">
        <v>65.4</v>
      </c>
      <c r="M812" t="s">
        <v>733</v>
      </c>
      <c r="N812">
        <v>10710</v>
      </c>
      <c r="O812" t="s">
        <v>280</v>
      </c>
      <c r="P812" t="s">
        <v>238</v>
      </c>
      <c r="Q812" t="s">
        <v>239</v>
      </c>
      <c r="R812">
        <v>12254</v>
      </c>
      <c r="S812" t="s">
        <v>105</v>
      </c>
      <c r="T812" t="s">
        <v>316</v>
      </c>
    </row>
    <row r="813" spans="1:20">
      <c r="A813">
        <v>811</v>
      </c>
      <c r="B813">
        <v>44148.7020833333</v>
      </c>
      <c r="C813">
        <v>41357293</v>
      </c>
      <c r="D813">
        <v>750</v>
      </c>
      <c r="E813" t="s">
        <v>731</v>
      </c>
      <c r="F813">
        <v>133728</v>
      </c>
      <c r="G813" t="s">
        <v>162</v>
      </c>
      <c r="H813" t="s">
        <v>163</v>
      </c>
      <c r="I813" t="s">
        <v>165</v>
      </c>
      <c r="J813">
        <v>3</v>
      </c>
      <c r="K813">
        <v>159.75</v>
      </c>
      <c r="L813">
        <v>17.85</v>
      </c>
      <c r="M813" t="s">
        <v>434</v>
      </c>
      <c r="N813">
        <v>10903</v>
      </c>
      <c r="O813" t="s">
        <v>249</v>
      </c>
      <c r="P813" t="s">
        <v>250</v>
      </c>
      <c r="Q813" t="s">
        <v>239</v>
      </c>
      <c r="R813">
        <v>13159</v>
      </c>
      <c r="S813" t="s">
        <v>129</v>
      </c>
      <c r="T813" t="s">
        <v>260</v>
      </c>
    </row>
    <row r="814" spans="1:20">
      <c r="A814">
        <v>812</v>
      </c>
      <c r="B814">
        <v>44148.7020833333</v>
      </c>
      <c r="C814">
        <v>41357293</v>
      </c>
      <c r="D814">
        <v>750</v>
      </c>
      <c r="E814" t="s">
        <v>731</v>
      </c>
      <c r="F814">
        <v>133728</v>
      </c>
      <c r="G814" t="s">
        <v>162</v>
      </c>
      <c r="H814" t="s">
        <v>163</v>
      </c>
      <c r="I814" t="s">
        <v>165</v>
      </c>
      <c r="J814">
        <v>1</v>
      </c>
      <c r="K814">
        <v>53.25</v>
      </c>
      <c r="L814">
        <v>5.95</v>
      </c>
      <c r="M814" t="s">
        <v>434</v>
      </c>
      <c r="N814">
        <v>10903</v>
      </c>
      <c r="O814" t="s">
        <v>249</v>
      </c>
      <c r="P814" t="s">
        <v>250</v>
      </c>
      <c r="Q814" t="s">
        <v>239</v>
      </c>
      <c r="R814">
        <v>13159</v>
      </c>
      <c r="S814" t="s">
        <v>129</v>
      </c>
      <c r="T814" t="s">
        <v>260</v>
      </c>
    </row>
    <row r="815" spans="1:20">
      <c r="A815">
        <v>813</v>
      </c>
      <c r="B815">
        <v>44150.3868055556</v>
      </c>
      <c r="C815">
        <v>41375732</v>
      </c>
      <c r="D815">
        <v>750</v>
      </c>
      <c r="E815" t="s">
        <v>731</v>
      </c>
      <c r="F815">
        <v>169350</v>
      </c>
      <c r="G815" t="s">
        <v>218</v>
      </c>
      <c r="H815" t="s">
        <v>205</v>
      </c>
      <c r="I815" t="s">
        <v>165</v>
      </c>
      <c r="J815">
        <v>1</v>
      </c>
      <c r="K815">
        <v>69</v>
      </c>
      <c r="L815">
        <v>28.5</v>
      </c>
      <c r="M815" t="s">
        <v>313</v>
      </c>
      <c r="N815">
        <v>10706</v>
      </c>
      <c r="O815" t="s">
        <v>237</v>
      </c>
      <c r="P815" t="s">
        <v>238</v>
      </c>
      <c r="Q815" t="s">
        <v>239</v>
      </c>
      <c r="R815">
        <v>12254</v>
      </c>
      <c r="S815" t="s">
        <v>105</v>
      </c>
      <c r="T815" t="s">
        <v>314</v>
      </c>
    </row>
    <row r="816" spans="1:20">
      <c r="A816">
        <v>814</v>
      </c>
      <c r="B816">
        <v>44151.4631944444</v>
      </c>
      <c r="C816">
        <v>41399299</v>
      </c>
      <c r="D816">
        <v>750</v>
      </c>
      <c r="E816" t="s">
        <v>731</v>
      </c>
      <c r="F816">
        <v>169354</v>
      </c>
      <c r="G816" t="s">
        <v>197</v>
      </c>
      <c r="H816" t="s">
        <v>198</v>
      </c>
      <c r="I816" t="s">
        <v>165</v>
      </c>
      <c r="J816">
        <v>2</v>
      </c>
      <c r="K816">
        <v>164</v>
      </c>
      <c r="L816">
        <v>-33.2</v>
      </c>
      <c r="M816" t="s">
        <v>455</v>
      </c>
      <c r="N816">
        <v>10710</v>
      </c>
      <c r="O816" t="s">
        <v>280</v>
      </c>
      <c r="P816" t="s">
        <v>238</v>
      </c>
      <c r="Q816" t="s">
        <v>239</v>
      </c>
      <c r="R816">
        <v>11762</v>
      </c>
      <c r="S816" t="s">
        <v>92</v>
      </c>
      <c r="T816" t="s">
        <v>316</v>
      </c>
    </row>
    <row r="817" spans="1:20">
      <c r="A817">
        <v>815</v>
      </c>
      <c r="B817">
        <v>44151.4631944444</v>
      </c>
      <c r="C817">
        <v>41399299</v>
      </c>
      <c r="D817">
        <v>750</v>
      </c>
      <c r="E817" t="s">
        <v>731</v>
      </c>
      <c r="F817">
        <v>169354</v>
      </c>
      <c r="G817" t="s">
        <v>197</v>
      </c>
      <c r="H817" t="s">
        <v>198</v>
      </c>
      <c r="I817" t="s">
        <v>165</v>
      </c>
      <c r="J817">
        <v>1</v>
      </c>
      <c r="K817">
        <v>0.01</v>
      </c>
      <c r="L817">
        <v>-98.59</v>
      </c>
      <c r="M817" t="s">
        <v>384</v>
      </c>
      <c r="N817">
        <v>10710</v>
      </c>
      <c r="O817" t="s">
        <v>280</v>
      </c>
      <c r="P817" t="s">
        <v>238</v>
      </c>
      <c r="Q817" t="s">
        <v>239</v>
      </c>
      <c r="R817">
        <v>11762</v>
      </c>
      <c r="S817" t="s">
        <v>92</v>
      </c>
      <c r="T817" t="s">
        <v>316</v>
      </c>
    </row>
    <row r="818" spans="1:20">
      <c r="A818">
        <v>816</v>
      </c>
      <c r="B818">
        <v>44151.4631944444</v>
      </c>
      <c r="C818">
        <v>41399299</v>
      </c>
      <c r="D818">
        <v>750</v>
      </c>
      <c r="E818" t="s">
        <v>731</v>
      </c>
      <c r="F818">
        <v>169354</v>
      </c>
      <c r="G818" t="s">
        <v>197</v>
      </c>
      <c r="H818" t="s">
        <v>198</v>
      </c>
      <c r="I818" t="s">
        <v>165</v>
      </c>
      <c r="J818">
        <v>3</v>
      </c>
      <c r="K818">
        <v>492</v>
      </c>
      <c r="L818">
        <v>260.34</v>
      </c>
      <c r="M818" t="s">
        <v>457</v>
      </c>
      <c r="N818">
        <v>10710</v>
      </c>
      <c r="O818" t="s">
        <v>280</v>
      </c>
      <c r="P818" t="s">
        <v>238</v>
      </c>
      <c r="Q818" t="s">
        <v>239</v>
      </c>
      <c r="R818">
        <v>11762</v>
      </c>
      <c r="S818" t="s">
        <v>92</v>
      </c>
      <c r="T818" t="s">
        <v>332</v>
      </c>
    </row>
    <row r="819" spans="1:20">
      <c r="A819">
        <v>817</v>
      </c>
      <c r="B819">
        <v>44153.4041666667</v>
      </c>
      <c r="C819">
        <v>41430517</v>
      </c>
      <c r="D819">
        <v>750</v>
      </c>
      <c r="E819" t="s">
        <v>731</v>
      </c>
      <c r="F819">
        <v>137713</v>
      </c>
      <c r="G819" t="s">
        <v>219</v>
      </c>
      <c r="H819" t="s">
        <v>210</v>
      </c>
      <c r="I819" t="s">
        <v>165</v>
      </c>
      <c r="J819">
        <v>15</v>
      </c>
      <c r="K819">
        <v>1920</v>
      </c>
      <c r="L819">
        <v>607.5</v>
      </c>
      <c r="M819" t="s">
        <v>298</v>
      </c>
      <c r="N819">
        <v>10715</v>
      </c>
      <c r="O819" t="s">
        <v>275</v>
      </c>
      <c r="P819" t="s">
        <v>238</v>
      </c>
      <c r="Q819" t="s">
        <v>239</v>
      </c>
      <c r="R819">
        <v>11762</v>
      </c>
      <c r="S819" t="s">
        <v>92</v>
      </c>
      <c r="T819">
        <v>2006210</v>
      </c>
    </row>
    <row r="820" spans="1:20">
      <c r="A820">
        <v>818</v>
      </c>
      <c r="B820">
        <v>44153.4041666667</v>
      </c>
      <c r="C820">
        <v>41430517</v>
      </c>
      <c r="D820">
        <v>750</v>
      </c>
      <c r="E820" t="s">
        <v>731</v>
      </c>
      <c r="F820">
        <v>137713</v>
      </c>
      <c r="G820" t="s">
        <v>219</v>
      </c>
      <c r="H820" t="s">
        <v>210</v>
      </c>
      <c r="I820" t="s">
        <v>165</v>
      </c>
      <c r="J820">
        <v>5</v>
      </c>
      <c r="K820">
        <v>640</v>
      </c>
      <c r="L820">
        <v>207.5</v>
      </c>
      <c r="M820" t="s">
        <v>277</v>
      </c>
      <c r="N820">
        <v>10715</v>
      </c>
      <c r="O820" t="s">
        <v>275</v>
      </c>
      <c r="P820" t="s">
        <v>238</v>
      </c>
      <c r="Q820" t="s">
        <v>239</v>
      </c>
      <c r="R820">
        <v>11762</v>
      </c>
      <c r="S820" t="s">
        <v>92</v>
      </c>
      <c r="T820">
        <v>2005086</v>
      </c>
    </row>
    <row r="821" spans="1:20">
      <c r="A821">
        <v>819</v>
      </c>
      <c r="B821">
        <v>44153.6520833333</v>
      </c>
      <c r="C821">
        <v>41434939</v>
      </c>
      <c r="D821">
        <v>750</v>
      </c>
      <c r="E821" t="s">
        <v>731</v>
      </c>
      <c r="F821">
        <v>169354</v>
      </c>
      <c r="G821" t="s">
        <v>197</v>
      </c>
      <c r="H821" t="s">
        <v>198</v>
      </c>
      <c r="I821" t="s">
        <v>165</v>
      </c>
      <c r="J821">
        <v>12</v>
      </c>
      <c r="K821">
        <v>984</v>
      </c>
      <c r="L821">
        <v>-199.2</v>
      </c>
      <c r="M821" t="s">
        <v>455</v>
      </c>
      <c r="N821">
        <v>10710</v>
      </c>
      <c r="O821" t="s">
        <v>280</v>
      </c>
      <c r="P821" t="s">
        <v>238</v>
      </c>
      <c r="Q821" t="s">
        <v>239</v>
      </c>
      <c r="R821">
        <v>4033</v>
      </c>
      <c r="S821" t="s">
        <v>734</v>
      </c>
      <c r="T821" t="s">
        <v>282</v>
      </c>
    </row>
    <row r="822" spans="1:20">
      <c r="A822">
        <v>820</v>
      </c>
      <c r="B822">
        <v>44154.5006944444</v>
      </c>
      <c r="C822">
        <v>41447714</v>
      </c>
      <c r="D822">
        <v>750</v>
      </c>
      <c r="E822" t="s">
        <v>731</v>
      </c>
      <c r="F822">
        <v>169354</v>
      </c>
      <c r="G822" t="s">
        <v>197</v>
      </c>
      <c r="H822" t="s">
        <v>198</v>
      </c>
      <c r="I822" t="s">
        <v>165</v>
      </c>
      <c r="J822">
        <v>6</v>
      </c>
      <c r="K822">
        <v>656</v>
      </c>
      <c r="L822">
        <v>192.6799999998</v>
      </c>
      <c r="M822" t="s">
        <v>735</v>
      </c>
      <c r="N822">
        <v>10710</v>
      </c>
      <c r="O822" t="s">
        <v>280</v>
      </c>
      <c r="P822" t="s">
        <v>238</v>
      </c>
      <c r="Q822" t="s">
        <v>239</v>
      </c>
      <c r="R822">
        <v>4033</v>
      </c>
      <c r="S822" t="s">
        <v>734</v>
      </c>
      <c r="T822" t="s">
        <v>332</v>
      </c>
    </row>
    <row r="823" spans="1:20">
      <c r="A823">
        <v>821</v>
      </c>
      <c r="B823">
        <v>44156.6597222222</v>
      </c>
      <c r="C823">
        <v>41481474</v>
      </c>
      <c r="D823">
        <v>750</v>
      </c>
      <c r="E823" t="s">
        <v>731</v>
      </c>
      <c r="F823">
        <v>133728</v>
      </c>
      <c r="G823" t="s">
        <v>162</v>
      </c>
      <c r="H823" t="s">
        <v>163</v>
      </c>
      <c r="I823" t="s">
        <v>165</v>
      </c>
      <c r="J823">
        <v>4</v>
      </c>
      <c r="K823">
        <v>213</v>
      </c>
      <c r="L823">
        <v>23.8</v>
      </c>
      <c r="M823" t="s">
        <v>434</v>
      </c>
      <c r="N823">
        <v>10903</v>
      </c>
      <c r="O823" t="s">
        <v>249</v>
      </c>
      <c r="P823" t="s">
        <v>250</v>
      </c>
      <c r="Q823" t="s">
        <v>239</v>
      </c>
      <c r="R823">
        <v>12623</v>
      </c>
      <c r="S823" t="s">
        <v>117</v>
      </c>
      <c r="T823" t="s">
        <v>260</v>
      </c>
    </row>
    <row r="824" spans="1:20">
      <c r="A824">
        <v>822</v>
      </c>
      <c r="B824">
        <v>44157.86875</v>
      </c>
      <c r="C824">
        <v>41502379</v>
      </c>
      <c r="D824">
        <v>750</v>
      </c>
      <c r="E824" t="s">
        <v>731</v>
      </c>
      <c r="F824">
        <v>169350</v>
      </c>
      <c r="G824" t="s">
        <v>218</v>
      </c>
      <c r="H824" t="s">
        <v>205</v>
      </c>
      <c r="I824" t="s">
        <v>165</v>
      </c>
      <c r="J824">
        <v>1</v>
      </c>
      <c r="K824">
        <v>69</v>
      </c>
      <c r="L824">
        <v>26.7</v>
      </c>
      <c r="M824" t="s">
        <v>267</v>
      </c>
      <c r="N824">
        <v>10706</v>
      </c>
      <c r="O824" t="s">
        <v>237</v>
      </c>
      <c r="P824" t="s">
        <v>238</v>
      </c>
      <c r="Q824" t="s">
        <v>239</v>
      </c>
      <c r="R824">
        <v>12254</v>
      </c>
      <c r="S824" t="s">
        <v>105</v>
      </c>
      <c r="T824">
        <v>2006024</v>
      </c>
    </row>
    <row r="825" spans="1:20">
      <c r="A825">
        <v>823</v>
      </c>
      <c r="B825">
        <v>44161.3944444444</v>
      </c>
      <c r="C825">
        <v>41551699</v>
      </c>
      <c r="D825">
        <v>750</v>
      </c>
      <c r="E825" t="s">
        <v>731</v>
      </c>
      <c r="F825">
        <v>3527</v>
      </c>
      <c r="G825" t="s">
        <v>171</v>
      </c>
      <c r="H825" t="s">
        <v>172</v>
      </c>
      <c r="I825" t="s">
        <v>165</v>
      </c>
      <c r="J825">
        <v>3</v>
      </c>
      <c r="K825">
        <v>182.05</v>
      </c>
      <c r="L825">
        <v>20.0499999999</v>
      </c>
      <c r="M825" t="s">
        <v>736</v>
      </c>
      <c r="N825">
        <v>11001</v>
      </c>
      <c r="O825" t="s">
        <v>242</v>
      </c>
      <c r="P825" t="s">
        <v>243</v>
      </c>
      <c r="Q825" t="s">
        <v>239</v>
      </c>
      <c r="R825">
        <v>12254</v>
      </c>
      <c r="S825" t="s">
        <v>105</v>
      </c>
      <c r="T825" t="s">
        <v>245</v>
      </c>
    </row>
    <row r="826" spans="1:20">
      <c r="A826">
        <v>824</v>
      </c>
      <c r="B826">
        <v>44161.3944444444</v>
      </c>
      <c r="C826">
        <v>41551699</v>
      </c>
      <c r="D826">
        <v>750</v>
      </c>
      <c r="E826" t="s">
        <v>731</v>
      </c>
      <c r="F826">
        <v>3527</v>
      </c>
      <c r="G826" t="s">
        <v>171</v>
      </c>
      <c r="H826" t="s">
        <v>172</v>
      </c>
      <c r="I826" t="s">
        <v>165</v>
      </c>
      <c r="J826">
        <v>3</v>
      </c>
      <c r="K826">
        <v>168.35</v>
      </c>
      <c r="L826">
        <v>6.3500000001</v>
      </c>
      <c r="M826" t="s">
        <v>737</v>
      </c>
      <c r="N826">
        <v>11001</v>
      </c>
      <c r="O826" t="s">
        <v>242</v>
      </c>
      <c r="P826" t="s">
        <v>243</v>
      </c>
      <c r="Q826" t="s">
        <v>239</v>
      </c>
      <c r="R826">
        <v>12254</v>
      </c>
      <c r="S826" t="s">
        <v>105</v>
      </c>
      <c r="T826" t="s">
        <v>245</v>
      </c>
    </row>
    <row r="827" spans="1:20">
      <c r="A827">
        <v>825</v>
      </c>
      <c r="B827">
        <v>44136.6444444444</v>
      </c>
      <c r="C827">
        <v>41131256</v>
      </c>
      <c r="D827">
        <v>752</v>
      </c>
      <c r="E827" t="s">
        <v>738</v>
      </c>
      <c r="F827">
        <v>3527</v>
      </c>
      <c r="G827" t="s">
        <v>171</v>
      </c>
      <c r="H827" t="s">
        <v>172</v>
      </c>
      <c r="I827" t="s">
        <v>165</v>
      </c>
      <c r="J827">
        <v>1</v>
      </c>
      <c r="K827">
        <v>63.8</v>
      </c>
      <c r="L827">
        <v>9.8</v>
      </c>
      <c r="M827" t="s">
        <v>294</v>
      </c>
      <c r="N827">
        <v>11001</v>
      </c>
      <c r="O827" t="s">
        <v>242</v>
      </c>
      <c r="P827" t="s">
        <v>243</v>
      </c>
      <c r="Q827" t="s">
        <v>239</v>
      </c>
      <c r="R827">
        <v>11318</v>
      </c>
      <c r="S827" t="s">
        <v>78</v>
      </c>
      <c r="T827" t="s">
        <v>245</v>
      </c>
    </row>
    <row r="828" spans="1:20">
      <c r="A828">
        <v>826</v>
      </c>
      <c r="B828">
        <v>44136.6444444444</v>
      </c>
      <c r="C828">
        <v>41131256</v>
      </c>
      <c r="D828">
        <v>752</v>
      </c>
      <c r="E828" t="s">
        <v>738</v>
      </c>
      <c r="F828">
        <v>3527</v>
      </c>
      <c r="G828" t="s">
        <v>171</v>
      </c>
      <c r="H828" t="s">
        <v>172</v>
      </c>
      <c r="I828" t="s">
        <v>165</v>
      </c>
      <c r="J828">
        <v>2</v>
      </c>
      <c r="K828">
        <v>118</v>
      </c>
      <c r="L828">
        <v>10</v>
      </c>
      <c r="M828" t="s">
        <v>241</v>
      </c>
      <c r="N828">
        <v>11001</v>
      </c>
      <c r="O828" t="s">
        <v>242</v>
      </c>
      <c r="P828" t="s">
        <v>243</v>
      </c>
      <c r="Q828" t="s">
        <v>239</v>
      </c>
      <c r="R828">
        <v>11318</v>
      </c>
      <c r="S828" t="s">
        <v>78</v>
      </c>
      <c r="T828" t="s">
        <v>245</v>
      </c>
    </row>
    <row r="829" spans="1:20">
      <c r="A829">
        <v>827</v>
      </c>
      <c r="B829">
        <v>44155.8083333333</v>
      </c>
      <c r="C829">
        <v>41468807</v>
      </c>
      <c r="D829">
        <v>752</v>
      </c>
      <c r="E829" t="s">
        <v>738</v>
      </c>
      <c r="F829">
        <v>169350</v>
      </c>
      <c r="G829" t="s">
        <v>218</v>
      </c>
      <c r="H829" t="s">
        <v>205</v>
      </c>
      <c r="I829" t="s">
        <v>165</v>
      </c>
      <c r="J829">
        <v>1</v>
      </c>
      <c r="K829">
        <v>47.69</v>
      </c>
      <c r="L829">
        <v>-3.81</v>
      </c>
      <c r="M829" t="s">
        <v>739</v>
      </c>
      <c r="N829">
        <v>10706</v>
      </c>
      <c r="O829" t="s">
        <v>237</v>
      </c>
      <c r="P829" t="s">
        <v>238</v>
      </c>
      <c r="Q829" t="s">
        <v>239</v>
      </c>
      <c r="R829">
        <v>12906</v>
      </c>
      <c r="S829" t="s">
        <v>740</v>
      </c>
      <c r="T829">
        <v>2004129</v>
      </c>
    </row>
    <row r="830" spans="1:20">
      <c r="A830">
        <v>828</v>
      </c>
      <c r="B830">
        <v>44159.3770833333</v>
      </c>
      <c r="C830">
        <v>41520798</v>
      </c>
      <c r="D830">
        <v>752</v>
      </c>
      <c r="E830" t="s">
        <v>738</v>
      </c>
      <c r="F830">
        <v>3527</v>
      </c>
      <c r="G830" t="s">
        <v>171</v>
      </c>
      <c r="H830" t="s">
        <v>172</v>
      </c>
      <c r="I830" t="s">
        <v>165</v>
      </c>
      <c r="J830">
        <v>3</v>
      </c>
      <c r="K830">
        <v>175.41</v>
      </c>
      <c r="L830">
        <v>13.41</v>
      </c>
      <c r="M830" t="s">
        <v>741</v>
      </c>
      <c r="N830">
        <v>11001</v>
      </c>
      <c r="O830" t="s">
        <v>242</v>
      </c>
      <c r="P830" t="s">
        <v>243</v>
      </c>
      <c r="Q830" t="s">
        <v>239</v>
      </c>
      <c r="R830">
        <v>11318</v>
      </c>
      <c r="S830" t="s">
        <v>78</v>
      </c>
      <c r="T830" t="s">
        <v>245</v>
      </c>
    </row>
    <row r="831" spans="1:20">
      <c r="A831">
        <v>829</v>
      </c>
      <c r="B831">
        <v>44165.4423611111</v>
      </c>
      <c r="C831">
        <v>41582244</v>
      </c>
      <c r="D831">
        <v>752</v>
      </c>
      <c r="E831" t="s">
        <v>738</v>
      </c>
      <c r="F831">
        <v>13609</v>
      </c>
      <c r="G831" t="s">
        <v>182</v>
      </c>
      <c r="H831" t="s">
        <v>183</v>
      </c>
      <c r="I831" t="s">
        <v>165</v>
      </c>
      <c r="J831">
        <v>1</v>
      </c>
      <c r="K831">
        <v>38.5</v>
      </c>
      <c r="L831">
        <v>3.08</v>
      </c>
      <c r="M831" t="s">
        <v>339</v>
      </c>
      <c r="N831">
        <v>10703</v>
      </c>
      <c r="O831" t="s">
        <v>288</v>
      </c>
      <c r="P831" t="s">
        <v>238</v>
      </c>
      <c r="Q831" t="s">
        <v>239</v>
      </c>
      <c r="R831">
        <v>11318</v>
      </c>
      <c r="S831" t="s">
        <v>78</v>
      </c>
      <c r="T831" t="s">
        <v>415</v>
      </c>
    </row>
    <row r="832" spans="1:20">
      <c r="A832">
        <v>830</v>
      </c>
      <c r="B832">
        <v>44165.4423611111</v>
      </c>
      <c r="C832">
        <v>41582244</v>
      </c>
      <c r="D832">
        <v>752</v>
      </c>
      <c r="E832" t="s">
        <v>738</v>
      </c>
      <c r="F832">
        <v>13609</v>
      </c>
      <c r="G832" t="s">
        <v>182</v>
      </c>
      <c r="H832" t="s">
        <v>183</v>
      </c>
      <c r="I832" t="s">
        <v>165</v>
      </c>
      <c r="J832">
        <v>2</v>
      </c>
      <c r="K832">
        <v>77</v>
      </c>
      <c r="L832">
        <v>6.16</v>
      </c>
      <c r="M832" t="s">
        <v>339</v>
      </c>
      <c r="N832">
        <v>10703</v>
      </c>
      <c r="O832" t="s">
        <v>288</v>
      </c>
      <c r="P832" t="s">
        <v>238</v>
      </c>
      <c r="Q832" t="s">
        <v>239</v>
      </c>
      <c r="R832">
        <v>11318</v>
      </c>
      <c r="S832" t="s">
        <v>78</v>
      </c>
      <c r="T832" t="s">
        <v>415</v>
      </c>
    </row>
    <row r="833" spans="1:20">
      <c r="A833">
        <v>831</v>
      </c>
      <c r="B833">
        <v>44165.4423611111</v>
      </c>
      <c r="C833">
        <v>41582244</v>
      </c>
      <c r="D833">
        <v>752</v>
      </c>
      <c r="E833" t="s">
        <v>738</v>
      </c>
      <c r="F833">
        <v>13609</v>
      </c>
      <c r="G833" t="s">
        <v>182</v>
      </c>
      <c r="H833" t="s">
        <v>183</v>
      </c>
      <c r="I833" t="s">
        <v>165</v>
      </c>
      <c r="J833">
        <v>1</v>
      </c>
      <c r="K833">
        <v>38.5</v>
      </c>
      <c r="L833">
        <v>3.3</v>
      </c>
      <c r="M833" t="s">
        <v>287</v>
      </c>
      <c r="N833">
        <v>10703</v>
      </c>
      <c r="O833" t="s">
        <v>288</v>
      </c>
      <c r="P833" t="s">
        <v>238</v>
      </c>
      <c r="Q833" t="s">
        <v>239</v>
      </c>
      <c r="R833">
        <v>11318</v>
      </c>
      <c r="S833" t="s">
        <v>78</v>
      </c>
      <c r="T833" t="s">
        <v>289</v>
      </c>
    </row>
    <row r="834" spans="1:20">
      <c r="A834">
        <v>832</v>
      </c>
      <c r="B834">
        <v>44140.4611111111</v>
      </c>
      <c r="C834">
        <v>41185314</v>
      </c>
      <c r="D834">
        <v>753</v>
      </c>
      <c r="E834" t="s">
        <v>742</v>
      </c>
      <c r="F834">
        <v>169350</v>
      </c>
      <c r="G834" t="s">
        <v>218</v>
      </c>
      <c r="H834" t="s">
        <v>205</v>
      </c>
      <c r="I834" t="s">
        <v>165</v>
      </c>
      <c r="J834">
        <v>2</v>
      </c>
      <c r="K834">
        <v>128.62</v>
      </c>
      <c r="L834">
        <v>25.62</v>
      </c>
      <c r="M834" t="s">
        <v>743</v>
      </c>
      <c r="N834">
        <v>10706</v>
      </c>
      <c r="O834" t="s">
        <v>237</v>
      </c>
      <c r="P834" t="s">
        <v>238</v>
      </c>
      <c r="Q834" t="s">
        <v>239</v>
      </c>
      <c r="R834">
        <v>6662</v>
      </c>
      <c r="S834" t="s">
        <v>744</v>
      </c>
      <c r="T834">
        <v>2004129</v>
      </c>
    </row>
    <row r="835" spans="1:20">
      <c r="A835">
        <v>833</v>
      </c>
      <c r="B835">
        <v>44139.65625</v>
      </c>
      <c r="C835">
        <v>41178054</v>
      </c>
      <c r="D835">
        <v>754</v>
      </c>
      <c r="E835" t="s">
        <v>745</v>
      </c>
      <c r="F835">
        <v>133728</v>
      </c>
      <c r="G835" t="s">
        <v>162</v>
      </c>
      <c r="H835" t="s">
        <v>163</v>
      </c>
      <c r="I835" t="s">
        <v>165</v>
      </c>
      <c r="J835">
        <v>1</v>
      </c>
      <c r="K835">
        <v>62</v>
      </c>
      <c r="L835">
        <v>15</v>
      </c>
      <c r="M835" t="s">
        <v>400</v>
      </c>
      <c r="N835">
        <v>10903</v>
      </c>
      <c r="O835" t="s">
        <v>249</v>
      </c>
      <c r="P835" t="s">
        <v>250</v>
      </c>
      <c r="Q835" t="s">
        <v>239</v>
      </c>
      <c r="R835">
        <v>10900</v>
      </c>
      <c r="S835" t="s">
        <v>746</v>
      </c>
      <c r="T835" t="s">
        <v>255</v>
      </c>
    </row>
    <row r="836" spans="1:20">
      <c r="A836">
        <v>834</v>
      </c>
      <c r="B836">
        <v>44143.7784722222</v>
      </c>
      <c r="C836">
        <v>41254970</v>
      </c>
      <c r="D836">
        <v>754</v>
      </c>
      <c r="E836" t="s">
        <v>745</v>
      </c>
      <c r="F836">
        <v>133728</v>
      </c>
      <c r="G836" t="s">
        <v>162</v>
      </c>
      <c r="H836" t="s">
        <v>163</v>
      </c>
      <c r="I836" t="s">
        <v>165</v>
      </c>
      <c r="J836">
        <v>5</v>
      </c>
      <c r="K836">
        <v>191</v>
      </c>
      <c r="L836">
        <v>-41.5</v>
      </c>
      <c r="M836" t="s">
        <v>747</v>
      </c>
      <c r="N836">
        <v>10903</v>
      </c>
      <c r="O836" t="s">
        <v>249</v>
      </c>
      <c r="P836" t="s">
        <v>250</v>
      </c>
      <c r="Q836" t="s">
        <v>239</v>
      </c>
      <c r="R836">
        <v>11241</v>
      </c>
      <c r="S836" t="s">
        <v>77</v>
      </c>
      <c r="T836" t="s">
        <v>255</v>
      </c>
    </row>
    <row r="837" spans="1:20">
      <c r="A837">
        <v>835</v>
      </c>
      <c r="B837">
        <v>44147.3326388889</v>
      </c>
      <c r="C837">
        <v>41333039</v>
      </c>
      <c r="D837">
        <v>754</v>
      </c>
      <c r="E837" t="s">
        <v>745</v>
      </c>
      <c r="F837">
        <v>3527</v>
      </c>
      <c r="G837" t="s">
        <v>171</v>
      </c>
      <c r="H837" t="s">
        <v>172</v>
      </c>
      <c r="I837" t="s">
        <v>165</v>
      </c>
      <c r="J837">
        <v>2</v>
      </c>
      <c r="K837">
        <v>114</v>
      </c>
      <c r="L837">
        <v>5.8</v>
      </c>
      <c r="M837" t="s">
        <v>748</v>
      </c>
      <c r="N837">
        <v>11001</v>
      </c>
      <c r="O837" t="s">
        <v>242</v>
      </c>
      <c r="P837" t="s">
        <v>243</v>
      </c>
      <c r="Q837" t="s">
        <v>239</v>
      </c>
      <c r="R837">
        <v>10900</v>
      </c>
      <c r="S837" t="s">
        <v>746</v>
      </c>
      <c r="T837" t="s">
        <v>749</v>
      </c>
    </row>
    <row r="838" spans="1:20">
      <c r="A838">
        <v>836</v>
      </c>
      <c r="B838">
        <v>44157.4354166667</v>
      </c>
      <c r="C838">
        <v>41490783</v>
      </c>
      <c r="D838">
        <v>754</v>
      </c>
      <c r="E838" t="s">
        <v>745</v>
      </c>
      <c r="F838">
        <v>133728</v>
      </c>
      <c r="G838" t="s">
        <v>162</v>
      </c>
      <c r="H838" t="s">
        <v>163</v>
      </c>
      <c r="I838" t="s">
        <v>165</v>
      </c>
      <c r="J838">
        <v>1</v>
      </c>
      <c r="K838">
        <v>62</v>
      </c>
      <c r="L838">
        <v>15.5005</v>
      </c>
      <c r="M838" t="s">
        <v>482</v>
      </c>
      <c r="N838">
        <v>10903</v>
      </c>
      <c r="O838" t="s">
        <v>249</v>
      </c>
      <c r="P838" t="s">
        <v>250</v>
      </c>
      <c r="Q838" t="s">
        <v>239</v>
      </c>
      <c r="R838">
        <v>4540</v>
      </c>
      <c r="S838" t="s">
        <v>750</v>
      </c>
      <c r="T838" t="s">
        <v>751</v>
      </c>
    </row>
    <row r="839" spans="1:20">
      <c r="A839">
        <v>837</v>
      </c>
      <c r="B839">
        <v>44136.7423611111</v>
      </c>
      <c r="C839">
        <v>41134136</v>
      </c>
      <c r="D839">
        <v>101453</v>
      </c>
      <c r="E839" t="s">
        <v>752</v>
      </c>
      <c r="F839">
        <v>169354</v>
      </c>
      <c r="G839" t="s">
        <v>197</v>
      </c>
      <c r="H839" t="s">
        <v>198</v>
      </c>
      <c r="I839" t="s">
        <v>165</v>
      </c>
      <c r="J839">
        <v>6</v>
      </c>
      <c r="K839">
        <v>680</v>
      </c>
      <c r="L839">
        <v>-35.8000000002</v>
      </c>
      <c r="M839" t="s">
        <v>753</v>
      </c>
      <c r="N839">
        <v>10710</v>
      </c>
      <c r="O839" t="s">
        <v>280</v>
      </c>
      <c r="P839" t="s">
        <v>238</v>
      </c>
      <c r="Q839" t="s">
        <v>239</v>
      </c>
      <c r="R839">
        <v>11866</v>
      </c>
      <c r="S839" t="s">
        <v>94</v>
      </c>
      <c r="T839" t="s">
        <v>372</v>
      </c>
    </row>
    <row r="840" spans="1:20">
      <c r="A840">
        <v>838</v>
      </c>
      <c r="B840">
        <v>44145.4486111111</v>
      </c>
      <c r="C840">
        <v>41291109</v>
      </c>
      <c r="D840">
        <v>101453</v>
      </c>
      <c r="E840" t="s">
        <v>752</v>
      </c>
      <c r="F840">
        <v>169350</v>
      </c>
      <c r="G840" t="s">
        <v>218</v>
      </c>
      <c r="H840" t="s">
        <v>205</v>
      </c>
      <c r="I840" t="s">
        <v>165</v>
      </c>
      <c r="J840">
        <v>1</v>
      </c>
      <c r="K840">
        <v>69</v>
      </c>
      <c r="L840">
        <v>26</v>
      </c>
      <c r="M840" t="s">
        <v>299</v>
      </c>
      <c r="N840">
        <v>10706</v>
      </c>
      <c r="O840" t="s">
        <v>237</v>
      </c>
      <c r="P840" t="s">
        <v>238</v>
      </c>
      <c r="Q840" t="s">
        <v>239</v>
      </c>
      <c r="R840">
        <v>12517</v>
      </c>
      <c r="S840" t="s">
        <v>754</v>
      </c>
      <c r="T840">
        <v>2005035</v>
      </c>
    </row>
    <row r="841" spans="1:20">
      <c r="A841">
        <v>839</v>
      </c>
      <c r="B841">
        <v>44145.6902777778</v>
      </c>
      <c r="C841">
        <v>41297906</v>
      </c>
      <c r="D841">
        <v>101453</v>
      </c>
      <c r="E841" t="s">
        <v>752</v>
      </c>
      <c r="F841">
        <v>169350</v>
      </c>
      <c r="G841" t="s">
        <v>218</v>
      </c>
      <c r="H841" t="s">
        <v>205</v>
      </c>
      <c r="I841" t="s">
        <v>165</v>
      </c>
      <c r="J841">
        <v>1</v>
      </c>
      <c r="K841">
        <v>69</v>
      </c>
      <c r="L841">
        <v>26.4</v>
      </c>
      <c r="M841" t="s">
        <v>295</v>
      </c>
      <c r="N841">
        <v>10706</v>
      </c>
      <c r="O841" t="s">
        <v>237</v>
      </c>
      <c r="P841" t="s">
        <v>238</v>
      </c>
      <c r="Q841" t="s">
        <v>239</v>
      </c>
      <c r="R841">
        <v>4518</v>
      </c>
      <c r="S841" t="s">
        <v>18</v>
      </c>
      <c r="T841">
        <v>2006059</v>
      </c>
    </row>
    <row r="842" spans="1:20">
      <c r="A842">
        <v>840</v>
      </c>
      <c r="B842">
        <v>44148.8243055556</v>
      </c>
      <c r="C842">
        <v>41359956</v>
      </c>
      <c r="D842">
        <v>101453</v>
      </c>
      <c r="E842" t="s">
        <v>752</v>
      </c>
      <c r="F842">
        <v>133728</v>
      </c>
      <c r="G842" t="s">
        <v>162</v>
      </c>
      <c r="H842" t="s">
        <v>163</v>
      </c>
      <c r="I842" t="s">
        <v>165</v>
      </c>
      <c r="J842">
        <v>1</v>
      </c>
      <c r="K842">
        <v>55.27</v>
      </c>
      <c r="L842">
        <v>3.89</v>
      </c>
      <c r="M842" t="s">
        <v>755</v>
      </c>
      <c r="N842">
        <v>10903</v>
      </c>
      <c r="O842" t="s">
        <v>249</v>
      </c>
      <c r="P842" t="s">
        <v>250</v>
      </c>
      <c r="Q842" t="s">
        <v>239</v>
      </c>
      <c r="R842">
        <v>12517</v>
      </c>
      <c r="S842" t="s">
        <v>754</v>
      </c>
      <c r="T842" t="s">
        <v>251</v>
      </c>
    </row>
    <row r="843" spans="1:20">
      <c r="A843">
        <v>841</v>
      </c>
      <c r="B843">
        <v>44152.45</v>
      </c>
      <c r="C843">
        <v>41415241</v>
      </c>
      <c r="D843">
        <v>101453</v>
      </c>
      <c r="E843" t="s">
        <v>752</v>
      </c>
      <c r="F843">
        <v>169354</v>
      </c>
      <c r="G843" t="s">
        <v>197</v>
      </c>
      <c r="H843" t="s">
        <v>198</v>
      </c>
      <c r="I843" t="s">
        <v>165</v>
      </c>
      <c r="J843">
        <v>8</v>
      </c>
      <c r="K843">
        <v>340</v>
      </c>
      <c r="L843">
        <v>-277.76</v>
      </c>
      <c r="M843" t="s">
        <v>756</v>
      </c>
      <c r="N843">
        <v>10710</v>
      </c>
      <c r="O843" t="s">
        <v>280</v>
      </c>
      <c r="P843" t="s">
        <v>238</v>
      </c>
      <c r="Q843" t="s">
        <v>239</v>
      </c>
      <c r="R843">
        <v>4518</v>
      </c>
      <c r="S843" t="s">
        <v>18</v>
      </c>
      <c r="T843" t="s">
        <v>301</v>
      </c>
    </row>
    <row r="844" spans="1:20">
      <c r="A844">
        <v>842</v>
      </c>
      <c r="B844">
        <v>44152.45</v>
      </c>
      <c r="C844">
        <v>41415241</v>
      </c>
      <c r="D844">
        <v>101453</v>
      </c>
      <c r="E844" t="s">
        <v>752</v>
      </c>
      <c r="F844">
        <v>169354</v>
      </c>
      <c r="G844" t="s">
        <v>197</v>
      </c>
      <c r="H844" t="s">
        <v>198</v>
      </c>
      <c r="I844" t="s">
        <v>165</v>
      </c>
      <c r="J844">
        <v>1</v>
      </c>
      <c r="K844">
        <v>170</v>
      </c>
      <c r="L844">
        <v>50.7</v>
      </c>
      <c r="M844" t="s">
        <v>435</v>
      </c>
      <c r="N844">
        <v>10710</v>
      </c>
      <c r="O844" t="s">
        <v>280</v>
      </c>
      <c r="P844" t="s">
        <v>238</v>
      </c>
      <c r="Q844" t="s">
        <v>239</v>
      </c>
      <c r="R844">
        <v>4518</v>
      </c>
      <c r="S844" t="s">
        <v>18</v>
      </c>
      <c r="T844" t="s">
        <v>436</v>
      </c>
    </row>
    <row r="845" spans="1:20">
      <c r="A845">
        <v>843</v>
      </c>
      <c r="B845">
        <v>44152.45</v>
      </c>
      <c r="C845">
        <v>41415241</v>
      </c>
      <c r="D845">
        <v>101453</v>
      </c>
      <c r="E845" t="s">
        <v>752</v>
      </c>
      <c r="F845">
        <v>169354</v>
      </c>
      <c r="G845" t="s">
        <v>197</v>
      </c>
      <c r="H845" t="s">
        <v>198</v>
      </c>
      <c r="I845" t="s">
        <v>165</v>
      </c>
      <c r="J845">
        <v>3</v>
      </c>
      <c r="K845">
        <v>510</v>
      </c>
      <c r="L845">
        <v>152.1</v>
      </c>
      <c r="M845" t="s">
        <v>435</v>
      </c>
      <c r="N845">
        <v>10710</v>
      </c>
      <c r="O845" t="s">
        <v>280</v>
      </c>
      <c r="P845" t="s">
        <v>238</v>
      </c>
      <c r="Q845" t="s">
        <v>239</v>
      </c>
      <c r="R845">
        <v>4518</v>
      </c>
      <c r="S845" t="s">
        <v>18</v>
      </c>
      <c r="T845" t="s">
        <v>569</v>
      </c>
    </row>
    <row r="846" spans="1:20">
      <c r="A846">
        <v>844</v>
      </c>
      <c r="B846">
        <v>44155.7076388889</v>
      </c>
      <c r="C846">
        <v>41465828</v>
      </c>
      <c r="D846">
        <v>101453</v>
      </c>
      <c r="E846" t="s">
        <v>752</v>
      </c>
      <c r="F846">
        <v>169354</v>
      </c>
      <c r="G846" t="s">
        <v>197</v>
      </c>
      <c r="H846" t="s">
        <v>198</v>
      </c>
      <c r="I846" t="s">
        <v>165</v>
      </c>
      <c r="J846">
        <v>12</v>
      </c>
      <c r="K846">
        <v>1020</v>
      </c>
      <c r="L846">
        <v>93.36</v>
      </c>
      <c r="M846" t="s">
        <v>757</v>
      </c>
      <c r="N846">
        <v>10710</v>
      </c>
      <c r="O846" t="s">
        <v>280</v>
      </c>
      <c r="P846" t="s">
        <v>238</v>
      </c>
      <c r="Q846" t="s">
        <v>239</v>
      </c>
      <c r="R846">
        <v>11866</v>
      </c>
      <c r="S846" t="s">
        <v>94</v>
      </c>
      <c r="T846" t="s">
        <v>301</v>
      </c>
    </row>
    <row r="847" spans="1:20">
      <c r="A847">
        <v>845</v>
      </c>
      <c r="B847">
        <v>44155.7944444444</v>
      </c>
      <c r="C847">
        <v>41469543</v>
      </c>
      <c r="D847">
        <v>101453</v>
      </c>
      <c r="E847" t="s">
        <v>752</v>
      </c>
      <c r="F847">
        <v>169350</v>
      </c>
      <c r="G847" t="s">
        <v>218</v>
      </c>
      <c r="H847" t="s">
        <v>205</v>
      </c>
      <c r="I847" t="s">
        <v>165</v>
      </c>
      <c r="J847">
        <v>1</v>
      </c>
      <c r="K847">
        <v>69</v>
      </c>
      <c r="L847">
        <v>26</v>
      </c>
      <c r="M847" t="s">
        <v>299</v>
      </c>
      <c r="N847">
        <v>10706</v>
      </c>
      <c r="O847" t="s">
        <v>237</v>
      </c>
      <c r="P847" t="s">
        <v>238</v>
      </c>
      <c r="Q847" t="s">
        <v>239</v>
      </c>
      <c r="R847">
        <v>4518</v>
      </c>
      <c r="S847" t="s">
        <v>18</v>
      </c>
      <c r="T847">
        <v>2005035</v>
      </c>
    </row>
    <row r="848" spans="1:20">
      <c r="A848">
        <v>846</v>
      </c>
      <c r="B848">
        <v>44155.7944444444</v>
      </c>
      <c r="C848">
        <v>41469543</v>
      </c>
      <c r="D848">
        <v>101453</v>
      </c>
      <c r="E848" t="s">
        <v>752</v>
      </c>
      <c r="F848">
        <v>169350</v>
      </c>
      <c r="G848" t="s">
        <v>218</v>
      </c>
      <c r="H848" t="s">
        <v>205</v>
      </c>
      <c r="I848" t="s">
        <v>165</v>
      </c>
      <c r="J848">
        <v>1</v>
      </c>
      <c r="K848">
        <v>69</v>
      </c>
      <c r="L848">
        <v>26.1</v>
      </c>
      <c r="M848" t="s">
        <v>395</v>
      </c>
      <c r="N848">
        <v>10706</v>
      </c>
      <c r="O848" t="s">
        <v>237</v>
      </c>
      <c r="P848" t="s">
        <v>238</v>
      </c>
      <c r="Q848" t="s">
        <v>239</v>
      </c>
      <c r="R848">
        <v>4518</v>
      </c>
      <c r="S848" t="s">
        <v>18</v>
      </c>
      <c r="T848">
        <v>2004085</v>
      </c>
    </row>
    <row r="849" spans="1:20">
      <c r="A849">
        <v>847</v>
      </c>
      <c r="B849">
        <v>44165.7291666667</v>
      </c>
      <c r="C849">
        <v>41623071</v>
      </c>
      <c r="D849">
        <v>101453</v>
      </c>
      <c r="E849" t="s">
        <v>752</v>
      </c>
      <c r="F849">
        <v>169350</v>
      </c>
      <c r="G849" t="s">
        <v>218</v>
      </c>
      <c r="H849" t="s">
        <v>205</v>
      </c>
      <c r="I849" t="s">
        <v>165</v>
      </c>
      <c r="J849">
        <v>1</v>
      </c>
      <c r="K849">
        <v>53.68</v>
      </c>
      <c r="L849">
        <v>12.38</v>
      </c>
      <c r="M849" t="s">
        <v>758</v>
      </c>
      <c r="N849">
        <v>10706</v>
      </c>
      <c r="O849" t="s">
        <v>237</v>
      </c>
      <c r="P849" t="s">
        <v>238</v>
      </c>
      <c r="Q849" t="s">
        <v>239</v>
      </c>
      <c r="R849">
        <v>13022</v>
      </c>
      <c r="S849" t="s">
        <v>759</v>
      </c>
      <c r="T849">
        <v>2006180</v>
      </c>
    </row>
    <row r="850" spans="1:20">
      <c r="A850">
        <v>848</v>
      </c>
      <c r="B850">
        <v>44143.7263888889</v>
      </c>
      <c r="C850">
        <v>41252365</v>
      </c>
      <c r="D850">
        <v>102478</v>
      </c>
      <c r="E850" t="s">
        <v>760</v>
      </c>
      <c r="F850">
        <v>3527</v>
      </c>
      <c r="G850" t="s">
        <v>171</v>
      </c>
      <c r="H850" t="s">
        <v>172</v>
      </c>
      <c r="I850" t="s">
        <v>165</v>
      </c>
      <c r="J850">
        <v>3</v>
      </c>
      <c r="K850">
        <v>177.09</v>
      </c>
      <c r="L850">
        <v>15.09</v>
      </c>
      <c r="M850" t="s">
        <v>761</v>
      </c>
      <c r="N850">
        <v>11001</v>
      </c>
      <c r="O850" t="s">
        <v>242</v>
      </c>
      <c r="P850" t="s">
        <v>243</v>
      </c>
      <c r="Q850" t="s">
        <v>239</v>
      </c>
      <c r="R850">
        <v>12894</v>
      </c>
      <c r="S850" t="s">
        <v>120</v>
      </c>
      <c r="T850" t="s">
        <v>245</v>
      </c>
    </row>
    <row r="851" spans="1:20">
      <c r="A851">
        <v>849</v>
      </c>
      <c r="B851">
        <v>44145.3895833333</v>
      </c>
      <c r="C851">
        <v>41288302</v>
      </c>
      <c r="D851">
        <v>102479</v>
      </c>
      <c r="E851" t="s">
        <v>762</v>
      </c>
      <c r="F851">
        <v>133728</v>
      </c>
      <c r="G851" t="s">
        <v>162</v>
      </c>
      <c r="H851" t="s">
        <v>163</v>
      </c>
      <c r="I851" t="s">
        <v>165</v>
      </c>
      <c r="J851">
        <v>1</v>
      </c>
      <c r="K851">
        <v>62</v>
      </c>
      <c r="L851">
        <v>15</v>
      </c>
      <c r="M851" t="s">
        <v>400</v>
      </c>
      <c r="N851">
        <v>10903</v>
      </c>
      <c r="O851" t="s">
        <v>249</v>
      </c>
      <c r="P851" t="s">
        <v>250</v>
      </c>
      <c r="Q851" t="s">
        <v>239</v>
      </c>
      <c r="R851">
        <v>12845</v>
      </c>
      <c r="S851" t="s">
        <v>763</v>
      </c>
      <c r="T851" t="s">
        <v>255</v>
      </c>
    </row>
    <row r="852" spans="1:20">
      <c r="A852">
        <v>850</v>
      </c>
      <c r="B852">
        <v>44151.7902777778</v>
      </c>
      <c r="C852">
        <v>41408018</v>
      </c>
      <c r="D852">
        <v>102479</v>
      </c>
      <c r="E852" t="s">
        <v>762</v>
      </c>
      <c r="F852">
        <v>169350</v>
      </c>
      <c r="G852" t="s">
        <v>218</v>
      </c>
      <c r="H852" t="s">
        <v>205</v>
      </c>
      <c r="I852" t="s">
        <v>165</v>
      </c>
      <c r="J852">
        <v>3</v>
      </c>
      <c r="K852">
        <v>207</v>
      </c>
      <c r="L852">
        <v>47.1</v>
      </c>
      <c r="M852" t="s">
        <v>640</v>
      </c>
      <c r="N852">
        <v>10706</v>
      </c>
      <c r="O852" t="s">
        <v>237</v>
      </c>
      <c r="P852" t="s">
        <v>238</v>
      </c>
      <c r="Q852" t="s">
        <v>239</v>
      </c>
      <c r="R852">
        <v>12898</v>
      </c>
      <c r="S852" t="s">
        <v>764</v>
      </c>
      <c r="T852">
        <v>2003116</v>
      </c>
    </row>
    <row r="853" spans="1:20">
      <c r="A853">
        <v>851</v>
      </c>
      <c r="B853">
        <v>44162.4958333333</v>
      </c>
      <c r="C853">
        <v>41567995</v>
      </c>
      <c r="D853">
        <v>102479</v>
      </c>
      <c r="E853" t="s">
        <v>762</v>
      </c>
      <c r="F853">
        <v>169350</v>
      </c>
      <c r="G853" t="s">
        <v>218</v>
      </c>
      <c r="H853" t="s">
        <v>205</v>
      </c>
      <c r="I853" t="s">
        <v>165</v>
      </c>
      <c r="J853">
        <v>1</v>
      </c>
      <c r="K853">
        <v>69</v>
      </c>
      <c r="L853">
        <v>25.5</v>
      </c>
      <c r="M853" t="s">
        <v>236</v>
      </c>
      <c r="N853">
        <v>10706</v>
      </c>
      <c r="O853" t="s">
        <v>237</v>
      </c>
      <c r="P853" t="s">
        <v>238</v>
      </c>
      <c r="Q853" t="s">
        <v>239</v>
      </c>
      <c r="R853">
        <v>4311</v>
      </c>
      <c r="S853" t="s">
        <v>765</v>
      </c>
      <c r="T853">
        <v>2006058</v>
      </c>
    </row>
    <row r="854" spans="1:20">
      <c r="A854">
        <v>852</v>
      </c>
      <c r="B854">
        <v>44162.4958333333</v>
      </c>
      <c r="C854">
        <v>41567995</v>
      </c>
      <c r="D854">
        <v>102479</v>
      </c>
      <c r="E854" t="s">
        <v>762</v>
      </c>
      <c r="F854">
        <v>169350</v>
      </c>
      <c r="G854" t="s">
        <v>218</v>
      </c>
      <c r="H854" t="s">
        <v>205</v>
      </c>
      <c r="I854" t="s">
        <v>165</v>
      </c>
      <c r="J854">
        <v>1</v>
      </c>
      <c r="K854">
        <v>69</v>
      </c>
      <c r="L854">
        <v>15.7</v>
      </c>
      <c r="M854" t="s">
        <v>640</v>
      </c>
      <c r="N854">
        <v>10706</v>
      </c>
      <c r="O854" t="s">
        <v>237</v>
      </c>
      <c r="P854" t="s">
        <v>238</v>
      </c>
      <c r="Q854" t="s">
        <v>239</v>
      </c>
      <c r="R854">
        <v>4311</v>
      </c>
      <c r="S854" t="s">
        <v>765</v>
      </c>
      <c r="T854">
        <v>2003116</v>
      </c>
    </row>
    <row r="855" spans="1:20">
      <c r="A855">
        <v>853</v>
      </c>
      <c r="B855">
        <v>44162.4958333333</v>
      </c>
      <c r="C855">
        <v>41567995</v>
      </c>
      <c r="D855">
        <v>102479</v>
      </c>
      <c r="E855" t="s">
        <v>762</v>
      </c>
      <c r="F855">
        <v>169350</v>
      </c>
      <c r="G855" t="s">
        <v>218</v>
      </c>
      <c r="H855" t="s">
        <v>205</v>
      </c>
      <c r="I855" t="s">
        <v>165</v>
      </c>
      <c r="J855">
        <v>1</v>
      </c>
      <c r="K855">
        <v>69</v>
      </c>
      <c r="L855">
        <v>27.7</v>
      </c>
      <c r="M855" t="s">
        <v>311</v>
      </c>
      <c r="N855">
        <v>10706</v>
      </c>
      <c r="O855" t="s">
        <v>237</v>
      </c>
      <c r="P855" t="s">
        <v>238</v>
      </c>
      <c r="Q855" t="s">
        <v>239</v>
      </c>
      <c r="R855">
        <v>4311</v>
      </c>
      <c r="S855" t="s">
        <v>765</v>
      </c>
      <c r="T855">
        <v>2006180</v>
      </c>
    </row>
    <row r="856" spans="1:20">
      <c r="A856">
        <v>854</v>
      </c>
      <c r="B856">
        <v>44136.8840277778</v>
      </c>
      <c r="C856">
        <v>41139390</v>
      </c>
      <c r="D856">
        <v>102564</v>
      </c>
      <c r="E856" t="s">
        <v>766</v>
      </c>
      <c r="F856">
        <v>169354</v>
      </c>
      <c r="G856" t="s">
        <v>197</v>
      </c>
      <c r="H856" t="s">
        <v>198</v>
      </c>
      <c r="I856" t="s">
        <v>165</v>
      </c>
      <c r="J856">
        <v>11</v>
      </c>
      <c r="K856">
        <v>850</v>
      </c>
      <c r="L856">
        <v>-234.6000000003</v>
      </c>
      <c r="M856" t="s">
        <v>767</v>
      </c>
      <c r="N856">
        <v>10710</v>
      </c>
      <c r="O856" t="s">
        <v>280</v>
      </c>
      <c r="P856" t="s">
        <v>238</v>
      </c>
      <c r="Q856" t="s">
        <v>239</v>
      </c>
      <c r="R856">
        <v>11363</v>
      </c>
      <c r="S856" t="s">
        <v>83</v>
      </c>
      <c r="T856" t="s">
        <v>282</v>
      </c>
    </row>
    <row r="857" spans="1:20">
      <c r="A857">
        <v>855</v>
      </c>
      <c r="B857">
        <v>44136.8840277778</v>
      </c>
      <c r="C857">
        <v>41139390</v>
      </c>
      <c r="D857">
        <v>102564</v>
      </c>
      <c r="E857" t="s">
        <v>766</v>
      </c>
      <c r="F857">
        <v>169354</v>
      </c>
      <c r="G857" t="s">
        <v>197</v>
      </c>
      <c r="H857" t="s">
        <v>198</v>
      </c>
      <c r="I857" t="s">
        <v>165</v>
      </c>
      <c r="J857">
        <v>1</v>
      </c>
      <c r="K857">
        <v>170</v>
      </c>
      <c r="L857">
        <v>-28.29</v>
      </c>
      <c r="M857" t="s">
        <v>768</v>
      </c>
      <c r="N857">
        <v>10710</v>
      </c>
      <c r="O857" t="s">
        <v>280</v>
      </c>
      <c r="P857" t="s">
        <v>238</v>
      </c>
      <c r="Q857" t="s">
        <v>239</v>
      </c>
      <c r="R857">
        <v>11363</v>
      </c>
      <c r="S857" t="s">
        <v>83</v>
      </c>
      <c r="T857" t="s">
        <v>769</v>
      </c>
    </row>
    <row r="858" spans="1:20">
      <c r="A858">
        <v>856</v>
      </c>
      <c r="B858">
        <v>44146.7236111111</v>
      </c>
      <c r="C858">
        <v>41322406</v>
      </c>
      <c r="D858">
        <v>102564</v>
      </c>
      <c r="E858" t="s">
        <v>766</v>
      </c>
      <c r="F858">
        <v>133728</v>
      </c>
      <c r="G858" t="s">
        <v>162</v>
      </c>
      <c r="H858" t="s">
        <v>163</v>
      </c>
      <c r="I858" t="s">
        <v>165</v>
      </c>
      <c r="J858">
        <v>1</v>
      </c>
      <c r="K858">
        <v>62</v>
      </c>
      <c r="L858">
        <v>9.04</v>
      </c>
      <c r="M858" t="s">
        <v>521</v>
      </c>
      <c r="N858">
        <v>10903</v>
      </c>
      <c r="O858" t="s">
        <v>249</v>
      </c>
      <c r="P858" t="s">
        <v>250</v>
      </c>
      <c r="Q858" t="s">
        <v>239</v>
      </c>
      <c r="R858">
        <v>8113</v>
      </c>
      <c r="S858" t="s">
        <v>770</v>
      </c>
      <c r="T858" t="s">
        <v>751</v>
      </c>
    </row>
    <row r="859" spans="1:20">
      <c r="A859">
        <v>857</v>
      </c>
      <c r="B859">
        <v>44155.4277777778</v>
      </c>
      <c r="C859">
        <v>41460821</v>
      </c>
      <c r="D859">
        <v>102564</v>
      </c>
      <c r="E859" t="s">
        <v>766</v>
      </c>
      <c r="F859">
        <v>133728</v>
      </c>
      <c r="G859" t="s">
        <v>162</v>
      </c>
      <c r="H859" t="s">
        <v>163</v>
      </c>
      <c r="I859" t="s">
        <v>165</v>
      </c>
      <c r="J859">
        <v>1</v>
      </c>
      <c r="K859">
        <v>62</v>
      </c>
      <c r="L859">
        <v>9.04</v>
      </c>
      <c r="M859" t="s">
        <v>521</v>
      </c>
      <c r="N859">
        <v>10903</v>
      </c>
      <c r="O859" t="s">
        <v>249</v>
      </c>
      <c r="P859" t="s">
        <v>250</v>
      </c>
      <c r="Q859" t="s">
        <v>239</v>
      </c>
      <c r="R859">
        <v>8113</v>
      </c>
      <c r="S859" t="s">
        <v>770</v>
      </c>
      <c r="T859" t="s">
        <v>751</v>
      </c>
    </row>
    <row r="860" spans="1:20">
      <c r="A860">
        <v>858</v>
      </c>
      <c r="B860">
        <v>44164.8229166667</v>
      </c>
      <c r="C860">
        <v>41612057</v>
      </c>
      <c r="D860">
        <v>102564</v>
      </c>
      <c r="E860" t="s">
        <v>766</v>
      </c>
      <c r="F860">
        <v>13609</v>
      </c>
      <c r="G860" t="s">
        <v>182</v>
      </c>
      <c r="H860" t="s">
        <v>183</v>
      </c>
      <c r="I860" t="s">
        <v>165</v>
      </c>
      <c r="J860">
        <v>2</v>
      </c>
      <c r="K860">
        <v>76.62</v>
      </c>
      <c r="L860">
        <v>6.22</v>
      </c>
      <c r="M860" t="s">
        <v>771</v>
      </c>
      <c r="N860">
        <v>10703</v>
      </c>
      <c r="O860" t="s">
        <v>288</v>
      </c>
      <c r="P860" t="s">
        <v>238</v>
      </c>
      <c r="Q860" t="s">
        <v>239</v>
      </c>
      <c r="R860">
        <v>11363</v>
      </c>
      <c r="S860" t="s">
        <v>83</v>
      </c>
      <c r="T860" t="s">
        <v>306</v>
      </c>
    </row>
    <row r="861" spans="1:20">
      <c r="A861">
        <v>859</v>
      </c>
      <c r="B861">
        <v>44164.8243055556</v>
      </c>
      <c r="C861">
        <v>41612115</v>
      </c>
      <c r="D861">
        <v>102564</v>
      </c>
      <c r="E861" t="s">
        <v>766</v>
      </c>
      <c r="F861">
        <v>13609</v>
      </c>
      <c r="G861" t="s">
        <v>182</v>
      </c>
      <c r="H861" t="s">
        <v>183</v>
      </c>
      <c r="I861" t="s">
        <v>165</v>
      </c>
      <c r="J861">
        <v>2</v>
      </c>
      <c r="K861">
        <v>77.23</v>
      </c>
      <c r="L861">
        <v>6.39</v>
      </c>
      <c r="M861" t="s">
        <v>772</v>
      </c>
      <c r="N861">
        <v>10703</v>
      </c>
      <c r="O861" t="s">
        <v>288</v>
      </c>
      <c r="P861" t="s">
        <v>238</v>
      </c>
      <c r="Q861" t="s">
        <v>239</v>
      </c>
      <c r="R861">
        <v>11363</v>
      </c>
      <c r="S861" t="s">
        <v>83</v>
      </c>
      <c r="T861" t="s">
        <v>353</v>
      </c>
    </row>
    <row r="862" spans="1:20">
      <c r="A862">
        <v>860</v>
      </c>
      <c r="B862">
        <v>44165.3902777778</v>
      </c>
      <c r="C862">
        <v>41615861</v>
      </c>
      <c r="D862">
        <v>102564</v>
      </c>
      <c r="E862" t="s">
        <v>766</v>
      </c>
      <c r="F862">
        <v>133728</v>
      </c>
      <c r="G862" t="s">
        <v>162</v>
      </c>
      <c r="H862" t="s">
        <v>163</v>
      </c>
      <c r="I862" t="s">
        <v>165</v>
      </c>
      <c r="J862">
        <v>1</v>
      </c>
      <c r="K862">
        <v>62</v>
      </c>
      <c r="L862">
        <v>9.04</v>
      </c>
      <c r="M862" t="s">
        <v>521</v>
      </c>
      <c r="N862">
        <v>10903</v>
      </c>
      <c r="O862" t="s">
        <v>249</v>
      </c>
      <c r="P862" t="s">
        <v>250</v>
      </c>
      <c r="Q862" t="s">
        <v>239</v>
      </c>
      <c r="R862">
        <v>11363</v>
      </c>
      <c r="S862" t="s">
        <v>83</v>
      </c>
      <c r="T862" t="s">
        <v>412</v>
      </c>
    </row>
    <row r="863" spans="1:20">
      <c r="A863">
        <v>861</v>
      </c>
      <c r="B863">
        <v>44137.8944444444</v>
      </c>
      <c r="C863">
        <v>41153194</v>
      </c>
      <c r="D863">
        <v>102565</v>
      </c>
      <c r="E863" t="s">
        <v>773</v>
      </c>
      <c r="F863">
        <v>169350</v>
      </c>
      <c r="G863" t="s">
        <v>218</v>
      </c>
      <c r="H863" t="s">
        <v>205</v>
      </c>
      <c r="I863" t="s">
        <v>165</v>
      </c>
      <c r="J863">
        <v>1</v>
      </c>
      <c r="K863">
        <v>59</v>
      </c>
      <c r="L863">
        <v>17.7</v>
      </c>
      <c r="M863" t="s">
        <v>774</v>
      </c>
      <c r="N863">
        <v>10706</v>
      </c>
      <c r="O863" t="s">
        <v>237</v>
      </c>
      <c r="P863" t="s">
        <v>238</v>
      </c>
      <c r="Q863" t="s">
        <v>239</v>
      </c>
      <c r="R863">
        <v>11871</v>
      </c>
      <c r="S863" t="s">
        <v>95</v>
      </c>
      <c r="T863">
        <v>2007066</v>
      </c>
    </row>
    <row r="864" spans="1:20">
      <c r="A864">
        <v>862</v>
      </c>
      <c r="B864">
        <v>44142.4805555556</v>
      </c>
      <c r="C864">
        <v>41219917</v>
      </c>
      <c r="D864">
        <v>102565</v>
      </c>
      <c r="E864" t="s">
        <v>773</v>
      </c>
      <c r="F864">
        <v>3527</v>
      </c>
      <c r="G864" t="s">
        <v>171</v>
      </c>
      <c r="H864" t="s">
        <v>172</v>
      </c>
      <c r="I864" t="s">
        <v>165</v>
      </c>
      <c r="J864">
        <v>2</v>
      </c>
      <c r="K864">
        <v>127.6</v>
      </c>
      <c r="L864">
        <v>19.6</v>
      </c>
      <c r="M864" t="s">
        <v>294</v>
      </c>
      <c r="N864">
        <v>11001</v>
      </c>
      <c r="O864" t="s">
        <v>242</v>
      </c>
      <c r="P864" t="s">
        <v>243</v>
      </c>
      <c r="Q864" t="s">
        <v>239</v>
      </c>
      <c r="R864">
        <v>12135</v>
      </c>
      <c r="S864" t="s">
        <v>775</v>
      </c>
      <c r="T864" t="s">
        <v>245</v>
      </c>
    </row>
    <row r="865" spans="1:20">
      <c r="A865">
        <v>863</v>
      </c>
      <c r="B865">
        <v>44143.71875</v>
      </c>
      <c r="C865">
        <v>41253987</v>
      </c>
      <c r="D865">
        <v>102565</v>
      </c>
      <c r="E865" t="s">
        <v>773</v>
      </c>
      <c r="F865">
        <v>169354</v>
      </c>
      <c r="G865" t="s">
        <v>197</v>
      </c>
      <c r="H865" t="s">
        <v>198</v>
      </c>
      <c r="I865" t="s">
        <v>165</v>
      </c>
      <c r="J865">
        <v>1</v>
      </c>
      <c r="K865">
        <v>150</v>
      </c>
      <c r="L865">
        <v>51.4</v>
      </c>
      <c r="M865" t="s">
        <v>361</v>
      </c>
      <c r="N865">
        <v>10710</v>
      </c>
      <c r="O865" t="s">
        <v>280</v>
      </c>
      <c r="P865" t="s">
        <v>238</v>
      </c>
      <c r="Q865" t="s">
        <v>239</v>
      </c>
      <c r="R865">
        <v>11871</v>
      </c>
      <c r="S865" t="s">
        <v>95</v>
      </c>
      <c r="T865" t="s">
        <v>282</v>
      </c>
    </row>
    <row r="866" spans="1:20">
      <c r="A866">
        <v>864</v>
      </c>
      <c r="B866">
        <v>44151.8881944444</v>
      </c>
      <c r="C866">
        <v>41411244</v>
      </c>
      <c r="D866">
        <v>102565</v>
      </c>
      <c r="E866" t="s">
        <v>773</v>
      </c>
      <c r="F866">
        <v>169350</v>
      </c>
      <c r="G866" t="s">
        <v>218</v>
      </c>
      <c r="H866" t="s">
        <v>205</v>
      </c>
      <c r="I866" t="s">
        <v>165</v>
      </c>
      <c r="J866">
        <v>1</v>
      </c>
      <c r="K866">
        <v>69</v>
      </c>
      <c r="L866">
        <v>17.8</v>
      </c>
      <c r="M866" t="s">
        <v>246</v>
      </c>
      <c r="N866">
        <v>10706</v>
      </c>
      <c r="O866" t="s">
        <v>237</v>
      </c>
      <c r="P866" t="s">
        <v>238</v>
      </c>
      <c r="Q866" t="s">
        <v>239</v>
      </c>
      <c r="R866">
        <v>12135</v>
      </c>
      <c r="S866" t="s">
        <v>775</v>
      </c>
      <c r="T866">
        <v>2004129</v>
      </c>
    </row>
    <row r="867" spans="1:20">
      <c r="A867">
        <v>865</v>
      </c>
      <c r="B867">
        <v>44157.7104166667</v>
      </c>
      <c r="C867">
        <v>41497759</v>
      </c>
      <c r="D867">
        <v>102565</v>
      </c>
      <c r="E867" t="s">
        <v>773</v>
      </c>
      <c r="F867">
        <v>169350</v>
      </c>
      <c r="G867" t="s">
        <v>218</v>
      </c>
      <c r="H867" t="s">
        <v>205</v>
      </c>
      <c r="I867" t="s">
        <v>165</v>
      </c>
      <c r="J867">
        <v>1</v>
      </c>
      <c r="K867">
        <v>42.73</v>
      </c>
      <c r="L867">
        <v>-8.47</v>
      </c>
      <c r="M867" t="s">
        <v>776</v>
      </c>
      <c r="N867">
        <v>10706</v>
      </c>
      <c r="O867" t="s">
        <v>237</v>
      </c>
      <c r="P867" t="s">
        <v>238</v>
      </c>
      <c r="Q867" t="s">
        <v>239</v>
      </c>
      <c r="R867">
        <v>11871</v>
      </c>
      <c r="S867" t="s">
        <v>95</v>
      </c>
      <c r="T867">
        <v>2004129</v>
      </c>
    </row>
    <row r="868" spans="1:20">
      <c r="A868">
        <v>866</v>
      </c>
      <c r="B868">
        <v>44160.8104166667</v>
      </c>
      <c r="C868">
        <v>41547633</v>
      </c>
      <c r="D868">
        <v>102565</v>
      </c>
      <c r="E868" t="s">
        <v>773</v>
      </c>
      <c r="F868">
        <v>169350</v>
      </c>
      <c r="G868" t="s">
        <v>218</v>
      </c>
      <c r="H868" t="s">
        <v>205</v>
      </c>
      <c r="I868" t="s">
        <v>165</v>
      </c>
      <c r="J868">
        <v>1</v>
      </c>
      <c r="K868">
        <v>69</v>
      </c>
      <c r="L868">
        <v>26.4</v>
      </c>
      <c r="M868" t="s">
        <v>295</v>
      </c>
      <c r="N868">
        <v>10706</v>
      </c>
      <c r="O868" t="s">
        <v>237</v>
      </c>
      <c r="P868" t="s">
        <v>238</v>
      </c>
      <c r="Q868" t="s">
        <v>239</v>
      </c>
      <c r="R868">
        <v>11871</v>
      </c>
      <c r="S868" t="s">
        <v>95</v>
      </c>
      <c r="T868">
        <v>2006059</v>
      </c>
    </row>
    <row r="869" spans="1:20">
      <c r="A869">
        <v>867</v>
      </c>
      <c r="B869">
        <v>44160.8104166667</v>
      </c>
      <c r="C869">
        <v>41547633</v>
      </c>
      <c r="D869">
        <v>102565</v>
      </c>
      <c r="E869" t="s">
        <v>773</v>
      </c>
      <c r="F869">
        <v>169350</v>
      </c>
      <c r="G869" t="s">
        <v>218</v>
      </c>
      <c r="H869" t="s">
        <v>205</v>
      </c>
      <c r="I869" t="s">
        <v>165</v>
      </c>
      <c r="J869">
        <v>2</v>
      </c>
      <c r="K869">
        <v>138</v>
      </c>
      <c r="L869">
        <v>35.6</v>
      </c>
      <c r="M869" t="s">
        <v>246</v>
      </c>
      <c r="N869">
        <v>10706</v>
      </c>
      <c r="O869" t="s">
        <v>237</v>
      </c>
      <c r="P869" t="s">
        <v>238</v>
      </c>
      <c r="Q869" t="s">
        <v>239</v>
      </c>
      <c r="R869">
        <v>11871</v>
      </c>
      <c r="S869" t="s">
        <v>95</v>
      </c>
      <c r="T869">
        <v>2004129</v>
      </c>
    </row>
    <row r="870" spans="1:20">
      <c r="A870">
        <v>868</v>
      </c>
      <c r="B870">
        <v>44160.8104166667</v>
      </c>
      <c r="C870">
        <v>41547633</v>
      </c>
      <c r="D870">
        <v>102565</v>
      </c>
      <c r="E870" t="s">
        <v>773</v>
      </c>
      <c r="F870">
        <v>169350</v>
      </c>
      <c r="G870" t="s">
        <v>218</v>
      </c>
      <c r="H870" t="s">
        <v>205</v>
      </c>
      <c r="I870" t="s">
        <v>165</v>
      </c>
      <c r="J870">
        <v>1</v>
      </c>
      <c r="K870">
        <v>69</v>
      </c>
      <c r="L870">
        <v>27.7</v>
      </c>
      <c r="M870" t="s">
        <v>311</v>
      </c>
      <c r="N870">
        <v>10706</v>
      </c>
      <c r="O870" t="s">
        <v>237</v>
      </c>
      <c r="P870" t="s">
        <v>238</v>
      </c>
      <c r="Q870" t="s">
        <v>239</v>
      </c>
      <c r="R870">
        <v>11871</v>
      </c>
      <c r="S870" t="s">
        <v>95</v>
      </c>
      <c r="T870">
        <v>2006180</v>
      </c>
    </row>
    <row r="871" spans="1:20">
      <c r="A871">
        <v>869</v>
      </c>
      <c r="B871">
        <v>44164.3298611111</v>
      </c>
      <c r="C871">
        <v>41598165</v>
      </c>
      <c r="D871">
        <v>102565</v>
      </c>
      <c r="E871" t="s">
        <v>773</v>
      </c>
      <c r="F871">
        <v>3527</v>
      </c>
      <c r="G871" t="s">
        <v>171</v>
      </c>
      <c r="H871" t="s">
        <v>172</v>
      </c>
      <c r="I871" t="s">
        <v>165</v>
      </c>
      <c r="J871">
        <v>1</v>
      </c>
      <c r="K871">
        <v>63.8</v>
      </c>
      <c r="L871">
        <v>9.8</v>
      </c>
      <c r="M871" t="s">
        <v>294</v>
      </c>
      <c r="N871">
        <v>11001</v>
      </c>
      <c r="O871" t="s">
        <v>242</v>
      </c>
      <c r="P871" t="s">
        <v>243</v>
      </c>
      <c r="Q871" t="s">
        <v>239</v>
      </c>
      <c r="R871">
        <v>12135</v>
      </c>
      <c r="S871" t="s">
        <v>775</v>
      </c>
      <c r="T871" t="s">
        <v>245</v>
      </c>
    </row>
    <row r="872" spans="1:20">
      <c r="A872">
        <v>870</v>
      </c>
      <c r="B872">
        <v>44165.7694444444</v>
      </c>
      <c r="C872">
        <v>41625462</v>
      </c>
      <c r="D872">
        <v>102565</v>
      </c>
      <c r="E872" t="s">
        <v>773</v>
      </c>
      <c r="F872">
        <v>3527</v>
      </c>
      <c r="G872" t="s">
        <v>171</v>
      </c>
      <c r="H872" t="s">
        <v>172</v>
      </c>
      <c r="I872" t="s">
        <v>165</v>
      </c>
      <c r="J872">
        <v>1</v>
      </c>
      <c r="K872">
        <v>57.8</v>
      </c>
      <c r="L872">
        <v>3.8</v>
      </c>
      <c r="M872" t="s">
        <v>292</v>
      </c>
      <c r="N872">
        <v>11001</v>
      </c>
      <c r="O872" t="s">
        <v>242</v>
      </c>
      <c r="P872" t="s">
        <v>243</v>
      </c>
      <c r="Q872" t="s">
        <v>239</v>
      </c>
      <c r="R872">
        <v>11871</v>
      </c>
      <c r="S872" t="s">
        <v>95</v>
      </c>
      <c r="T872" t="s">
        <v>245</v>
      </c>
    </row>
    <row r="873" spans="1:20">
      <c r="A873">
        <v>871</v>
      </c>
      <c r="B873">
        <v>44165.7694444444</v>
      </c>
      <c r="C873">
        <v>41625462</v>
      </c>
      <c r="D873">
        <v>102565</v>
      </c>
      <c r="E873" t="s">
        <v>773</v>
      </c>
      <c r="F873">
        <v>3527</v>
      </c>
      <c r="G873" t="s">
        <v>171</v>
      </c>
      <c r="H873" t="s">
        <v>172</v>
      </c>
      <c r="I873" t="s">
        <v>165</v>
      </c>
      <c r="J873">
        <v>2</v>
      </c>
      <c r="K873">
        <v>115.6</v>
      </c>
      <c r="L873">
        <v>7.6</v>
      </c>
      <c r="M873" t="s">
        <v>292</v>
      </c>
      <c r="N873">
        <v>11001</v>
      </c>
      <c r="O873" t="s">
        <v>242</v>
      </c>
      <c r="P873" t="s">
        <v>243</v>
      </c>
      <c r="Q873" t="s">
        <v>239</v>
      </c>
      <c r="R873">
        <v>11871</v>
      </c>
      <c r="S873" t="s">
        <v>95</v>
      </c>
      <c r="T873" t="s">
        <v>245</v>
      </c>
    </row>
    <row r="874" spans="1:20">
      <c r="A874">
        <v>872</v>
      </c>
      <c r="B874">
        <v>44137.8743055556</v>
      </c>
      <c r="C874">
        <v>41154763</v>
      </c>
      <c r="D874">
        <v>102567</v>
      </c>
      <c r="E874" t="s">
        <v>777</v>
      </c>
      <c r="F874">
        <v>169354</v>
      </c>
      <c r="G874" t="s">
        <v>197</v>
      </c>
      <c r="H874" t="s">
        <v>198</v>
      </c>
      <c r="I874" t="s">
        <v>165</v>
      </c>
      <c r="J874">
        <v>1</v>
      </c>
      <c r="K874">
        <v>170</v>
      </c>
      <c r="L874">
        <v>92.78</v>
      </c>
      <c r="M874" t="s">
        <v>643</v>
      </c>
      <c r="N874">
        <v>10710</v>
      </c>
      <c r="O874" t="s">
        <v>280</v>
      </c>
      <c r="P874" t="s">
        <v>238</v>
      </c>
      <c r="Q874" t="s">
        <v>239</v>
      </c>
      <c r="R874">
        <v>4196</v>
      </c>
      <c r="S874" t="s">
        <v>778</v>
      </c>
      <c r="T874" t="s">
        <v>332</v>
      </c>
    </row>
    <row r="875" spans="1:20">
      <c r="A875">
        <v>873</v>
      </c>
      <c r="B875">
        <v>44142.9131944444</v>
      </c>
      <c r="C875">
        <v>41238974</v>
      </c>
      <c r="D875">
        <v>102567</v>
      </c>
      <c r="E875" t="s">
        <v>777</v>
      </c>
      <c r="F875">
        <v>169350</v>
      </c>
      <c r="G875" t="s">
        <v>218</v>
      </c>
      <c r="H875" t="s">
        <v>205</v>
      </c>
      <c r="I875" t="s">
        <v>165</v>
      </c>
      <c r="J875">
        <v>2</v>
      </c>
      <c r="K875">
        <v>131.1</v>
      </c>
      <c r="L875">
        <v>48.5</v>
      </c>
      <c r="M875" t="s">
        <v>469</v>
      </c>
      <c r="N875">
        <v>10706</v>
      </c>
      <c r="O875" t="s">
        <v>237</v>
      </c>
      <c r="P875" t="s">
        <v>238</v>
      </c>
      <c r="Q875" t="s">
        <v>239</v>
      </c>
      <c r="R875">
        <v>5954</v>
      </c>
      <c r="S875" t="s">
        <v>779</v>
      </c>
      <c r="T875">
        <v>2007066</v>
      </c>
    </row>
    <row r="876" spans="1:20">
      <c r="A876">
        <v>874</v>
      </c>
      <c r="B876">
        <v>44144.6805555556</v>
      </c>
      <c r="C876">
        <v>41267205</v>
      </c>
      <c r="D876">
        <v>102567</v>
      </c>
      <c r="E876" t="s">
        <v>777</v>
      </c>
      <c r="F876">
        <v>133728</v>
      </c>
      <c r="G876" t="s">
        <v>162</v>
      </c>
      <c r="H876" t="s">
        <v>163</v>
      </c>
      <c r="I876" t="s">
        <v>165</v>
      </c>
      <c r="J876">
        <v>1</v>
      </c>
      <c r="K876">
        <v>49.37</v>
      </c>
      <c r="L876">
        <v>-3.59</v>
      </c>
      <c r="M876" t="s">
        <v>411</v>
      </c>
      <c r="N876">
        <v>10903</v>
      </c>
      <c r="O876" t="s">
        <v>249</v>
      </c>
      <c r="P876" t="s">
        <v>250</v>
      </c>
      <c r="Q876" t="s">
        <v>239</v>
      </c>
      <c r="R876">
        <v>5954</v>
      </c>
      <c r="S876" t="s">
        <v>779</v>
      </c>
      <c r="T876" t="s">
        <v>545</v>
      </c>
    </row>
    <row r="877" spans="1:20">
      <c r="A877">
        <v>875</v>
      </c>
      <c r="B877">
        <v>44144.7333333333</v>
      </c>
      <c r="C877">
        <v>41277571</v>
      </c>
      <c r="D877">
        <v>102567</v>
      </c>
      <c r="E877" t="s">
        <v>777</v>
      </c>
      <c r="F877">
        <v>3527</v>
      </c>
      <c r="G877" t="s">
        <v>171</v>
      </c>
      <c r="H877" t="s">
        <v>172</v>
      </c>
      <c r="I877" t="s">
        <v>165</v>
      </c>
      <c r="J877">
        <v>1</v>
      </c>
      <c r="K877">
        <v>58</v>
      </c>
      <c r="L877">
        <v>3.9</v>
      </c>
      <c r="M877" t="s">
        <v>660</v>
      </c>
      <c r="N877">
        <v>11001</v>
      </c>
      <c r="O877" t="s">
        <v>242</v>
      </c>
      <c r="P877" t="s">
        <v>243</v>
      </c>
      <c r="Q877" t="s">
        <v>239</v>
      </c>
      <c r="R877">
        <v>5954</v>
      </c>
      <c r="S877" t="s">
        <v>779</v>
      </c>
      <c r="T877" t="s">
        <v>476</v>
      </c>
    </row>
    <row r="878" spans="1:20">
      <c r="A878">
        <v>876</v>
      </c>
      <c r="B878">
        <v>44144.8548611111</v>
      </c>
      <c r="C878">
        <v>41284509</v>
      </c>
      <c r="D878">
        <v>102567</v>
      </c>
      <c r="E878" t="s">
        <v>777</v>
      </c>
      <c r="F878">
        <v>137713</v>
      </c>
      <c r="G878" t="s">
        <v>219</v>
      </c>
      <c r="H878" t="s">
        <v>210</v>
      </c>
      <c r="I878" t="s">
        <v>165</v>
      </c>
      <c r="J878">
        <v>3</v>
      </c>
      <c r="K878">
        <v>384</v>
      </c>
      <c r="L878">
        <v>111</v>
      </c>
      <c r="M878" t="s">
        <v>274</v>
      </c>
      <c r="N878">
        <v>10715</v>
      </c>
      <c r="O878" t="s">
        <v>275</v>
      </c>
      <c r="P878" t="s">
        <v>238</v>
      </c>
      <c r="Q878" t="s">
        <v>239</v>
      </c>
      <c r="R878">
        <v>5954</v>
      </c>
      <c r="S878" t="s">
        <v>779</v>
      </c>
      <c r="T878">
        <v>2004009</v>
      </c>
    </row>
    <row r="879" spans="1:20">
      <c r="A879">
        <v>877</v>
      </c>
      <c r="B879">
        <v>44144.85625</v>
      </c>
      <c r="C879">
        <v>41284585</v>
      </c>
      <c r="D879">
        <v>102567</v>
      </c>
      <c r="E879" t="s">
        <v>777</v>
      </c>
      <c r="F879">
        <v>137713</v>
      </c>
      <c r="G879" t="s">
        <v>219</v>
      </c>
      <c r="H879" t="s">
        <v>210</v>
      </c>
      <c r="I879" t="s">
        <v>165</v>
      </c>
      <c r="J879">
        <v>1</v>
      </c>
      <c r="K879">
        <v>128</v>
      </c>
      <c r="L879">
        <v>36</v>
      </c>
      <c r="M879" t="s">
        <v>723</v>
      </c>
      <c r="N879">
        <v>10715</v>
      </c>
      <c r="O879" t="s">
        <v>275</v>
      </c>
      <c r="P879" t="s">
        <v>238</v>
      </c>
      <c r="Q879" t="s">
        <v>239</v>
      </c>
      <c r="R879">
        <v>5954</v>
      </c>
      <c r="S879" t="s">
        <v>779</v>
      </c>
      <c r="T879">
        <v>2003200</v>
      </c>
    </row>
    <row r="880" spans="1:20">
      <c r="A880">
        <v>878</v>
      </c>
      <c r="B880">
        <v>44144.8590277778</v>
      </c>
      <c r="C880">
        <v>41284727</v>
      </c>
      <c r="D880">
        <v>102567</v>
      </c>
      <c r="E880" t="s">
        <v>777</v>
      </c>
      <c r="F880">
        <v>137713</v>
      </c>
      <c r="G880" t="s">
        <v>219</v>
      </c>
      <c r="H880" t="s">
        <v>210</v>
      </c>
      <c r="I880" t="s">
        <v>165</v>
      </c>
      <c r="J880">
        <v>1</v>
      </c>
      <c r="K880">
        <v>68</v>
      </c>
      <c r="L880">
        <v>-18.5</v>
      </c>
      <c r="M880" t="s">
        <v>780</v>
      </c>
      <c r="N880">
        <v>10715</v>
      </c>
      <c r="O880" t="s">
        <v>275</v>
      </c>
      <c r="P880" t="s">
        <v>238</v>
      </c>
      <c r="Q880" t="s">
        <v>239</v>
      </c>
      <c r="R880">
        <v>5954</v>
      </c>
      <c r="S880" t="s">
        <v>779</v>
      </c>
      <c r="T880">
        <v>2005086</v>
      </c>
    </row>
    <row r="881" spans="1:20">
      <c r="A881">
        <v>879</v>
      </c>
      <c r="B881">
        <v>44144.8597222222</v>
      </c>
      <c r="C881">
        <v>41284749</v>
      </c>
      <c r="D881">
        <v>102567</v>
      </c>
      <c r="E881" t="s">
        <v>777</v>
      </c>
      <c r="F881">
        <v>137713</v>
      </c>
      <c r="G881" t="s">
        <v>219</v>
      </c>
      <c r="H881" t="s">
        <v>210</v>
      </c>
      <c r="I881" t="s">
        <v>165</v>
      </c>
      <c r="J881">
        <v>1</v>
      </c>
      <c r="K881">
        <v>98</v>
      </c>
      <c r="L881">
        <v>11.5</v>
      </c>
      <c r="M881" t="s">
        <v>781</v>
      </c>
      <c r="N881">
        <v>10715</v>
      </c>
      <c r="O881" t="s">
        <v>275</v>
      </c>
      <c r="P881" t="s">
        <v>238</v>
      </c>
      <c r="Q881" t="s">
        <v>239</v>
      </c>
      <c r="R881">
        <v>5954</v>
      </c>
      <c r="S881" t="s">
        <v>779</v>
      </c>
      <c r="T881">
        <v>2004007</v>
      </c>
    </row>
    <row r="882" spans="1:20">
      <c r="A882">
        <v>880</v>
      </c>
      <c r="B882">
        <v>44147.4875</v>
      </c>
      <c r="C882">
        <v>41336257</v>
      </c>
      <c r="D882">
        <v>102567</v>
      </c>
      <c r="E882" t="s">
        <v>777</v>
      </c>
      <c r="F882">
        <v>137713</v>
      </c>
      <c r="G882" t="s">
        <v>219</v>
      </c>
      <c r="H882" t="s">
        <v>210</v>
      </c>
      <c r="I882" t="s">
        <v>165</v>
      </c>
      <c r="J882">
        <v>1</v>
      </c>
      <c r="K882">
        <v>98</v>
      </c>
      <c r="L882">
        <v>6</v>
      </c>
      <c r="M882" t="s">
        <v>782</v>
      </c>
      <c r="N882">
        <v>10715</v>
      </c>
      <c r="O882" t="s">
        <v>275</v>
      </c>
      <c r="P882" t="s">
        <v>238</v>
      </c>
      <c r="Q882" t="s">
        <v>239</v>
      </c>
      <c r="R882">
        <v>5954</v>
      </c>
      <c r="S882" t="s">
        <v>779</v>
      </c>
      <c r="T882">
        <v>2003200</v>
      </c>
    </row>
    <row r="883" spans="1:20">
      <c r="A883">
        <v>881</v>
      </c>
      <c r="B883">
        <v>44147.6333333333</v>
      </c>
      <c r="C883">
        <v>41339220</v>
      </c>
      <c r="D883">
        <v>102567</v>
      </c>
      <c r="E883" t="s">
        <v>777</v>
      </c>
      <c r="F883">
        <v>133728</v>
      </c>
      <c r="G883" t="s">
        <v>162</v>
      </c>
      <c r="H883" t="s">
        <v>163</v>
      </c>
      <c r="I883" t="s">
        <v>165</v>
      </c>
      <c r="J883">
        <v>-1</v>
      </c>
      <c r="K883">
        <v>-49.37</v>
      </c>
      <c r="L883">
        <v>3.59</v>
      </c>
      <c r="M883" t="s">
        <v>411</v>
      </c>
      <c r="N883">
        <v>10903</v>
      </c>
      <c r="O883" t="s">
        <v>249</v>
      </c>
      <c r="P883" t="s">
        <v>250</v>
      </c>
      <c r="Q883" t="s">
        <v>239</v>
      </c>
      <c r="R883">
        <v>5954</v>
      </c>
      <c r="S883" t="s">
        <v>779</v>
      </c>
      <c r="T883" t="s">
        <v>545</v>
      </c>
    </row>
    <row r="884" spans="1:20">
      <c r="A884">
        <v>882</v>
      </c>
      <c r="B884">
        <v>44151.8277777778</v>
      </c>
      <c r="C884">
        <v>41409121</v>
      </c>
      <c r="D884">
        <v>102567</v>
      </c>
      <c r="E884" t="s">
        <v>777</v>
      </c>
      <c r="F884">
        <v>169354</v>
      </c>
      <c r="G884" t="s">
        <v>197</v>
      </c>
      <c r="H884" t="s">
        <v>198</v>
      </c>
      <c r="I884" t="s">
        <v>165</v>
      </c>
      <c r="J884">
        <v>1</v>
      </c>
      <c r="K884">
        <v>170</v>
      </c>
      <c r="L884">
        <v>71.4</v>
      </c>
      <c r="M884" t="s">
        <v>317</v>
      </c>
      <c r="N884">
        <v>10710</v>
      </c>
      <c r="O884" t="s">
        <v>280</v>
      </c>
      <c r="P884" t="s">
        <v>238</v>
      </c>
      <c r="Q884" t="s">
        <v>239</v>
      </c>
      <c r="R884">
        <v>4196</v>
      </c>
      <c r="S884" t="s">
        <v>778</v>
      </c>
      <c r="T884" t="s">
        <v>282</v>
      </c>
    </row>
    <row r="885" spans="1:20">
      <c r="A885">
        <v>883</v>
      </c>
      <c r="B885">
        <v>44154.9166666667</v>
      </c>
      <c r="C885">
        <v>41457068</v>
      </c>
      <c r="D885">
        <v>102567</v>
      </c>
      <c r="E885" t="s">
        <v>777</v>
      </c>
      <c r="F885">
        <v>169350</v>
      </c>
      <c r="G885" t="s">
        <v>218</v>
      </c>
      <c r="H885" t="s">
        <v>205</v>
      </c>
      <c r="I885" t="s">
        <v>165</v>
      </c>
      <c r="J885">
        <v>1</v>
      </c>
      <c r="K885">
        <v>69</v>
      </c>
      <c r="L885">
        <v>26.7</v>
      </c>
      <c r="M885" t="s">
        <v>267</v>
      </c>
      <c r="N885">
        <v>10706</v>
      </c>
      <c r="O885" t="s">
        <v>237</v>
      </c>
      <c r="P885" t="s">
        <v>238</v>
      </c>
      <c r="Q885" t="s">
        <v>239</v>
      </c>
      <c r="R885">
        <v>4196</v>
      </c>
      <c r="S885" t="s">
        <v>778</v>
      </c>
      <c r="T885">
        <v>2006024</v>
      </c>
    </row>
    <row r="886" spans="1:20">
      <c r="A886">
        <v>884</v>
      </c>
      <c r="B886">
        <v>44156.8736111111</v>
      </c>
      <c r="C886">
        <v>41487565</v>
      </c>
      <c r="D886">
        <v>102567</v>
      </c>
      <c r="E886" t="s">
        <v>777</v>
      </c>
      <c r="F886">
        <v>137713</v>
      </c>
      <c r="G886" t="s">
        <v>219</v>
      </c>
      <c r="H886" t="s">
        <v>210</v>
      </c>
      <c r="I886" t="s">
        <v>165</v>
      </c>
      <c r="J886">
        <v>1</v>
      </c>
      <c r="K886">
        <v>68</v>
      </c>
      <c r="L886">
        <v>-18.5</v>
      </c>
      <c r="M886" t="s">
        <v>780</v>
      </c>
      <c r="N886">
        <v>10715</v>
      </c>
      <c r="O886" t="s">
        <v>275</v>
      </c>
      <c r="P886" t="s">
        <v>238</v>
      </c>
      <c r="Q886" t="s">
        <v>239</v>
      </c>
      <c r="R886">
        <v>5954</v>
      </c>
      <c r="S886" t="s">
        <v>779</v>
      </c>
      <c r="T886">
        <v>2005086</v>
      </c>
    </row>
    <row r="887" spans="1:20">
      <c r="A887">
        <v>885</v>
      </c>
      <c r="B887">
        <v>44161.79375</v>
      </c>
      <c r="C887">
        <v>41562421</v>
      </c>
      <c r="D887">
        <v>102567</v>
      </c>
      <c r="E887" t="s">
        <v>777</v>
      </c>
      <c r="F887">
        <v>133728</v>
      </c>
      <c r="G887" t="s">
        <v>162</v>
      </c>
      <c r="H887" t="s">
        <v>163</v>
      </c>
      <c r="I887" t="s">
        <v>165</v>
      </c>
      <c r="J887">
        <v>1</v>
      </c>
      <c r="K887">
        <v>49.37</v>
      </c>
      <c r="L887">
        <v>-3.59</v>
      </c>
      <c r="M887" t="s">
        <v>411</v>
      </c>
      <c r="N887">
        <v>10903</v>
      </c>
      <c r="O887" t="s">
        <v>249</v>
      </c>
      <c r="P887" t="s">
        <v>250</v>
      </c>
      <c r="Q887" t="s">
        <v>239</v>
      </c>
      <c r="R887">
        <v>5954</v>
      </c>
      <c r="S887" t="s">
        <v>779</v>
      </c>
      <c r="T887" t="s">
        <v>545</v>
      </c>
    </row>
    <row r="888" spans="1:20">
      <c r="A888">
        <v>886</v>
      </c>
      <c r="B888">
        <v>44161.8513888889</v>
      </c>
      <c r="C888">
        <v>41564411</v>
      </c>
      <c r="D888">
        <v>102567</v>
      </c>
      <c r="E888" t="s">
        <v>777</v>
      </c>
      <c r="F888">
        <v>169354</v>
      </c>
      <c r="G888" t="s">
        <v>197</v>
      </c>
      <c r="H888" t="s">
        <v>198</v>
      </c>
      <c r="I888" t="s">
        <v>165</v>
      </c>
      <c r="J888">
        <v>1</v>
      </c>
      <c r="K888">
        <v>170</v>
      </c>
      <c r="L888">
        <v>71.4</v>
      </c>
      <c r="M888" t="s">
        <v>317</v>
      </c>
      <c r="N888">
        <v>10710</v>
      </c>
      <c r="O888" t="s">
        <v>280</v>
      </c>
      <c r="P888" t="s">
        <v>238</v>
      </c>
      <c r="Q888" t="s">
        <v>239</v>
      </c>
      <c r="R888">
        <v>5954</v>
      </c>
      <c r="S888" t="s">
        <v>779</v>
      </c>
      <c r="T888" t="s">
        <v>282</v>
      </c>
    </row>
    <row r="889" spans="1:20">
      <c r="A889">
        <v>887</v>
      </c>
      <c r="B889">
        <v>44165.7888888889</v>
      </c>
      <c r="C889">
        <v>41625879</v>
      </c>
      <c r="D889">
        <v>102567</v>
      </c>
      <c r="E889" t="s">
        <v>777</v>
      </c>
      <c r="F889">
        <v>169354</v>
      </c>
      <c r="G889" t="s">
        <v>197</v>
      </c>
      <c r="H889" t="s">
        <v>198</v>
      </c>
      <c r="I889" t="s">
        <v>165</v>
      </c>
      <c r="J889">
        <v>1</v>
      </c>
      <c r="K889">
        <v>170</v>
      </c>
      <c r="L889">
        <v>71.4</v>
      </c>
      <c r="M889" t="s">
        <v>317</v>
      </c>
      <c r="N889">
        <v>10710</v>
      </c>
      <c r="O889" t="s">
        <v>280</v>
      </c>
      <c r="P889" t="s">
        <v>238</v>
      </c>
      <c r="Q889" t="s">
        <v>239</v>
      </c>
      <c r="R889">
        <v>4196</v>
      </c>
      <c r="S889" t="s">
        <v>778</v>
      </c>
      <c r="T889" t="s">
        <v>282</v>
      </c>
    </row>
    <row r="890" spans="1:20">
      <c r="A890">
        <v>888</v>
      </c>
      <c r="B890">
        <v>44142.88125</v>
      </c>
      <c r="C890">
        <v>41237384</v>
      </c>
      <c r="D890">
        <v>102934</v>
      </c>
      <c r="E890" t="s">
        <v>783</v>
      </c>
      <c r="F890">
        <v>169350</v>
      </c>
      <c r="G890" t="s">
        <v>218</v>
      </c>
      <c r="H890" t="s">
        <v>205</v>
      </c>
      <c r="I890" t="s">
        <v>165</v>
      </c>
      <c r="J890">
        <v>2</v>
      </c>
      <c r="K890">
        <v>138</v>
      </c>
      <c r="L890">
        <v>55.4</v>
      </c>
      <c r="M890" t="s">
        <v>311</v>
      </c>
      <c r="N890">
        <v>10706</v>
      </c>
      <c r="O890" t="s">
        <v>237</v>
      </c>
      <c r="P890" t="s">
        <v>238</v>
      </c>
      <c r="Q890" t="s">
        <v>239</v>
      </c>
      <c r="R890">
        <v>11512</v>
      </c>
      <c r="S890" t="s">
        <v>784</v>
      </c>
      <c r="T890">
        <v>2007066</v>
      </c>
    </row>
    <row r="891" spans="1:20">
      <c r="A891">
        <v>889</v>
      </c>
      <c r="B891">
        <v>44146.6291666667</v>
      </c>
      <c r="C891">
        <v>41318492</v>
      </c>
      <c r="D891">
        <v>102934</v>
      </c>
      <c r="E891" t="s">
        <v>783</v>
      </c>
      <c r="F891">
        <v>137713</v>
      </c>
      <c r="G891" t="s">
        <v>219</v>
      </c>
      <c r="H891" t="s">
        <v>210</v>
      </c>
      <c r="I891" t="s">
        <v>165</v>
      </c>
      <c r="J891">
        <v>2</v>
      </c>
      <c r="K891">
        <v>240</v>
      </c>
      <c r="L891">
        <v>50</v>
      </c>
      <c r="M891" t="s">
        <v>785</v>
      </c>
      <c r="N891">
        <v>10715</v>
      </c>
      <c r="O891" t="s">
        <v>275</v>
      </c>
      <c r="P891" t="s">
        <v>238</v>
      </c>
      <c r="Q891" t="s">
        <v>239</v>
      </c>
      <c r="R891">
        <v>12185</v>
      </c>
      <c r="S891" t="s">
        <v>786</v>
      </c>
      <c r="T891">
        <v>2004073</v>
      </c>
    </row>
    <row r="892" spans="1:20">
      <c r="A892">
        <v>890</v>
      </c>
      <c r="B892">
        <v>44158.6701388889</v>
      </c>
      <c r="C892">
        <v>41512417</v>
      </c>
      <c r="D892">
        <v>102934</v>
      </c>
      <c r="E892" t="s">
        <v>783</v>
      </c>
      <c r="F892">
        <v>169354</v>
      </c>
      <c r="G892" t="s">
        <v>197</v>
      </c>
      <c r="H892" t="s">
        <v>198</v>
      </c>
      <c r="I892" t="s">
        <v>165</v>
      </c>
      <c r="J892">
        <v>6</v>
      </c>
      <c r="K892">
        <v>600</v>
      </c>
      <c r="L892">
        <v>8.4</v>
      </c>
      <c r="M892" t="s">
        <v>279</v>
      </c>
      <c r="N892">
        <v>10710</v>
      </c>
      <c r="O892" t="s">
        <v>280</v>
      </c>
      <c r="P892" t="s">
        <v>238</v>
      </c>
      <c r="Q892" t="s">
        <v>239</v>
      </c>
      <c r="R892">
        <v>11512</v>
      </c>
      <c r="S892" t="s">
        <v>784</v>
      </c>
      <c r="T892" t="s">
        <v>282</v>
      </c>
    </row>
    <row r="893" spans="1:20">
      <c r="A893">
        <v>891</v>
      </c>
      <c r="B893">
        <v>44165.66875</v>
      </c>
      <c r="C893">
        <v>41622060</v>
      </c>
      <c r="D893">
        <v>102934</v>
      </c>
      <c r="E893" t="s">
        <v>783</v>
      </c>
      <c r="F893">
        <v>3527</v>
      </c>
      <c r="G893" t="s">
        <v>171</v>
      </c>
      <c r="H893" t="s">
        <v>172</v>
      </c>
      <c r="I893" t="s">
        <v>165</v>
      </c>
      <c r="J893">
        <v>3</v>
      </c>
      <c r="K893">
        <v>173.4</v>
      </c>
      <c r="L893">
        <v>11.4</v>
      </c>
      <c r="M893" t="s">
        <v>292</v>
      </c>
      <c r="N893">
        <v>11001</v>
      </c>
      <c r="O893" t="s">
        <v>242</v>
      </c>
      <c r="P893" t="s">
        <v>243</v>
      </c>
      <c r="Q893" t="s">
        <v>239</v>
      </c>
      <c r="R893">
        <v>4147</v>
      </c>
      <c r="S893" t="s">
        <v>787</v>
      </c>
      <c r="T893" t="s">
        <v>245</v>
      </c>
    </row>
    <row r="894" spans="1:20">
      <c r="A894">
        <v>892</v>
      </c>
      <c r="B894">
        <v>44141.7409722222</v>
      </c>
      <c r="C894">
        <v>41207439</v>
      </c>
      <c r="D894">
        <v>102935</v>
      </c>
      <c r="E894" t="s">
        <v>788</v>
      </c>
      <c r="F894">
        <v>169350</v>
      </c>
      <c r="G894" t="s">
        <v>218</v>
      </c>
      <c r="H894" t="s">
        <v>205</v>
      </c>
      <c r="I894" t="s">
        <v>165</v>
      </c>
      <c r="J894">
        <v>1</v>
      </c>
      <c r="K894">
        <v>69</v>
      </c>
      <c r="L894">
        <v>17.5</v>
      </c>
      <c r="M894" t="s">
        <v>559</v>
      </c>
      <c r="N894">
        <v>10706</v>
      </c>
      <c r="O894" t="s">
        <v>237</v>
      </c>
      <c r="P894" t="s">
        <v>238</v>
      </c>
      <c r="Q894" t="s">
        <v>239</v>
      </c>
      <c r="R894">
        <v>12203</v>
      </c>
      <c r="S894" t="s">
        <v>789</v>
      </c>
      <c r="T894">
        <v>2004129</v>
      </c>
    </row>
    <row r="895" spans="1:20">
      <c r="A895">
        <v>893</v>
      </c>
      <c r="B895">
        <v>44142.6493055556</v>
      </c>
      <c r="C895">
        <v>41226806</v>
      </c>
      <c r="D895">
        <v>102935</v>
      </c>
      <c r="E895" t="s">
        <v>788</v>
      </c>
      <c r="F895">
        <v>169354</v>
      </c>
      <c r="G895" t="s">
        <v>197</v>
      </c>
      <c r="H895" t="s">
        <v>198</v>
      </c>
      <c r="I895" t="s">
        <v>165</v>
      </c>
      <c r="J895">
        <v>1</v>
      </c>
      <c r="K895">
        <v>170</v>
      </c>
      <c r="L895">
        <v>71.4</v>
      </c>
      <c r="M895" t="s">
        <v>317</v>
      </c>
      <c r="N895">
        <v>10710</v>
      </c>
      <c r="O895" t="s">
        <v>280</v>
      </c>
      <c r="P895" t="s">
        <v>238</v>
      </c>
      <c r="Q895" t="s">
        <v>239</v>
      </c>
      <c r="R895">
        <v>12916</v>
      </c>
      <c r="S895" t="s">
        <v>790</v>
      </c>
      <c r="T895" t="s">
        <v>282</v>
      </c>
    </row>
    <row r="896" spans="1:20">
      <c r="A896">
        <v>894</v>
      </c>
      <c r="B896">
        <v>44144.4465277778</v>
      </c>
      <c r="C896">
        <v>41266935</v>
      </c>
      <c r="D896">
        <v>102935</v>
      </c>
      <c r="E896" t="s">
        <v>788</v>
      </c>
      <c r="F896">
        <v>169350</v>
      </c>
      <c r="G896" t="s">
        <v>218</v>
      </c>
      <c r="H896" t="s">
        <v>205</v>
      </c>
      <c r="I896" t="s">
        <v>165</v>
      </c>
      <c r="J896">
        <v>1</v>
      </c>
      <c r="K896">
        <v>69</v>
      </c>
      <c r="L896">
        <v>17.5</v>
      </c>
      <c r="M896" t="s">
        <v>559</v>
      </c>
      <c r="N896">
        <v>10706</v>
      </c>
      <c r="O896" t="s">
        <v>237</v>
      </c>
      <c r="P896" t="s">
        <v>238</v>
      </c>
      <c r="Q896" t="s">
        <v>239</v>
      </c>
      <c r="R896">
        <v>12203</v>
      </c>
      <c r="S896" t="s">
        <v>789</v>
      </c>
      <c r="T896">
        <v>2004129</v>
      </c>
    </row>
    <row r="897" spans="1:20">
      <c r="A897">
        <v>895</v>
      </c>
      <c r="B897">
        <v>44144.7805555556</v>
      </c>
      <c r="C897">
        <v>41280341</v>
      </c>
      <c r="D897">
        <v>102935</v>
      </c>
      <c r="E897" t="s">
        <v>788</v>
      </c>
      <c r="F897">
        <v>133728</v>
      </c>
      <c r="G897" t="s">
        <v>162</v>
      </c>
      <c r="H897" t="s">
        <v>163</v>
      </c>
      <c r="I897" t="s">
        <v>165</v>
      </c>
      <c r="J897">
        <v>1</v>
      </c>
      <c r="K897">
        <v>62</v>
      </c>
      <c r="L897">
        <v>9.04</v>
      </c>
      <c r="M897" t="s">
        <v>521</v>
      </c>
      <c r="N897">
        <v>10903</v>
      </c>
      <c r="O897" t="s">
        <v>249</v>
      </c>
      <c r="P897" t="s">
        <v>250</v>
      </c>
      <c r="Q897" t="s">
        <v>239</v>
      </c>
      <c r="R897">
        <v>12916</v>
      </c>
      <c r="S897" t="s">
        <v>790</v>
      </c>
      <c r="T897" t="s">
        <v>791</v>
      </c>
    </row>
    <row r="898" spans="1:20">
      <c r="A898">
        <v>896</v>
      </c>
      <c r="B898">
        <v>44136.8027777778</v>
      </c>
      <c r="C898">
        <v>41135830</v>
      </c>
      <c r="D898">
        <v>103198</v>
      </c>
      <c r="E898" t="s">
        <v>792</v>
      </c>
      <c r="F898">
        <v>169354</v>
      </c>
      <c r="G898" t="s">
        <v>197</v>
      </c>
      <c r="H898" t="s">
        <v>198</v>
      </c>
      <c r="I898" t="s">
        <v>165</v>
      </c>
      <c r="J898">
        <v>12</v>
      </c>
      <c r="K898">
        <v>900</v>
      </c>
      <c r="L898">
        <v>-283.2</v>
      </c>
      <c r="M898" t="s">
        <v>286</v>
      </c>
      <c r="N898">
        <v>10710</v>
      </c>
      <c r="O898" t="s">
        <v>280</v>
      </c>
      <c r="P898" t="s">
        <v>238</v>
      </c>
      <c r="Q898" t="s">
        <v>239</v>
      </c>
      <c r="R898">
        <v>12905</v>
      </c>
      <c r="S898" t="s">
        <v>121</v>
      </c>
      <c r="T898" t="s">
        <v>282</v>
      </c>
    </row>
    <row r="899" spans="1:20">
      <c r="A899">
        <v>897</v>
      </c>
      <c r="B899">
        <v>44136.8694444444</v>
      </c>
      <c r="C899">
        <v>41138212</v>
      </c>
      <c r="D899">
        <v>103198</v>
      </c>
      <c r="E899" t="s">
        <v>792</v>
      </c>
      <c r="F899">
        <v>3527</v>
      </c>
      <c r="G899" t="s">
        <v>171</v>
      </c>
      <c r="H899" t="s">
        <v>172</v>
      </c>
      <c r="I899" t="s">
        <v>165</v>
      </c>
      <c r="J899">
        <v>1</v>
      </c>
      <c r="K899">
        <v>50</v>
      </c>
      <c r="L899">
        <v>-4</v>
      </c>
      <c r="M899" t="s">
        <v>374</v>
      </c>
      <c r="N899">
        <v>11001</v>
      </c>
      <c r="O899" t="s">
        <v>242</v>
      </c>
      <c r="P899" t="s">
        <v>243</v>
      </c>
      <c r="Q899" t="s">
        <v>239</v>
      </c>
      <c r="R899">
        <v>12905</v>
      </c>
      <c r="S899" t="s">
        <v>121</v>
      </c>
      <c r="T899" t="s">
        <v>245</v>
      </c>
    </row>
    <row r="900" spans="1:20">
      <c r="A900">
        <v>898</v>
      </c>
      <c r="B900">
        <v>44139.4861111111</v>
      </c>
      <c r="C900">
        <v>41174693</v>
      </c>
      <c r="D900">
        <v>103198</v>
      </c>
      <c r="E900" t="s">
        <v>792</v>
      </c>
      <c r="F900">
        <v>133728</v>
      </c>
      <c r="G900" t="s">
        <v>162</v>
      </c>
      <c r="H900" t="s">
        <v>163</v>
      </c>
      <c r="I900" t="s">
        <v>165</v>
      </c>
      <c r="J900">
        <v>3</v>
      </c>
      <c r="K900">
        <v>148.11</v>
      </c>
      <c r="L900">
        <v>-6.03</v>
      </c>
      <c r="M900" t="s">
        <v>248</v>
      </c>
      <c r="N900">
        <v>10903</v>
      </c>
      <c r="O900" t="s">
        <v>249</v>
      </c>
      <c r="P900" t="s">
        <v>250</v>
      </c>
      <c r="Q900" t="s">
        <v>239</v>
      </c>
      <c r="R900">
        <v>12905</v>
      </c>
      <c r="S900" t="s">
        <v>121</v>
      </c>
      <c r="T900" t="s">
        <v>263</v>
      </c>
    </row>
    <row r="901" spans="1:20">
      <c r="A901">
        <v>899</v>
      </c>
      <c r="B901">
        <v>44139.4861111111</v>
      </c>
      <c r="C901">
        <v>41174693</v>
      </c>
      <c r="D901">
        <v>103198</v>
      </c>
      <c r="E901" t="s">
        <v>792</v>
      </c>
      <c r="F901">
        <v>169350</v>
      </c>
      <c r="G901" t="s">
        <v>218</v>
      </c>
      <c r="H901" t="s">
        <v>205</v>
      </c>
      <c r="I901" t="s">
        <v>165</v>
      </c>
      <c r="J901">
        <v>4</v>
      </c>
      <c r="K901">
        <v>276</v>
      </c>
      <c r="L901">
        <v>104.4</v>
      </c>
      <c r="M901" t="s">
        <v>395</v>
      </c>
      <c r="N901">
        <v>10706</v>
      </c>
      <c r="O901" t="s">
        <v>237</v>
      </c>
      <c r="P901" t="s">
        <v>238</v>
      </c>
      <c r="Q901" t="s">
        <v>239</v>
      </c>
      <c r="R901">
        <v>12905</v>
      </c>
      <c r="S901" t="s">
        <v>121</v>
      </c>
      <c r="T901">
        <v>2004085</v>
      </c>
    </row>
    <row r="902" spans="1:20">
      <c r="A902">
        <v>900</v>
      </c>
      <c r="B902">
        <v>44141.7631944444</v>
      </c>
      <c r="C902">
        <v>41208815</v>
      </c>
      <c r="D902">
        <v>103198</v>
      </c>
      <c r="E902" t="s">
        <v>792</v>
      </c>
      <c r="F902">
        <v>133728</v>
      </c>
      <c r="G902" t="s">
        <v>162</v>
      </c>
      <c r="H902" t="s">
        <v>163</v>
      </c>
      <c r="I902" t="s">
        <v>165</v>
      </c>
      <c r="J902">
        <v>1</v>
      </c>
      <c r="K902">
        <v>49.37</v>
      </c>
      <c r="L902">
        <v>-3.59</v>
      </c>
      <c r="M902" t="s">
        <v>411</v>
      </c>
      <c r="N902">
        <v>10903</v>
      </c>
      <c r="O902" t="s">
        <v>249</v>
      </c>
      <c r="P902" t="s">
        <v>250</v>
      </c>
      <c r="Q902" t="s">
        <v>239</v>
      </c>
      <c r="R902">
        <v>12905</v>
      </c>
      <c r="S902" t="s">
        <v>121</v>
      </c>
      <c r="T902" t="s">
        <v>412</v>
      </c>
    </row>
    <row r="903" spans="1:20">
      <c r="A903">
        <v>901</v>
      </c>
      <c r="B903">
        <v>44143.5597222222</v>
      </c>
      <c r="C903">
        <v>41248809</v>
      </c>
      <c r="D903">
        <v>103198</v>
      </c>
      <c r="E903" t="s">
        <v>792</v>
      </c>
      <c r="F903">
        <v>169350</v>
      </c>
      <c r="G903" t="s">
        <v>218</v>
      </c>
      <c r="H903" t="s">
        <v>205</v>
      </c>
      <c r="I903" t="s">
        <v>165</v>
      </c>
      <c r="J903">
        <v>2</v>
      </c>
      <c r="K903">
        <v>138</v>
      </c>
      <c r="L903">
        <v>52.8</v>
      </c>
      <c r="M903" t="s">
        <v>295</v>
      </c>
      <c r="N903">
        <v>10706</v>
      </c>
      <c r="O903" t="s">
        <v>237</v>
      </c>
      <c r="P903" t="s">
        <v>238</v>
      </c>
      <c r="Q903" t="s">
        <v>239</v>
      </c>
      <c r="R903">
        <v>12905</v>
      </c>
      <c r="S903" t="s">
        <v>121</v>
      </c>
      <c r="T903">
        <v>2006059</v>
      </c>
    </row>
    <row r="904" spans="1:20">
      <c r="A904">
        <v>902</v>
      </c>
      <c r="B904">
        <v>44146.4222222222</v>
      </c>
      <c r="C904">
        <v>41311602</v>
      </c>
      <c r="D904">
        <v>103198</v>
      </c>
      <c r="E904" t="s">
        <v>792</v>
      </c>
      <c r="F904">
        <v>169354</v>
      </c>
      <c r="G904" t="s">
        <v>197</v>
      </c>
      <c r="H904" t="s">
        <v>198</v>
      </c>
      <c r="I904" t="s">
        <v>165</v>
      </c>
      <c r="J904">
        <v>12</v>
      </c>
      <c r="K904">
        <v>900</v>
      </c>
      <c r="L904">
        <v>-283.2</v>
      </c>
      <c r="M904" t="s">
        <v>286</v>
      </c>
      <c r="N904">
        <v>10710</v>
      </c>
      <c r="O904" t="s">
        <v>280</v>
      </c>
      <c r="P904" t="s">
        <v>238</v>
      </c>
      <c r="Q904" t="s">
        <v>239</v>
      </c>
      <c r="R904">
        <v>11624</v>
      </c>
      <c r="S904" t="s">
        <v>90</v>
      </c>
      <c r="T904" t="s">
        <v>282</v>
      </c>
    </row>
    <row r="905" spans="1:20">
      <c r="A905">
        <v>903</v>
      </c>
      <c r="B905">
        <v>44147.7458333333</v>
      </c>
      <c r="C905">
        <v>41343333</v>
      </c>
      <c r="D905">
        <v>103198</v>
      </c>
      <c r="E905" t="s">
        <v>792</v>
      </c>
      <c r="F905">
        <v>133728</v>
      </c>
      <c r="G905" t="s">
        <v>162</v>
      </c>
      <c r="H905" t="s">
        <v>163</v>
      </c>
      <c r="I905" t="s">
        <v>165</v>
      </c>
      <c r="J905">
        <v>2</v>
      </c>
      <c r="K905">
        <v>98.74</v>
      </c>
      <c r="L905">
        <v>4.14</v>
      </c>
      <c r="M905" t="s">
        <v>658</v>
      </c>
      <c r="N905">
        <v>10903</v>
      </c>
      <c r="O905" t="s">
        <v>249</v>
      </c>
      <c r="P905" t="s">
        <v>250</v>
      </c>
      <c r="Q905" t="s">
        <v>239</v>
      </c>
      <c r="R905">
        <v>12905</v>
      </c>
      <c r="S905" t="s">
        <v>121</v>
      </c>
      <c r="T905" t="s">
        <v>260</v>
      </c>
    </row>
    <row r="906" spans="1:20">
      <c r="A906">
        <v>904</v>
      </c>
      <c r="B906">
        <v>44148.8819444444</v>
      </c>
      <c r="C906">
        <v>41362950</v>
      </c>
      <c r="D906">
        <v>103198</v>
      </c>
      <c r="E906" t="s">
        <v>792</v>
      </c>
      <c r="F906">
        <v>3527</v>
      </c>
      <c r="G906" t="s">
        <v>171</v>
      </c>
      <c r="H906" t="s">
        <v>172</v>
      </c>
      <c r="I906" t="s">
        <v>165</v>
      </c>
      <c r="J906">
        <v>1</v>
      </c>
      <c r="K906">
        <v>60.61</v>
      </c>
      <c r="L906">
        <v>7.11</v>
      </c>
      <c r="M906" t="s">
        <v>781</v>
      </c>
      <c r="N906">
        <v>11001</v>
      </c>
      <c r="O906" t="s">
        <v>242</v>
      </c>
      <c r="P906" t="s">
        <v>243</v>
      </c>
      <c r="Q906" t="s">
        <v>239</v>
      </c>
      <c r="R906">
        <v>12905</v>
      </c>
      <c r="S906" t="s">
        <v>121</v>
      </c>
      <c r="T906" t="s">
        <v>377</v>
      </c>
    </row>
    <row r="907" spans="1:20">
      <c r="A907">
        <v>905</v>
      </c>
      <c r="B907">
        <v>44150.3430555556</v>
      </c>
      <c r="C907">
        <v>41380596</v>
      </c>
      <c r="D907">
        <v>103198</v>
      </c>
      <c r="E907" t="s">
        <v>792</v>
      </c>
      <c r="F907">
        <v>133728</v>
      </c>
      <c r="G907" t="s">
        <v>162</v>
      </c>
      <c r="H907" t="s">
        <v>163</v>
      </c>
      <c r="I907" t="s">
        <v>165</v>
      </c>
      <c r="J907">
        <v>1</v>
      </c>
      <c r="K907">
        <v>49.37</v>
      </c>
      <c r="L907">
        <v>-3.59</v>
      </c>
      <c r="M907" t="s">
        <v>411</v>
      </c>
      <c r="N907">
        <v>10903</v>
      </c>
      <c r="O907" t="s">
        <v>249</v>
      </c>
      <c r="P907" t="s">
        <v>250</v>
      </c>
      <c r="Q907" t="s">
        <v>239</v>
      </c>
      <c r="R907">
        <v>11624</v>
      </c>
      <c r="S907" t="s">
        <v>90</v>
      </c>
      <c r="T907" t="s">
        <v>545</v>
      </c>
    </row>
    <row r="908" spans="1:20">
      <c r="A908">
        <v>906</v>
      </c>
      <c r="B908">
        <v>44154.7590277778</v>
      </c>
      <c r="C908">
        <v>41453429</v>
      </c>
      <c r="D908">
        <v>103198</v>
      </c>
      <c r="E908" t="s">
        <v>792</v>
      </c>
      <c r="F908">
        <v>169354</v>
      </c>
      <c r="G908" t="s">
        <v>197</v>
      </c>
      <c r="H908" t="s">
        <v>198</v>
      </c>
      <c r="I908" t="s">
        <v>165</v>
      </c>
      <c r="J908">
        <v>10</v>
      </c>
      <c r="K908">
        <v>600</v>
      </c>
      <c r="L908">
        <v>-172.2</v>
      </c>
      <c r="M908" t="s">
        <v>793</v>
      </c>
      <c r="N908">
        <v>10710</v>
      </c>
      <c r="O908" t="s">
        <v>280</v>
      </c>
      <c r="P908" t="s">
        <v>238</v>
      </c>
      <c r="Q908" t="s">
        <v>239</v>
      </c>
      <c r="R908">
        <v>11624</v>
      </c>
      <c r="S908" t="s">
        <v>90</v>
      </c>
      <c r="T908" t="s">
        <v>301</v>
      </c>
    </row>
    <row r="909" spans="1:20">
      <c r="A909">
        <v>907</v>
      </c>
      <c r="B909">
        <v>44154.7590277778</v>
      </c>
      <c r="C909">
        <v>41453429</v>
      </c>
      <c r="D909">
        <v>103198</v>
      </c>
      <c r="E909" t="s">
        <v>792</v>
      </c>
      <c r="F909">
        <v>169354</v>
      </c>
      <c r="G909" t="s">
        <v>197</v>
      </c>
      <c r="H909" t="s">
        <v>198</v>
      </c>
      <c r="I909" t="s">
        <v>165</v>
      </c>
      <c r="J909">
        <v>2</v>
      </c>
      <c r="K909">
        <v>300</v>
      </c>
      <c r="L909">
        <v>145.56</v>
      </c>
      <c r="M909" t="s">
        <v>369</v>
      </c>
      <c r="N909">
        <v>10710</v>
      </c>
      <c r="O909" t="s">
        <v>280</v>
      </c>
      <c r="P909" t="s">
        <v>238</v>
      </c>
      <c r="Q909" t="s">
        <v>239</v>
      </c>
      <c r="R909">
        <v>11624</v>
      </c>
      <c r="S909" t="s">
        <v>90</v>
      </c>
      <c r="T909" t="s">
        <v>332</v>
      </c>
    </row>
    <row r="910" spans="1:20">
      <c r="A910">
        <v>908</v>
      </c>
      <c r="B910">
        <v>44157.7263888889</v>
      </c>
      <c r="C910">
        <v>41498015</v>
      </c>
      <c r="D910">
        <v>103198</v>
      </c>
      <c r="E910" t="s">
        <v>792</v>
      </c>
      <c r="F910">
        <v>133728</v>
      </c>
      <c r="G910" t="s">
        <v>162</v>
      </c>
      <c r="H910" t="s">
        <v>163</v>
      </c>
      <c r="I910" t="s">
        <v>165</v>
      </c>
      <c r="J910">
        <v>1</v>
      </c>
      <c r="K910">
        <v>49.37</v>
      </c>
      <c r="L910">
        <v>2.07</v>
      </c>
      <c r="M910" t="s">
        <v>658</v>
      </c>
      <c r="N910">
        <v>10903</v>
      </c>
      <c r="O910" t="s">
        <v>249</v>
      </c>
      <c r="P910" t="s">
        <v>250</v>
      </c>
      <c r="Q910" t="s">
        <v>239</v>
      </c>
      <c r="R910">
        <v>12905</v>
      </c>
      <c r="S910" t="s">
        <v>121</v>
      </c>
      <c r="T910" t="s">
        <v>260</v>
      </c>
    </row>
    <row r="911" spans="1:20">
      <c r="A911">
        <v>909</v>
      </c>
      <c r="B911">
        <v>44157.7277777778</v>
      </c>
      <c r="C911">
        <v>41498046</v>
      </c>
      <c r="D911">
        <v>103198</v>
      </c>
      <c r="E911" t="s">
        <v>792</v>
      </c>
      <c r="F911">
        <v>169354</v>
      </c>
      <c r="G911" t="s">
        <v>197</v>
      </c>
      <c r="H911" t="s">
        <v>198</v>
      </c>
      <c r="I911" t="s">
        <v>165</v>
      </c>
      <c r="J911">
        <v>4</v>
      </c>
      <c r="K911">
        <v>600</v>
      </c>
      <c r="L911">
        <v>291.12</v>
      </c>
      <c r="M911" t="s">
        <v>369</v>
      </c>
      <c r="N911">
        <v>10710</v>
      </c>
      <c r="O911" t="s">
        <v>280</v>
      </c>
      <c r="P911" t="s">
        <v>238</v>
      </c>
      <c r="Q911" t="s">
        <v>239</v>
      </c>
      <c r="R911">
        <v>12905</v>
      </c>
      <c r="S911" t="s">
        <v>121</v>
      </c>
      <c r="T911" t="s">
        <v>345</v>
      </c>
    </row>
    <row r="912" spans="1:20">
      <c r="A912">
        <v>910</v>
      </c>
      <c r="B912">
        <v>44157.7277777778</v>
      </c>
      <c r="C912">
        <v>41498046</v>
      </c>
      <c r="D912">
        <v>103198</v>
      </c>
      <c r="E912" t="s">
        <v>792</v>
      </c>
      <c r="F912">
        <v>169354</v>
      </c>
      <c r="G912" t="s">
        <v>197</v>
      </c>
      <c r="H912" t="s">
        <v>198</v>
      </c>
      <c r="I912" t="s">
        <v>165</v>
      </c>
      <c r="J912">
        <v>8</v>
      </c>
      <c r="K912">
        <v>300</v>
      </c>
      <c r="L912">
        <v>-317.76</v>
      </c>
      <c r="M912" t="s">
        <v>794</v>
      </c>
      <c r="N912">
        <v>10710</v>
      </c>
      <c r="O912" t="s">
        <v>280</v>
      </c>
      <c r="P912" t="s">
        <v>238</v>
      </c>
      <c r="Q912" t="s">
        <v>239</v>
      </c>
      <c r="R912">
        <v>12905</v>
      </c>
      <c r="S912" t="s">
        <v>121</v>
      </c>
      <c r="T912" t="s">
        <v>332</v>
      </c>
    </row>
    <row r="913" spans="1:20">
      <c r="A913">
        <v>911</v>
      </c>
      <c r="B913">
        <v>44158.4569444444</v>
      </c>
      <c r="C913">
        <v>41507543</v>
      </c>
      <c r="D913">
        <v>103198</v>
      </c>
      <c r="E913" t="s">
        <v>792</v>
      </c>
      <c r="F913">
        <v>3527</v>
      </c>
      <c r="G913" t="s">
        <v>171</v>
      </c>
      <c r="H913" t="s">
        <v>172</v>
      </c>
      <c r="I913" t="s">
        <v>165</v>
      </c>
      <c r="J913">
        <v>1</v>
      </c>
      <c r="K913">
        <v>60.61</v>
      </c>
      <c r="L913">
        <v>7.11</v>
      </c>
      <c r="M913" t="s">
        <v>781</v>
      </c>
      <c r="N913">
        <v>11001</v>
      </c>
      <c r="O913" t="s">
        <v>242</v>
      </c>
      <c r="P913" t="s">
        <v>243</v>
      </c>
      <c r="Q913" t="s">
        <v>239</v>
      </c>
      <c r="R913">
        <v>12905</v>
      </c>
      <c r="S913" t="s">
        <v>121</v>
      </c>
      <c r="T913" t="s">
        <v>377</v>
      </c>
    </row>
    <row r="914" spans="1:20">
      <c r="A914">
        <v>912</v>
      </c>
      <c r="B914">
        <v>44158.69375</v>
      </c>
      <c r="C914">
        <v>41512698</v>
      </c>
      <c r="D914">
        <v>103198</v>
      </c>
      <c r="E914" t="s">
        <v>792</v>
      </c>
      <c r="F914">
        <v>3527</v>
      </c>
      <c r="G914" t="s">
        <v>171</v>
      </c>
      <c r="H914" t="s">
        <v>172</v>
      </c>
      <c r="I914" t="s">
        <v>165</v>
      </c>
      <c r="J914">
        <v>3</v>
      </c>
      <c r="K914">
        <v>181.83</v>
      </c>
      <c r="L914">
        <v>19.83</v>
      </c>
      <c r="M914" t="s">
        <v>562</v>
      </c>
      <c r="N914">
        <v>11001</v>
      </c>
      <c r="O914" t="s">
        <v>242</v>
      </c>
      <c r="P914" t="s">
        <v>243</v>
      </c>
      <c r="Q914" t="s">
        <v>239</v>
      </c>
      <c r="R914">
        <v>12905</v>
      </c>
      <c r="S914" t="s">
        <v>121</v>
      </c>
      <c r="T914" t="s">
        <v>245</v>
      </c>
    </row>
    <row r="915" spans="1:20">
      <c r="A915">
        <v>913</v>
      </c>
      <c r="B915">
        <v>44159.7638888889</v>
      </c>
      <c r="C915">
        <v>41529369</v>
      </c>
      <c r="D915">
        <v>103198</v>
      </c>
      <c r="E915" t="s">
        <v>792</v>
      </c>
      <c r="F915">
        <v>133728</v>
      </c>
      <c r="G915" t="s">
        <v>162</v>
      </c>
      <c r="H915" t="s">
        <v>163</v>
      </c>
      <c r="I915" t="s">
        <v>165</v>
      </c>
      <c r="J915">
        <v>2</v>
      </c>
      <c r="K915">
        <v>98.74</v>
      </c>
      <c r="L915">
        <v>4.14</v>
      </c>
      <c r="M915" t="s">
        <v>658</v>
      </c>
      <c r="N915">
        <v>10903</v>
      </c>
      <c r="O915" t="s">
        <v>249</v>
      </c>
      <c r="P915" t="s">
        <v>250</v>
      </c>
      <c r="Q915" t="s">
        <v>239</v>
      </c>
      <c r="R915">
        <v>12905</v>
      </c>
      <c r="S915" t="s">
        <v>121</v>
      </c>
      <c r="T915" t="s">
        <v>260</v>
      </c>
    </row>
    <row r="916" spans="1:20">
      <c r="A916">
        <v>914</v>
      </c>
      <c r="B916">
        <v>44159.8840277778</v>
      </c>
      <c r="C916">
        <v>41534829</v>
      </c>
      <c r="D916">
        <v>103198</v>
      </c>
      <c r="E916" t="s">
        <v>792</v>
      </c>
      <c r="F916">
        <v>169350</v>
      </c>
      <c r="G916" t="s">
        <v>218</v>
      </c>
      <c r="H916" t="s">
        <v>205</v>
      </c>
      <c r="I916" t="s">
        <v>165</v>
      </c>
      <c r="J916">
        <v>1</v>
      </c>
      <c r="K916">
        <v>69</v>
      </c>
      <c r="L916">
        <v>26.4</v>
      </c>
      <c r="M916" t="s">
        <v>295</v>
      </c>
      <c r="N916">
        <v>10706</v>
      </c>
      <c r="O916" t="s">
        <v>237</v>
      </c>
      <c r="P916" t="s">
        <v>238</v>
      </c>
      <c r="Q916" t="s">
        <v>239</v>
      </c>
      <c r="R916">
        <v>12905</v>
      </c>
      <c r="S916" t="s">
        <v>121</v>
      </c>
      <c r="T916">
        <v>2006059</v>
      </c>
    </row>
    <row r="917" spans="1:20">
      <c r="A917">
        <v>915</v>
      </c>
      <c r="B917">
        <v>44142.76875</v>
      </c>
      <c r="C917">
        <v>41232411</v>
      </c>
      <c r="D917">
        <v>103199</v>
      </c>
      <c r="E917" t="s">
        <v>795</v>
      </c>
      <c r="F917">
        <v>169350</v>
      </c>
      <c r="G917" t="s">
        <v>218</v>
      </c>
      <c r="H917" t="s">
        <v>205</v>
      </c>
      <c r="I917" t="s">
        <v>165</v>
      </c>
      <c r="J917">
        <v>2</v>
      </c>
      <c r="K917">
        <v>138</v>
      </c>
      <c r="L917">
        <v>25.38</v>
      </c>
      <c r="M917" t="s">
        <v>256</v>
      </c>
      <c r="N917">
        <v>10706</v>
      </c>
      <c r="O917" t="s">
        <v>237</v>
      </c>
      <c r="P917" t="s">
        <v>238</v>
      </c>
      <c r="Q917" t="s">
        <v>239</v>
      </c>
      <c r="R917">
        <v>7666</v>
      </c>
      <c r="S917" t="s">
        <v>796</v>
      </c>
      <c r="T917">
        <v>2004044</v>
      </c>
    </row>
    <row r="918" spans="1:20">
      <c r="A918">
        <v>916</v>
      </c>
      <c r="B918">
        <v>44153.7840277778</v>
      </c>
      <c r="C918">
        <v>41439549</v>
      </c>
      <c r="D918">
        <v>103199</v>
      </c>
      <c r="E918" t="s">
        <v>795</v>
      </c>
      <c r="F918">
        <v>133728</v>
      </c>
      <c r="G918" t="s">
        <v>162</v>
      </c>
      <c r="H918" t="s">
        <v>163</v>
      </c>
      <c r="I918" t="s">
        <v>165</v>
      </c>
      <c r="J918">
        <v>1</v>
      </c>
      <c r="K918">
        <v>62</v>
      </c>
      <c r="L918">
        <v>15</v>
      </c>
      <c r="M918" t="s">
        <v>400</v>
      </c>
      <c r="N918">
        <v>10903</v>
      </c>
      <c r="O918" t="s">
        <v>249</v>
      </c>
      <c r="P918" t="s">
        <v>250</v>
      </c>
      <c r="Q918" t="s">
        <v>239</v>
      </c>
      <c r="R918">
        <v>12874</v>
      </c>
      <c r="S918" t="s">
        <v>797</v>
      </c>
      <c r="T918" t="s">
        <v>255</v>
      </c>
    </row>
    <row r="919" spans="1:20">
      <c r="A919">
        <v>917</v>
      </c>
      <c r="B919">
        <v>44158.39375</v>
      </c>
      <c r="C919">
        <v>41505871</v>
      </c>
      <c r="D919">
        <v>103199</v>
      </c>
      <c r="E919" t="s">
        <v>795</v>
      </c>
      <c r="F919">
        <v>169350</v>
      </c>
      <c r="G919" t="s">
        <v>218</v>
      </c>
      <c r="H919" t="s">
        <v>205</v>
      </c>
      <c r="I919" t="s">
        <v>165</v>
      </c>
      <c r="J919">
        <v>1</v>
      </c>
      <c r="K919">
        <v>9</v>
      </c>
      <c r="L919">
        <v>-47.31</v>
      </c>
      <c r="M919" t="s">
        <v>798</v>
      </c>
      <c r="N919">
        <v>10706</v>
      </c>
      <c r="O919" t="s">
        <v>237</v>
      </c>
      <c r="P919" t="s">
        <v>238</v>
      </c>
      <c r="Q919" t="s">
        <v>239</v>
      </c>
      <c r="R919">
        <v>12449</v>
      </c>
      <c r="S919" t="s">
        <v>799</v>
      </c>
      <c r="T919">
        <v>2004044</v>
      </c>
    </row>
    <row r="920" spans="1:20">
      <c r="A920">
        <v>918</v>
      </c>
      <c r="B920">
        <v>44145.7048611111</v>
      </c>
      <c r="C920">
        <v>41298165</v>
      </c>
      <c r="D920">
        <v>103639</v>
      </c>
      <c r="E920" t="s">
        <v>800</v>
      </c>
      <c r="F920">
        <v>169354</v>
      </c>
      <c r="G920" t="s">
        <v>197</v>
      </c>
      <c r="H920" t="s">
        <v>198</v>
      </c>
      <c r="I920" t="s">
        <v>165</v>
      </c>
      <c r="J920">
        <v>1</v>
      </c>
      <c r="K920">
        <v>170</v>
      </c>
      <c r="L920">
        <v>92.78</v>
      </c>
      <c r="M920" t="s">
        <v>643</v>
      </c>
      <c r="N920">
        <v>10710</v>
      </c>
      <c r="O920" t="s">
        <v>280</v>
      </c>
      <c r="P920" t="s">
        <v>238</v>
      </c>
      <c r="Q920" t="s">
        <v>239</v>
      </c>
      <c r="R920">
        <v>5347</v>
      </c>
      <c r="S920" t="s">
        <v>801</v>
      </c>
      <c r="T920" t="s">
        <v>332</v>
      </c>
    </row>
    <row r="921" spans="1:20">
      <c r="A921">
        <v>919</v>
      </c>
      <c r="B921">
        <v>44145.7048611111</v>
      </c>
      <c r="C921">
        <v>41298165</v>
      </c>
      <c r="D921">
        <v>103639</v>
      </c>
      <c r="E921" t="s">
        <v>800</v>
      </c>
      <c r="F921">
        <v>169350</v>
      </c>
      <c r="G921" t="s">
        <v>218</v>
      </c>
      <c r="H921" t="s">
        <v>205</v>
      </c>
      <c r="I921" t="s">
        <v>165</v>
      </c>
      <c r="J921">
        <v>1</v>
      </c>
      <c r="K921">
        <v>69</v>
      </c>
      <c r="L921">
        <v>27.7</v>
      </c>
      <c r="M921" t="s">
        <v>311</v>
      </c>
      <c r="N921">
        <v>10706</v>
      </c>
      <c r="O921" t="s">
        <v>237</v>
      </c>
      <c r="P921" t="s">
        <v>238</v>
      </c>
      <c r="Q921" t="s">
        <v>239</v>
      </c>
      <c r="R921">
        <v>5347</v>
      </c>
      <c r="S921" t="s">
        <v>801</v>
      </c>
      <c r="T921">
        <v>2007066</v>
      </c>
    </row>
    <row r="922" spans="1:20">
      <c r="A922">
        <v>920</v>
      </c>
      <c r="B922">
        <v>44141.4819444444</v>
      </c>
      <c r="C922">
        <v>41201039</v>
      </c>
      <c r="D922">
        <v>104428</v>
      </c>
      <c r="E922" t="s">
        <v>802</v>
      </c>
      <c r="F922">
        <v>169350</v>
      </c>
      <c r="G922" t="s">
        <v>218</v>
      </c>
      <c r="H922" t="s">
        <v>205</v>
      </c>
      <c r="I922" t="s">
        <v>165</v>
      </c>
      <c r="J922">
        <v>2</v>
      </c>
      <c r="K922">
        <v>138</v>
      </c>
      <c r="L922">
        <v>35.6</v>
      </c>
      <c r="M922" t="s">
        <v>246</v>
      </c>
      <c r="N922">
        <v>10706</v>
      </c>
      <c r="O922" t="s">
        <v>237</v>
      </c>
      <c r="P922" t="s">
        <v>238</v>
      </c>
      <c r="Q922" t="s">
        <v>239</v>
      </c>
      <c r="R922">
        <v>11949</v>
      </c>
      <c r="S922" t="s">
        <v>803</v>
      </c>
      <c r="T922">
        <v>2004129</v>
      </c>
    </row>
    <row r="923" spans="1:20">
      <c r="A923">
        <v>921</v>
      </c>
      <c r="B923">
        <v>44158.41875</v>
      </c>
      <c r="C923">
        <v>41504959</v>
      </c>
      <c r="D923">
        <v>104428</v>
      </c>
      <c r="E923" t="s">
        <v>802</v>
      </c>
      <c r="F923">
        <v>169350</v>
      </c>
      <c r="G923" t="s">
        <v>218</v>
      </c>
      <c r="H923" t="s">
        <v>205</v>
      </c>
      <c r="I923" t="s">
        <v>165</v>
      </c>
      <c r="J923">
        <v>1</v>
      </c>
      <c r="K923">
        <v>69</v>
      </c>
      <c r="L923">
        <v>17.8</v>
      </c>
      <c r="M923" t="s">
        <v>246</v>
      </c>
      <c r="N923">
        <v>10706</v>
      </c>
      <c r="O923" t="s">
        <v>237</v>
      </c>
      <c r="P923" t="s">
        <v>238</v>
      </c>
      <c r="Q923" t="s">
        <v>239</v>
      </c>
      <c r="R923">
        <v>11949</v>
      </c>
      <c r="S923" t="s">
        <v>803</v>
      </c>
      <c r="T923">
        <v>2004129</v>
      </c>
    </row>
    <row r="924" spans="1:20">
      <c r="A924">
        <v>922</v>
      </c>
      <c r="B924">
        <v>44158.41875</v>
      </c>
      <c r="C924">
        <v>41504959</v>
      </c>
      <c r="D924">
        <v>104428</v>
      </c>
      <c r="E924" t="s">
        <v>802</v>
      </c>
      <c r="F924">
        <v>169350</v>
      </c>
      <c r="G924" t="s">
        <v>218</v>
      </c>
      <c r="H924" t="s">
        <v>205</v>
      </c>
      <c r="I924" t="s">
        <v>165</v>
      </c>
      <c r="J924">
        <v>2</v>
      </c>
      <c r="K924">
        <v>138</v>
      </c>
      <c r="L924">
        <v>35</v>
      </c>
      <c r="M924" t="s">
        <v>559</v>
      </c>
      <c r="N924">
        <v>10706</v>
      </c>
      <c r="O924" t="s">
        <v>237</v>
      </c>
      <c r="P924" t="s">
        <v>238</v>
      </c>
      <c r="Q924" t="s">
        <v>239</v>
      </c>
      <c r="R924">
        <v>11949</v>
      </c>
      <c r="S924" t="s">
        <v>803</v>
      </c>
      <c r="T924">
        <v>2004129</v>
      </c>
    </row>
    <row r="925" spans="1:20">
      <c r="A925">
        <v>923</v>
      </c>
      <c r="B925">
        <v>44158.4194444444</v>
      </c>
      <c r="C925">
        <v>41506321</v>
      </c>
      <c r="D925">
        <v>104428</v>
      </c>
      <c r="E925" t="s">
        <v>802</v>
      </c>
      <c r="F925">
        <v>169354</v>
      </c>
      <c r="G925" t="s">
        <v>197</v>
      </c>
      <c r="H925" t="s">
        <v>198</v>
      </c>
      <c r="I925" t="s">
        <v>165</v>
      </c>
      <c r="J925">
        <v>6</v>
      </c>
      <c r="K925">
        <v>668</v>
      </c>
      <c r="L925">
        <v>76.3999999998</v>
      </c>
      <c r="M925" t="s">
        <v>804</v>
      </c>
      <c r="N925">
        <v>10710</v>
      </c>
      <c r="O925" t="s">
        <v>280</v>
      </c>
      <c r="P925" t="s">
        <v>238</v>
      </c>
      <c r="Q925" t="s">
        <v>239</v>
      </c>
      <c r="R925">
        <v>11949</v>
      </c>
      <c r="S925" t="s">
        <v>803</v>
      </c>
      <c r="T925" t="s">
        <v>316</v>
      </c>
    </row>
    <row r="926" spans="1:20">
      <c r="A926">
        <v>924</v>
      </c>
      <c r="B926">
        <v>44143.6444444444</v>
      </c>
      <c r="C926">
        <v>41250101</v>
      </c>
      <c r="D926">
        <v>104429</v>
      </c>
      <c r="E926" t="s">
        <v>805</v>
      </c>
      <c r="F926">
        <v>169350</v>
      </c>
      <c r="G926" t="s">
        <v>218</v>
      </c>
      <c r="H926" t="s">
        <v>205</v>
      </c>
      <c r="I926" t="s">
        <v>165</v>
      </c>
      <c r="J926">
        <v>1</v>
      </c>
      <c r="K926">
        <v>69</v>
      </c>
      <c r="L926">
        <v>17.8</v>
      </c>
      <c r="M926" t="s">
        <v>246</v>
      </c>
      <c r="N926">
        <v>10706</v>
      </c>
      <c r="O926" t="s">
        <v>237</v>
      </c>
      <c r="P926" t="s">
        <v>238</v>
      </c>
      <c r="Q926" t="s">
        <v>239</v>
      </c>
      <c r="R926">
        <v>13161</v>
      </c>
      <c r="S926" t="s">
        <v>130</v>
      </c>
      <c r="T926">
        <v>2004129</v>
      </c>
    </row>
    <row r="927" spans="1:20">
      <c r="A927">
        <v>925</v>
      </c>
      <c r="B927">
        <v>44152.4402777778</v>
      </c>
      <c r="C927">
        <v>41415419</v>
      </c>
      <c r="D927">
        <v>104429</v>
      </c>
      <c r="E927" t="s">
        <v>805</v>
      </c>
      <c r="F927">
        <v>13609</v>
      </c>
      <c r="G927" t="s">
        <v>182</v>
      </c>
      <c r="H927" t="s">
        <v>183</v>
      </c>
      <c r="I927" t="s">
        <v>165</v>
      </c>
      <c r="J927">
        <v>2</v>
      </c>
      <c r="K927">
        <v>87</v>
      </c>
      <c r="L927">
        <v>14.6</v>
      </c>
      <c r="M927" t="s">
        <v>368</v>
      </c>
      <c r="N927">
        <v>10703</v>
      </c>
      <c r="O927" t="s">
        <v>288</v>
      </c>
      <c r="P927" t="s">
        <v>238</v>
      </c>
      <c r="Q927" t="s">
        <v>239</v>
      </c>
      <c r="R927">
        <v>12147</v>
      </c>
      <c r="S927" t="s">
        <v>806</v>
      </c>
      <c r="T927" t="s">
        <v>309</v>
      </c>
    </row>
    <row r="928" spans="1:20">
      <c r="A928">
        <v>926</v>
      </c>
      <c r="B928">
        <v>44153.7791666667</v>
      </c>
      <c r="C928">
        <v>41438899</v>
      </c>
      <c r="D928">
        <v>104429</v>
      </c>
      <c r="E928" t="s">
        <v>805</v>
      </c>
      <c r="F928">
        <v>169350</v>
      </c>
      <c r="G928" t="s">
        <v>218</v>
      </c>
      <c r="H928" t="s">
        <v>205</v>
      </c>
      <c r="I928" t="s">
        <v>165</v>
      </c>
      <c r="J928">
        <v>3</v>
      </c>
      <c r="K928">
        <v>207</v>
      </c>
      <c r="L928">
        <v>53.4</v>
      </c>
      <c r="M928" t="s">
        <v>246</v>
      </c>
      <c r="N928">
        <v>10706</v>
      </c>
      <c r="O928" t="s">
        <v>237</v>
      </c>
      <c r="P928" t="s">
        <v>238</v>
      </c>
      <c r="Q928" t="s">
        <v>239</v>
      </c>
      <c r="R928">
        <v>13161</v>
      </c>
      <c r="S928" t="s">
        <v>130</v>
      </c>
      <c r="T928">
        <v>2004129</v>
      </c>
    </row>
    <row r="929" spans="1:20">
      <c r="A929">
        <v>927</v>
      </c>
      <c r="B929">
        <v>44161.7819444444</v>
      </c>
      <c r="C929">
        <v>41562123</v>
      </c>
      <c r="D929">
        <v>104429</v>
      </c>
      <c r="E929" t="s">
        <v>805</v>
      </c>
      <c r="F929">
        <v>3527</v>
      </c>
      <c r="G929" t="s">
        <v>171</v>
      </c>
      <c r="H929" t="s">
        <v>172</v>
      </c>
      <c r="I929" t="s">
        <v>165</v>
      </c>
      <c r="J929">
        <v>3</v>
      </c>
      <c r="K929">
        <v>177</v>
      </c>
      <c r="L929">
        <v>15</v>
      </c>
      <c r="M929" t="s">
        <v>241</v>
      </c>
      <c r="N929">
        <v>11001</v>
      </c>
      <c r="O929" t="s">
        <v>242</v>
      </c>
      <c r="P929" t="s">
        <v>243</v>
      </c>
      <c r="Q929" t="s">
        <v>239</v>
      </c>
      <c r="R929">
        <v>13161</v>
      </c>
      <c r="S929" t="s">
        <v>130</v>
      </c>
      <c r="T929" t="s">
        <v>245</v>
      </c>
    </row>
    <row r="930" spans="1:20">
      <c r="A930">
        <v>928</v>
      </c>
      <c r="B930">
        <v>44141.84375</v>
      </c>
      <c r="C930">
        <v>41211296</v>
      </c>
      <c r="D930">
        <v>104430</v>
      </c>
      <c r="E930" t="s">
        <v>807</v>
      </c>
      <c r="F930">
        <v>169354</v>
      </c>
      <c r="G930" t="s">
        <v>197</v>
      </c>
      <c r="H930" t="s">
        <v>198</v>
      </c>
      <c r="I930" t="s">
        <v>165</v>
      </c>
      <c r="J930">
        <v>9</v>
      </c>
      <c r="K930">
        <v>1020</v>
      </c>
      <c r="L930">
        <v>132.5999999997</v>
      </c>
      <c r="M930" t="s">
        <v>321</v>
      </c>
      <c r="N930">
        <v>10710</v>
      </c>
      <c r="O930" t="s">
        <v>280</v>
      </c>
      <c r="P930" t="s">
        <v>238</v>
      </c>
      <c r="Q930" t="s">
        <v>239</v>
      </c>
      <c r="R930">
        <v>11463</v>
      </c>
      <c r="S930" t="s">
        <v>87</v>
      </c>
      <c r="T930" t="s">
        <v>316</v>
      </c>
    </row>
    <row r="931" spans="1:20">
      <c r="A931">
        <v>929</v>
      </c>
      <c r="B931">
        <v>44141.84375</v>
      </c>
      <c r="C931">
        <v>41211296</v>
      </c>
      <c r="D931">
        <v>104430</v>
      </c>
      <c r="E931" t="s">
        <v>807</v>
      </c>
      <c r="F931">
        <v>169354</v>
      </c>
      <c r="G931" t="s">
        <v>197</v>
      </c>
      <c r="H931" t="s">
        <v>198</v>
      </c>
      <c r="I931" t="s">
        <v>165</v>
      </c>
      <c r="J931">
        <v>1</v>
      </c>
      <c r="K931">
        <v>0.01</v>
      </c>
      <c r="L931">
        <v>-198.24</v>
      </c>
      <c r="M931" t="s">
        <v>808</v>
      </c>
      <c r="N931">
        <v>10710</v>
      </c>
      <c r="O931" t="s">
        <v>280</v>
      </c>
      <c r="P931" t="s">
        <v>238</v>
      </c>
      <c r="Q931" t="s">
        <v>239</v>
      </c>
      <c r="R931">
        <v>11463</v>
      </c>
      <c r="S931" t="s">
        <v>87</v>
      </c>
      <c r="T931" t="s">
        <v>438</v>
      </c>
    </row>
    <row r="932" spans="1:20">
      <c r="A932">
        <v>930</v>
      </c>
      <c r="B932">
        <v>44141.84375</v>
      </c>
      <c r="C932">
        <v>41211296</v>
      </c>
      <c r="D932">
        <v>104430</v>
      </c>
      <c r="E932" t="s">
        <v>807</v>
      </c>
      <c r="F932">
        <v>169354</v>
      </c>
      <c r="G932" t="s">
        <v>197</v>
      </c>
      <c r="H932" t="s">
        <v>198</v>
      </c>
      <c r="I932" t="s">
        <v>165</v>
      </c>
      <c r="J932">
        <v>2</v>
      </c>
      <c r="K932">
        <v>0.02</v>
      </c>
      <c r="L932">
        <v>-197.18</v>
      </c>
      <c r="M932" t="s">
        <v>384</v>
      </c>
      <c r="N932">
        <v>10710</v>
      </c>
      <c r="O932" t="s">
        <v>280</v>
      </c>
      <c r="P932" t="s">
        <v>238</v>
      </c>
      <c r="Q932" t="s">
        <v>239</v>
      </c>
      <c r="R932">
        <v>11463</v>
      </c>
      <c r="S932" t="s">
        <v>87</v>
      </c>
      <c r="T932" t="s">
        <v>282</v>
      </c>
    </row>
    <row r="933" spans="1:20">
      <c r="A933">
        <v>931</v>
      </c>
      <c r="B933">
        <v>44162.7805555556</v>
      </c>
      <c r="C933">
        <v>41576463</v>
      </c>
      <c r="D933">
        <v>104430</v>
      </c>
      <c r="E933" t="s">
        <v>807</v>
      </c>
      <c r="F933">
        <v>133728</v>
      </c>
      <c r="G933" t="s">
        <v>162</v>
      </c>
      <c r="H933" t="s">
        <v>163</v>
      </c>
      <c r="I933" t="s">
        <v>165</v>
      </c>
      <c r="J933">
        <v>2</v>
      </c>
      <c r="K933">
        <v>106.5</v>
      </c>
      <c r="L933">
        <v>11.9</v>
      </c>
      <c r="M933" t="s">
        <v>434</v>
      </c>
      <c r="N933">
        <v>10903</v>
      </c>
      <c r="O933" t="s">
        <v>249</v>
      </c>
      <c r="P933" t="s">
        <v>250</v>
      </c>
      <c r="Q933" t="s">
        <v>239</v>
      </c>
      <c r="R933">
        <v>12048</v>
      </c>
      <c r="S933" t="s">
        <v>99</v>
      </c>
      <c r="T933" t="s">
        <v>260</v>
      </c>
    </row>
    <row r="934" spans="1:20">
      <c r="A934">
        <v>932</v>
      </c>
      <c r="B934">
        <v>44162.7805555556</v>
      </c>
      <c r="C934">
        <v>41576463</v>
      </c>
      <c r="D934">
        <v>104430</v>
      </c>
      <c r="E934" t="s">
        <v>807</v>
      </c>
      <c r="F934">
        <v>133728</v>
      </c>
      <c r="G934" t="s">
        <v>162</v>
      </c>
      <c r="H934" t="s">
        <v>163</v>
      </c>
      <c r="I934" t="s">
        <v>165</v>
      </c>
      <c r="J934">
        <v>1</v>
      </c>
      <c r="K934">
        <v>53.25</v>
      </c>
      <c r="L934">
        <v>2.95</v>
      </c>
      <c r="M934" t="s">
        <v>809</v>
      </c>
      <c r="N934">
        <v>10903</v>
      </c>
      <c r="O934" t="s">
        <v>249</v>
      </c>
      <c r="P934" t="s">
        <v>250</v>
      </c>
      <c r="Q934" t="s">
        <v>239</v>
      </c>
      <c r="R934">
        <v>12048</v>
      </c>
      <c r="S934" t="s">
        <v>99</v>
      </c>
      <c r="T934" t="s">
        <v>388</v>
      </c>
    </row>
    <row r="935" spans="1:20">
      <c r="A935">
        <v>933</v>
      </c>
      <c r="B935">
        <v>44162.7805555556</v>
      </c>
      <c r="C935">
        <v>41576463</v>
      </c>
      <c r="D935">
        <v>104430</v>
      </c>
      <c r="E935" t="s">
        <v>807</v>
      </c>
      <c r="F935">
        <v>133728</v>
      </c>
      <c r="G935" t="s">
        <v>162</v>
      </c>
      <c r="H935" t="s">
        <v>163</v>
      </c>
      <c r="I935" t="s">
        <v>165</v>
      </c>
      <c r="J935">
        <v>1</v>
      </c>
      <c r="K935">
        <v>53.25</v>
      </c>
      <c r="L935">
        <v>7.25</v>
      </c>
      <c r="M935" t="s">
        <v>604</v>
      </c>
      <c r="N935">
        <v>10903</v>
      </c>
      <c r="O935" t="s">
        <v>249</v>
      </c>
      <c r="P935" t="s">
        <v>250</v>
      </c>
      <c r="Q935" t="s">
        <v>239</v>
      </c>
      <c r="R935">
        <v>12048</v>
      </c>
      <c r="S935" t="s">
        <v>99</v>
      </c>
      <c r="T935" t="s">
        <v>421</v>
      </c>
    </row>
    <row r="936" spans="1:20">
      <c r="A936">
        <v>934</v>
      </c>
      <c r="B936">
        <v>44145.8166666667</v>
      </c>
      <c r="C936">
        <v>41303648</v>
      </c>
      <c r="D936">
        <v>104533</v>
      </c>
      <c r="E936" t="s">
        <v>810</v>
      </c>
      <c r="F936">
        <v>169350</v>
      </c>
      <c r="G936" t="s">
        <v>218</v>
      </c>
      <c r="H936" t="s">
        <v>205</v>
      </c>
      <c r="I936" t="s">
        <v>165</v>
      </c>
      <c r="J936">
        <v>1</v>
      </c>
      <c r="K936">
        <v>65.55</v>
      </c>
      <c r="L936">
        <v>14.05</v>
      </c>
      <c r="M936" t="s">
        <v>811</v>
      </c>
      <c r="N936">
        <v>10706</v>
      </c>
      <c r="O936" t="s">
        <v>237</v>
      </c>
      <c r="P936" t="s">
        <v>238</v>
      </c>
      <c r="Q936" t="s">
        <v>239</v>
      </c>
      <c r="R936">
        <v>4081</v>
      </c>
      <c r="S936" t="s">
        <v>812</v>
      </c>
      <c r="T936">
        <v>2004129</v>
      </c>
    </row>
    <row r="937" spans="1:20">
      <c r="A937">
        <v>935</v>
      </c>
      <c r="B937">
        <v>44142.8263888889</v>
      </c>
      <c r="C937">
        <v>41234801</v>
      </c>
      <c r="D937">
        <v>104838</v>
      </c>
      <c r="E937" t="s">
        <v>813</v>
      </c>
      <c r="F937">
        <v>169350</v>
      </c>
      <c r="G937" t="s">
        <v>218</v>
      </c>
      <c r="H937" t="s">
        <v>205</v>
      </c>
      <c r="I937" t="s">
        <v>165</v>
      </c>
      <c r="J937">
        <v>2</v>
      </c>
      <c r="K937">
        <v>56.5</v>
      </c>
      <c r="L937">
        <v>-30.5</v>
      </c>
      <c r="M937" t="s">
        <v>814</v>
      </c>
      <c r="N937">
        <v>10706</v>
      </c>
      <c r="O937" t="s">
        <v>237</v>
      </c>
      <c r="P937" t="s">
        <v>238</v>
      </c>
      <c r="Q937" t="s">
        <v>239</v>
      </c>
      <c r="R937">
        <v>10218</v>
      </c>
      <c r="S937" t="s">
        <v>62</v>
      </c>
      <c r="T937">
        <v>2006058</v>
      </c>
    </row>
    <row r="938" spans="1:20">
      <c r="A938">
        <v>936</v>
      </c>
      <c r="B938">
        <v>44144.6444444444</v>
      </c>
      <c r="C938">
        <v>41273487</v>
      </c>
      <c r="D938">
        <v>104838</v>
      </c>
      <c r="E938" t="s">
        <v>813</v>
      </c>
      <c r="F938">
        <v>133728</v>
      </c>
      <c r="G938" t="s">
        <v>162</v>
      </c>
      <c r="H938" t="s">
        <v>163</v>
      </c>
      <c r="I938" t="s">
        <v>165</v>
      </c>
      <c r="J938">
        <v>1</v>
      </c>
      <c r="K938">
        <v>55</v>
      </c>
      <c r="L938">
        <v>3.62</v>
      </c>
      <c r="M938" t="s">
        <v>346</v>
      </c>
      <c r="N938">
        <v>10903</v>
      </c>
      <c r="O938" t="s">
        <v>249</v>
      </c>
      <c r="P938" t="s">
        <v>250</v>
      </c>
      <c r="Q938" t="s">
        <v>239</v>
      </c>
      <c r="R938">
        <v>10218</v>
      </c>
      <c r="S938" t="s">
        <v>62</v>
      </c>
      <c r="T938" t="s">
        <v>251</v>
      </c>
    </row>
    <row r="939" spans="1:20">
      <c r="A939">
        <v>937</v>
      </c>
      <c r="B939">
        <v>44144.6444444444</v>
      </c>
      <c r="C939">
        <v>41273487</v>
      </c>
      <c r="D939">
        <v>104838</v>
      </c>
      <c r="E939" t="s">
        <v>813</v>
      </c>
      <c r="F939">
        <v>133728</v>
      </c>
      <c r="G939" t="s">
        <v>162</v>
      </c>
      <c r="H939" t="s">
        <v>163</v>
      </c>
      <c r="I939" t="s">
        <v>165</v>
      </c>
      <c r="J939">
        <v>1</v>
      </c>
      <c r="K939">
        <v>55</v>
      </c>
      <c r="L939">
        <v>3.62</v>
      </c>
      <c r="M939" t="s">
        <v>346</v>
      </c>
      <c r="N939">
        <v>10903</v>
      </c>
      <c r="O939" t="s">
        <v>249</v>
      </c>
      <c r="P939" t="s">
        <v>250</v>
      </c>
      <c r="Q939" t="s">
        <v>239</v>
      </c>
      <c r="R939">
        <v>10218</v>
      </c>
      <c r="S939" t="s">
        <v>62</v>
      </c>
      <c r="T939" t="s">
        <v>263</v>
      </c>
    </row>
    <row r="940" spans="1:20">
      <c r="A940">
        <v>938</v>
      </c>
      <c r="B940">
        <v>44144.6444444444</v>
      </c>
      <c r="C940">
        <v>41273487</v>
      </c>
      <c r="D940">
        <v>104838</v>
      </c>
      <c r="E940" t="s">
        <v>813</v>
      </c>
      <c r="F940">
        <v>133728</v>
      </c>
      <c r="G940" t="s">
        <v>162</v>
      </c>
      <c r="H940" t="s">
        <v>163</v>
      </c>
      <c r="I940" t="s">
        <v>165</v>
      </c>
      <c r="J940">
        <v>1</v>
      </c>
      <c r="K940">
        <v>55</v>
      </c>
      <c r="L940">
        <v>8</v>
      </c>
      <c r="M940" t="s">
        <v>815</v>
      </c>
      <c r="N940">
        <v>10903</v>
      </c>
      <c r="O940" t="s">
        <v>249</v>
      </c>
      <c r="P940" t="s">
        <v>250</v>
      </c>
      <c r="Q940" t="s">
        <v>239</v>
      </c>
      <c r="R940">
        <v>10218</v>
      </c>
      <c r="S940" t="s">
        <v>62</v>
      </c>
      <c r="T940" t="s">
        <v>255</v>
      </c>
    </row>
    <row r="941" spans="1:20">
      <c r="A941">
        <v>939</v>
      </c>
      <c r="B941">
        <v>44144.6444444444</v>
      </c>
      <c r="C941">
        <v>41273487</v>
      </c>
      <c r="D941">
        <v>104838</v>
      </c>
      <c r="E941" t="s">
        <v>813</v>
      </c>
      <c r="F941">
        <v>133728</v>
      </c>
      <c r="G941" t="s">
        <v>162</v>
      </c>
      <c r="H941" t="s">
        <v>163</v>
      </c>
      <c r="I941" t="s">
        <v>165</v>
      </c>
      <c r="J941">
        <v>2</v>
      </c>
      <c r="K941">
        <v>110</v>
      </c>
      <c r="L941">
        <v>7.24</v>
      </c>
      <c r="M941" t="s">
        <v>346</v>
      </c>
      <c r="N941">
        <v>10903</v>
      </c>
      <c r="O941" t="s">
        <v>249</v>
      </c>
      <c r="P941" t="s">
        <v>250</v>
      </c>
      <c r="Q941" t="s">
        <v>239</v>
      </c>
      <c r="R941">
        <v>10218</v>
      </c>
      <c r="S941" t="s">
        <v>62</v>
      </c>
      <c r="T941" t="s">
        <v>263</v>
      </c>
    </row>
    <row r="942" spans="1:20">
      <c r="A942">
        <v>940</v>
      </c>
      <c r="B942">
        <v>44160.8118055556</v>
      </c>
      <c r="C942">
        <v>41547705</v>
      </c>
      <c r="D942">
        <v>104838</v>
      </c>
      <c r="E942" t="s">
        <v>813</v>
      </c>
      <c r="F942">
        <v>169350</v>
      </c>
      <c r="G942" t="s">
        <v>218</v>
      </c>
      <c r="H942" t="s">
        <v>205</v>
      </c>
      <c r="I942" t="s">
        <v>165</v>
      </c>
      <c r="J942">
        <v>3</v>
      </c>
      <c r="K942">
        <v>207</v>
      </c>
      <c r="L942">
        <v>76.5</v>
      </c>
      <c r="M942" t="s">
        <v>236</v>
      </c>
      <c r="N942">
        <v>10706</v>
      </c>
      <c r="O942" t="s">
        <v>237</v>
      </c>
      <c r="P942" t="s">
        <v>238</v>
      </c>
      <c r="Q942" t="s">
        <v>239</v>
      </c>
      <c r="R942">
        <v>10218</v>
      </c>
      <c r="S942" t="s">
        <v>62</v>
      </c>
      <c r="T942">
        <v>2006058</v>
      </c>
    </row>
    <row r="943" spans="1:20">
      <c r="A943">
        <v>941</v>
      </c>
      <c r="B943">
        <v>44138.8215277778</v>
      </c>
      <c r="C943">
        <v>41168440</v>
      </c>
      <c r="D943">
        <v>105267</v>
      </c>
      <c r="E943" t="s">
        <v>816</v>
      </c>
      <c r="F943">
        <v>169354</v>
      </c>
      <c r="G943" t="s">
        <v>197</v>
      </c>
      <c r="H943" t="s">
        <v>198</v>
      </c>
      <c r="I943" t="s">
        <v>165</v>
      </c>
      <c r="J943">
        <v>6</v>
      </c>
      <c r="K943">
        <v>680</v>
      </c>
      <c r="L943">
        <v>88.3999999998</v>
      </c>
      <c r="M943" t="s">
        <v>321</v>
      </c>
      <c r="N943">
        <v>10710</v>
      </c>
      <c r="O943" t="s">
        <v>280</v>
      </c>
      <c r="P943" t="s">
        <v>238</v>
      </c>
      <c r="Q943" t="s">
        <v>239</v>
      </c>
      <c r="R943">
        <v>12886</v>
      </c>
      <c r="S943" t="s">
        <v>119</v>
      </c>
      <c r="T943" t="s">
        <v>282</v>
      </c>
    </row>
    <row r="944" spans="1:20">
      <c r="A944">
        <v>942</v>
      </c>
      <c r="B944">
        <v>44144.4527777778</v>
      </c>
      <c r="C944">
        <v>41267180</v>
      </c>
      <c r="D944">
        <v>105267</v>
      </c>
      <c r="E944" t="s">
        <v>816</v>
      </c>
      <c r="F944">
        <v>3527</v>
      </c>
      <c r="G944" t="s">
        <v>171</v>
      </c>
      <c r="H944" t="s">
        <v>172</v>
      </c>
      <c r="I944" t="s">
        <v>165</v>
      </c>
      <c r="J944">
        <v>3</v>
      </c>
      <c r="K944">
        <v>173.4</v>
      </c>
      <c r="L944">
        <v>11.4</v>
      </c>
      <c r="M944" t="s">
        <v>292</v>
      </c>
      <c r="N944">
        <v>11001</v>
      </c>
      <c r="O944" t="s">
        <v>242</v>
      </c>
      <c r="P944" t="s">
        <v>243</v>
      </c>
      <c r="Q944" t="s">
        <v>239</v>
      </c>
      <c r="R944">
        <v>12886</v>
      </c>
      <c r="S944" t="s">
        <v>119</v>
      </c>
      <c r="T944" t="s">
        <v>245</v>
      </c>
    </row>
    <row r="945" spans="1:20">
      <c r="A945">
        <v>943</v>
      </c>
      <c r="B945">
        <v>44145.4479166667</v>
      </c>
      <c r="C945">
        <v>41289076</v>
      </c>
      <c r="D945">
        <v>105267</v>
      </c>
      <c r="E945" t="s">
        <v>816</v>
      </c>
      <c r="F945">
        <v>3527</v>
      </c>
      <c r="G945" t="s">
        <v>171</v>
      </c>
      <c r="H945" t="s">
        <v>172</v>
      </c>
      <c r="I945" t="s">
        <v>165</v>
      </c>
      <c r="J945">
        <v>2</v>
      </c>
      <c r="K945">
        <v>110</v>
      </c>
      <c r="L945">
        <v>2</v>
      </c>
      <c r="M945" t="s">
        <v>445</v>
      </c>
      <c r="N945">
        <v>11001</v>
      </c>
      <c r="O945" t="s">
        <v>242</v>
      </c>
      <c r="P945" t="s">
        <v>243</v>
      </c>
      <c r="Q945" t="s">
        <v>239</v>
      </c>
      <c r="R945">
        <v>12886</v>
      </c>
      <c r="S945" t="s">
        <v>119</v>
      </c>
      <c r="T945" t="s">
        <v>245</v>
      </c>
    </row>
    <row r="946" spans="1:20">
      <c r="A946">
        <v>944</v>
      </c>
      <c r="B946">
        <v>44147.7236111111</v>
      </c>
      <c r="C946">
        <v>41342903</v>
      </c>
      <c r="D946">
        <v>105267</v>
      </c>
      <c r="E946" t="s">
        <v>816</v>
      </c>
      <c r="F946">
        <v>133728</v>
      </c>
      <c r="G946" t="s">
        <v>162</v>
      </c>
      <c r="H946" t="s">
        <v>163</v>
      </c>
      <c r="I946" t="s">
        <v>165</v>
      </c>
      <c r="J946">
        <v>3</v>
      </c>
      <c r="K946">
        <v>148.11</v>
      </c>
      <c r="L946">
        <v>-10.77</v>
      </c>
      <c r="M946" t="s">
        <v>411</v>
      </c>
      <c r="N946">
        <v>10903</v>
      </c>
      <c r="O946" t="s">
        <v>249</v>
      </c>
      <c r="P946" t="s">
        <v>250</v>
      </c>
      <c r="Q946" t="s">
        <v>239</v>
      </c>
      <c r="R946">
        <v>12886</v>
      </c>
      <c r="S946" t="s">
        <v>119</v>
      </c>
      <c r="T946" t="s">
        <v>545</v>
      </c>
    </row>
    <row r="947" spans="1:20">
      <c r="A947">
        <v>945</v>
      </c>
      <c r="B947">
        <v>44150.7236111111</v>
      </c>
      <c r="C947">
        <v>41389684</v>
      </c>
      <c r="D947">
        <v>105267</v>
      </c>
      <c r="E947" t="s">
        <v>816</v>
      </c>
      <c r="F947">
        <v>169350</v>
      </c>
      <c r="G947" t="s">
        <v>218</v>
      </c>
      <c r="H947" t="s">
        <v>205</v>
      </c>
      <c r="I947" t="s">
        <v>165</v>
      </c>
      <c r="J947">
        <v>2</v>
      </c>
      <c r="K947">
        <v>138</v>
      </c>
      <c r="L947">
        <v>55.4</v>
      </c>
      <c r="M947" t="s">
        <v>311</v>
      </c>
      <c r="N947">
        <v>10706</v>
      </c>
      <c r="O947" t="s">
        <v>237</v>
      </c>
      <c r="P947" t="s">
        <v>238</v>
      </c>
      <c r="Q947" t="s">
        <v>239</v>
      </c>
      <c r="R947">
        <v>12886</v>
      </c>
      <c r="S947" t="s">
        <v>119</v>
      </c>
      <c r="T947">
        <v>2007066</v>
      </c>
    </row>
    <row r="948" spans="1:20">
      <c r="A948">
        <v>946</v>
      </c>
      <c r="B948">
        <v>44151.4305555556</v>
      </c>
      <c r="C948">
        <v>41397478</v>
      </c>
      <c r="D948">
        <v>105267</v>
      </c>
      <c r="E948" t="s">
        <v>816</v>
      </c>
      <c r="F948">
        <v>169354</v>
      </c>
      <c r="G948" t="s">
        <v>197</v>
      </c>
      <c r="H948" t="s">
        <v>198</v>
      </c>
      <c r="I948" t="s">
        <v>165</v>
      </c>
      <c r="J948">
        <v>12</v>
      </c>
      <c r="K948">
        <v>1020</v>
      </c>
      <c r="L948">
        <v>93.36</v>
      </c>
      <c r="M948" t="s">
        <v>757</v>
      </c>
      <c r="N948">
        <v>10710</v>
      </c>
      <c r="O948" t="s">
        <v>280</v>
      </c>
      <c r="P948" t="s">
        <v>238</v>
      </c>
      <c r="Q948" t="s">
        <v>239</v>
      </c>
      <c r="R948">
        <v>5457</v>
      </c>
      <c r="S948" t="s">
        <v>20</v>
      </c>
      <c r="T948" t="s">
        <v>301</v>
      </c>
    </row>
    <row r="949" spans="1:20">
      <c r="A949">
        <v>947</v>
      </c>
      <c r="B949">
        <v>44151.8034722222</v>
      </c>
      <c r="C949">
        <v>41408413</v>
      </c>
      <c r="D949">
        <v>105267</v>
      </c>
      <c r="E949" t="s">
        <v>816</v>
      </c>
      <c r="F949">
        <v>169354</v>
      </c>
      <c r="G949" t="s">
        <v>197</v>
      </c>
      <c r="H949" t="s">
        <v>198</v>
      </c>
      <c r="I949" t="s">
        <v>165</v>
      </c>
      <c r="J949">
        <v>6</v>
      </c>
      <c r="K949">
        <v>680</v>
      </c>
      <c r="L949">
        <v>88.3999999998</v>
      </c>
      <c r="M949" t="s">
        <v>321</v>
      </c>
      <c r="N949">
        <v>10710</v>
      </c>
      <c r="O949" t="s">
        <v>280</v>
      </c>
      <c r="P949" t="s">
        <v>238</v>
      </c>
      <c r="Q949" t="s">
        <v>239</v>
      </c>
      <c r="R949">
        <v>12886</v>
      </c>
      <c r="S949" t="s">
        <v>119</v>
      </c>
      <c r="T949" t="s">
        <v>282</v>
      </c>
    </row>
    <row r="950" spans="1:20">
      <c r="A950">
        <v>948</v>
      </c>
      <c r="B950">
        <v>44153.5395833333</v>
      </c>
      <c r="C950">
        <v>41432968</v>
      </c>
      <c r="D950">
        <v>105267</v>
      </c>
      <c r="E950" t="s">
        <v>816</v>
      </c>
      <c r="F950">
        <v>3527</v>
      </c>
      <c r="G950" t="s">
        <v>171</v>
      </c>
      <c r="H950" t="s">
        <v>172</v>
      </c>
      <c r="I950" t="s">
        <v>165</v>
      </c>
      <c r="J950">
        <v>1</v>
      </c>
      <c r="K950">
        <v>55</v>
      </c>
      <c r="L950">
        <v>1</v>
      </c>
      <c r="M950" t="s">
        <v>445</v>
      </c>
      <c r="N950">
        <v>11001</v>
      </c>
      <c r="O950" t="s">
        <v>242</v>
      </c>
      <c r="P950" t="s">
        <v>243</v>
      </c>
      <c r="Q950" t="s">
        <v>239</v>
      </c>
      <c r="R950">
        <v>12886</v>
      </c>
      <c r="S950" t="s">
        <v>119</v>
      </c>
      <c r="T950" t="s">
        <v>245</v>
      </c>
    </row>
    <row r="951" spans="1:20">
      <c r="A951">
        <v>949</v>
      </c>
      <c r="B951">
        <v>44153.5840277778</v>
      </c>
      <c r="C951">
        <v>41433146</v>
      </c>
      <c r="D951">
        <v>105267</v>
      </c>
      <c r="E951" t="s">
        <v>816</v>
      </c>
      <c r="F951">
        <v>3527</v>
      </c>
      <c r="G951" t="s">
        <v>171</v>
      </c>
      <c r="H951" t="s">
        <v>172</v>
      </c>
      <c r="I951" t="s">
        <v>165</v>
      </c>
      <c r="J951">
        <v>2</v>
      </c>
      <c r="K951">
        <v>110</v>
      </c>
      <c r="L951">
        <v>2</v>
      </c>
      <c r="M951" t="s">
        <v>445</v>
      </c>
      <c r="N951">
        <v>11001</v>
      </c>
      <c r="O951" t="s">
        <v>242</v>
      </c>
      <c r="P951" t="s">
        <v>243</v>
      </c>
      <c r="Q951" t="s">
        <v>239</v>
      </c>
      <c r="R951">
        <v>5457</v>
      </c>
      <c r="S951" t="s">
        <v>20</v>
      </c>
      <c r="T951" t="s">
        <v>245</v>
      </c>
    </row>
    <row r="952" spans="1:20">
      <c r="A952">
        <v>950</v>
      </c>
      <c r="B952">
        <v>44153.6875</v>
      </c>
      <c r="C952">
        <v>41435349</v>
      </c>
      <c r="D952">
        <v>105267</v>
      </c>
      <c r="E952" t="s">
        <v>816</v>
      </c>
      <c r="F952">
        <v>169354</v>
      </c>
      <c r="G952" t="s">
        <v>197</v>
      </c>
      <c r="H952" t="s">
        <v>198</v>
      </c>
      <c r="I952" t="s">
        <v>165</v>
      </c>
      <c r="J952">
        <v>2</v>
      </c>
      <c r="K952">
        <v>340</v>
      </c>
      <c r="L952">
        <v>185.56</v>
      </c>
      <c r="M952" t="s">
        <v>643</v>
      </c>
      <c r="N952">
        <v>10710</v>
      </c>
      <c r="O952" t="s">
        <v>280</v>
      </c>
      <c r="P952" t="s">
        <v>238</v>
      </c>
      <c r="Q952" t="s">
        <v>239</v>
      </c>
      <c r="R952">
        <v>5457</v>
      </c>
      <c r="S952" t="s">
        <v>20</v>
      </c>
      <c r="T952" t="s">
        <v>301</v>
      </c>
    </row>
    <row r="953" spans="1:20">
      <c r="A953">
        <v>951</v>
      </c>
      <c r="B953">
        <v>44156.3875</v>
      </c>
      <c r="C953">
        <v>41474590</v>
      </c>
      <c r="D953">
        <v>105267</v>
      </c>
      <c r="E953" t="s">
        <v>816</v>
      </c>
      <c r="F953">
        <v>3527</v>
      </c>
      <c r="G953" t="s">
        <v>171</v>
      </c>
      <c r="H953" t="s">
        <v>172</v>
      </c>
      <c r="I953" t="s">
        <v>165</v>
      </c>
      <c r="J953">
        <v>1</v>
      </c>
      <c r="K953">
        <v>63.8</v>
      </c>
      <c r="L953">
        <v>9.8</v>
      </c>
      <c r="M953" t="s">
        <v>294</v>
      </c>
      <c r="N953">
        <v>11001</v>
      </c>
      <c r="O953" t="s">
        <v>242</v>
      </c>
      <c r="P953" t="s">
        <v>243</v>
      </c>
      <c r="Q953" t="s">
        <v>239</v>
      </c>
      <c r="R953">
        <v>5457</v>
      </c>
      <c r="S953" t="s">
        <v>20</v>
      </c>
      <c r="T953" t="s">
        <v>245</v>
      </c>
    </row>
    <row r="954" spans="1:20">
      <c r="A954">
        <v>952</v>
      </c>
      <c r="B954">
        <v>44160.5618055556</v>
      </c>
      <c r="C954">
        <v>41541119</v>
      </c>
      <c r="D954">
        <v>105267</v>
      </c>
      <c r="E954" t="s">
        <v>816</v>
      </c>
      <c r="F954">
        <v>3527</v>
      </c>
      <c r="G954" t="s">
        <v>171</v>
      </c>
      <c r="H954" t="s">
        <v>172</v>
      </c>
      <c r="I954" t="s">
        <v>165</v>
      </c>
      <c r="J954">
        <v>1</v>
      </c>
      <c r="K954">
        <v>41</v>
      </c>
      <c r="L954">
        <v>-13</v>
      </c>
      <c r="M954" t="s">
        <v>681</v>
      </c>
      <c r="N954">
        <v>11001</v>
      </c>
      <c r="O954" t="s">
        <v>242</v>
      </c>
      <c r="P954" t="s">
        <v>243</v>
      </c>
      <c r="Q954" t="s">
        <v>239</v>
      </c>
      <c r="R954">
        <v>12886</v>
      </c>
      <c r="S954" t="s">
        <v>119</v>
      </c>
      <c r="T954" t="s">
        <v>245</v>
      </c>
    </row>
    <row r="955" spans="1:20">
      <c r="A955">
        <v>953</v>
      </c>
      <c r="B955">
        <v>44164.6833333333</v>
      </c>
      <c r="C955">
        <v>41607486</v>
      </c>
      <c r="D955">
        <v>105267</v>
      </c>
      <c r="E955" t="s">
        <v>816</v>
      </c>
      <c r="F955">
        <v>169350</v>
      </c>
      <c r="G955" t="s">
        <v>218</v>
      </c>
      <c r="H955" t="s">
        <v>205</v>
      </c>
      <c r="I955" t="s">
        <v>165</v>
      </c>
      <c r="J955">
        <v>1</v>
      </c>
      <c r="K955">
        <v>69</v>
      </c>
      <c r="L955">
        <v>25.5</v>
      </c>
      <c r="M955" t="s">
        <v>236</v>
      </c>
      <c r="N955">
        <v>10706</v>
      </c>
      <c r="O955" t="s">
        <v>237</v>
      </c>
      <c r="P955" t="s">
        <v>238</v>
      </c>
      <c r="Q955" t="s">
        <v>239</v>
      </c>
      <c r="R955">
        <v>12886</v>
      </c>
      <c r="S955" t="s">
        <v>119</v>
      </c>
      <c r="T955">
        <v>2006058</v>
      </c>
    </row>
    <row r="956" spans="1:20">
      <c r="A956">
        <v>954</v>
      </c>
      <c r="B956">
        <v>44164.6833333333</v>
      </c>
      <c r="C956">
        <v>41607486</v>
      </c>
      <c r="D956">
        <v>105267</v>
      </c>
      <c r="E956" t="s">
        <v>816</v>
      </c>
      <c r="F956">
        <v>169350</v>
      </c>
      <c r="G956" t="s">
        <v>218</v>
      </c>
      <c r="H956" t="s">
        <v>205</v>
      </c>
      <c r="I956" t="s">
        <v>165</v>
      </c>
      <c r="J956">
        <v>2</v>
      </c>
      <c r="K956">
        <v>138</v>
      </c>
      <c r="L956">
        <v>55.4</v>
      </c>
      <c r="M956" t="s">
        <v>311</v>
      </c>
      <c r="N956">
        <v>10706</v>
      </c>
      <c r="O956" t="s">
        <v>237</v>
      </c>
      <c r="P956" t="s">
        <v>238</v>
      </c>
      <c r="Q956" t="s">
        <v>239</v>
      </c>
      <c r="R956">
        <v>12886</v>
      </c>
      <c r="S956" t="s">
        <v>119</v>
      </c>
      <c r="T956">
        <v>2006180</v>
      </c>
    </row>
    <row r="957" spans="1:20">
      <c r="A957">
        <v>955</v>
      </c>
      <c r="B957">
        <v>44164.6833333333</v>
      </c>
      <c r="C957">
        <v>41607486</v>
      </c>
      <c r="D957">
        <v>105267</v>
      </c>
      <c r="E957" t="s">
        <v>816</v>
      </c>
      <c r="F957">
        <v>169350</v>
      </c>
      <c r="G957" t="s">
        <v>218</v>
      </c>
      <c r="H957" t="s">
        <v>205</v>
      </c>
      <c r="I957" t="s">
        <v>165</v>
      </c>
      <c r="J957">
        <v>2</v>
      </c>
      <c r="K957">
        <v>138</v>
      </c>
      <c r="L957">
        <v>52.8</v>
      </c>
      <c r="M957" t="s">
        <v>295</v>
      </c>
      <c r="N957">
        <v>10706</v>
      </c>
      <c r="O957" t="s">
        <v>237</v>
      </c>
      <c r="P957" t="s">
        <v>238</v>
      </c>
      <c r="Q957" t="s">
        <v>239</v>
      </c>
      <c r="R957">
        <v>12886</v>
      </c>
      <c r="S957" t="s">
        <v>119</v>
      </c>
      <c r="T957">
        <v>2006059</v>
      </c>
    </row>
    <row r="958" spans="1:20">
      <c r="A958">
        <v>956</v>
      </c>
      <c r="B958">
        <v>44141.5</v>
      </c>
      <c r="C958">
        <v>41203066</v>
      </c>
      <c r="D958">
        <v>105396</v>
      </c>
      <c r="E958" t="s">
        <v>817</v>
      </c>
      <c r="F958">
        <v>169354</v>
      </c>
      <c r="G958" t="s">
        <v>197</v>
      </c>
      <c r="H958" t="s">
        <v>198</v>
      </c>
      <c r="I958" t="s">
        <v>165</v>
      </c>
      <c r="J958">
        <v>1</v>
      </c>
      <c r="K958">
        <v>170</v>
      </c>
      <c r="L958">
        <v>92.78</v>
      </c>
      <c r="M958" t="s">
        <v>643</v>
      </c>
      <c r="N958">
        <v>10710</v>
      </c>
      <c r="O958" t="s">
        <v>280</v>
      </c>
      <c r="P958" t="s">
        <v>238</v>
      </c>
      <c r="Q958" t="s">
        <v>239</v>
      </c>
      <c r="R958">
        <v>7369</v>
      </c>
      <c r="S958" t="s">
        <v>818</v>
      </c>
      <c r="T958" t="s">
        <v>332</v>
      </c>
    </row>
    <row r="959" spans="1:20">
      <c r="A959">
        <v>957</v>
      </c>
      <c r="B959">
        <v>44147.60625</v>
      </c>
      <c r="C959">
        <v>41339855</v>
      </c>
      <c r="D959">
        <v>105751</v>
      </c>
      <c r="E959" t="s">
        <v>819</v>
      </c>
      <c r="F959">
        <v>169354</v>
      </c>
      <c r="G959" t="s">
        <v>197</v>
      </c>
      <c r="H959" t="s">
        <v>198</v>
      </c>
      <c r="I959" t="s">
        <v>165</v>
      </c>
      <c r="J959">
        <v>1</v>
      </c>
      <c r="K959">
        <v>170</v>
      </c>
      <c r="L959">
        <v>71.4</v>
      </c>
      <c r="M959" t="s">
        <v>317</v>
      </c>
      <c r="N959">
        <v>10710</v>
      </c>
      <c r="O959" t="s">
        <v>280</v>
      </c>
      <c r="P959" t="s">
        <v>238</v>
      </c>
      <c r="Q959" t="s">
        <v>239</v>
      </c>
      <c r="R959">
        <v>8763</v>
      </c>
      <c r="S959" t="s">
        <v>820</v>
      </c>
      <c r="T959" t="s">
        <v>282</v>
      </c>
    </row>
    <row r="960" spans="1:20">
      <c r="A960">
        <v>958</v>
      </c>
      <c r="B960">
        <v>44147.7256944444</v>
      </c>
      <c r="C960">
        <v>41342955</v>
      </c>
      <c r="D960">
        <v>105751</v>
      </c>
      <c r="E960" t="s">
        <v>819</v>
      </c>
      <c r="F960">
        <v>3527</v>
      </c>
      <c r="G960" t="s">
        <v>171</v>
      </c>
      <c r="H960" t="s">
        <v>172</v>
      </c>
      <c r="I960" t="s">
        <v>165</v>
      </c>
      <c r="J960">
        <v>1</v>
      </c>
      <c r="K960">
        <v>45</v>
      </c>
      <c r="L960">
        <v>-9</v>
      </c>
      <c r="M960" t="s">
        <v>821</v>
      </c>
      <c r="N960">
        <v>11001</v>
      </c>
      <c r="O960" t="s">
        <v>242</v>
      </c>
      <c r="P960" t="s">
        <v>243</v>
      </c>
      <c r="Q960" t="s">
        <v>239</v>
      </c>
      <c r="R960">
        <v>9295</v>
      </c>
      <c r="S960" t="s">
        <v>54</v>
      </c>
      <c r="T960" t="s">
        <v>476</v>
      </c>
    </row>
    <row r="961" spans="1:20">
      <c r="A961">
        <v>959</v>
      </c>
      <c r="B961">
        <v>44159.5277777778</v>
      </c>
      <c r="C961">
        <v>41525414</v>
      </c>
      <c r="D961">
        <v>105751</v>
      </c>
      <c r="E961" t="s">
        <v>819</v>
      </c>
      <c r="F961">
        <v>13609</v>
      </c>
      <c r="G961" t="s">
        <v>182</v>
      </c>
      <c r="H961" t="s">
        <v>183</v>
      </c>
      <c r="I961" t="s">
        <v>165</v>
      </c>
      <c r="J961">
        <v>1</v>
      </c>
      <c r="K961">
        <v>43.5</v>
      </c>
      <c r="L961">
        <v>7.88</v>
      </c>
      <c r="M961" t="s">
        <v>822</v>
      </c>
      <c r="N961">
        <v>10703</v>
      </c>
      <c r="O961" t="s">
        <v>288</v>
      </c>
      <c r="P961" t="s">
        <v>238</v>
      </c>
      <c r="Q961" t="s">
        <v>239</v>
      </c>
      <c r="R961">
        <v>9295</v>
      </c>
      <c r="S961" t="s">
        <v>54</v>
      </c>
      <c r="T961" t="s">
        <v>407</v>
      </c>
    </row>
    <row r="962" spans="1:20">
      <c r="A962">
        <v>960</v>
      </c>
      <c r="B962">
        <v>44160.6701388889</v>
      </c>
      <c r="C962">
        <v>41542343</v>
      </c>
      <c r="D962">
        <v>105751</v>
      </c>
      <c r="E962" t="s">
        <v>819</v>
      </c>
      <c r="F962">
        <v>169354</v>
      </c>
      <c r="G962" t="s">
        <v>197</v>
      </c>
      <c r="H962" t="s">
        <v>198</v>
      </c>
      <c r="I962" t="s">
        <v>165</v>
      </c>
      <c r="J962">
        <v>12</v>
      </c>
      <c r="K962">
        <v>1020</v>
      </c>
      <c r="L962">
        <v>-163.2</v>
      </c>
      <c r="M962" t="s">
        <v>470</v>
      </c>
      <c r="N962">
        <v>10710</v>
      </c>
      <c r="O962" t="s">
        <v>280</v>
      </c>
      <c r="P962" t="s">
        <v>238</v>
      </c>
      <c r="Q962" t="s">
        <v>239</v>
      </c>
      <c r="R962">
        <v>9295</v>
      </c>
      <c r="S962" t="s">
        <v>54</v>
      </c>
      <c r="T962" t="s">
        <v>282</v>
      </c>
    </row>
    <row r="963" spans="1:20">
      <c r="A963">
        <v>961</v>
      </c>
      <c r="B963">
        <v>44161.4416666667</v>
      </c>
      <c r="C963">
        <v>41553467</v>
      </c>
      <c r="D963">
        <v>105751</v>
      </c>
      <c r="E963" t="s">
        <v>819</v>
      </c>
      <c r="F963">
        <v>133728</v>
      </c>
      <c r="G963" t="s">
        <v>162</v>
      </c>
      <c r="H963" t="s">
        <v>163</v>
      </c>
      <c r="I963" t="s">
        <v>165</v>
      </c>
      <c r="J963">
        <v>8</v>
      </c>
      <c r="K963">
        <v>426</v>
      </c>
      <c r="L963">
        <v>14.96</v>
      </c>
      <c r="M963" t="s">
        <v>262</v>
      </c>
      <c r="N963">
        <v>10903</v>
      </c>
      <c r="O963" t="s">
        <v>249</v>
      </c>
      <c r="P963" t="s">
        <v>250</v>
      </c>
      <c r="Q963" t="s">
        <v>239</v>
      </c>
      <c r="R963">
        <v>9295</v>
      </c>
      <c r="S963" t="s">
        <v>54</v>
      </c>
      <c r="T963" t="s">
        <v>263</v>
      </c>
    </row>
    <row r="964" spans="1:20">
      <c r="A964">
        <v>962</v>
      </c>
      <c r="B964">
        <v>44137.7881944444</v>
      </c>
      <c r="C964">
        <v>41152114</v>
      </c>
      <c r="D964">
        <v>105910</v>
      </c>
      <c r="E964" t="s">
        <v>823</v>
      </c>
      <c r="F964">
        <v>169350</v>
      </c>
      <c r="G964" t="s">
        <v>218</v>
      </c>
      <c r="H964" t="s">
        <v>205</v>
      </c>
      <c r="I964" t="s">
        <v>165</v>
      </c>
      <c r="J964">
        <v>1</v>
      </c>
      <c r="K964">
        <v>69</v>
      </c>
      <c r="L964">
        <v>25.5</v>
      </c>
      <c r="M964" t="s">
        <v>236</v>
      </c>
      <c r="N964">
        <v>10706</v>
      </c>
      <c r="O964" t="s">
        <v>237</v>
      </c>
      <c r="P964" t="s">
        <v>238</v>
      </c>
      <c r="Q964" t="s">
        <v>239</v>
      </c>
      <c r="R964">
        <v>12949</v>
      </c>
      <c r="S964" t="s">
        <v>124</v>
      </c>
      <c r="T964">
        <v>2006058</v>
      </c>
    </row>
    <row r="965" spans="1:20">
      <c r="A965">
        <v>963</v>
      </c>
      <c r="B965">
        <v>44139.4930555556</v>
      </c>
      <c r="C965">
        <v>41174151</v>
      </c>
      <c r="D965">
        <v>105910</v>
      </c>
      <c r="E965" t="s">
        <v>823</v>
      </c>
      <c r="F965">
        <v>3527</v>
      </c>
      <c r="G965" t="s">
        <v>171</v>
      </c>
      <c r="H965" t="s">
        <v>172</v>
      </c>
      <c r="I965" t="s">
        <v>165</v>
      </c>
      <c r="J965">
        <v>2</v>
      </c>
      <c r="K965">
        <v>90</v>
      </c>
      <c r="L965">
        <v>-18</v>
      </c>
      <c r="M965" t="s">
        <v>821</v>
      </c>
      <c r="N965">
        <v>11001</v>
      </c>
      <c r="O965" t="s">
        <v>242</v>
      </c>
      <c r="P965" t="s">
        <v>243</v>
      </c>
      <c r="Q965" t="s">
        <v>239</v>
      </c>
      <c r="R965">
        <v>12949</v>
      </c>
      <c r="S965" t="s">
        <v>124</v>
      </c>
      <c r="T965" t="s">
        <v>245</v>
      </c>
    </row>
    <row r="966" spans="1:20">
      <c r="A966">
        <v>964</v>
      </c>
      <c r="B966">
        <v>44143.4965277778</v>
      </c>
      <c r="C966">
        <v>41245705</v>
      </c>
      <c r="D966">
        <v>105910</v>
      </c>
      <c r="E966" t="s">
        <v>823</v>
      </c>
      <c r="F966">
        <v>3527</v>
      </c>
      <c r="G966" t="s">
        <v>171</v>
      </c>
      <c r="H966" t="s">
        <v>172</v>
      </c>
      <c r="I966" t="s">
        <v>165</v>
      </c>
      <c r="J966">
        <v>2</v>
      </c>
      <c r="K966">
        <v>107.64</v>
      </c>
      <c r="L966">
        <v>-0.36</v>
      </c>
      <c r="M966" t="s">
        <v>824</v>
      </c>
      <c r="N966">
        <v>11001</v>
      </c>
      <c r="O966" t="s">
        <v>242</v>
      </c>
      <c r="P966" t="s">
        <v>243</v>
      </c>
      <c r="Q966" t="s">
        <v>239</v>
      </c>
      <c r="R966">
        <v>12504</v>
      </c>
      <c r="S966" t="s">
        <v>112</v>
      </c>
      <c r="T966" t="s">
        <v>245</v>
      </c>
    </row>
    <row r="967" spans="1:20">
      <c r="A967">
        <v>965</v>
      </c>
      <c r="B967">
        <v>44152.3888888889</v>
      </c>
      <c r="C967">
        <v>41413185</v>
      </c>
      <c r="D967">
        <v>105910</v>
      </c>
      <c r="E967" t="s">
        <v>823</v>
      </c>
      <c r="F967">
        <v>3527</v>
      </c>
      <c r="G967" t="s">
        <v>171</v>
      </c>
      <c r="H967" t="s">
        <v>172</v>
      </c>
      <c r="I967" t="s">
        <v>165</v>
      </c>
      <c r="J967">
        <v>2</v>
      </c>
      <c r="K967">
        <v>90</v>
      </c>
      <c r="L967">
        <v>-18</v>
      </c>
      <c r="M967" t="s">
        <v>821</v>
      </c>
      <c r="N967">
        <v>11001</v>
      </c>
      <c r="O967" t="s">
        <v>242</v>
      </c>
      <c r="P967" t="s">
        <v>243</v>
      </c>
      <c r="Q967" t="s">
        <v>239</v>
      </c>
      <c r="R967">
        <v>12949</v>
      </c>
      <c r="S967" t="s">
        <v>124</v>
      </c>
      <c r="T967" t="s">
        <v>245</v>
      </c>
    </row>
    <row r="968" spans="1:20">
      <c r="A968">
        <v>966</v>
      </c>
      <c r="B968">
        <v>44153.8625</v>
      </c>
      <c r="C968">
        <v>41441968</v>
      </c>
      <c r="D968">
        <v>105910</v>
      </c>
      <c r="E968" t="s">
        <v>823</v>
      </c>
      <c r="F968">
        <v>169354</v>
      </c>
      <c r="G968" t="s">
        <v>197</v>
      </c>
      <c r="H968" t="s">
        <v>198</v>
      </c>
      <c r="I968" t="s">
        <v>165</v>
      </c>
      <c r="J968">
        <v>6</v>
      </c>
      <c r="K968">
        <v>656</v>
      </c>
      <c r="L968">
        <v>64.3999999998</v>
      </c>
      <c r="M968" t="s">
        <v>825</v>
      </c>
      <c r="N968">
        <v>10710</v>
      </c>
      <c r="O968" t="s">
        <v>280</v>
      </c>
      <c r="P968" t="s">
        <v>238</v>
      </c>
      <c r="Q968" t="s">
        <v>239</v>
      </c>
      <c r="R968">
        <v>12949</v>
      </c>
      <c r="S968" t="s">
        <v>124</v>
      </c>
      <c r="T968" t="s">
        <v>316</v>
      </c>
    </row>
    <row r="969" spans="1:20">
      <c r="A969">
        <v>967</v>
      </c>
      <c r="B969">
        <v>44153.9055555556</v>
      </c>
      <c r="C969">
        <v>41443613</v>
      </c>
      <c r="D969">
        <v>105910</v>
      </c>
      <c r="E969" t="s">
        <v>823</v>
      </c>
      <c r="F969">
        <v>169354</v>
      </c>
      <c r="G969" t="s">
        <v>197</v>
      </c>
      <c r="H969" t="s">
        <v>198</v>
      </c>
      <c r="I969" t="s">
        <v>165</v>
      </c>
      <c r="J969">
        <v>12</v>
      </c>
      <c r="K969">
        <v>984</v>
      </c>
      <c r="L969">
        <v>-199.2</v>
      </c>
      <c r="M969" t="s">
        <v>455</v>
      </c>
      <c r="N969">
        <v>10710</v>
      </c>
      <c r="O969" t="s">
        <v>280</v>
      </c>
      <c r="P969" t="s">
        <v>238</v>
      </c>
      <c r="Q969" t="s">
        <v>239</v>
      </c>
      <c r="R969">
        <v>12504</v>
      </c>
      <c r="S969" t="s">
        <v>112</v>
      </c>
      <c r="T969" t="s">
        <v>282</v>
      </c>
    </row>
    <row r="970" spans="1:20">
      <c r="A970">
        <v>968</v>
      </c>
      <c r="B970">
        <v>44153.9076388889</v>
      </c>
      <c r="C970">
        <v>41443632</v>
      </c>
      <c r="D970">
        <v>105910</v>
      </c>
      <c r="E970" t="s">
        <v>823</v>
      </c>
      <c r="F970">
        <v>169354</v>
      </c>
      <c r="G970" t="s">
        <v>197</v>
      </c>
      <c r="H970" t="s">
        <v>198</v>
      </c>
      <c r="I970" t="s">
        <v>165</v>
      </c>
      <c r="J970">
        <v>1</v>
      </c>
      <c r="K970">
        <v>164</v>
      </c>
      <c r="L970">
        <v>65.4</v>
      </c>
      <c r="M970" t="s">
        <v>733</v>
      </c>
      <c r="N970">
        <v>10710</v>
      </c>
      <c r="O970" t="s">
        <v>280</v>
      </c>
      <c r="P970" t="s">
        <v>238</v>
      </c>
      <c r="Q970" t="s">
        <v>239</v>
      </c>
      <c r="R970">
        <v>12949</v>
      </c>
      <c r="S970" t="s">
        <v>124</v>
      </c>
      <c r="T970" t="s">
        <v>316</v>
      </c>
    </row>
    <row r="971" spans="1:20">
      <c r="A971">
        <v>969</v>
      </c>
      <c r="B971">
        <v>44153.9076388889</v>
      </c>
      <c r="C971">
        <v>41443632</v>
      </c>
      <c r="D971">
        <v>105910</v>
      </c>
      <c r="E971" t="s">
        <v>823</v>
      </c>
      <c r="F971">
        <v>169354</v>
      </c>
      <c r="G971" t="s">
        <v>197</v>
      </c>
      <c r="H971" t="s">
        <v>198</v>
      </c>
      <c r="I971" t="s">
        <v>165</v>
      </c>
      <c r="J971">
        <v>11</v>
      </c>
      <c r="K971">
        <v>820</v>
      </c>
      <c r="L971">
        <v>-264.5999999995</v>
      </c>
      <c r="M971" t="s">
        <v>826</v>
      </c>
      <c r="N971">
        <v>10710</v>
      </c>
      <c r="O971" t="s">
        <v>280</v>
      </c>
      <c r="P971" t="s">
        <v>238</v>
      </c>
      <c r="Q971" t="s">
        <v>239</v>
      </c>
      <c r="R971">
        <v>12949</v>
      </c>
      <c r="S971" t="s">
        <v>124</v>
      </c>
      <c r="T971" t="s">
        <v>282</v>
      </c>
    </row>
    <row r="972" spans="1:20">
      <c r="A972">
        <v>970</v>
      </c>
      <c r="B972">
        <v>44154.5180555556</v>
      </c>
      <c r="C972">
        <v>41446256</v>
      </c>
      <c r="D972">
        <v>105910</v>
      </c>
      <c r="E972" t="s">
        <v>823</v>
      </c>
      <c r="F972">
        <v>169354</v>
      </c>
      <c r="G972" t="s">
        <v>197</v>
      </c>
      <c r="H972" t="s">
        <v>198</v>
      </c>
      <c r="I972" t="s">
        <v>165</v>
      </c>
      <c r="J972">
        <v>1</v>
      </c>
      <c r="K972">
        <v>164</v>
      </c>
      <c r="L972">
        <v>-34.25</v>
      </c>
      <c r="M972" t="s">
        <v>827</v>
      </c>
      <c r="N972">
        <v>10710</v>
      </c>
      <c r="O972" t="s">
        <v>280</v>
      </c>
      <c r="P972" t="s">
        <v>238</v>
      </c>
      <c r="Q972" t="s">
        <v>239</v>
      </c>
      <c r="R972">
        <v>12949</v>
      </c>
      <c r="S972" t="s">
        <v>124</v>
      </c>
      <c r="T972" t="s">
        <v>769</v>
      </c>
    </row>
    <row r="973" spans="1:20">
      <c r="A973">
        <v>971</v>
      </c>
      <c r="B973">
        <v>44160.6416666667</v>
      </c>
      <c r="C973">
        <v>41542695</v>
      </c>
      <c r="D973">
        <v>105910</v>
      </c>
      <c r="E973" t="s">
        <v>823</v>
      </c>
      <c r="F973">
        <v>169350</v>
      </c>
      <c r="G973" t="s">
        <v>218</v>
      </c>
      <c r="H973" t="s">
        <v>205</v>
      </c>
      <c r="I973" t="s">
        <v>165</v>
      </c>
      <c r="J973">
        <v>1</v>
      </c>
      <c r="K973">
        <v>69</v>
      </c>
      <c r="L973">
        <v>27.7</v>
      </c>
      <c r="M973" t="s">
        <v>311</v>
      </c>
      <c r="N973">
        <v>10706</v>
      </c>
      <c r="O973" t="s">
        <v>237</v>
      </c>
      <c r="P973" t="s">
        <v>238</v>
      </c>
      <c r="Q973" t="s">
        <v>239</v>
      </c>
      <c r="R973">
        <v>12504</v>
      </c>
      <c r="S973" t="s">
        <v>112</v>
      </c>
      <c r="T973">
        <v>2007066</v>
      </c>
    </row>
    <row r="974" spans="1:20">
      <c r="A974">
        <v>972</v>
      </c>
      <c r="B974">
        <v>44161.5263888889</v>
      </c>
      <c r="C974">
        <v>41555838</v>
      </c>
      <c r="D974">
        <v>105910</v>
      </c>
      <c r="E974" t="s">
        <v>823</v>
      </c>
      <c r="F974">
        <v>3527</v>
      </c>
      <c r="G974" t="s">
        <v>171</v>
      </c>
      <c r="H974" t="s">
        <v>172</v>
      </c>
      <c r="I974" t="s">
        <v>165</v>
      </c>
      <c r="J974">
        <v>2</v>
      </c>
      <c r="K974">
        <v>90</v>
      </c>
      <c r="L974">
        <v>-18</v>
      </c>
      <c r="M974" t="s">
        <v>821</v>
      </c>
      <c r="N974">
        <v>11001</v>
      </c>
      <c r="O974" t="s">
        <v>242</v>
      </c>
      <c r="P974" t="s">
        <v>243</v>
      </c>
      <c r="Q974" t="s">
        <v>239</v>
      </c>
      <c r="R974">
        <v>12504</v>
      </c>
      <c r="S974" t="s">
        <v>112</v>
      </c>
      <c r="T974" t="s">
        <v>245</v>
      </c>
    </row>
    <row r="975" spans="1:20">
      <c r="A975">
        <v>973</v>
      </c>
      <c r="B975">
        <v>44138.7291666667</v>
      </c>
      <c r="C975">
        <v>41164934</v>
      </c>
      <c r="D975">
        <v>106066</v>
      </c>
      <c r="E975" t="s">
        <v>828</v>
      </c>
      <c r="F975">
        <v>133728</v>
      </c>
      <c r="G975" t="s">
        <v>162</v>
      </c>
      <c r="H975" t="s">
        <v>163</v>
      </c>
      <c r="I975" t="s">
        <v>165</v>
      </c>
      <c r="J975">
        <v>1</v>
      </c>
      <c r="K975">
        <v>53.25</v>
      </c>
      <c r="L975">
        <v>1.87</v>
      </c>
      <c r="M975" t="s">
        <v>262</v>
      </c>
      <c r="N975">
        <v>10903</v>
      </c>
      <c r="O975" t="s">
        <v>249</v>
      </c>
      <c r="P975" t="s">
        <v>250</v>
      </c>
      <c r="Q975" t="s">
        <v>239</v>
      </c>
      <c r="R975">
        <v>998828</v>
      </c>
      <c r="S975" t="s">
        <v>139</v>
      </c>
      <c r="T975" t="s">
        <v>263</v>
      </c>
    </row>
    <row r="976" spans="1:20">
      <c r="A976">
        <v>974</v>
      </c>
      <c r="B976">
        <v>44138.7291666667</v>
      </c>
      <c r="C976">
        <v>41164934</v>
      </c>
      <c r="D976">
        <v>106066</v>
      </c>
      <c r="E976" t="s">
        <v>828</v>
      </c>
      <c r="F976">
        <v>133728</v>
      </c>
      <c r="G976" t="s">
        <v>162</v>
      </c>
      <c r="H976" t="s">
        <v>163</v>
      </c>
      <c r="I976" t="s">
        <v>165</v>
      </c>
      <c r="J976">
        <v>3</v>
      </c>
      <c r="K976">
        <v>159.75</v>
      </c>
      <c r="L976">
        <v>20.2515</v>
      </c>
      <c r="M976" t="s">
        <v>590</v>
      </c>
      <c r="N976">
        <v>10903</v>
      </c>
      <c r="O976" t="s">
        <v>249</v>
      </c>
      <c r="P976" t="s">
        <v>250</v>
      </c>
      <c r="Q976" t="s">
        <v>239</v>
      </c>
      <c r="R976">
        <v>998828</v>
      </c>
      <c r="S976" t="s">
        <v>139</v>
      </c>
      <c r="T976" t="s">
        <v>263</v>
      </c>
    </row>
    <row r="977" spans="1:20">
      <c r="A977">
        <v>975</v>
      </c>
      <c r="B977">
        <v>44141.5090277778</v>
      </c>
      <c r="C977">
        <v>41201315</v>
      </c>
      <c r="D977">
        <v>106066</v>
      </c>
      <c r="E977" t="s">
        <v>828</v>
      </c>
      <c r="F977">
        <v>137713</v>
      </c>
      <c r="G977" t="s">
        <v>219</v>
      </c>
      <c r="H977" t="s">
        <v>210</v>
      </c>
      <c r="I977" t="s">
        <v>165</v>
      </c>
      <c r="J977">
        <v>2</v>
      </c>
      <c r="K977">
        <v>255.24</v>
      </c>
      <c r="L977">
        <v>82.24</v>
      </c>
      <c r="M977" t="s">
        <v>829</v>
      </c>
      <c r="N977">
        <v>10715</v>
      </c>
      <c r="O977" t="s">
        <v>275</v>
      </c>
      <c r="P977" t="s">
        <v>238</v>
      </c>
      <c r="Q977" t="s">
        <v>239</v>
      </c>
      <c r="R977">
        <v>999472</v>
      </c>
      <c r="S977" t="s">
        <v>141</v>
      </c>
      <c r="T977">
        <v>2004007</v>
      </c>
    </row>
    <row r="978" spans="1:20">
      <c r="A978">
        <v>976</v>
      </c>
      <c r="B978">
        <v>44143.9125</v>
      </c>
      <c r="C978">
        <v>41261839</v>
      </c>
      <c r="D978">
        <v>106066</v>
      </c>
      <c r="E978" t="s">
        <v>828</v>
      </c>
      <c r="F978">
        <v>169354</v>
      </c>
      <c r="G978" t="s">
        <v>197</v>
      </c>
      <c r="H978" t="s">
        <v>198</v>
      </c>
      <c r="I978" t="s">
        <v>165</v>
      </c>
      <c r="J978">
        <v>12</v>
      </c>
      <c r="K978">
        <v>907.8</v>
      </c>
      <c r="L978">
        <v>-275.4</v>
      </c>
      <c r="M978" t="s">
        <v>830</v>
      </c>
      <c r="N978">
        <v>10710</v>
      </c>
      <c r="O978" t="s">
        <v>280</v>
      </c>
      <c r="P978" t="s">
        <v>238</v>
      </c>
      <c r="Q978" t="s">
        <v>239</v>
      </c>
      <c r="R978">
        <v>998828</v>
      </c>
      <c r="S978" t="s">
        <v>139</v>
      </c>
      <c r="T978" t="s">
        <v>282</v>
      </c>
    </row>
    <row r="979" spans="1:20">
      <c r="A979">
        <v>977</v>
      </c>
      <c r="B979">
        <v>44156.8756944444</v>
      </c>
      <c r="C979">
        <v>41487603</v>
      </c>
      <c r="D979">
        <v>106066</v>
      </c>
      <c r="E979" t="s">
        <v>828</v>
      </c>
      <c r="F979">
        <v>169350</v>
      </c>
      <c r="G979" t="s">
        <v>218</v>
      </c>
      <c r="H979" t="s">
        <v>205</v>
      </c>
      <c r="I979" t="s">
        <v>165</v>
      </c>
      <c r="J979">
        <v>3</v>
      </c>
      <c r="K979">
        <v>189.85</v>
      </c>
      <c r="L979">
        <v>60.8499999999</v>
      </c>
      <c r="M979" t="s">
        <v>831</v>
      </c>
      <c r="N979">
        <v>10706</v>
      </c>
      <c r="O979" t="s">
        <v>237</v>
      </c>
      <c r="P979" t="s">
        <v>238</v>
      </c>
      <c r="Q979" t="s">
        <v>239</v>
      </c>
      <c r="R979">
        <v>995590</v>
      </c>
      <c r="S979" t="s">
        <v>832</v>
      </c>
      <c r="T979">
        <v>2005035</v>
      </c>
    </row>
    <row r="980" spans="1:20">
      <c r="A980">
        <v>978</v>
      </c>
      <c r="B980">
        <v>44157.4784722222</v>
      </c>
      <c r="C980">
        <v>41491480</v>
      </c>
      <c r="D980">
        <v>106066</v>
      </c>
      <c r="E980" t="s">
        <v>828</v>
      </c>
      <c r="F980">
        <v>137713</v>
      </c>
      <c r="G980" t="s">
        <v>219</v>
      </c>
      <c r="H980" t="s">
        <v>210</v>
      </c>
      <c r="I980" t="s">
        <v>165</v>
      </c>
      <c r="J980">
        <v>4</v>
      </c>
      <c r="K980">
        <v>512</v>
      </c>
      <c r="L980">
        <v>162</v>
      </c>
      <c r="M980" t="s">
        <v>298</v>
      </c>
      <c r="N980">
        <v>10715</v>
      </c>
      <c r="O980" t="s">
        <v>275</v>
      </c>
      <c r="P980" t="s">
        <v>238</v>
      </c>
      <c r="Q980" t="s">
        <v>239</v>
      </c>
      <c r="R980">
        <v>999469</v>
      </c>
      <c r="S980" t="s">
        <v>833</v>
      </c>
      <c r="T980">
        <v>2006210</v>
      </c>
    </row>
    <row r="981" spans="1:20">
      <c r="A981">
        <v>979</v>
      </c>
      <c r="B981">
        <v>44157.4784722222</v>
      </c>
      <c r="C981">
        <v>41491480</v>
      </c>
      <c r="D981">
        <v>106066</v>
      </c>
      <c r="E981" t="s">
        <v>828</v>
      </c>
      <c r="F981">
        <v>137713</v>
      </c>
      <c r="G981" t="s">
        <v>219</v>
      </c>
      <c r="H981" t="s">
        <v>210</v>
      </c>
      <c r="I981" t="s">
        <v>165</v>
      </c>
      <c r="J981">
        <v>1</v>
      </c>
      <c r="K981">
        <v>128</v>
      </c>
      <c r="L981">
        <v>41.5</v>
      </c>
      <c r="M981" t="s">
        <v>277</v>
      </c>
      <c r="N981">
        <v>10715</v>
      </c>
      <c r="O981" t="s">
        <v>275</v>
      </c>
      <c r="P981" t="s">
        <v>238</v>
      </c>
      <c r="Q981" t="s">
        <v>239</v>
      </c>
      <c r="R981">
        <v>999469</v>
      </c>
      <c r="S981" t="s">
        <v>833</v>
      </c>
      <c r="T981">
        <v>2005086</v>
      </c>
    </row>
    <row r="982" spans="1:20">
      <c r="A982">
        <v>980</v>
      </c>
      <c r="B982">
        <v>44159.3951388889</v>
      </c>
      <c r="C982">
        <v>41521175</v>
      </c>
      <c r="D982">
        <v>106066</v>
      </c>
      <c r="E982" t="s">
        <v>828</v>
      </c>
      <c r="F982">
        <v>13609</v>
      </c>
      <c r="G982" t="s">
        <v>182</v>
      </c>
      <c r="H982" t="s">
        <v>183</v>
      </c>
      <c r="I982" t="s">
        <v>165</v>
      </c>
      <c r="J982">
        <v>4</v>
      </c>
      <c r="K982">
        <v>154</v>
      </c>
      <c r="L982">
        <v>9.2</v>
      </c>
      <c r="M982" t="s">
        <v>290</v>
      </c>
      <c r="N982">
        <v>10703</v>
      </c>
      <c r="O982" t="s">
        <v>288</v>
      </c>
      <c r="P982" t="s">
        <v>238</v>
      </c>
      <c r="Q982" t="s">
        <v>239</v>
      </c>
      <c r="R982">
        <v>999472</v>
      </c>
      <c r="S982" t="s">
        <v>141</v>
      </c>
      <c r="T982" t="s">
        <v>291</v>
      </c>
    </row>
    <row r="983" spans="1:20">
      <c r="A983">
        <v>981</v>
      </c>
      <c r="B983">
        <v>44160.6069444444</v>
      </c>
      <c r="C983">
        <v>41538261</v>
      </c>
      <c r="D983">
        <v>106066</v>
      </c>
      <c r="E983" t="s">
        <v>828</v>
      </c>
      <c r="F983">
        <v>133728</v>
      </c>
      <c r="G983" t="s">
        <v>162</v>
      </c>
      <c r="H983" t="s">
        <v>163</v>
      </c>
      <c r="I983" t="s">
        <v>165</v>
      </c>
      <c r="J983">
        <v>2</v>
      </c>
      <c r="K983">
        <v>106.5</v>
      </c>
      <c r="L983">
        <v>13.5</v>
      </c>
      <c r="M983" t="s">
        <v>590</v>
      </c>
      <c r="N983">
        <v>10903</v>
      </c>
      <c r="O983" t="s">
        <v>249</v>
      </c>
      <c r="P983" t="s">
        <v>250</v>
      </c>
      <c r="Q983" t="s">
        <v>239</v>
      </c>
      <c r="R983">
        <v>998833</v>
      </c>
      <c r="S983" t="s">
        <v>140</v>
      </c>
      <c r="T983" t="s">
        <v>255</v>
      </c>
    </row>
    <row r="984" spans="1:20">
      <c r="A984">
        <v>982</v>
      </c>
      <c r="B984">
        <v>44160.6069444444</v>
      </c>
      <c r="C984">
        <v>41538261</v>
      </c>
      <c r="D984">
        <v>106066</v>
      </c>
      <c r="E984" t="s">
        <v>828</v>
      </c>
      <c r="F984">
        <v>133728</v>
      </c>
      <c r="G984" t="s">
        <v>162</v>
      </c>
      <c r="H984" t="s">
        <v>163</v>
      </c>
      <c r="I984" t="s">
        <v>165</v>
      </c>
      <c r="J984">
        <v>2</v>
      </c>
      <c r="K984">
        <v>106.5</v>
      </c>
      <c r="L984">
        <v>14.5</v>
      </c>
      <c r="M984" t="s">
        <v>604</v>
      </c>
      <c r="N984">
        <v>10903</v>
      </c>
      <c r="O984" t="s">
        <v>249</v>
      </c>
      <c r="P984" t="s">
        <v>250</v>
      </c>
      <c r="Q984" t="s">
        <v>239</v>
      </c>
      <c r="R984">
        <v>998833</v>
      </c>
      <c r="S984" t="s">
        <v>140</v>
      </c>
      <c r="T984" t="s">
        <v>421</v>
      </c>
    </row>
    <row r="985" spans="1:20">
      <c r="A985">
        <v>983</v>
      </c>
      <c r="B985">
        <v>44164.4840277778</v>
      </c>
      <c r="C985">
        <v>41602039</v>
      </c>
      <c r="D985">
        <v>106066</v>
      </c>
      <c r="E985" t="s">
        <v>828</v>
      </c>
      <c r="F985">
        <v>169350</v>
      </c>
      <c r="G985" t="s">
        <v>218</v>
      </c>
      <c r="H985" t="s">
        <v>205</v>
      </c>
      <c r="I985" t="s">
        <v>165</v>
      </c>
      <c r="J985">
        <v>3</v>
      </c>
      <c r="K985">
        <v>207</v>
      </c>
      <c r="L985">
        <v>78</v>
      </c>
      <c r="M985" t="s">
        <v>299</v>
      </c>
      <c r="N985">
        <v>10706</v>
      </c>
      <c r="O985" t="s">
        <v>237</v>
      </c>
      <c r="P985" t="s">
        <v>238</v>
      </c>
      <c r="Q985" t="s">
        <v>239</v>
      </c>
      <c r="R985">
        <v>999629</v>
      </c>
      <c r="S985" t="s">
        <v>834</v>
      </c>
      <c r="T985">
        <v>2005035</v>
      </c>
    </row>
    <row r="986" spans="1:20">
      <c r="A986">
        <v>984</v>
      </c>
      <c r="B986">
        <v>44138.4</v>
      </c>
      <c r="C986">
        <v>41157441</v>
      </c>
      <c r="D986">
        <v>106399</v>
      </c>
      <c r="E986" t="s">
        <v>835</v>
      </c>
      <c r="F986">
        <v>3527</v>
      </c>
      <c r="G986" t="s">
        <v>171</v>
      </c>
      <c r="H986" t="s">
        <v>172</v>
      </c>
      <c r="I986" t="s">
        <v>165</v>
      </c>
      <c r="J986">
        <v>1</v>
      </c>
      <c r="K986">
        <v>53</v>
      </c>
      <c r="L986">
        <v>-1</v>
      </c>
      <c r="M986" t="s">
        <v>836</v>
      </c>
      <c r="N986">
        <v>11001</v>
      </c>
      <c r="O986" t="s">
        <v>242</v>
      </c>
      <c r="P986" t="s">
        <v>243</v>
      </c>
      <c r="Q986" t="s">
        <v>239</v>
      </c>
      <c r="R986">
        <v>12158</v>
      </c>
      <c r="S986" t="s">
        <v>102</v>
      </c>
      <c r="T986" t="s">
        <v>245</v>
      </c>
    </row>
    <row r="987" spans="1:20">
      <c r="A987">
        <v>985</v>
      </c>
      <c r="B987">
        <v>44139.5423611111</v>
      </c>
      <c r="C987">
        <v>41175500</v>
      </c>
      <c r="D987">
        <v>106399</v>
      </c>
      <c r="E987" t="s">
        <v>835</v>
      </c>
      <c r="F987">
        <v>13609</v>
      </c>
      <c r="G987" t="s">
        <v>182</v>
      </c>
      <c r="H987" t="s">
        <v>183</v>
      </c>
      <c r="I987" t="s">
        <v>165</v>
      </c>
      <c r="J987">
        <v>1</v>
      </c>
      <c r="K987">
        <v>43.5</v>
      </c>
      <c r="L987">
        <v>9.3</v>
      </c>
      <c r="M987" t="s">
        <v>364</v>
      </c>
      <c r="N987">
        <v>10703</v>
      </c>
      <c r="O987" t="s">
        <v>288</v>
      </c>
      <c r="P987" t="s">
        <v>238</v>
      </c>
      <c r="Q987" t="s">
        <v>239</v>
      </c>
      <c r="R987">
        <v>12158</v>
      </c>
      <c r="S987" t="s">
        <v>102</v>
      </c>
      <c r="T987" t="s">
        <v>365</v>
      </c>
    </row>
    <row r="988" spans="1:20">
      <c r="A988">
        <v>986</v>
      </c>
      <c r="B988">
        <v>44141.8430555556</v>
      </c>
      <c r="C988">
        <v>41209835</v>
      </c>
      <c r="D988">
        <v>106399</v>
      </c>
      <c r="E988" t="s">
        <v>835</v>
      </c>
      <c r="F988">
        <v>169350</v>
      </c>
      <c r="G988" t="s">
        <v>218</v>
      </c>
      <c r="H988" t="s">
        <v>205</v>
      </c>
      <c r="I988" t="s">
        <v>165</v>
      </c>
      <c r="J988">
        <v>2</v>
      </c>
      <c r="K988">
        <v>138</v>
      </c>
      <c r="L988">
        <v>51</v>
      </c>
      <c r="M988" t="s">
        <v>236</v>
      </c>
      <c r="N988">
        <v>10706</v>
      </c>
      <c r="O988" t="s">
        <v>237</v>
      </c>
      <c r="P988" t="s">
        <v>238</v>
      </c>
      <c r="Q988" t="s">
        <v>239</v>
      </c>
      <c r="R988">
        <v>10860</v>
      </c>
      <c r="S988" t="s">
        <v>65</v>
      </c>
      <c r="T988">
        <v>2006058</v>
      </c>
    </row>
    <row r="989" spans="1:20">
      <c r="A989">
        <v>987</v>
      </c>
      <c r="B989">
        <v>44141.8430555556</v>
      </c>
      <c r="C989">
        <v>41209835</v>
      </c>
      <c r="D989">
        <v>106399</v>
      </c>
      <c r="E989" t="s">
        <v>835</v>
      </c>
      <c r="F989">
        <v>169350</v>
      </c>
      <c r="G989" t="s">
        <v>218</v>
      </c>
      <c r="H989" t="s">
        <v>205</v>
      </c>
      <c r="I989" t="s">
        <v>165</v>
      </c>
      <c r="J989">
        <v>1</v>
      </c>
      <c r="K989">
        <v>69</v>
      </c>
      <c r="L989">
        <v>27.7</v>
      </c>
      <c r="M989" t="s">
        <v>311</v>
      </c>
      <c r="N989">
        <v>10706</v>
      </c>
      <c r="O989" t="s">
        <v>237</v>
      </c>
      <c r="P989" t="s">
        <v>238</v>
      </c>
      <c r="Q989" t="s">
        <v>239</v>
      </c>
      <c r="R989">
        <v>10860</v>
      </c>
      <c r="S989" t="s">
        <v>65</v>
      </c>
      <c r="T989">
        <v>2007066</v>
      </c>
    </row>
    <row r="990" spans="1:20">
      <c r="A990">
        <v>988</v>
      </c>
      <c r="B990">
        <v>44142.4847222222</v>
      </c>
      <c r="C990">
        <v>41220011</v>
      </c>
      <c r="D990">
        <v>106399</v>
      </c>
      <c r="E990" t="s">
        <v>835</v>
      </c>
      <c r="F990">
        <v>13609</v>
      </c>
      <c r="G990" t="s">
        <v>182</v>
      </c>
      <c r="H990" t="s">
        <v>183</v>
      </c>
      <c r="I990" t="s">
        <v>165</v>
      </c>
      <c r="J990">
        <v>2</v>
      </c>
      <c r="K990">
        <v>87</v>
      </c>
      <c r="L990">
        <v>14.6</v>
      </c>
      <c r="M990" t="s">
        <v>368</v>
      </c>
      <c r="N990">
        <v>10703</v>
      </c>
      <c r="O990" t="s">
        <v>288</v>
      </c>
      <c r="P990" t="s">
        <v>238</v>
      </c>
      <c r="Q990" t="s">
        <v>239</v>
      </c>
      <c r="R990">
        <v>10860</v>
      </c>
      <c r="S990" t="s">
        <v>65</v>
      </c>
      <c r="T990" t="s">
        <v>291</v>
      </c>
    </row>
    <row r="991" spans="1:20">
      <c r="A991">
        <v>989</v>
      </c>
      <c r="B991">
        <v>44143.6048611111</v>
      </c>
      <c r="C991">
        <v>41248246</v>
      </c>
      <c r="D991">
        <v>106399</v>
      </c>
      <c r="E991" t="s">
        <v>835</v>
      </c>
      <c r="F991">
        <v>169354</v>
      </c>
      <c r="G991" t="s">
        <v>197</v>
      </c>
      <c r="H991" t="s">
        <v>198</v>
      </c>
      <c r="I991" t="s">
        <v>165</v>
      </c>
      <c r="J991">
        <v>12</v>
      </c>
      <c r="K991">
        <v>1800</v>
      </c>
      <c r="L991">
        <v>616.8</v>
      </c>
      <c r="M991" t="s">
        <v>361</v>
      </c>
      <c r="N991">
        <v>10710</v>
      </c>
      <c r="O991" t="s">
        <v>280</v>
      </c>
      <c r="P991" t="s">
        <v>238</v>
      </c>
      <c r="Q991" t="s">
        <v>239</v>
      </c>
      <c r="R991">
        <v>12158</v>
      </c>
      <c r="S991" t="s">
        <v>102</v>
      </c>
      <c r="T991" t="s">
        <v>282</v>
      </c>
    </row>
    <row r="992" spans="1:20">
      <c r="A992">
        <v>990</v>
      </c>
      <c r="B992">
        <v>44143.6048611111</v>
      </c>
      <c r="C992">
        <v>41248246</v>
      </c>
      <c r="D992">
        <v>106399</v>
      </c>
      <c r="E992" t="s">
        <v>835</v>
      </c>
      <c r="F992">
        <v>169354</v>
      </c>
      <c r="G992" t="s">
        <v>197</v>
      </c>
      <c r="H992" t="s">
        <v>198</v>
      </c>
      <c r="I992" t="s">
        <v>165</v>
      </c>
      <c r="J992">
        <v>24</v>
      </c>
      <c r="K992">
        <v>900</v>
      </c>
      <c r="L992">
        <v>-1466.4</v>
      </c>
      <c r="M992" t="s">
        <v>333</v>
      </c>
      <c r="N992">
        <v>10710</v>
      </c>
      <c r="O992" t="s">
        <v>280</v>
      </c>
      <c r="P992" t="s">
        <v>238</v>
      </c>
      <c r="Q992" t="s">
        <v>239</v>
      </c>
      <c r="R992">
        <v>12158</v>
      </c>
      <c r="S992" t="s">
        <v>102</v>
      </c>
      <c r="T992" t="s">
        <v>282</v>
      </c>
    </row>
    <row r="993" spans="1:20">
      <c r="A993">
        <v>991</v>
      </c>
      <c r="B993">
        <v>44143.6243055556</v>
      </c>
      <c r="C993">
        <v>41250693</v>
      </c>
      <c r="D993">
        <v>106399</v>
      </c>
      <c r="E993" t="s">
        <v>835</v>
      </c>
      <c r="F993">
        <v>169354</v>
      </c>
      <c r="G993" t="s">
        <v>197</v>
      </c>
      <c r="H993" t="s">
        <v>198</v>
      </c>
      <c r="I993" t="s">
        <v>165</v>
      </c>
      <c r="J993">
        <v>24</v>
      </c>
      <c r="K993">
        <v>1800</v>
      </c>
      <c r="L993">
        <v>-1063.2</v>
      </c>
      <c r="M993" t="s">
        <v>837</v>
      </c>
      <c r="N993">
        <v>10710</v>
      </c>
      <c r="O993" t="s">
        <v>280</v>
      </c>
      <c r="P993" t="s">
        <v>238</v>
      </c>
      <c r="Q993" t="s">
        <v>239</v>
      </c>
      <c r="R993">
        <v>10860</v>
      </c>
      <c r="S993" t="s">
        <v>65</v>
      </c>
      <c r="T993" t="s">
        <v>372</v>
      </c>
    </row>
    <row r="994" spans="1:20">
      <c r="A994">
        <v>992</v>
      </c>
      <c r="B994">
        <v>44143.7</v>
      </c>
      <c r="C994">
        <v>41253369</v>
      </c>
      <c r="D994">
        <v>106399</v>
      </c>
      <c r="E994" t="s">
        <v>835</v>
      </c>
      <c r="F994">
        <v>133728</v>
      </c>
      <c r="G994" t="s">
        <v>162</v>
      </c>
      <c r="H994" t="s">
        <v>163</v>
      </c>
      <c r="I994" t="s">
        <v>165</v>
      </c>
      <c r="J994">
        <v>5</v>
      </c>
      <c r="K994">
        <v>246.85</v>
      </c>
      <c r="L994">
        <v>11.85</v>
      </c>
      <c r="M994" t="s">
        <v>430</v>
      </c>
      <c r="N994">
        <v>10903</v>
      </c>
      <c r="O994" t="s">
        <v>249</v>
      </c>
      <c r="P994" t="s">
        <v>250</v>
      </c>
      <c r="Q994" t="s">
        <v>239</v>
      </c>
      <c r="R994">
        <v>12158</v>
      </c>
      <c r="S994" t="s">
        <v>102</v>
      </c>
      <c r="T994" t="s">
        <v>255</v>
      </c>
    </row>
    <row r="995" spans="1:20">
      <c r="A995">
        <v>993</v>
      </c>
      <c r="B995">
        <v>44144.6111111111</v>
      </c>
      <c r="C995">
        <v>41271832</v>
      </c>
      <c r="D995">
        <v>106399</v>
      </c>
      <c r="E995" t="s">
        <v>835</v>
      </c>
      <c r="F995">
        <v>169354</v>
      </c>
      <c r="G995" t="s">
        <v>197</v>
      </c>
      <c r="H995" t="s">
        <v>198</v>
      </c>
      <c r="I995" t="s">
        <v>165</v>
      </c>
      <c r="J995">
        <v>2</v>
      </c>
      <c r="K995">
        <v>300</v>
      </c>
      <c r="L995">
        <v>61.4</v>
      </c>
      <c r="M995" t="s">
        <v>371</v>
      </c>
      <c r="N995">
        <v>10710</v>
      </c>
      <c r="O995" t="s">
        <v>280</v>
      </c>
      <c r="P995" t="s">
        <v>238</v>
      </c>
      <c r="Q995" t="s">
        <v>239</v>
      </c>
      <c r="R995">
        <v>10860</v>
      </c>
      <c r="S995" t="s">
        <v>65</v>
      </c>
      <c r="T995" t="s">
        <v>569</v>
      </c>
    </row>
    <row r="996" spans="1:20">
      <c r="A996">
        <v>994</v>
      </c>
      <c r="B996">
        <v>44144.6111111111</v>
      </c>
      <c r="C996">
        <v>41271832</v>
      </c>
      <c r="D996">
        <v>106399</v>
      </c>
      <c r="E996" t="s">
        <v>835</v>
      </c>
      <c r="F996">
        <v>169354</v>
      </c>
      <c r="G996" t="s">
        <v>197</v>
      </c>
      <c r="H996" t="s">
        <v>198</v>
      </c>
      <c r="I996" t="s">
        <v>165</v>
      </c>
      <c r="J996">
        <v>10</v>
      </c>
      <c r="K996">
        <v>600</v>
      </c>
      <c r="L996">
        <v>-593</v>
      </c>
      <c r="M996" t="s">
        <v>838</v>
      </c>
      <c r="N996">
        <v>10710</v>
      </c>
      <c r="O996" t="s">
        <v>280</v>
      </c>
      <c r="P996" t="s">
        <v>238</v>
      </c>
      <c r="Q996" t="s">
        <v>239</v>
      </c>
      <c r="R996">
        <v>10860</v>
      </c>
      <c r="S996" t="s">
        <v>65</v>
      </c>
      <c r="T996" t="s">
        <v>372</v>
      </c>
    </row>
    <row r="997" spans="1:20">
      <c r="A997">
        <v>995</v>
      </c>
      <c r="B997">
        <v>44145.6256944444</v>
      </c>
      <c r="C997">
        <v>41296570</v>
      </c>
      <c r="D997">
        <v>106399</v>
      </c>
      <c r="E997" t="s">
        <v>835</v>
      </c>
      <c r="F997">
        <v>3527</v>
      </c>
      <c r="G997" t="s">
        <v>171</v>
      </c>
      <c r="H997" t="s">
        <v>172</v>
      </c>
      <c r="I997" t="s">
        <v>165</v>
      </c>
      <c r="J997">
        <v>1</v>
      </c>
      <c r="K997">
        <v>53</v>
      </c>
      <c r="L997">
        <v>-1</v>
      </c>
      <c r="M997" t="s">
        <v>836</v>
      </c>
      <c r="N997">
        <v>11001</v>
      </c>
      <c r="O997" t="s">
        <v>242</v>
      </c>
      <c r="P997" t="s">
        <v>243</v>
      </c>
      <c r="Q997" t="s">
        <v>239</v>
      </c>
      <c r="R997">
        <v>10860</v>
      </c>
      <c r="S997" t="s">
        <v>65</v>
      </c>
      <c r="T997" t="s">
        <v>245</v>
      </c>
    </row>
    <row r="998" spans="1:20">
      <c r="A998">
        <v>996</v>
      </c>
      <c r="B998">
        <v>44147.9125</v>
      </c>
      <c r="C998">
        <v>41348290</v>
      </c>
      <c r="D998">
        <v>106399</v>
      </c>
      <c r="E998" t="s">
        <v>835</v>
      </c>
      <c r="F998">
        <v>169350</v>
      </c>
      <c r="G998" t="s">
        <v>218</v>
      </c>
      <c r="H998" t="s">
        <v>205</v>
      </c>
      <c r="I998" t="s">
        <v>165</v>
      </c>
      <c r="J998">
        <v>1</v>
      </c>
      <c r="K998">
        <v>69</v>
      </c>
      <c r="L998">
        <v>25.5</v>
      </c>
      <c r="M998" t="s">
        <v>236</v>
      </c>
      <c r="N998">
        <v>10706</v>
      </c>
      <c r="O998" t="s">
        <v>237</v>
      </c>
      <c r="P998" t="s">
        <v>238</v>
      </c>
      <c r="Q998" t="s">
        <v>239</v>
      </c>
      <c r="R998">
        <v>10860</v>
      </c>
      <c r="S998" t="s">
        <v>65</v>
      </c>
      <c r="T998">
        <v>2006058</v>
      </c>
    </row>
    <row r="999" spans="1:20">
      <c r="A999">
        <v>997</v>
      </c>
      <c r="B999">
        <v>44150.6520833333</v>
      </c>
      <c r="C999">
        <v>41387930</v>
      </c>
      <c r="D999">
        <v>106399</v>
      </c>
      <c r="E999" t="s">
        <v>835</v>
      </c>
      <c r="F999">
        <v>169354</v>
      </c>
      <c r="G999" t="s">
        <v>197</v>
      </c>
      <c r="H999" t="s">
        <v>198</v>
      </c>
      <c r="I999" t="s">
        <v>165</v>
      </c>
      <c r="J999">
        <v>3</v>
      </c>
      <c r="K999">
        <v>450</v>
      </c>
      <c r="L999">
        <v>218.34</v>
      </c>
      <c r="M999" t="s">
        <v>369</v>
      </c>
      <c r="N999">
        <v>10710</v>
      </c>
      <c r="O999" t="s">
        <v>280</v>
      </c>
      <c r="P999" t="s">
        <v>238</v>
      </c>
      <c r="Q999" t="s">
        <v>239</v>
      </c>
      <c r="R999">
        <v>12158</v>
      </c>
      <c r="S999" t="s">
        <v>102</v>
      </c>
      <c r="T999" t="s">
        <v>301</v>
      </c>
    </row>
    <row r="1000" spans="1:20">
      <c r="A1000">
        <v>998</v>
      </c>
      <c r="B1000">
        <v>44150.6520833333</v>
      </c>
      <c r="C1000">
        <v>41387930</v>
      </c>
      <c r="D1000">
        <v>106399</v>
      </c>
      <c r="E1000" t="s">
        <v>835</v>
      </c>
      <c r="F1000">
        <v>169354</v>
      </c>
      <c r="G1000" t="s">
        <v>197</v>
      </c>
      <c r="H1000" t="s">
        <v>198</v>
      </c>
      <c r="I1000" t="s">
        <v>165</v>
      </c>
      <c r="J1000">
        <v>5</v>
      </c>
      <c r="K1000">
        <v>0.05</v>
      </c>
      <c r="L1000">
        <v>-386.05</v>
      </c>
      <c r="M1000" t="s">
        <v>413</v>
      </c>
      <c r="N1000">
        <v>10710</v>
      </c>
      <c r="O1000" t="s">
        <v>280</v>
      </c>
      <c r="P1000" t="s">
        <v>238</v>
      </c>
      <c r="Q1000" t="s">
        <v>239</v>
      </c>
      <c r="R1000">
        <v>12158</v>
      </c>
      <c r="S1000" t="s">
        <v>102</v>
      </c>
      <c r="T1000" t="s">
        <v>332</v>
      </c>
    </row>
    <row r="1001" spans="1:20">
      <c r="A1001">
        <v>999</v>
      </c>
      <c r="B1001">
        <v>44150.6520833333</v>
      </c>
      <c r="C1001">
        <v>41387930</v>
      </c>
      <c r="D1001">
        <v>106399</v>
      </c>
      <c r="E1001" t="s">
        <v>835</v>
      </c>
      <c r="F1001">
        <v>169354</v>
      </c>
      <c r="G1001" t="s">
        <v>197</v>
      </c>
      <c r="H1001" t="s">
        <v>198</v>
      </c>
      <c r="I1001" t="s">
        <v>165</v>
      </c>
      <c r="J1001">
        <v>4</v>
      </c>
      <c r="K1001">
        <v>450</v>
      </c>
      <c r="L1001">
        <v>55.6</v>
      </c>
      <c r="M1001" t="s">
        <v>839</v>
      </c>
      <c r="N1001">
        <v>10710</v>
      </c>
      <c r="O1001" t="s">
        <v>280</v>
      </c>
      <c r="P1001" t="s">
        <v>238</v>
      </c>
      <c r="Q1001" t="s">
        <v>239</v>
      </c>
      <c r="R1001">
        <v>12158</v>
      </c>
      <c r="S1001" t="s">
        <v>102</v>
      </c>
      <c r="T1001" t="s">
        <v>282</v>
      </c>
    </row>
    <row r="1002" spans="1:20">
      <c r="A1002">
        <v>1000</v>
      </c>
      <c r="B1002">
        <v>44150.9236111111</v>
      </c>
      <c r="C1002">
        <v>41395951</v>
      </c>
      <c r="D1002">
        <v>106399</v>
      </c>
      <c r="E1002" t="s">
        <v>835</v>
      </c>
      <c r="F1002">
        <v>169350</v>
      </c>
      <c r="G1002" t="s">
        <v>218</v>
      </c>
      <c r="H1002" t="s">
        <v>205</v>
      </c>
      <c r="I1002" t="s">
        <v>165</v>
      </c>
      <c r="J1002">
        <v>1</v>
      </c>
      <c r="K1002">
        <v>45</v>
      </c>
      <c r="L1002">
        <v>3.7</v>
      </c>
      <c r="M1002" t="s">
        <v>840</v>
      </c>
      <c r="N1002">
        <v>10706</v>
      </c>
      <c r="O1002" t="s">
        <v>237</v>
      </c>
      <c r="P1002" t="s">
        <v>238</v>
      </c>
      <c r="Q1002" t="s">
        <v>239</v>
      </c>
      <c r="R1002">
        <v>12158</v>
      </c>
      <c r="S1002" t="s">
        <v>102</v>
      </c>
      <c r="T1002">
        <v>2006180</v>
      </c>
    </row>
    <row r="1003" spans="1:20">
      <c r="A1003">
        <v>1001</v>
      </c>
      <c r="B1003">
        <v>44160.7104166667</v>
      </c>
      <c r="C1003">
        <v>41544672</v>
      </c>
      <c r="D1003">
        <v>106399</v>
      </c>
      <c r="E1003" t="s">
        <v>835</v>
      </c>
      <c r="F1003">
        <v>169350</v>
      </c>
      <c r="G1003" t="s">
        <v>218</v>
      </c>
      <c r="H1003" t="s">
        <v>205</v>
      </c>
      <c r="I1003" t="s">
        <v>165</v>
      </c>
      <c r="J1003">
        <v>1</v>
      </c>
      <c r="K1003">
        <v>69</v>
      </c>
      <c r="L1003">
        <v>27.7</v>
      </c>
      <c r="M1003" t="s">
        <v>311</v>
      </c>
      <c r="N1003">
        <v>10706</v>
      </c>
      <c r="O1003" t="s">
        <v>237</v>
      </c>
      <c r="P1003" t="s">
        <v>238</v>
      </c>
      <c r="Q1003" t="s">
        <v>239</v>
      </c>
      <c r="R1003">
        <v>10860</v>
      </c>
      <c r="S1003" t="s">
        <v>65</v>
      </c>
      <c r="T1003">
        <v>2006180</v>
      </c>
    </row>
    <row r="1004" spans="1:20">
      <c r="A1004">
        <v>1002</v>
      </c>
      <c r="B1004">
        <v>44142.7104166667</v>
      </c>
      <c r="C1004">
        <v>41228148</v>
      </c>
      <c r="D1004">
        <v>106485</v>
      </c>
      <c r="E1004" t="s">
        <v>841</v>
      </c>
      <c r="F1004">
        <v>3527</v>
      </c>
      <c r="G1004" t="s">
        <v>171</v>
      </c>
      <c r="H1004" t="s">
        <v>172</v>
      </c>
      <c r="I1004" t="s">
        <v>165</v>
      </c>
      <c r="J1004">
        <v>1</v>
      </c>
      <c r="K1004">
        <v>47.57</v>
      </c>
      <c r="L1004">
        <v>-6.53</v>
      </c>
      <c r="M1004" t="s">
        <v>842</v>
      </c>
      <c r="N1004">
        <v>11001</v>
      </c>
      <c r="O1004" t="s">
        <v>242</v>
      </c>
      <c r="P1004" t="s">
        <v>243</v>
      </c>
      <c r="Q1004" t="s">
        <v>239</v>
      </c>
      <c r="R1004">
        <v>5407</v>
      </c>
      <c r="S1004" t="s">
        <v>843</v>
      </c>
      <c r="T1004" t="s">
        <v>476</v>
      </c>
    </row>
    <row r="1005" spans="1:20">
      <c r="A1005">
        <v>1003</v>
      </c>
      <c r="B1005">
        <v>44143.3993055556</v>
      </c>
      <c r="C1005">
        <v>41242019</v>
      </c>
      <c r="D1005">
        <v>106485</v>
      </c>
      <c r="E1005" t="s">
        <v>841</v>
      </c>
      <c r="F1005">
        <v>3527</v>
      </c>
      <c r="G1005" t="s">
        <v>171</v>
      </c>
      <c r="H1005" t="s">
        <v>172</v>
      </c>
      <c r="I1005" t="s">
        <v>165</v>
      </c>
      <c r="J1005">
        <v>1</v>
      </c>
      <c r="K1005">
        <v>55</v>
      </c>
      <c r="L1005">
        <v>1</v>
      </c>
      <c r="M1005" t="s">
        <v>445</v>
      </c>
      <c r="N1005">
        <v>11001</v>
      </c>
      <c r="O1005" t="s">
        <v>242</v>
      </c>
      <c r="P1005" t="s">
        <v>243</v>
      </c>
      <c r="Q1005" t="s">
        <v>239</v>
      </c>
      <c r="R1005">
        <v>12848</v>
      </c>
      <c r="S1005" t="s">
        <v>844</v>
      </c>
      <c r="T1005" t="s">
        <v>245</v>
      </c>
    </row>
    <row r="1006" spans="1:20">
      <c r="A1006">
        <v>1004</v>
      </c>
      <c r="B1006">
        <v>44147.8597222222</v>
      </c>
      <c r="C1006">
        <v>41347290</v>
      </c>
      <c r="D1006">
        <v>106485</v>
      </c>
      <c r="E1006" t="s">
        <v>841</v>
      </c>
      <c r="F1006">
        <v>3527</v>
      </c>
      <c r="G1006" t="s">
        <v>171</v>
      </c>
      <c r="H1006" t="s">
        <v>172</v>
      </c>
      <c r="I1006" t="s">
        <v>165</v>
      </c>
      <c r="J1006">
        <v>1</v>
      </c>
      <c r="K1006">
        <v>52</v>
      </c>
      <c r="L1006">
        <v>-2</v>
      </c>
      <c r="M1006" t="s">
        <v>253</v>
      </c>
      <c r="N1006">
        <v>11001</v>
      </c>
      <c r="O1006" t="s">
        <v>242</v>
      </c>
      <c r="P1006" t="s">
        <v>243</v>
      </c>
      <c r="Q1006" t="s">
        <v>239</v>
      </c>
      <c r="R1006">
        <v>12848</v>
      </c>
      <c r="S1006" t="s">
        <v>844</v>
      </c>
      <c r="T1006" t="s">
        <v>245</v>
      </c>
    </row>
    <row r="1007" spans="1:20">
      <c r="A1007">
        <v>1005</v>
      </c>
      <c r="B1007">
        <v>44151.6118055556</v>
      </c>
      <c r="C1007">
        <v>41402970</v>
      </c>
      <c r="D1007">
        <v>106485</v>
      </c>
      <c r="E1007" t="s">
        <v>841</v>
      </c>
      <c r="F1007">
        <v>169354</v>
      </c>
      <c r="G1007" t="s">
        <v>197</v>
      </c>
      <c r="H1007" t="s">
        <v>198</v>
      </c>
      <c r="I1007" t="s">
        <v>165</v>
      </c>
      <c r="J1007">
        <v>3</v>
      </c>
      <c r="K1007">
        <v>440.87</v>
      </c>
      <c r="L1007">
        <v>145.0700000001</v>
      </c>
      <c r="M1007" t="s">
        <v>845</v>
      </c>
      <c r="N1007">
        <v>10710</v>
      </c>
      <c r="O1007" t="s">
        <v>280</v>
      </c>
      <c r="P1007" t="s">
        <v>238</v>
      </c>
      <c r="Q1007" t="s">
        <v>239</v>
      </c>
      <c r="R1007">
        <v>5407</v>
      </c>
      <c r="S1007" t="s">
        <v>843</v>
      </c>
      <c r="T1007" t="s">
        <v>282</v>
      </c>
    </row>
    <row r="1008" spans="1:20">
      <c r="A1008">
        <v>1006</v>
      </c>
      <c r="B1008">
        <v>44151.7465277778</v>
      </c>
      <c r="C1008">
        <v>41407121</v>
      </c>
      <c r="D1008">
        <v>106485</v>
      </c>
      <c r="E1008" t="s">
        <v>841</v>
      </c>
      <c r="F1008">
        <v>169354</v>
      </c>
      <c r="G1008" t="s">
        <v>197</v>
      </c>
      <c r="H1008" t="s">
        <v>198</v>
      </c>
      <c r="I1008" t="s">
        <v>165</v>
      </c>
      <c r="J1008">
        <v>-3</v>
      </c>
      <c r="K1008">
        <v>-440.87</v>
      </c>
      <c r="L1008">
        <v>-145.0700000001</v>
      </c>
      <c r="M1008" t="s">
        <v>845</v>
      </c>
      <c r="N1008">
        <v>10710</v>
      </c>
      <c r="O1008" t="s">
        <v>280</v>
      </c>
      <c r="P1008" t="s">
        <v>238</v>
      </c>
      <c r="Q1008" t="s">
        <v>239</v>
      </c>
      <c r="R1008">
        <v>5407</v>
      </c>
      <c r="S1008" t="s">
        <v>843</v>
      </c>
      <c r="T1008" t="s">
        <v>282</v>
      </c>
    </row>
    <row r="1009" spans="1:20">
      <c r="A1009">
        <v>1007</v>
      </c>
      <c r="B1009">
        <v>44138.8409722222</v>
      </c>
      <c r="C1009">
        <v>41169067</v>
      </c>
      <c r="D1009">
        <v>106568</v>
      </c>
      <c r="E1009" t="s">
        <v>846</v>
      </c>
      <c r="F1009">
        <v>169350</v>
      </c>
      <c r="G1009" t="s">
        <v>218</v>
      </c>
      <c r="H1009" t="s">
        <v>205</v>
      </c>
      <c r="I1009" t="s">
        <v>165</v>
      </c>
      <c r="J1009">
        <v>1</v>
      </c>
      <c r="K1009">
        <v>69</v>
      </c>
      <c r="L1009">
        <v>12.69</v>
      </c>
      <c r="M1009" t="s">
        <v>256</v>
      </c>
      <c r="N1009">
        <v>10706</v>
      </c>
      <c r="O1009" t="s">
        <v>237</v>
      </c>
      <c r="P1009" t="s">
        <v>238</v>
      </c>
      <c r="Q1009" t="s">
        <v>239</v>
      </c>
      <c r="R1009">
        <v>12717</v>
      </c>
      <c r="S1009" t="s">
        <v>847</v>
      </c>
      <c r="T1009">
        <v>2004044</v>
      </c>
    </row>
    <row r="1010" spans="1:20">
      <c r="A1010">
        <v>1008</v>
      </c>
      <c r="B1010">
        <v>44138.8277777778</v>
      </c>
      <c r="C1010">
        <v>41168723</v>
      </c>
      <c r="D1010">
        <v>106569</v>
      </c>
      <c r="E1010" t="s">
        <v>848</v>
      </c>
      <c r="F1010">
        <v>169354</v>
      </c>
      <c r="G1010" t="s">
        <v>197</v>
      </c>
      <c r="H1010" t="s">
        <v>198</v>
      </c>
      <c r="I1010" t="s">
        <v>165</v>
      </c>
      <c r="J1010">
        <v>12</v>
      </c>
      <c r="K1010">
        <v>1020</v>
      </c>
      <c r="L1010">
        <v>-163.2</v>
      </c>
      <c r="M1010" t="s">
        <v>470</v>
      </c>
      <c r="N1010">
        <v>10710</v>
      </c>
      <c r="O1010" t="s">
        <v>280</v>
      </c>
      <c r="P1010" t="s">
        <v>238</v>
      </c>
      <c r="Q1010" t="s">
        <v>239</v>
      </c>
      <c r="R1010">
        <v>12157</v>
      </c>
      <c r="S1010" t="s">
        <v>101</v>
      </c>
      <c r="T1010" t="s">
        <v>282</v>
      </c>
    </row>
    <row r="1011" spans="1:20">
      <c r="A1011">
        <v>1009</v>
      </c>
      <c r="B1011">
        <v>44142.3958333333</v>
      </c>
      <c r="C1011">
        <v>41214313</v>
      </c>
      <c r="D1011">
        <v>106569</v>
      </c>
      <c r="E1011" t="s">
        <v>848</v>
      </c>
      <c r="F1011">
        <v>169350</v>
      </c>
      <c r="G1011" t="s">
        <v>218</v>
      </c>
      <c r="H1011" t="s">
        <v>205</v>
      </c>
      <c r="I1011" t="s">
        <v>165</v>
      </c>
      <c r="J1011">
        <v>1</v>
      </c>
      <c r="K1011">
        <v>35.11</v>
      </c>
      <c r="L1011">
        <v>-16.09</v>
      </c>
      <c r="M1011" t="s">
        <v>849</v>
      </c>
      <c r="N1011">
        <v>10706</v>
      </c>
      <c r="O1011" t="s">
        <v>237</v>
      </c>
      <c r="P1011" t="s">
        <v>238</v>
      </c>
      <c r="Q1011" t="s">
        <v>239</v>
      </c>
      <c r="R1011">
        <v>13148</v>
      </c>
      <c r="S1011" t="s">
        <v>850</v>
      </c>
      <c r="T1011">
        <v>2004129</v>
      </c>
    </row>
    <row r="1012" spans="1:20">
      <c r="A1012">
        <v>1010</v>
      </c>
      <c r="B1012">
        <v>44142.6138888889</v>
      </c>
      <c r="C1012">
        <v>41225695</v>
      </c>
      <c r="D1012">
        <v>106569</v>
      </c>
      <c r="E1012" t="s">
        <v>848</v>
      </c>
      <c r="F1012">
        <v>169354</v>
      </c>
      <c r="G1012" t="s">
        <v>197</v>
      </c>
      <c r="H1012" t="s">
        <v>198</v>
      </c>
      <c r="I1012" t="s">
        <v>165</v>
      </c>
      <c r="J1012">
        <v>6</v>
      </c>
      <c r="K1012">
        <v>680</v>
      </c>
      <c r="L1012">
        <v>216.6799999998</v>
      </c>
      <c r="M1012" t="s">
        <v>851</v>
      </c>
      <c r="N1012">
        <v>10710</v>
      </c>
      <c r="O1012" t="s">
        <v>280</v>
      </c>
      <c r="P1012" t="s">
        <v>238</v>
      </c>
      <c r="Q1012" t="s">
        <v>239</v>
      </c>
      <c r="R1012">
        <v>11776</v>
      </c>
      <c r="S1012" t="s">
        <v>93</v>
      </c>
      <c r="T1012" t="s">
        <v>332</v>
      </c>
    </row>
    <row r="1013" spans="1:20">
      <c r="A1013">
        <v>1011</v>
      </c>
      <c r="B1013">
        <v>44142.7618055556</v>
      </c>
      <c r="C1013">
        <v>41231268</v>
      </c>
      <c r="D1013">
        <v>106569</v>
      </c>
      <c r="E1013" t="s">
        <v>848</v>
      </c>
      <c r="F1013">
        <v>169354</v>
      </c>
      <c r="G1013" t="s">
        <v>197</v>
      </c>
      <c r="H1013" t="s">
        <v>198</v>
      </c>
      <c r="I1013" t="s">
        <v>165</v>
      </c>
      <c r="J1013">
        <v>6</v>
      </c>
      <c r="K1013">
        <v>680</v>
      </c>
      <c r="L1013">
        <v>216.6799999998</v>
      </c>
      <c r="M1013" t="s">
        <v>851</v>
      </c>
      <c r="N1013">
        <v>10710</v>
      </c>
      <c r="O1013" t="s">
        <v>280</v>
      </c>
      <c r="P1013" t="s">
        <v>238</v>
      </c>
      <c r="Q1013" t="s">
        <v>239</v>
      </c>
      <c r="R1013">
        <v>11776</v>
      </c>
      <c r="S1013" t="s">
        <v>93</v>
      </c>
      <c r="T1013" t="s">
        <v>332</v>
      </c>
    </row>
    <row r="1014" spans="1:20">
      <c r="A1014">
        <v>1012</v>
      </c>
      <c r="B1014">
        <v>44152.3868055556</v>
      </c>
      <c r="C1014">
        <v>41413673</v>
      </c>
      <c r="D1014">
        <v>106569</v>
      </c>
      <c r="E1014" t="s">
        <v>848</v>
      </c>
      <c r="F1014">
        <v>169350</v>
      </c>
      <c r="G1014" t="s">
        <v>218</v>
      </c>
      <c r="H1014" t="s">
        <v>205</v>
      </c>
      <c r="I1014" t="s">
        <v>165</v>
      </c>
      <c r="J1014">
        <v>1</v>
      </c>
      <c r="K1014">
        <v>69</v>
      </c>
      <c r="L1014">
        <v>26.4</v>
      </c>
      <c r="M1014" t="s">
        <v>295</v>
      </c>
      <c r="N1014">
        <v>10706</v>
      </c>
      <c r="O1014" t="s">
        <v>237</v>
      </c>
      <c r="P1014" t="s">
        <v>238</v>
      </c>
      <c r="Q1014" t="s">
        <v>239</v>
      </c>
      <c r="R1014">
        <v>11776</v>
      </c>
      <c r="S1014" t="s">
        <v>93</v>
      </c>
      <c r="T1014">
        <v>2006059</v>
      </c>
    </row>
    <row r="1015" spans="1:20">
      <c r="A1015">
        <v>1013</v>
      </c>
      <c r="B1015">
        <v>44153.7173611111</v>
      </c>
      <c r="C1015">
        <v>41437788</v>
      </c>
      <c r="D1015">
        <v>106569</v>
      </c>
      <c r="E1015" t="s">
        <v>848</v>
      </c>
      <c r="F1015">
        <v>169350</v>
      </c>
      <c r="G1015" t="s">
        <v>218</v>
      </c>
      <c r="H1015" t="s">
        <v>205</v>
      </c>
      <c r="I1015" t="s">
        <v>165</v>
      </c>
      <c r="J1015">
        <v>1</v>
      </c>
      <c r="K1015">
        <v>69</v>
      </c>
      <c r="L1015">
        <v>27.7</v>
      </c>
      <c r="M1015" t="s">
        <v>311</v>
      </c>
      <c r="N1015">
        <v>10706</v>
      </c>
      <c r="O1015" t="s">
        <v>237</v>
      </c>
      <c r="P1015" t="s">
        <v>238</v>
      </c>
      <c r="Q1015" t="s">
        <v>239</v>
      </c>
      <c r="R1015">
        <v>11776</v>
      </c>
      <c r="S1015" t="s">
        <v>93</v>
      </c>
      <c r="T1015">
        <v>2006180</v>
      </c>
    </row>
    <row r="1016" spans="1:20">
      <c r="A1016">
        <v>1014</v>
      </c>
      <c r="B1016">
        <v>44153.7173611111</v>
      </c>
      <c r="C1016">
        <v>41437788</v>
      </c>
      <c r="D1016">
        <v>106569</v>
      </c>
      <c r="E1016" t="s">
        <v>848</v>
      </c>
      <c r="F1016">
        <v>169350</v>
      </c>
      <c r="G1016" t="s">
        <v>218</v>
      </c>
      <c r="H1016" t="s">
        <v>205</v>
      </c>
      <c r="I1016" t="s">
        <v>165</v>
      </c>
      <c r="J1016">
        <v>4</v>
      </c>
      <c r="K1016">
        <v>276</v>
      </c>
      <c r="L1016">
        <v>71.2</v>
      </c>
      <c r="M1016" t="s">
        <v>246</v>
      </c>
      <c r="N1016">
        <v>10706</v>
      </c>
      <c r="O1016" t="s">
        <v>237</v>
      </c>
      <c r="P1016" t="s">
        <v>238</v>
      </c>
      <c r="Q1016" t="s">
        <v>239</v>
      </c>
      <c r="R1016">
        <v>11776</v>
      </c>
      <c r="S1016" t="s">
        <v>93</v>
      </c>
      <c r="T1016">
        <v>2004129</v>
      </c>
    </row>
    <row r="1017" spans="1:20">
      <c r="A1017">
        <v>1015</v>
      </c>
      <c r="B1017">
        <v>44156.8118055556</v>
      </c>
      <c r="C1017">
        <v>41485218</v>
      </c>
      <c r="D1017">
        <v>106569</v>
      </c>
      <c r="E1017" t="s">
        <v>848</v>
      </c>
      <c r="F1017">
        <v>137713</v>
      </c>
      <c r="G1017" t="s">
        <v>219</v>
      </c>
      <c r="H1017" t="s">
        <v>210</v>
      </c>
      <c r="I1017" t="s">
        <v>165</v>
      </c>
      <c r="J1017">
        <v>1</v>
      </c>
      <c r="K1017">
        <v>128</v>
      </c>
      <c r="L1017">
        <v>30</v>
      </c>
      <c r="M1017" t="s">
        <v>628</v>
      </c>
      <c r="N1017">
        <v>10715</v>
      </c>
      <c r="O1017" t="s">
        <v>275</v>
      </c>
      <c r="P1017" t="s">
        <v>238</v>
      </c>
      <c r="Q1017" t="s">
        <v>239</v>
      </c>
      <c r="R1017">
        <v>11776</v>
      </c>
      <c r="S1017" t="s">
        <v>93</v>
      </c>
      <c r="T1017">
        <v>1912146</v>
      </c>
    </row>
    <row r="1018" spans="1:20">
      <c r="A1018">
        <v>1016</v>
      </c>
      <c r="B1018">
        <v>44156.8118055556</v>
      </c>
      <c r="C1018">
        <v>41485218</v>
      </c>
      <c r="D1018">
        <v>106569</v>
      </c>
      <c r="E1018" t="s">
        <v>848</v>
      </c>
      <c r="F1018">
        <v>137713</v>
      </c>
      <c r="G1018" t="s">
        <v>219</v>
      </c>
      <c r="H1018" t="s">
        <v>210</v>
      </c>
      <c r="I1018" t="s">
        <v>165</v>
      </c>
      <c r="J1018">
        <v>1</v>
      </c>
      <c r="K1018">
        <v>128</v>
      </c>
      <c r="L1018">
        <v>41.5</v>
      </c>
      <c r="M1018" t="s">
        <v>277</v>
      </c>
      <c r="N1018">
        <v>10715</v>
      </c>
      <c r="O1018" t="s">
        <v>275</v>
      </c>
      <c r="P1018" t="s">
        <v>238</v>
      </c>
      <c r="Q1018" t="s">
        <v>239</v>
      </c>
      <c r="R1018">
        <v>11776</v>
      </c>
      <c r="S1018" t="s">
        <v>93</v>
      </c>
      <c r="T1018">
        <v>2005086</v>
      </c>
    </row>
    <row r="1019" spans="1:20">
      <c r="A1019">
        <v>1017</v>
      </c>
      <c r="B1019">
        <v>44161.6798611111</v>
      </c>
      <c r="C1019">
        <v>41558296</v>
      </c>
      <c r="D1019">
        <v>106569</v>
      </c>
      <c r="E1019" t="s">
        <v>848</v>
      </c>
      <c r="F1019">
        <v>169350</v>
      </c>
      <c r="G1019" t="s">
        <v>218</v>
      </c>
      <c r="H1019" t="s">
        <v>205</v>
      </c>
      <c r="I1019" t="s">
        <v>165</v>
      </c>
      <c r="J1019">
        <v>1</v>
      </c>
      <c r="K1019">
        <v>69</v>
      </c>
      <c r="L1019">
        <v>27.7</v>
      </c>
      <c r="M1019" t="s">
        <v>311</v>
      </c>
      <c r="N1019">
        <v>10706</v>
      </c>
      <c r="O1019" t="s">
        <v>237</v>
      </c>
      <c r="P1019" t="s">
        <v>238</v>
      </c>
      <c r="Q1019" t="s">
        <v>239</v>
      </c>
      <c r="R1019">
        <v>11776</v>
      </c>
      <c r="S1019" t="s">
        <v>93</v>
      </c>
      <c r="T1019">
        <v>2006180</v>
      </c>
    </row>
    <row r="1020" spans="1:20">
      <c r="A1020">
        <v>1018</v>
      </c>
      <c r="B1020">
        <v>44165.8680555556</v>
      </c>
      <c r="C1020">
        <v>41627624</v>
      </c>
      <c r="D1020">
        <v>106569</v>
      </c>
      <c r="E1020" t="s">
        <v>848</v>
      </c>
      <c r="F1020">
        <v>133728</v>
      </c>
      <c r="G1020" t="s">
        <v>162</v>
      </c>
      <c r="H1020" t="s">
        <v>163</v>
      </c>
      <c r="I1020" t="s">
        <v>165</v>
      </c>
      <c r="J1020">
        <v>1</v>
      </c>
      <c r="K1020">
        <v>49.37</v>
      </c>
      <c r="L1020">
        <v>-2.01</v>
      </c>
      <c r="M1020" t="s">
        <v>248</v>
      </c>
      <c r="N1020">
        <v>10903</v>
      </c>
      <c r="O1020" t="s">
        <v>249</v>
      </c>
      <c r="P1020" t="s">
        <v>250</v>
      </c>
      <c r="Q1020" t="s">
        <v>239</v>
      </c>
      <c r="R1020">
        <v>11776</v>
      </c>
      <c r="S1020" t="s">
        <v>93</v>
      </c>
      <c r="T1020" t="s">
        <v>412</v>
      </c>
    </row>
    <row r="1021" spans="1:20">
      <c r="A1021">
        <v>1019</v>
      </c>
      <c r="B1021">
        <v>44142.6284722222</v>
      </c>
      <c r="C1021">
        <v>41226159</v>
      </c>
      <c r="D1021">
        <v>106865</v>
      </c>
      <c r="E1021" t="s">
        <v>852</v>
      </c>
      <c r="F1021">
        <v>169354</v>
      </c>
      <c r="G1021" t="s">
        <v>197</v>
      </c>
      <c r="H1021" t="s">
        <v>198</v>
      </c>
      <c r="I1021" t="s">
        <v>165</v>
      </c>
      <c r="J1021">
        <v>12</v>
      </c>
      <c r="K1021">
        <v>900</v>
      </c>
      <c r="L1021">
        <v>-283.2</v>
      </c>
      <c r="M1021" t="s">
        <v>286</v>
      </c>
      <c r="N1021">
        <v>10710</v>
      </c>
      <c r="O1021" t="s">
        <v>280</v>
      </c>
      <c r="P1021" t="s">
        <v>238</v>
      </c>
      <c r="Q1021" t="s">
        <v>239</v>
      </c>
      <c r="R1021">
        <v>11335</v>
      </c>
      <c r="S1021" t="s">
        <v>82</v>
      </c>
      <c r="T1021" t="s">
        <v>282</v>
      </c>
    </row>
    <row r="1022" spans="1:20">
      <c r="A1022">
        <v>1020</v>
      </c>
      <c r="B1022">
        <v>44142.7548611111</v>
      </c>
      <c r="C1022">
        <v>41230130</v>
      </c>
      <c r="D1022">
        <v>106865</v>
      </c>
      <c r="E1022" t="s">
        <v>852</v>
      </c>
      <c r="F1022">
        <v>169350</v>
      </c>
      <c r="G1022" t="s">
        <v>218</v>
      </c>
      <c r="H1022" t="s">
        <v>205</v>
      </c>
      <c r="I1022" t="s">
        <v>165</v>
      </c>
      <c r="J1022">
        <v>2</v>
      </c>
      <c r="K1022">
        <v>138</v>
      </c>
      <c r="L1022">
        <v>52.8</v>
      </c>
      <c r="M1022" t="s">
        <v>295</v>
      </c>
      <c r="N1022">
        <v>10706</v>
      </c>
      <c r="O1022" t="s">
        <v>237</v>
      </c>
      <c r="P1022" t="s">
        <v>238</v>
      </c>
      <c r="Q1022" t="s">
        <v>239</v>
      </c>
      <c r="R1022">
        <v>11335</v>
      </c>
      <c r="S1022" t="s">
        <v>82</v>
      </c>
      <c r="T1022">
        <v>2006059</v>
      </c>
    </row>
    <row r="1023" spans="1:20">
      <c r="A1023">
        <v>1021</v>
      </c>
      <c r="B1023">
        <v>44147.6951388889</v>
      </c>
      <c r="C1023">
        <v>41341285</v>
      </c>
      <c r="D1023">
        <v>106865</v>
      </c>
      <c r="E1023" t="s">
        <v>852</v>
      </c>
      <c r="F1023">
        <v>3527</v>
      </c>
      <c r="G1023" t="s">
        <v>171</v>
      </c>
      <c r="H1023" t="s">
        <v>172</v>
      </c>
      <c r="I1023" t="s">
        <v>165</v>
      </c>
      <c r="J1023">
        <v>2</v>
      </c>
      <c r="K1023">
        <v>98</v>
      </c>
      <c r="L1023">
        <v>-10</v>
      </c>
      <c r="M1023" t="s">
        <v>853</v>
      </c>
      <c r="N1023">
        <v>11001</v>
      </c>
      <c r="O1023" t="s">
        <v>242</v>
      </c>
      <c r="P1023" t="s">
        <v>243</v>
      </c>
      <c r="Q1023" t="s">
        <v>239</v>
      </c>
      <c r="R1023">
        <v>11335</v>
      </c>
      <c r="S1023" t="s">
        <v>82</v>
      </c>
      <c r="T1023" t="s">
        <v>245</v>
      </c>
    </row>
    <row r="1024" spans="1:20">
      <c r="A1024">
        <v>1022</v>
      </c>
      <c r="B1024">
        <v>44161.3708333333</v>
      </c>
      <c r="C1024">
        <v>41551718</v>
      </c>
      <c r="D1024">
        <v>106865</v>
      </c>
      <c r="E1024" t="s">
        <v>852</v>
      </c>
      <c r="F1024">
        <v>169350</v>
      </c>
      <c r="G1024" t="s">
        <v>218</v>
      </c>
      <c r="H1024" t="s">
        <v>205</v>
      </c>
      <c r="I1024" t="s">
        <v>165</v>
      </c>
      <c r="J1024">
        <v>2</v>
      </c>
      <c r="K1024">
        <v>92</v>
      </c>
      <c r="L1024">
        <v>9.4</v>
      </c>
      <c r="M1024" t="s">
        <v>704</v>
      </c>
      <c r="N1024">
        <v>10706</v>
      </c>
      <c r="O1024" t="s">
        <v>237</v>
      </c>
      <c r="P1024" t="s">
        <v>238</v>
      </c>
      <c r="Q1024" t="s">
        <v>239</v>
      </c>
      <c r="R1024">
        <v>11335</v>
      </c>
      <c r="S1024" t="s">
        <v>82</v>
      </c>
      <c r="T1024">
        <v>2007066</v>
      </c>
    </row>
    <row r="1025" spans="1:20">
      <c r="A1025">
        <v>1023</v>
      </c>
      <c r="B1025">
        <v>44138.3944444444</v>
      </c>
      <c r="C1025">
        <v>41156078</v>
      </c>
      <c r="D1025">
        <v>107658</v>
      </c>
      <c r="E1025" t="s">
        <v>854</v>
      </c>
      <c r="F1025">
        <v>3527</v>
      </c>
      <c r="G1025" t="s">
        <v>171</v>
      </c>
      <c r="H1025" t="s">
        <v>172</v>
      </c>
      <c r="I1025" t="s">
        <v>165</v>
      </c>
      <c r="J1025">
        <v>2</v>
      </c>
      <c r="K1025">
        <v>110.42</v>
      </c>
      <c r="L1025">
        <v>2.42</v>
      </c>
      <c r="M1025" t="s">
        <v>855</v>
      </c>
      <c r="N1025">
        <v>11001</v>
      </c>
      <c r="O1025" t="s">
        <v>242</v>
      </c>
      <c r="P1025" t="s">
        <v>243</v>
      </c>
      <c r="Q1025" t="s">
        <v>239</v>
      </c>
      <c r="R1025">
        <v>12921</v>
      </c>
      <c r="S1025" t="s">
        <v>856</v>
      </c>
      <c r="T1025" t="s">
        <v>245</v>
      </c>
    </row>
    <row r="1026" spans="1:20">
      <c r="A1026">
        <v>1024</v>
      </c>
      <c r="B1026">
        <v>44141.80625</v>
      </c>
      <c r="C1026">
        <v>41210556</v>
      </c>
      <c r="D1026">
        <v>107658</v>
      </c>
      <c r="E1026" t="s">
        <v>854</v>
      </c>
      <c r="F1026">
        <v>3527</v>
      </c>
      <c r="G1026" t="s">
        <v>171</v>
      </c>
      <c r="H1026" t="s">
        <v>172</v>
      </c>
      <c r="I1026" t="s">
        <v>165</v>
      </c>
      <c r="J1026">
        <v>4</v>
      </c>
      <c r="K1026">
        <v>237.2</v>
      </c>
      <c r="L1026">
        <v>21.2</v>
      </c>
      <c r="M1026" t="s">
        <v>566</v>
      </c>
      <c r="N1026">
        <v>11001</v>
      </c>
      <c r="O1026" t="s">
        <v>242</v>
      </c>
      <c r="P1026" t="s">
        <v>243</v>
      </c>
      <c r="Q1026" t="s">
        <v>239</v>
      </c>
      <c r="R1026">
        <v>4562</v>
      </c>
      <c r="S1026" t="s">
        <v>19</v>
      </c>
      <c r="T1026" t="s">
        <v>245</v>
      </c>
    </row>
    <row r="1027" spans="1:20">
      <c r="A1027">
        <v>1025</v>
      </c>
      <c r="B1027">
        <v>44147.8111111111</v>
      </c>
      <c r="C1027">
        <v>41345102</v>
      </c>
      <c r="D1027">
        <v>107658</v>
      </c>
      <c r="E1027" t="s">
        <v>854</v>
      </c>
      <c r="F1027">
        <v>169354</v>
      </c>
      <c r="G1027" t="s">
        <v>197</v>
      </c>
      <c r="H1027" t="s">
        <v>198</v>
      </c>
      <c r="I1027" t="s">
        <v>165</v>
      </c>
      <c r="J1027">
        <v>12</v>
      </c>
      <c r="K1027">
        <v>1020</v>
      </c>
      <c r="L1027">
        <v>-163.2</v>
      </c>
      <c r="M1027" t="s">
        <v>470</v>
      </c>
      <c r="N1027">
        <v>10710</v>
      </c>
      <c r="O1027" t="s">
        <v>280</v>
      </c>
      <c r="P1027" t="s">
        <v>238</v>
      </c>
      <c r="Q1027" t="s">
        <v>239</v>
      </c>
      <c r="R1027">
        <v>7388</v>
      </c>
      <c r="S1027" t="s">
        <v>43</v>
      </c>
      <c r="T1027" t="s">
        <v>282</v>
      </c>
    </row>
    <row r="1028" spans="1:20">
      <c r="A1028">
        <v>1026</v>
      </c>
      <c r="B1028">
        <v>44149.4541666667</v>
      </c>
      <c r="C1028">
        <v>41367418</v>
      </c>
      <c r="D1028">
        <v>107658</v>
      </c>
      <c r="E1028" t="s">
        <v>854</v>
      </c>
      <c r="F1028">
        <v>169350</v>
      </c>
      <c r="G1028" t="s">
        <v>218</v>
      </c>
      <c r="H1028" t="s">
        <v>205</v>
      </c>
      <c r="I1028" t="s">
        <v>165</v>
      </c>
      <c r="J1028">
        <v>1</v>
      </c>
      <c r="K1028">
        <v>69</v>
      </c>
      <c r="L1028">
        <v>25.5</v>
      </c>
      <c r="M1028" t="s">
        <v>236</v>
      </c>
      <c r="N1028">
        <v>10706</v>
      </c>
      <c r="O1028" t="s">
        <v>237</v>
      </c>
      <c r="P1028" t="s">
        <v>238</v>
      </c>
      <c r="Q1028" t="s">
        <v>239</v>
      </c>
      <c r="R1028">
        <v>7388</v>
      </c>
      <c r="S1028" t="s">
        <v>43</v>
      </c>
      <c r="T1028">
        <v>2006058</v>
      </c>
    </row>
    <row r="1029" spans="1:20">
      <c r="A1029">
        <v>1027</v>
      </c>
      <c r="B1029">
        <v>44151.4069444444</v>
      </c>
      <c r="C1029">
        <v>41397292</v>
      </c>
      <c r="D1029">
        <v>107658</v>
      </c>
      <c r="E1029" t="s">
        <v>854</v>
      </c>
      <c r="F1029">
        <v>169350</v>
      </c>
      <c r="G1029" t="s">
        <v>218</v>
      </c>
      <c r="H1029" t="s">
        <v>205</v>
      </c>
      <c r="I1029" t="s">
        <v>165</v>
      </c>
      <c r="J1029">
        <v>1</v>
      </c>
      <c r="K1029">
        <v>55</v>
      </c>
      <c r="L1029">
        <v>11.5</v>
      </c>
      <c r="M1029" t="s">
        <v>611</v>
      </c>
      <c r="N1029">
        <v>10706</v>
      </c>
      <c r="O1029" t="s">
        <v>237</v>
      </c>
      <c r="P1029" t="s">
        <v>238</v>
      </c>
      <c r="Q1029" t="s">
        <v>239</v>
      </c>
      <c r="R1029">
        <v>7388</v>
      </c>
      <c r="S1029" t="s">
        <v>43</v>
      </c>
      <c r="T1029">
        <v>2006058</v>
      </c>
    </row>
    <row r="1030" spans="1:20">
      <c r="A1030">
        <v>1028</v>
      </c>
      <c r="B1030">
        <v>44157.4381944444</v>
      </c>
      <c r="C1030">
        <v>41490097</v>
      </c>
      <c r="D1030">
        <v>107658</v>
      </c>
      <c r="E1030" t="s">
        <v>854</v>
      </c>
      <c r="F1030">
        <v>3527</v>
      </c>
      <c r="G1030" t="s">
        <v>171</v>
      </c>
      <c r="H1030" t="s">
        <v>172</v>
      </c>
      <c r="I1030" t="s">
        <v>165</v>
      </c>
      <c r="J1030">
        <v>3</v>
      </c>
      <c r="K1030">
        <v>145.5</v>
      </c>
      <c r="L1030">
        <v>-16.5</v>
      </c>
      <c r="M1030" t="s">
        <v>606</v>
      </c>
      <c r="N1030">
        <v>11001</v>
      </c>
      <c r="O1030" t="s">
        <v>242</v>
      </c>
      <c r="P1030" t="s">
        <v>243</v>
      </c>
      <c r="Q1030" t="s">
        <v>239</v>
      </c>
      <c r="R1030">
        <v>4562</v>
      </c>
      <c r="S1030" t="s">
        <v>19</v>
      </c>
      <c r="T1030" t="s">
        <v>245</v>
      </c>
    </row>
    <row r="1031" spans="1:20">
      <c r="A1031">
        <v>1029</v>
      </c>
      <c r="B1031">
        <v>44158.7993055556</v>
      </c>
      <c r="C1031">
        <v>41514232</v>
      </c>
      <c r="D1031">
        <v>107658</v>
      </c>
      <c r="E1031" t="s">
        <v>854</v>
      </c>
      <c r="F1031">
        <v>169354</v>
      </c>
      <c r="G1031" t="s">
        <v>197</v>
      </c>
      <c r="H1031" t="s">
        <v>198</v>
      </c>
      <c r="I1031" t="s">
        <v>165</v>
      </c>
      <c r="J1031">
        <v>6</v>
      </c>
      <c r="K1031">
        <v>680</v>
      </c>
      <c r="L1031">
        <v>216.6799999998</v>
      </c>
      <c r="M1031" t="s">
        <v>851</v>
      </c>
      <c r="N1031">
        <v>10710</v>
      </c>
      <c r="O1031" t="s">
        <v>280</v>
      </c>
      <c r="P1031" t="s">
        <v>238</v>
      </c>
      <c r="Q1031" t="s">
        <v>239</v>
      </c>
      <c r="R1031">
        <v>7388</v>
      </c>
      <c r="S1031" t="s">
        <v>43</v>
      </c>
      <c r="T1031" t="s">
        <v>301</v>
      </c>
    </row>
    <row r="1032" spans="1:20">
      <c r="A1032">
        <v>1030</v>
      </c>
      <c r="B1032">
        <v>44164.3826388889</v>
      </c>
      <c r="C1032">
        <v>41598850</v>
      </c>
      <c r="D1032">
        <v>107658</v>
      </c>
      <c r="E1032" t="s">
        <v>854</v>
      </c>
      <c r="F1032">
        <v>169350</v>
      </c>
      <c r="G1032" t="s">
        <v>218</v>
      </c>
      <c r="H1032" t="s">
        <v>205</v>
      </c>
      <c r="I1032" t="s">
        <v>165</v>
      </c>
      <c r="J1032">
        <v>1</v>
      </c>
      <c r="K1032">
        <v>69</v>
      </c>
      <c r="L1032">
        <v>25.5</v>
      </c>
      <c r="M1032" t="s">
        <v>236</v>
      </c>
      <c r="N1032">
        <v>10706</v>
      </c>
      <c r="O1032" t="s">
        <v>237</v>
      </c>
      <c r="P1032" t="s">
        <v>238</v>
      </c>
      <c r="Q1032" t="s">
        <v>239</v>
      </c>
      <c r="R1032">
        <v>7388</v>
      </c>
      <c r="S1032" t="s">
        <v>43</v>
      </c>
      <c r="T1032">
        <v>2006058</v>
      </c>
    </row>
    <row r="1033" spans="1:20">
      <c r="A1033">
        <v>1031</v>
      </c>
      <c r="B1033">
        <v>44165.6729166667</v>
      </c>
      <c r="C1033">
        <v>41621210</v>
      </c>
      <c r="D1033">
        <v>107658</v>
      </c>
      <c r="E1033" t="s">
        <v>854</v>
      </c>
      <c r="F1033">
        <v>133728</v>
      </c>
      <c r="G1033" t="s">
        <v>162</v>
      </c>
      <c r="H1033" t="s">
        <v>163</v>
      </c>
      <c r="I1033" t="s">
        <v>165</v>
      </c>
      <c r="J1033">
        <v>1</v>
      </c>
      <c r="K1033">
        <v>49.37</v>
      </c>
      <c r="L1033">
        <v>-2.01</v>
      </c>
      <c r="M1033" t="s">
        <v>248</v>
      </c>
      <c r="N1033">
        <v>10903</v>
      </c>
      <c r="O1033" t="s">
        <v>249</v>
      </c>
      <c r="P1033" t="s">
        <v>250</v>
      </c>
      <c r="Q1033" t="s">
        <v>239</v>
      </c>
      <c r="R1033">
        <v>4562</v>
      </c>
      <c r="S1033" t="s">
        <v>19</v>
      </c>
      <c r="T1033" t="s">
        <v>263</v>
      </c>
    </row>
    <row r="1034" spans="1:20">
      <c r="A1034">
        <v>1032</v>
      </c>
      <c r="B1034">
        <v>44165.8006944444</v>
      </c>
      <c r="C1034">
        <v>41626067</v>
      </c>
      <c r="D1034">
        <v>107658</v>
      </c>
      <c r="E1034" t="s">
        <v>854</v>
      </c>
      <c r="F1034">
        <v>169350</v>
      </c>
      <c r="G1034" t="s">
        <v>218</v>
      </c>
      <c r="H1034" t="s">
        <v>205</v>
      </c>
      <c r="I1034" t="s">
        <v>165</v>
      </c>
      <c r="J1034">
        <v>1</v>
      </c>
      <c r="K1034">
        <v>69</v>
      </c>
      <c r="L1034">
        <v>27.7</v>
      </c>
      <c r="M1034" t="s">
        <v>311</v>
      </c>
      <c r="N1034">
        <v>10706</v>
      </c>
      <c r="O1034" t="s">
        <v>237</v>
      </c>
      <c r="P1034" t="s">
        <v>238</v>
      </c>
      <c r="Q1034" t="s">
        <v>239</v>
      </c>
      <c r="R1034">
        <v>4562</v>
      </c>
      <c r="S1034" t="s">
        <v>19</v>
      </c>
      <c r="T1034">
        <v>2006180</v>
      </c>
    </row>
    <row r="1035" spans="1:20">
      <c r="A1035">
        <v>1033</v>
      </c>
      <c r="B1035">
        <v>44146.3625</v>
      </c>
      <c r="C1035">
        <v>41308796</v>
      </c>
      <c r="D1035">
        <v>107728</v>
      </c>
      <c r="E1035" t="s">
        <v>857</v>
      </c>
      <c r="F1035">
        <v>169350</v>
      </c>
      <c r="G1035" t="s">
        <v>218</v>
      </c>
      <c r="H1035" t="s">
        <v>205</v>
      </c>
      <c r="I1035" t="s">
        <v>165</v>
      </c>
      <c r="J1035">
        <v>1</v>
      </c>
      <c r="K1035">
        <v>69</v>
      </c>
      <c r="L1035">
        <v>25.5</v>
      </c>
      <c r="M1035" t="s">
        <v>236</v>
      </c>
      <c r="N1035">
        <v>10706</v>
      </c>
      <c r="O1035" t="s">
        <v>237</v>
      </c>
      <c r="P1035" t="s">
        <v>238</v>
      </c>
      <c r="Q1035" t="s">
        <v>239</v>
      </c>
      <c r="R1035">
        <v>13397</v>
      </c>
      <c r="S1035" t="s">
        <v>858</v>
      </c>
      <c r="T1035">
        <v>2006058</v>
      </c>
    </row>
    <row r="1036" spans="1:20">
      <c r="A1036">
        <v>1034</v>
      </c>
      <c r="B1036">
        <v>44146.6659722222</v>
      </c>
      <c r="C1036">
        <v>41319777</v>
      </c>
      <c r="D1036">
        <v>107728</v>
      </c>
      <c r="E1036" t="s">
        <v>857</v>
      </c>
      <c r="F1036">
        <v>169350</v>
      </c>
      <c r="G1036" t="s">
        <v>218</v>
      </c>
      <c r="H1036" t="s">
        <v>205</v>
      </c>
      <c r="I1036" t="s">
        <v>165</v>
      </c>
      <c r="J1036">
        <v>-1</v>
      </c>
      <c r="K1036">
        <v>-69</v>
      </c>
      <c r="L1036">
        <v>-25.5</v>
      </c>
      <c r="M1036" t="s">
        <v>236</v>
      </c>
      <c r="N1036">
        <v>10706</v>
      </c>
      <c r="O1036" t="s">
        <v>237</v>
      </c>
      <c r="P1036" t="s">
        <v>238</v>
      </c>
      <c r="Q1036" t="s">
        <v>239</v>
      </c>
      <c r="R1036">
        <v>13397</v>
      </c>
      <c r="S1036" t="s">
        <v>858</v>
      </c>
      <c r="T1036">
        <v>2006058</v>
      </c>
    </row>
    <row r="1037" spans="1:20">
      <c r="A1037">
        <v>1035</v>
      </c>
      <c r="B1037">
        <v>44161.7236111111</v>
      </c>
      <c r="C1037">
        <v>41560299</v>
      </c>
      <c r="D1037">
        <v>107728</v>
      </c>
      <c r="E1037" t="s">
        <v>857</v>
      </c>
      <c r="F1037">
        <v>137713</v>
      </c>
      <c r="G1037" t="s">
        <v>219</v>
      </c>
      <c r="H1037" t="s">
        <v>210</v>
      </c>
      <c r="I1037" t="s">
        <v>165</v>
      </c>
      <c r="J1037">
        <v>1</v>
      </c>
      <c r="K1037">
        <v>128</v>
      </c>
      <c r="L1037">
        <v>40.8</v>
      </c>
      <c r="M1037" t="s">
        <v>859</v>
      </c>
      <c r="N1037">
        <v>10715</v>
      </c>
      <c r="O1037" t="s">
        <v>275</v>
      </c>
      <c r="P1037" t="s">
        <v>238</v>
      </c>
      <c r="Q1037" t="s">
        <v>239</v>
      </c>
      <c r="R1037">
        <v>12094</v>
      </c>
      <c r="S1037" t="s">
        <v>860</v>
      </c>
      <c r="T1037">
        <v>2008007</v>
      </c>
    </row>
    <row r="1038" spans="1:20">
      <c r="A1038">
        <v>1036</v>
      </c>
      <c r="B1038">
        <v>44164.4395833333</v>
      </c>
      <c r="C1038">
        <v>41600573</v>
      </c>
      <c r="D1038">
        <v>107728</v>
      </c>
      <c r="E1038" t="s">
        <v>857</v>
      </c>
      <c r="F1038">
        <v>3527</v>
      </c>
      <c r="G1038" t="s">
        <v>171</v>
      </c>
      <c r="H1038" t="s">
        <v>172</v>
      </c>
      <c r="I1038" t="s">
        <v>165</v>
      </c>
      <c r="J1038">
        <v>1</v>
      </c>
      <c r="K1038">
        <v>50</v>
      </c>
      <c r="L1038">
        <v>-4</v>
      </c>
      <c r="M1038" t="s">
        <v>374</v>
      </c>
      <c r="N1038">
        <v>11001</v>
      </c>
      <c r="O1038" t="s">
        <v>242</v>
      </c>
      <c r="P1038" t="s">
        <v>243</v>
      </c>
      <c r="Q1038" t="s">
        <v>239</v>
      </c>
      <c r="R1038">
        <v>11012</v>
      </c>
      <c r="S1038" t="s">
        <v>861</v>
      </c>
      <c r="T1038" t="s">
        <v>245</v>
      </c>
    </row>
    <row r="1039" spans="1:20">
      <c r="A1039">
        <v>1037</v>
      </c>
      <c r="B1039">
        <v>44164.4395833333</v>
      </c>
      <c r="C1039">
        <v>41600573</v>
      </c>
      <c r="D1039">
        <v>107728</v>
      </c>
      <c r="E1039" t="s">
        <v>857</v>
      </c>
      <c r="F1039">
        <v>3527</v>
      </c>
      <c r="G1039" t="s">
        <v>171</v>
      </c>
      <c r="H1039" t="s">
        <v>172</v>
      </c>
      <c r="I1039" t="s">
        <v>165</v>
      </c>
      <c r="J1039">
        <v>1</v>
      </c>
      <c r="K1039">
        <v>50</v>
      </c>
      <c r="L1039">
        <v>-4</v>
      </c>
      <c r="M1039" t="s">
        <v>374</v>
      </c>
      <c r="N1039">
        <v>11001</v>
      </c>
      <c r="O1039" t="s">
        <v>242</v>
      </c>
      <c r="P1039" t="s">
        <v>243</v>
      </c>
      <c r="Q1039" t="s">
        <v>239</v>
      </c>
      <c r="R1039">
        <v>11012</v>
      </c>
      <c r="S1039" t="s">
        <v>861</v>
      </c>
      <c r="T1039" t="s">
        <v>245</v>
      </c>
    </row>
    <row r="1040" spans="1:20">
      <c r="A1040">
        <v>1038</v>
      </c>
      <c r="B1040">
        <v>44165.4138888889</v>
      </c>
      <c r="C1040">
        <v>41616264</v>
      </c>
      <c r="D1040">
        <v>107728</v>
      </c>
      <c r="E1040" t="s">
        <v>857</v>
      </c>
      <c r="F1040">
        <v>169350</v>
      </c>
      <c r="G1040" t="s">
        <v>218</v>
      </c>
      <c r="H1040" t="s">
        <v>205</v>
      </c>
      <c r="I1040" t="s">
        <v>165</v>
      </c>
      <c r="J1040">
        <v>1</v>
      </c>
      <c r="K1040">
        <v>69</v>
      </c>
      <c r="L1040">
        <v>25.5</v>
      </c>
      <c r="M1040" t="s">
        <v>236</v>
      </c>
      <c r="N1040">
        <v>10706</v>
      </c>
      <c r="O1040" t="s">
        <v>237</v>
      </c>
      <c r="P1040" t="s">
        <v>238</v>
      </c>
      <c r="Q1040" t="s">
        <v>239</v>
      </c>
      <c r="R1040">
        <v>12094</v>
      </c>
      <c r="S1040" t="s">
        <v>860</v>
      </c>
      <c r="T1040">
        <v>2006058</v>
      </c>
    </row>
    <row r="1041" spans="1:20">
      <c r="A1041">
        <v>1039</v>
      </c>
      <c r="B1041">
        <v>44137.7951388889</v>
      </c>
      <c r="C1041">
        <v>41152327</v>
      </c>
      <c r="D1041">
        <v>107829</v>
      </c>
      <c r="E1041" t="s">
        <v>862</v>
      </c>
      <c r="F1041">
        <v>169350</v>
      </c>
      <c r="G1041" t="s">
        <v>218</v>
      </c>
      <c r="H1041" t="s">
        <v>205</v>
      </c>
      <c r="I1041" t="s">
        <v>165</v>
      </c>
      <c r="J1041">
        <v>1</v>
      </c>
      <c r="K1041">
        <v>69</v>
      </c>
      <c r="L1041">
        <v>27.7</v>
      </c>
      <c r="M1041" t="s">
        <v>311</v>
      </c>
      <c r="N1041">
        <v>10706</v>
      </c>
      <c r="O1041" t="s">
        <v>237</v>
      </c>
      <c r="P1041" t="s">
        <v>238</v>
      </c>
      <c r="Q1041" t="s">
        <v>239</v>
      </c>
      <c r="R1041">
        <v>11330</v>
      </c>
      <c r="S1041" t="s">
        <v>863</v>
      </c>
      <c r="T1041">
        <v>2007066</v>
      </c>
    </row>
    <row r="1042" spans="1:20">
      <c r="A1042">
        <v>1040</v>
      </c>
      <c r="B1042">
        <v>44152.4256944444</v>
      </c>
      <c r="C1042">
        <v>41414173</v>
      </c>
      <c r="D1042">
        <v>107829</v>
      </c>
      <c r="E1042" t="s">
        <v>862</v>
      </c>
      <c r="F1042">
        <v>169350</v>
      </c>
      <c r="G1042" t="s">
        <v>218</v>
      </c>
      <c r="H1042" t="s">
        <v>205</v>
      </c>
      <c r="I1042" t="s">
        <v>165</v>
      </c>
      <c r="J1042">
        <v>1</v>
      </c>
      <c r="K1042">
        <v>40.56</v>
      </c>
      <c r="L1042">
        <v>-0.74</v>
      </c>
      <c r="M1042" t="s">
        <v>864</v>
      </c>
      <c r="N1042">
        <v>10706</v>
      </c>
      <c r="O1042" t="s">
        <v>237</v>
      </c>
      <c r="P1042" t="s">
        <v>238</v>
      </c>
      <c r="Q1042" t="s">
        <v>239</v>
      </c>
      <c r="R1042">
        <v>11330</v>
      </c>
      <c r="S1042" t="s">
        <v>863</v>
      </c>
      <c r="T1042">
        <v>2007066</v>
      </c>
    </row>
    <row r="1043" spans="1:20">
      <c r="A1043">
        <v>1041</v>
      </c>
      <c r="B1043">
        <v>44142.7055555556</v>
      </c>
      <c r="C1043">
        <v>41228032</v>
      </c>
      <c r="D1043">
        <v>108277</v>
      </c>
      <c r="E1043" t="s">
        <v>865</v>
      </c>
      <c r="F1043">
        <v>133728</v>
      </c>
      <c r="G1043" t="s">
        <v>162</v>
      </c>
      <c r="H1043" t="s">
        <v>163</v>
      </c>
      <c r="I1043" t="s">
        <v>165</v>
      </c>
      <c r="J1043">
        <v>1</v>
      </c>
      <c r="K1043">
        <v>52.5</v>
      </c>
      <c r="L1043">
        <v>1.12</v>
      </c>
      <c r="M1043" t="s">
        <v>866</v>
      </c>
      <c r="N1043">
        <v>10903</v>
      </c>
      <c r="O1043" t="s">
        <v>249</v>
      </c>
      <c r="P1043" t="s">
        <v>250</v>
      </c>
      <c r="Q1043" t="s">
        <v>239</v>
      </c>
      <c r="R1043">
        <v>12451</v>
      </c>
      <c r="S1043" t="s">
        <v>108</v>
      </c>
      <c r="T1043" t="s">
        <v>263</v>
      </c>
    </row>
    <row r="1044" spans="1:20">
      <c r="A1044">
        <v>1042</v>
      </c>
      <c r="B1044">
        <v>44152.4104166667</v>
      </c>
      <c r="C1044">
        <v>41413903</v>
      </c>
      <c r="D1044">
        <v>108277</v>
      </c>
      <c r="E1044" t="s">
        <v>865</v>
      </c>
      <c r="F1044">
        <v>169354</v>
      </c>
      <c r="G1044" t="s">
        <v>197</v>
      </c>
      <c r="H1044" t="s">
        <v>198</v>
      </c>
      <c r="I1044" t="s">
        <v>165</v>
      </c>
      <c r="J1044">
        <v>1</v>
      </c>
      <c r="K1044">
        <v>150</v>
      </c>
      <c r="L1044">
        <v>51.4</v>
      </c>
      <c r="M1044" t="s">
        <v>361</v>
      </c>
      <c r="N1044">
        <v>10710</v>
      </c>
      <c r="O1044" t="s">
        <v>280</v>
      </c>
      <c r="P1044" t="s">
        <v>238</v>
      </c>
      <c r="Q1044" t="s">
        <v>239</v>
      </c>
      <c r="R1044">
        <v>12451</v>
      </c>
      <c r="S1044" t="s">
        <v>108</v>
      </c>
      <c r="T1044" t="s">
        <v>316</v>
      </c>
    </row>
    <row r="1045" spans="1:20">
      <c r="A1045">
        <v>1043</v>
      </c>
      <c r="B1045">
        <v>44152.4104166667</v>
      </c>
      <c r="C1045">
        <v>41413903</v>
      </c>
      <c r="D1045">
        <v>108277</v>
      </c>
      <c r="E1045" t="s">
        <v>865</v>
      </c>
      <c r="F1045">
        <v>169354</v>
      </c>
      <c r="G1045" t="s">
        <v>197</v>
      </c>
      <c r="H1045" t="s">
        <v>198</v>
      </c>
      <c r="I1045" t="s">
        <v>165</v>
      </c>
      <c r="J1045">
        <v>11</v>
      </c>
      <c r="K1045">
        <v>750</v>
      </c>
      <c r="L1045">
        <v>-334.6000000002</v>
      </c>
      <c r="M1045" t="s">
        <v>867</v>
      </c>
      <c r="N1045">
        <v>10710</v>
      </c>
      <c r="O1045" t="s">
        <v>280</v>
      </c>
      <c r="P1045" t="s">
        <v>238</v>
      </c>
      <c r="Q1045" t="s">
        <v>239</v>
      </c>
      <c r="R1045">
        <v>12451</v>
      </c>
      <c r="S1045" t="s">
        <v>108</v>
      </c>
      <c r="T1045" t="s">
        <v>282</v>
      </c>
    </row>
    <row r="1046" spans="1:20">
      <c r="A1046">
        <v>1044</v>
      </c>
      <c r="B1046">
        <v>44155.6368055556</v>
      </c>
      <c r="C1046">
        <v>41464736</v>
      </c>
      <c r="D1046">
        <v>108277</v>
      </c>
      <c r="E1046" t="s">
        <v>865</v>
      </c>
      <c r="F1046">
        <v>3527</v>
      </c>
      <c r="G1046" t="s">
        <v>171</v>
      </c>
      <c r="H1046" t="s">
        <v>172</v>
      </c>
      <c r="I1046" t="s">
        <v>165</v>
      </c>
      <c r="J1046">
        <v>-2</v>
      </c>
      <c r="K1046">
        <v>-99</v>
      </c>
      <c r="L1046">
        <v>28.588386</v>
      </c>
      <c r="M1046" t="s">
        <v>868</v>
      </c>
      <c r="N1046">
        <v>11001</v>
      </c>
      <c r="O1046" t="s">
        <v>242</v>
      </c>
      <c r="P1046" t="s">
        <v>243</v>
      </c>
      <c r="Q1046" t="s">
        <v>239</v>
      </c>
      <c r="R1046">
        <v>12255</v>
      </c>
      <c r="S1046" t="s">
        <v>106</v>
      </c>
      <c r="T1046" t="s">
        <v>359</v>
      </c>
    </row>
    <row r="1047" spans="1:20">
      <c r="A1047">
        <v>1045</v>
      </c>
      <c r="B1047">
        <v>44157.4465277778</v>
      </c>
      <c r="C1047">
        <v>41491027</v>
      </c>
      <c r="D1047">
        <v>108277</v>
      </c>
      <c r="E1047" t="s">
        <v>865</v>
      </c>
      <c r="F1047">
        <v>133728</v>
      </c>
      <c r="G1047" t="s">
        <v>162</v>
      </c>
      <c r="H1047" t="s">
        <v>163</v>
      </c>
      <c r="I1047" t="s">
        <v>165</v>
      </c>
      <c r="J1047">
        <v>1</v>
      </c>
      <c r="K1047">
        <v>52</v>
      </c>
      <c r="L1047">
        <v>6</v>
      </c>
      <c r="M1047" t="s">
        <v>869</v>
      </c>
      <c r="N1047">
        <v>10903</v>
      </c>
      <c r="O1047" t="s">
        <v>249</v>
      </c>
      <c r="P1047" t="s">
        <v>250</v>
      </c>
      <c r="Q1047" t="s">
        <v>239</v>
      </c>
      <c r="R1047">
        <v>12255</v>
      </c>
      <c r="S1047" t="s">
        <v>106</v>
      </c>
      <c r="T1047" t="s">
        <v>421</v>
      </c>
    </row>
    <row r="1048" spans="1:20">
      <c r="A1048">
        <v>1046</v>
      </c>
      <c r="B1048">
        <v>44159.7180555556</v>
      </c>
      <c r="C1048">
        <v>41529425</v>
      </c>
      <c r="D1048">
        <v>108277</v>
      </c>
      <c r="E1048" t="s">
        <v>865</v>
      </c>
      <c r="F1048">
        <v>169354</v>
      </c>
      <c r="G1048" t="s">
        <v>197</v>
      </c>
      <c r="H1048" t="s">
        <v>198</v>
      </c>
      <c r="I1048" t="s">
        <v>165</v>
      </c>
      <c r="J1048">
        <v>7</v>
      </c>
      <c r="K1048">
        <v>150</v>
      </c>
      <c r="L1048">
        <v>-390.5399999998</v>
      </c>
      <c r="M1048" t="s">
        <v>870</v>
      </c>
      <c r="N1048">
        <v>10710</v>
      </c>
      <c r="O1048" t="s">
        <v>280</v>
      </c>
      <c r="P1048" t="s">
        <v>238</v>
      </c>
      <c r="Q1048" t="s">
        <v>239</v>
      </c>
      <c r="R1048">
        <v>12255</v>
      </c>
      <c r="S1048" t="s">
        <v>106</v>
      </c>
      <c r="T1048" t="s">
        <v>345</v>
      </c>
    </row>
    <row r="1049" spans="1:20">
      <c r="A1049">
        <v>1047</v>
      </c>
      <c r="B1049">
        <v>44159.7180555556</v>
      </c>
      <c r="C1049">
        <v>41529425</v>
      </c>
      <c r="D1049">
        <v>108277</v>
      </c>
      <c r="E1049" t="s">
        <v>865</v>
      </c>
      <c r="F1049">
        <v>169354</v>
      </c>
      <c r="G1049" t="s">
        <v>197</v>
      </c>
      <c r="H1049" t="s">
        <v>198</v>
      </c>
      <c r="I1049" t="s">
        <v>165</v>
      </c>
      <c r="J1049">
        <v>5</v>
      </c>
      <c r="K1049">
        <v>750</v>
      </c>
      <c r="L1049">
        <v>257</v>
      </c>
      <c r="M1049" t="s">
        <v>361</v>
      </c>
      <c r="N1049">
        <v>10710</v>
      </c>
      <c r="O1049" t="s">
        <v>280</v>
      </c>
      <c r="P1049" t="s">
        <v>238</v>
      </c>
      <c r="Q1049" t="s">
        <v>239</v>
      </c>
      <c r="R1049">
        <v>12255</v>
      </c>
      <c r="S1049" t="s">
        <v>106</v>
      </c>
      <c r="T1049" t="s">
        <v>316</v>
      </c>
    </row>
    <row r="1050" spans="1:20">
      <c r="A1050">
        <v>1048</v>
      </c>
      <c r="B1050">
        <v>44140.6375</v>
      </c>
      <c r="C1050">
        <v>41191035</v>
      </c>
      <c r="D1050">
        <v>108656</v>
      </c>
      <c r="E1050" t="s">
        <v>871</v>
      </c>
      <c r="F1050">
        <v>3527</v>
      </c>
      <c r="G1050" t="s">
        <v>171</v>
      </c>
      <c r="H1050" t="s">
        <v>172</v>
      </c>
      <c r="I1050" t="s">
        <v>165</v>
      </c>
      <c r="J1050">
        <v>3</v>
      </c>
      <c r="K1050">
        <v>174</v>
      </c>
      <c r="L1050">
        <v>12</v>
      </c>
      <c r="M1050" t="s">
        <v>326</v>
      </c>
      <c r="N1050">
        <v>11001</v>
      </c>
      <c r="O1050" t="s">
        <v>242</v>
      </c>
      <c r="P1050" t="s">
        <v>243</v>
      </c>
      <c r="Q1050" t="s">
        <v>239</v>
      </c>
      <c r="R1050">
        <v>13622</v>
      </c>
      <c r="S1050" t="s">
        <v>136</v>
      </c>
      <c r="T1050" t="s">
        <v>245</v>
      </c>
    </row>
    <row r="1051" spans="1:20">
      <c r="A1051">
        <v>1049</v>
      </c>
      <c r="B1051">
        <v>44148.4270833333</v>
      </c>
      <c r="C1051">
        <v>41351148</v>
      </c>
      <c r="D1051">
        <v>108656</v>
      </c>
      <c r="E1051" t="s">
        <v>871</v>
      </c>
      <c r="F1051">
        <v>3527</v>
      </c>
      <c r="G1051" t="s">
        <v>171</v>
      </c>
      <c r="H1051" t="s">
        <v>172</v>
      </c>
      <c r="I1051" t="s">
        <v>165</v>
      </c>
      <c r="J1051">
        <v>1</v>
      </c>
      <c r="K1051">
        <v>58</v>
      </c>
      <c r="L1051">
        <v>4</v>
      </c>
      <c r="M1051" t="s">
        <v>326</v>
      </c>
      <c r="N1051">
        <v>11001</v>
      </c>
      <c r="O1051" t="s">
        <v>242</v>
      </c>
      <c r="P1051" t="s">
        <v>243</v>
      </c>
      <c r="Q1051" t="s">
        <v>239</v>
      </c>
      <c r="R1051">
        <v>1000730</v>
      </c>
      <c r="S1051" t="s">
        <v>872</v>
      </c>
      <c r="T1051" t="s">
        <v>245</v>
      </c>
    </row>
    <row r="1052" spans="1:20">
      <c r="A1052">
        <v>1050</v>
      </c>
      <c r="B1052">
        <v>44150.7576388889</v>
      </c>
      <c r="C1052">
        <v>41389945</v>
      </c>
      <c r="D1052">
        <v>108656</v>
      </c>
      <c r="E1052" t="s">
        <v>871</v>
      </c>
      <c r="F1052">
        <v>169350</v>
      </c>
      <c r="G1052" t="s">
        <v>218</v>
      </c>
      <c r="H1052" t="s">
        <v>205</v>
      </c>
      <c r="I1052" t="s">
        <v>165</v>
      </c>
      <c r="J1052">
        <v>1</v>
      </c>
      <c r="K1052">
        <v>69</v>
      </c>
      <c r="L1052">
        <v>26.1</v>
      </c>
      <c r="M1052" t="s">
        <v>395</v>
      </c>
      <c r="N1052">
        <v>10706</v>
      </c>
      <c r="O1052" t="s">
        <v>237</v>
      </c>
      <c r="P1052" t="s">
        <v>238</v>
      </c>
      <c r="Q1052" t="s">
        <v>239</v>
      </c>
      <c r="R1052">
        <v>8489</v>
      </c>
      <c r="S1052" t="s">
        <v>873</v>
      </c>
      <c r="T1052">
        <v>2004085</v>
      </c>
    </row>
    <row r="1053" spans="1:20">
      <c r="A1053">
        <v>1051</v>
      </c>
      <c r="B1053">
        <v>44151.4111111111</v>
      </c>
      <c r="C1053">
        <v>41397441</v>
      </c>
      <c r="D1053">
        <v>108656</v>
      </c>
      <c r="E1053" t="s">
        <v>871</v>
      </c>
      <c r="F1053">
        <v>137713</v>
      </c>
      <c r="G1053" t="s">
        <v>219</v>
      </c>
      <c r="H1053" t="s">
        <v>210</v>
      </c>
      <c r="I1053" t="s">
        <v>165</v>
      </c>
      <c r="J1053">
        <v>1</v>
      </c>
      <c r="K1053">
        <v>128</v>
      </c>
      <c r="L1053">
        <v>36</v>
      </c>
      <c r="M1053" t="s">
        <v>723</v>
      </c>
      <c r="N1053">
        <v>10715</v>
      </c>
      <c r="O1053" t="s">
        <v>275</v>
      </c>
      <c r="P1053" t="s">
        <v>238</v>
      </c>
      <c r="Q1053" t="s">
        <v>239</v>
      </c>
      <c r="R1053">
        <v>8489</v>
      </c>
      <c r="S1053" t="s">
        <v>873</v>
      </c>
      <c r="T1053">
        <v>2003200</v>
      </c>
    </row>
    <row r="1054" spans="1:20">
      <c r="A1054">
        <v>1052</v>
      </c>
      <c r="B1054">
        <v>44151.4111111111</v>
      </c>
      <c r="C1054">
        <v>41397441</v>
      </c>
      <c r="D1054">
        <v>108656</v>
      </c>
      <c r="E1054" t="s">
        <v>871</v>
      </c>
      <c r="F1054">
        <v>137713</v>
      </c>
      <c r="G1054" t="s">
        <v>219</v>
      </c>
      <c r="H1054" t="s">
        <v>210</v>
      </c>
      <c r="I1054" t="s">
        <v>165</v>
      </c>
      <c r="J1054">
        <v>1</v>
      </c>
      <c r="K1054">
        <v>128</v>
      </c>
      <c r="L1054">
        <v>40.8</v>
      </c>
      <c r="M1054" t="s">
        <v>859</v>
      </c>
      <c r="N1054">
        <v>10715</v>
      </c>
      <c r="O1054" t="s">
        <v>275</v>
      </c>
      <c r="P1054" t="s">
        <v>238</v>
      </c>
      <c r="Q1054" t="s">
        <v>239</v>
      </c>
      <c r="R1054">
        <v>8489</v>
      </c>
      <c r="S1054" t="s">
        <v>873</v>
      </c>
      <c r="T1054">
        <v>2008007</v>
      </c>
    </row>
    <row r="1055" spans="1:20">
      <c r="A1055">
        <v>1053</v>
      </c>
      <c r="B1055">
        <v>44153.4694444444</v>
      </c>
      <c r="C1055">
        <v>41432277</v>
      </c>
      <c r="D1055">
        <v>108656</v>
      </c>
      <c r="E1055" t="s">
        <v>871</v>
      </c>
      <c r="F1055">
        <v>169350</v>
      </c>
      <c r="G1055" t="s">
        <v>218</v>
      </c>
      <c r="H1055" t="s">
        <v>205</v>
      </c>
      <c r="I1055" t="s">
        <v>165</v>
      </c>
      <c r="J1055">
        <v>1</v>
      </c>
      <c r="K1055">
        <v>69</v>
      </c>
      <c r="L1055">
        <v>15.7</v>
      </c>
      <c r="M1055" t="s">
        <v>640</v>
      </c>
      <c r="N1055">
        <v>10706</v>
      </c>
      <c r="O1055" t="s">
        <v>237</v>
      </c>
      <c r="P1055" t="s">
        <v>238</v>
      </c>
      <c r="Q1055" t="s">
        <v>239</v>
      </c>
      <c r="R1055">
        <v>8489</v>
      </c>
      <c r="S1055" t="s">
        <v>873</v>
      </c>
      <c r="T1055">
        <v>2003116</v>
      </c>
    </row>
    <row r="1056" spans="1:20">
      <c r="A1056">
        <v>1054</v>
      </c>
      <c r="B1056">
        <v>44155.7895833333</v>
      </c>
      <c r="C1056">
        <v>41469399</v>
      </c>
      <c r="D1056">
        <v>108656</v>
      </c>
      <c r="E1056" t="s">
        <v>871</v>
      </c>
      <c r="F1056">
        <v>133728</v>
      </c>
      <c r="G1056" t="s">
        <v>162</v>
      </c>
      <c r="H1056" t="s">
        <v>163</v>
      </c>
      <c r="I1056" t="s">
        <v>165</v>
      </c>
      <c r="J1056">
        <v>4</v>
      </c>
      <c r="K1056">
        <v>213</v>
      </c>
      <c r="L1056">
        <v>23.8</v>
      </c>
      <c r="M1056" t="s">
        <v>434</v>
      </c>
      <c r="N1056">
        <v>10903</v>
      </c>
      <c r="O1056" t="s">
        <v>249</v>
      </c>
      <c r="P1056" t="s">
        <v>250</v>
      </c>
      <c r="Q1056" t="s">
        <v>239</v>
      </c>
      <c r="R1056">
        <v>13622</v>
      </c>
      <c r="S1056" t="s">
        <v>136</v>
      </c>
      <c r="T1056" t="s">
        <v>260</v>
      </c>
    </row>
    <row r="1057" spans="1:20">
      <c r="A1057">
        <v>1055</v>
      </c>
      <c r="B1057">
        <v>44156.7076388889</v>
      </c>
      <c r="C1057">
        <v>41481330</v>
      </c>
      <c r="D1057">
        <v>108656</v>
      </c>
      <c r="E1057" t="s">
        <v>871</v>
      </c>
      <c r="F1057">
        <v>3527</v>
      </c>
      <c r="G1057" t="s">
        <v>171</v>
      </c>
      <c r="H1057" t="s">
        <v>172</v>
      </c>
      <c r="I1057" t="s">
        <v>165</v>
      </c>
      <c r="J1057">
        <v>1</v>
      </c>
      <c r="K1057">
        <v>58</v>
      </c>
      <c r="L1057">
        <v>4</v>
      </c>
      <c r="M1057" t="s">
        <v>326</v>
      </c>
      <c r="N1057">
        <v>11001</v>
      </c>
      <c r="O1057" t="s">
        <v>242</v>
      </c>
      <c r="P1057" t="s">
        <v>243</v>
      </c>
      <c r="Q1057" t="s">
        <v>239</v>
      </c>
      <c r="R1057">
        <v>8489</v>
      </c>
      <c r="S1057" t="s">
        <v>873</v>
      </c>
      <c r="T1057" t="s">
        <v>245</v>
      </c>
    </row>
    <row r="1058" spans="1:20">
      <c r="A1058">
        <v>1056</v>
      </c>
      <c r="B1058">
        <v>44159.4826388889</v>
      </c>
      <c r="C1058">
        <v>41521992</v>
      </c>
      <c r="D1058">
        <v>108656</v>
      </c>
      <c r="E1058" t="s">
        <v>871</v>
      </c>
      <c r="F1058">
        <v>3527</v>
      </c>
      <c r="G1058" t="s">
        <v>171</v>
      </c>
      <c r="H1058" t="s">
        <v>172</v>
      </c>
      <c r="I1058" t="s">
        <v>165</v>
      </c>
      <c r="J1058">
        <v>3</v>
      </c>
      <c r="K1058">
        <v>174</v>
      </c>
      <c r="L1058">
        <v>12</v>
      </c>
      <c r="M1058" t="s">
        <v>326</v>
      </c>
      <c r="N1058">
        <v>11001</v>
      </c>
      <c r="O1058" t="s">
        <v>242</v>
      </c>
      <c r="P1058" t="s">
        <v>243</v>
      </c>
      <c r="Q1058" t="s">
        <v>239</v>
      </c>
      <c r="R1058">
        <v>11458</v>
      </c>
      <c r="S1058" t="s">
        <v>86</v>
      </c>
      <c r="T1058" t="s">
        <v>245</v>
      </c>
    </row>
    <row r="1059" spans="1:20">
      <c r="A1059">
        <v>1057</v>
      </c>
      <c r="B1059">
        <v>44159.4826388889</v>
      </c>
      <c r="C1059">
        <v>41522038</v>
      </c>
      <c r="D1059">
        <v>108656</v>
      </c>
      <c r="E1059" t="s">
        <v>871</v>
      </c>
      <c r="F1059">
        <v>3527</v>
      </c>
      <c r="G1059" t="s">
        <v>171</v>
      </c>
      <c r="H1059" t="s">
        <v>172</v>
      </c>
      <c r="I1059" t="s">
        <v>165</v>
      </c>
      <c r="J1059">
        <v>1</v>
      </c>
      <c r="K1059">
        <v>58</v>
      </c>
      <c r="L1059">
        <v>3.9</v>
      </c>
      <c r="M1059" t="s">
        <v>660</v>
      </c>
      <c r="N1059">
        <v>11001</v>
      </c>
      <c r="O1059" t="s">
        <v>242</v>
      </c>
      <c r="P1059" t="s">
        <v>243</v>
      </c>
      <c r="Q1059" t="s">
        <v>239</v>
      </c>
      <c r="R1059">
        <v>11458</v>
      </c>
      <c r="S1059" t="s">
        <v>86</v>
      </c>
      <c r="T1059" t="s">
        <v>476</v>
      </c>
    </row>
    <row r="1060" spans="1:20">
      <c r="A1060">
        <v>1058</v>
      </c>
      <c r="B1060">
        <v>44136.4638888889</v>
      </c>
      <c r="C1060">
        <v>41123347</v>
      </c>
      <c r="D1060">
        <v>110378</v>
      </c>
      <c r="E1060" t="s">
        <v>874</v>
      </c>
      <c r="F1060">
        <v>3527</v>
      </c>
      <c r="G1060" t="s">
        <v>171</v>
      </c>
      <c r="H1060" t="s">
        <v>172</v>
      </c>
      <c r="I1060" t="s">
        <v>165</v>
      </c>
      <c r="J1060">
        <v>1</v>
      </c>
      <c r="K1060">
        <v>58.5</v>
      </c>
      <c r="L1060">
        <v>4.4</v>
      </c>
      <c r="M1060" t="s">
        <v>875</v>
      </c>
      <c r="N1060">
        <v>11001</v>
      </c>
      <c r="O1060" t="s">
        <v>242</v>
      </c>
      <c r="P1060" t="s">
        <v>243</v>
      </c>
      <c r="Q1060" t="s">
        <v>239</v>
      </c>
      <c r="R1060">
        <v>12745</v>
      </c>
      <c r="S1060" t="s">
        <v>876</v>
      </c>
      <c r="T1060" t="s">
        <v>304</v>
      </c>
    </row>
    <row r="1061" spans="1:20">
      <c r="A1061">
        <v>1059</v>
      </c>
      <c r="B1061">
        <v>44136.4638888889</v>
      </c>
      <c r="C1061">
        <v>41123347</v>
      </c>
      <c r="D1061">
        <v>110378</v>
      </c>
      <c r="E1061" t="s">
        <v>874</v>
      </c>
      <c r="F1061">
        <v>3527</v>
      </c>
      <c r="G1061" t="s">
        <v>171</v>
      </c>
      <c r="H1061" t="s">
        <v>172</v>
      </c>
      <c r="I1061" t="s">
        <v>165</v>
      </c>
      <c r="J1061">
        <v>1</v>
      </c>
      <c r="K1061">
        <v>58.5</v>
      </c>
      <c r="L1061">
        <v>4.4</v>
      </c>
      <c r="M1061" t="s">
        <v>875</v>
      </c>
      <c r="N1061">
        <v>11001</v>
      </c>
      <c r="O1061" t="s">
        <v>242</v>
      </c>
      <c r="P1061" t="s">
        <v>243</v>
      </c>
      <c r="Q1061" t="s">
        <v>239</v>
      </c>
      <c r="R1061">
        <v>12745</v>
      </c>
      <c r="S1061" t="s">
        <v>876</v>
      </c>
      <c r="T1061" t="s">
        <v>377</v>
      </c>
    </row>
    <row r="1062" spans="1:20">
      <c r="A1062">
        <v>1060</v>
      </c>
      <c r="B1062">
        <v>44144.3944444444</v>
      </c>
      <c r="C1062">
        <v>41264438</v>
      </c>
      <c r="D1062">
        <v>110378</v>
      </c>
      <c r="E1062" t="s">
        <v>874</v>
      </c>
      <c r="F1062">
        <v>169350</v>
      </c>
      <c r="G1062" t="s">
        <v>218</v>
      </c>
      <c r="H1062" t="s">
        <v>205</v>
      </c>
      <c r="I1062" t="s">
        <v>165</v>
      </c>
      <c r="J1062">
        <v>1</v>
      </c>
      <c r="K1062">
        <v>69</v>
      </c>
      <c r="L1062">
        <v>26</v>
      </c>
      <c r="M1062" t="s">
        <v>299</v>
      </c>
      <c r="N1062">
        <v>10706</v>
      </c>
      <c r="O1062" t="s">
        <v>237</v>
      </c>
      <c r="P1062" t="s">
        <v>238</v>
      </c>
      <c r="Q1062" t="s">
        <v>239</v>
      </c>
      <c r="R1062">
        <v>12745</v>
      </c>
      <c r="S1062" t="s">
        <v>876</v>
      </c>
      <c r="T1062">
        <v>2005035</v>
      </c>
    </row>
    <row r="1063" spans="1:20">
      <c r="A1063">
        <v>1061</v>
      </c>
      <c r="B1063">
        <v>44144.3944444444</v>
      </c>
      <c r="C1063">
        <v>41264438</v>
      </c>
      <c r="D1063">
        <v>110378</v>
      </c>
      <c r="E1063" t="s">
        <v>874</v>
      </c>
      <c r="F1063">
        <v>169350</v>
      </c>
      <c r="G1063" t="s">
        <v>218</v>
      </c>
      <c r="H1063" t="s">
        <v>205</v>
      </c>
      <c r="I1063" t="s">
        <v>165</v>
      </c>
      <c r="J1063">
        <v>1</v>
      </c>
      <c r="K1063">
        <v>69</v>
      </c>
      <c r="L1063">
        <v>25.5</v>
      </c>
      <c r="M1063" t="s">
        <v>236</v>
      </c>
      <c r="N1063">
        <v>10706</v>
      </c>
      <c r="O1063" t="s">
        <v>237</v>
      </c>
      <c r="P1063" t="s">
        <v>238</v>
      </c>
      <c r="Q1063" t="s">
        <v>239</v>
      </c>
      <c r="R1063">
        <v>12745</v>
      </c>
      <c r="S1063" t="s">
        <v>876</v>
      </c>
      <c r="T1063">
        <v>2006058</v>
      </c>
    </row>
    <row r="1064" spans="1:20">
      <c r="A1064">
        <v>1062</v>
      </c>
      <c r="B1064">
        <v>44144.3944444444</v>
      </c>
      <c r="C1064">
        <v>41264438</v>
      </c>
      <c r="D1064">
        <v>110378</v>
      </c>
      <c r="E1064" t="s">
        <v>874</v>
      </c>
      <c r="F1064">
        <v>169350</v>
      </c>
      <c r="G1064" t="s">
        <v>218</v>
      </c>
      <c r="H1064" t="s">
        <v>205</v>
      </c>
      <c r="I1064" t="s">
        <v>165</v>
      </c>
      <c r="J1064">
        <v>1</v>
      </c>
      <c r="K1064">
        <v>69</v>
      </c>
      <c r="L1064">
        <v>12.13</v>
      </c>
      <c r="M1064" t="s">
        <v>478</v>
      </c>
      <c r="N1064">
        <v>10706</v>
      </c>
      <c r="O1064" t="s">
        <v>237</v>
      </c>
      <c r="P1064" t="s">
        <v>238</v>
      </c>
      <c r="Q1064" t="s">
        <v>239</v>
      </c>
      <c r="R1064">
        <v>12745</v>
      </c>
      <c r="S1064" t="s">
        <v>876</v>
      </c>
      <c r="T1064">
        <v>1909130</v>
      </c>
    </row>
    <row r="1065" spans="1:20">
      <c r="A1065">
        <v>1063</v>
      </c>
      <c r="B1065">
        <v>44145.7736111111</v>
      </c>
      <c r="C1065">
        <v>41301797</v>
      </c>
      <c r="D1065">
        <v>110378</v>
      </c>
      <c r="E1065" t="s">
        <v>874</v>
      </c>
      <c r="F1065">
        <v>3527</v>
      </c>
      <c r="G1065" t="s">
        <v>171</v>
      </c>
      <c r="H1065" t="s">
        <v>172</v>
      </c>
      <c r="I1065" t="s">
        <v>165</v>
      </c>
      <c r="J1065">
        <v>2</v>
      </c>
      <c r="K1065">
        <v>120.02</v>
      </c>
      <c r="L1065">
        <v>12.02</v>
      </c>
      <c r="M1065" t="s">
        <v>877</v>
      </c>
      <c r="N1065">
        <v>11001</v>
      </c>
      <c r="O1065" t="s">
        <v>242</v>
      </c>
      <c r="P1065" t="s">
        <v>243</v>
      </c>
      <c r="Q1065" t="s">
        <v>239</v>
      </c>
      <c r="R1065">
        <v>5521</v>
      </c>
      <c r="S1065" t="s">
        <v>23</v>
      </c>
      <c r="T1065" t="s">
        <v>245</v>
      </c>
    </row>
    <row r="1066" spans="1:20">
      <c r="A1066">
        <v>1064</v>
      </c>
      <c r="B1066">
        <v>44145.7736111111</v>
      </c>
      <c r="C1066">
        <v>41301797</v>
      </c>
      <c r="D1066">
        <v>110378</v>
      </c>
      <c r="E1066" t="s">
        <v>874</v>
      </c>
      <c r="F1066">
        <v>3527</v>
      </c>
      <c r="G1066" t="s">
        <v>171</v>
      </c>
      <c r="H1066" t="s">
        <v>172</v>
      </c>
      <c r="I1066" t="s">
        <v>165</v>
      </c>
      <c r="J1066">
        <v>1</v>
      </c>
      <c r="K1066">
        <v>55.03</v>
      </c>
      <c r="L1066">
        <v>1.03</v>
      </c>
      <c r="M1066" t="s">
        <v>878</v>
      </c>
      <c r="N1066">
        <v>11001</v>
      </c>
      <c r="O1066" t="s">
        <v>242</v>
      </c>
      <c r="P1066" t="s">
        <v>243</v>
      </c>
      <c r="Q1066" t="s">
        <v>239</v>
      </c>
      <c r="R1066">
        <v>5521</v>
      </c>
      <c r="S1066" t="s">
        <v>23</v>
      </c>
      <c r="T1066" t="s">
        <v>245</v>
      </c>
    </row>
    <row r="1067" spans="1:20">
      <c r="A1067">
        <v>1065</v>
      </c>
      <c r="B1067">
        <v>44145.7736111111</v>
      </c>
      <c r="C1067">
        <v>41301797</v>
      </c>
      <c r="D1067">
        <v>110378</v>
      </c>
      <c r="E1067" t="s">
        <v>874</v>
      </c>
      <c r="F1067">
        <v>3527</v>
      </c>
      <c r="G1067" t="s">
        <v>171</v>
      </c>
      <c r="H1067" t="s">
        <v>172</v>
      </c>
      <c r="I1067" t="s">
        <v>165</v>
      </c>
      <c r="J1067">
        <v>2</v>
      </c>
      <c r="K1067">
        <v>110.05</v>
      </c>
      <c r="L1067">
        <v>1.85</v>
      </c>
      <c r="M1067" t="s">
        <v>879</v>
      </c>
      <c r="N1067">
        <v>11001</v>
      </c>
      <c r="O1067" t="s">
        <v>242</v>
      </c>
      <c r="P1067" t="s">
        <v>243</v>
      </c>
      <c r="Q1067" t="s">
        <v>239</v>
      </c>
      <c r="R1067">
        <v>5521</v>
      </c>
      <c r="S1067" t="s">
        <v>23</v>
      </c>
      <c r="T1067" t="s">
        <v>377</v>
      </c>
    </row>
    <row r="1068" spans="1:20">
      <c r="A1068">
        <v>1066</v>
      </c>
      <c r="B1068">
        <v>44152.7409722222</v>
      </c>
      <c r="C1068">
        <v>41422823</v>
      </c>
      <c r="D1068">
        <v>110378</v>
      </c>
      <c r="E1068" t="s">
        <v>874</v>
      </c>
      <c r="F1068">
        <v>3527</v>
      </c>
      <c r="G1068" t="s">
        <v>171</v>
      </c>
      <c r="H1068" t="s">
        <v>172</v>
      </c>
      <c r="I1068" t="s">
        <v>165</v>
      </c>
      <c r="J1068">
        <v>1</v>
      </c>
      <c r="K1068">
        <v>58.5</v>
      </c>
      <c r="L1068">
        <v>4.5</v>
      </c>
      <c r="M1068" t="s">
        <v>880</v>
      </c>
      <c r="N1068">
        <v>11001</v>
      </c>
      <c r="O1068" t="s">
        <v>242</v>
      </c>
      <c r="P1068" t="s">
        <v>243</v>
      </c>
      <c r="Q1068" t="s">
        <v>239</v>
      </c>
      <c r="R1068">
        <v>5521</v>
      </c>
      <c r="S1068" t="s">
        <v>23</v>
      </c>
      <c r="T1068" t="s">
        <v>245</v>
      </c>
    </row>
    <row r="1069" spans="1:20">
      <c r="A1069">
        <v>1067</v>
      </c>
      <c r="B1069">
        <v>44165.7430555556</v>
      </c>
      <c r="C1069">
        <v>41623206</v>
      </c>
      <c r="D1069">
        <v>110378</v>
      </c>
      <c r="E1069" t="s">
        <v>874</v>
      </c>
      <c r="F1069">
        <v>169350</v>
      </c>
      <c r="G1069" t="s">
        <v>218</v>
      </c>
      <c r="H1069" t="s">
        <v>205</v>
      </c>
      <c r="I1069" t="s">
        <v>165</v>
      </c>
      <c r="J1069">
        <v>1</v>
      </c>
      <c r="K1069">
        <v>69</v>
      </c>
      <c r="L1069">
        <v>27.7</v>
      </c>
      <c r="M1069" t="s">
        <v>311</v>
      </c>
      <c r="N1069">
        <v>10706</v>
      </c>
      <c r="O1069" t="s">
        <v>237</v>
      </c>
      <c r="P1069" t="s">
        <v>238</v>
      </c>
      <c r="Q1069" t="s">
        <v>239</v>
      </c>
      <c r="R1069">
        <v>13305</v>
      </c>
      <c r="S1069" t="s">
        <v>881</v>
      </c>
      <c r="T1069">
        <v>2006180</v>
      </c>
    </row>
    <row r="1070" spans="1:20">
      <c r="A1070">
        <v>1068</v>
      </c>
      <c r="B1070">
        <v>44138.7993055556</v>
      </c>
      <c r="C1070">
        <v>41166947</v>
      </c>
      <c r="D1070">
        <v>111219</v>
      </c>
      <c r="E1070" t="s">
        <v>882</v>
      </c>
      <c r="F1070">
        <v>169350</v>
      </c>
      <c r="G1070" t="s">
        <v>218</v>
      </c>
      <c r="H1070" t="s">
        <v>205</v>
      </c>
      <c r="I1070" t="s">
        <v>165</v>
      </c>
      <c r="J1070">
        <v>1</v>
      </c>
      <c r="K1070">
        <v>69</v>
      </c>
      <c r="L1070">
        <v>17.5</v>
      </c>
      <c r="M1070" t="s">
        <v>559</v>
      </c>
      <c r="N1070">
        <v>10706</v>
      </c>
      <c r="O1070" t="s">
        <v>237</v>
      </c>
      <c r="P1070" t="s">
        <v>238</v>
      </c>
      <c r="Q1070" t="s">
        <v>239</v>
      </c>
      <c r="R1070">
        <v>13019</v>
      </c>
      <c r="S1070" t="s">
        <v>128</v>
      </c>
      <c r="T1070">
        <v>2004129</v>
      </c>
    </row>
    <row r="1071" spans="1:20">
      <c r="A1071">
        <v>1069</v>
      </c>
      <c r="B1071">
        <v>44144.76875</v>
      </c>
      <c r="C1071">
        <v>41279459</v>
      </c>
      <c r="D1071">
        <v>111219</v>
      </c>
      <c r="E1071" t="s">
        <v>882</v>
      </c>
      <c r="F1071">
        <v>169354</v>
      </c>
      <c r="G1071" t="s">
        <v>197</v>
      </c>
      <c r="H1071" t="s">
        <v>198</v>
      </c>
      <c r="I1071" t="s">
        <v>165</v>
      </c>
      <c r="J1071">
        <v>4</v>
      </c>
      <c r="K1071">
        <v>600</v>
      </c>
      <c r="L1071">
        <v>205.6</v>
      </c>
      <c r="M1071" t="s">
        <v>361</v>
      </c>
      <c r="N1071">
        <v>10710</v>
      </c>
      <c r="O1071" t="s">
        <v>280</v>
      </c>
      <c r="P1071" t="s">
        <v>238</v>
      </c>
      <c r="Q1071" t="s">
        <v>239</v>
      </c>
      <c r="R1071">
        <v>11231</v>
      </c>
      <c r="S1071" t="s">
        <v>883</v>
      </c>
      <c r="T1071" t="s">
        <v>282</v>
      </c>
    </row>
    <row r="1072" spans="1:20">
      <c r="A1072">
        <v>1070</v>
      </c>
      <c r="B1072">
        <v>44144.8229166667</v>
      </c>
      <c r="C1072">
        <v>41282778</v>
      </c>
      <c r="D1072">
        <v>111219</v>
      </c>
      <c r="E1072" t="s">
        <v>882</v>
      </c>
      <c r="F1072">
        <v>169350</v>
      </c>
      <c r="G1072" t="s">
        <v>218</v>
      </c>
      <c r="H1072" t="s">
        <v>205</v>
      </c>
      <c r="I1072" t="s">
        <v>165</v>
      </c>
      <c r="J1072">
        <v>1</v>
      </c>
      <c r="K1072">
        <v>69</v>
      </c>
      <c r="L1072">
        <v>27.7</v>
      </c>
      <c r="M1072" t="s">
        <v>311</v>
      </c>
      <c r="N1072">
        <v>10706</v>
      </c>
      <c r="O1072" t="s">
        <v>237</v>
      </c>
      <c r="P1072" t="s">
        <v>238</v>
      </c>
      <c r="Q1072" t="s">
        <v>239</v>
      </c>
      <c r="R1072">
        <v>12880</v>
      </c>
      <c r="S1072" t="s">
        <v>884</v>
      </c>
      <c r="T1072">
        <v>2007066</v>
      </c>
    </row>
    <row r="1073" spans="1:20">
      <c r="A1073">
        <v>1071</v>
      </c>
      <c r="B1073">
        <v>44145.8423611111</v>
      </c>
      <c r="C1073">
        <v>41305545</v>
      </c>
      <c r="D1073">
        <v>111219</v>
      </c>
      <c r="E1073" t="s">
        <v>882</v>
      </c>
      <c r="F1073">
        <v>169350</v>
      </c>
      <c r="G1073" t="s">
        <v>218</v>
      </c>
      <c r="H1073" t="s">
        <v>205</v>
      </c>
      <c r="I1073" t="s">
        <v>165</v>
      </c>
      <c r="J1073">
        <v>1</v>
      </c>
      <c r="K1073">
        <v>69</v>
      </c>
      <c r="L1073">
        <v>27.7</v>
      </c>
      <c r="M1073" t="s">
        <v>311</v>
      </c>
      <c r="N1073">
        <v>10706</v>
      </c>
      <c r="O1073" t="s">
        <v>237</v>
      </c>
      <c r="P1073" t="s">
        <v>238</v>
      </c>
      <c r="Q1073" t="s">
        <v>239</v>
      </c>
      <c r="R1073">
        <v>4117</v>
      </c>
      <c r="S1073" t="s">
        <v>885</v>
      </c>
      <c r="T1073">
        <v>2007066</v>
      </c>
    </row>
    <row r="1074" spans="1:20">
      <c r="A1074">
        <v>1072</v>
      </c>
      <c r="B1074">
        <v>44147.3694444444</v>
      </c>
      <c r="C1074">
        <v>41334565</v>
      </c>
      <c r="D1074">
        <v>111219</v>
      </c>
      <c r="E1074" t="s">
        <v>882</v>
      </c>
      <c r="F1074">
        <v>169350</v>
      </c>
      <c r="G1074" t="s">
        <v>218</v>
      </c>
      <c r="H1074" t="s">
        <v>205</v>
      </c>
      <c r="I1074" t="s">
        <v>165</v>
      </c>
      <c r="J1074">
        <v>1</v>
      </c>
      <c r="K1074">
        <v>69</v>
      </c>
      <c r="L1074">
        <v>27.7</v>
      </c>
      <c r="M1074" t="s">
        <v>311</v>
      </c>
      <c r="N1074">
        <v>10706</v>
      </c>
      <c r="O1074" t="s">
        <v>237</v>
      </c>
      <c r="P1074" t="s">
        <v>238</v>
      </c>
      <c r="Q1074" t="s">
        <v>239</v>
      </c>
      <c r="R1074">
        <v>13019</v>
      </c>
      <c r="S1074" t="s">
        <v>128</v>
      </c>
      <c r="T1074">
        <v>2007066</v>
      </c>
    </row>
    <row r="1075" spans="1:20">
      <c r="A1075">
        <v>1073</v>
      </c>
      <c r="B1075">
        <v>44148.81875</v>
      </c>
      <c r="C1075">
        <v>41361309</v>
      </c>
      <c r="D1075">
        <v>111219</v>
      </c>
      <c r="E1075" t="s">
        <v>882</v>
      </c>
      <c r="F1075">
        <v>3527</v>
      </c>
      <c r="G1075" t="s">
        <v>171</v>
      </c>
      <c r="H1075" t="s">
        <v>172</v>
      </c>
      <c r="I1075" t="s">
        <v>165</v>
      </c>
      <c r="J1075">
        <v>3</v>
      </c>
      <c r="K1075">
        <v>174</v>
      </c>
      <c r="L1075">
        <v>12</v>
      </c>
      <c r="M1075" t="s">
        <v>326</v>
      </c>
      <c r="N1075">
        <v>11001</v>
      </c>
      <c r="O1075" t="s">
        <v>242</v>
      </c>
      <c r="P1075" t="s">
        <v>243</v>
      </c>
      <c r="Q1075" t="s">
        <v>239</v>
      </c>
      <c r="R1075">
        <v>4117</v>
      </c>
      <c r="S1075" t="s">
        <v>885</v>
      </c>
      <c r="T1075" t="s">
        <v>245</v>
      </c>
    </row>
    <row r="1076" spans="1:20">
      <c r="A1076">
        <v>1074</v>
      </c>
      <c r="B1076">
        <v>44151.5965277778</v>
      </c>
      <c r="C1076">
        <v>41402723</v>
      </c>
      <c r="D1076">
        <v>111219</v>
      </c>
      <c r="E1076" t="s">
        <v>882</v>
      </c>
      <c r="F1076">
        <v>169350</v>
      </c>
      <c r="G1076" t="s">
        <v>218</v>
      </c>
      <c r="H1076" t="s">
        <v>205</v>
      </c>
      <c r="I1076" t="s">
        <v>165</v>
      </c>
      <c r="J1076">
        <v>4</v>
      </c>
      <c r="K1076">
        <v>276</v>
      </c>
      <c r="L1076">
        <v>110.8</v>
      </c>
      <c r="M1076" t="s">
        <v>311</v>
      </c>
      <c r="N1076">
        <v>10706</v>
      </c>
      <c r="O1076" t="s">
        <v>237</v>
      </c>
      <c r="P1076" t="s">
        <v>238</v>
      </c>
      <c r="Q1076" t="s">
        <v>239</v>
      </c>
      <c r="R1076">
        <v>13019</v>
      </c>
      <c r="S1076" t="s">
        <v>128</v>
      </c>
      <c r="T1076">
        <v>2007066</v>
      </c>
    </row>
    <row r="1077" spans="1:20">
      <c r="A1077">
        <v>1075</v>
      </c>
      <c r="B1077">
        <v>44153.6409722222</v>
      </c>
      <c r="C1077">
        <v>41435738</v>
      </c>
      <c r="D1077">
        <v>111219</v>
      </c>
      <c r="E1077" t="s">
        <v>882</v>
      </c>
      <c r="F1077">
        <v>169354</v>
      </c>
      <c r="G1077" t="s">
        <v>197</v>
      </c>
      <c r="H1077" t="s">
        <v>198</v>
      </c>
      <c r="I1077" t="s">
        <v>165</v>
      </c>
      <c r="J1077">
        <v>1</v>
      </c>
      <c r="K1077">
        <v>150</v>
      </c>
      <c r="L1077">
        <v>-48.25</v>
      </c>
      <c r="M1077" t="s">
        <v>886</v>
      </c>
      <c r="N1077">
        <v>10710</v>
      </c>
      <c r="O1077" t="s">
        <v>280</v>
      </c>
      <c r="P1077" t="s">
        <v>238</v>
      </c>
      <c r="Q1077" t="s">
        <v>239</v>
      </c>
      <c r="R1077">
        <v>4117</v>
      </c>
      <c r="S1077" t="s">
        <v>885</v>
      </c>
      <c r="T1077" t="s">
        <v>438</v>
      </c>
    </row>
    <row r="1078" spans="1:20">
      <c r="A1078">
        <v>1076</v>
      </c>
      <c r="B1078">
        <v>44153.6409722222</v>
      </c>
      <c r="C1078">
        <v>41435738</v>
      </c>
      <c r="D1078">
        <v>111219</v>
      </c>
      <c r="E1078" t="s">
        <v>882</v>
      </c>
      <c r="F1078">
        <v>169354</v>
      </c>
      <c r="G1078" t="s">
        <v>197</v>
      </c>
      <c r="H1078" t="s">
        <v>198</v>
      </c>
      <c r="I1078" t="s">
        <v>165</v>
      </c>
      <c r="J1078">
        <v>1</v>
      </c>
      <c r="K1078">
        <v>150</v>
      </c>
      <c r="L1078">
        <v>72.78</v>
      </c>
      <c r="M1078" t="s">
        <v>369</v>
      </c>
      <c r="N1078">
        <v>10710</v>
      </c>
      <c r="O1078" t="s">
        <v>280</v>
      </c>
      <c r="P1078" t="s">
        <v>238</v>
      </c>
      <c r="Q1078" t="s">
        <v>239</v>
      </c>
      <c r="R1078">
        <v>4117</v>
      </c>
      <c r="S1078" t="s">
        <v>885</v>
      </c>
      <c r="T1078" t="s">
        <v>301</v>
      </c>
    </row>
    <row r="1079" spans="1:20">
      <c r="A1079">
        <v>1077</v>
      </c>
      <c r="B1079">
        <v>44153.6458333333</v>
      </c>
      <c r="C1079">
        <v>41435854</v>
      </c>
      <c r="D1079">
        <v>111219</v>
      </c>
      <c r="E1079" t="s">
        <v>882</v>
      </c>
      <c r="F1079">
        <v>169354</v>
      </c>
      <c r="G1079" t="s">
        <v>197</v>
      </c>
      <c r="H1079" t="s">
        <v>198</v>
      </c>
      <c r="I1079" t="s">
        <v>165</v>
      </c>
      <c r="J1079">
        <v>-1</v>
      </c>
      <c r="K1079">
        <v>-150</v>
      </c>
      <c r="L1079">
        <v>-72.78</v>
      </c>
      <c r="M1079" t="s">
        <v>369</v>
      </c>
      <c r="N1079">
        <v>10710</v>
      </c>
      <c r="O1079" t="s">
        <v>280</v>
      </c>
      <c r="P1079" t="s">
        <v>238</v>
      </c>
      <c r="Q1079" t="s">
        <v>239</v>
      </c>
      <c r="R1079">
        <v>4117</v>
      </c>
      <c r="S1079" t="s">
        <v>885</v>
      </c>
      <c r="T1079" t="s">
        <v>301</v>
      </c>
    </row>
    <row r="1080" spans="1:20">
      <c r="A1080">
        <v>1078</v>
      </c>
      <c r="B1080">
        <v>44153.6458333333</v>
      </c>
      <c r="C1080">
        <v>41435854</v>
      </c>
      <c r="D1080">
        <v>111219</v>
      </c>
      <c r="E1080" t="s">
        <v>882</v>
      </c>
      <c r="F1080">
        <v>169354</v>
      </c>
      <c r="G1080" t="s">
        <v>197</v>
      </c>
      <c r="H1080" t="s">
        <v>198</v>
      </c>
      <c r="I1080" t="s">
        <v>165</v>
      </c>
      <c r="J1080">
        <v>-1</v>
      </c>
      <c r="K1080">
        <v>-150</v>
      </c>
      <c r="L1080">
        <v>48.25</v>
      </c>
      <c r="M1080" t="s">
        <v>886</v>
      </c>
      <c r="N1080">
        <v>10710</v>
      </c>
      <c r="O1080" t="s">
        <v>280</v>
      </c>
      <c r="P1080" t="s">
        <v>238</v>
      </c>
      <c r="Q1080" t="s">
        <v>239</v>
      </c>
      <c r="R1080">
        <v>4117</v>
      </c>
      <c r="S1080" t="s">
        <v>885</v>
      </c>
      <c r="T1080" t="s">
        <v>438</v>
      </c>
    </row>
    <row r="1081" spans="1:20">
      <c r="A1081">
        <v>1079</v>
      </c>
      <c r="B1081">
        <v>44153.8597222222</v>
      </c>
      <c r="C1081">
        <v>41441283</v>
      </c>
      <c r="D1081">
        <v>111219</v>
      </c>
      <c r="E1081" t="s">
        <v>882</v>
      </c>
      <c r="F1081">
        <v>169354</v>
      </c>
      <c r="G1081" t="s">
        <v>197</v>
      </c>
      <c r="H1081" t="s">
        <v>198</v>
      </c>
      <c r="I1081" t="s">
        <v>165</v>
      </c>
      <c r="J1081">
        <v>1</v>
      </c>
      <c r="K1081">
        <v>150</v>
      </c>
      <c r="L1081">
        <v>51.4</v>
      </c>
      <c r="M1081" t="s">
        <v>361</v>
      </c>
      <c r="N1081">
        <v>10710</v>
      </c>
      <c r="O1081" t="s">
        <v>280</v>
      </c>
      <c r="P1081" t="s">
        <v>238</v>
      </c>
      <c r="Q1081" t="s">
        <v>239</v>
      </c>
      <c r="R1081">
        <v>11231</v>
      </c>
      <c r="S1081" t="s">
        <v>883</v>
      </c>
      <c r="T1081" t="s">
        <v>282</v>
      </c>
    </row>
    <row r="1082" spans="1:20">
      <c r="A1082">
        <v>1080</v>
      </c>
      <c r="B1082">
        <v>44157.4666666667</v>
      </c>
      <c r="C1082">
        <v>41492501</v>
      </c>
      <c r="D1082">
        <v>111219</v>
      </c>
      <c r="E1082" t="s">
        <v>882</v>
      </c>
      <c r="F1082">
        <v>169354</v>
      </c>
      <c r="G1082" t="s">
        <v>197</v>
      </c>
      <c r="H1082" t="s">
        <v>198</v>
      </c>
      <c r="I1082" t="s">
        <v>165</v>
      </c>
      <c r="J1082">
        <v>1</v>
      </c>
      <c r="K1082">
        <v>150</v>
      </c>
      <c r="L1082">
        <v>72.78</v>
      </c>
      <c r="M1082" t="s">
        <v>369</v>
      </c>
      <c r="N1082">
        <v>10710</v>
      </c>
      <c r="O1082" t="s">
        <v>280</v>
      </c>
      <c r="P1082" t="s">
        <v>238</v>
      </c>
      <c r="Q1082" t="s">
        <v>239</v>
      </c>
      <c r="R1082">
        <v>12880</v>
      </c>
      <c r="S1082" t="s">
        <v>884</v>
      </c>
      <c r="T1082" t="s">
        <v>301</v>
      </c>
    </row>
    <row r="1083" spans="1:20">
      <c r="A1083">
        <v>1081</v>
      </c>
      <c r="B1083">
        <v>44157.4666666667</v>
      </c>
      <c r="C1083">
        <v>41492501</v>
      </c>
      <c r="D1083">
        <v>111219</v>
      </c>
      <c r="E1083" t="s">
        <v>882</v>
      </c>
      <c r="F1083">
        <v>169354</v>
      </c>
      <c r="G1083" t="s">
        <v>197</v>
      </c>
      <c r="H1083" t="s">
        <v>198</v>
      </c>
      <c r="I1083" t="s">
        <v>165</v>
      </c>
      <c r="J1083">
        <v>1</v>
      </c>
      <c r="K1083">
        <v>150</v>
      </c>
      <c r="L1083">
        <v>-48.25</v>
      </c>
      <c r="M1083" t="s">
        <v>886</v>
      </c>
      <c r="N1083">
        <v>10710</v>
      </c>
      <c r="O1083" t="s">
        <v>280</v>
      </c>
      <c r="P1083" t="s">
        <v>238</v>
      </c>
      <c r="Q1083" t="s">
        <v>239</v>
      </c>
      <c r="R1083">
        <v>12880</v>
      </c>
      <c r="S1083" t="s">
        <v>884</v>
      </c>
      <c r="T1083" t="s">
        <v>438</v>
      </c>
    </row>
    <row r="1084" spans="1:20">
      <c r="A1084">
        <v>1082</v>
      </c>
      <c r="B1084">
        <v>44159.6458333333</v>
      </c>
      <c r="C1084">
        <v>41527442</v>
      </c>
      <c r="D1084">
        <v>111219</v>
      </c>
      <c r="E1084" t="s">
        <v>882</v>
      </c>
      <c r="F1084">
        <v>133728</v>
      </c>
      <c r="G1084" t="s">
        <v>162</v>
      </c>
      <c r="H1084" t="s">
        <v>163</v>
      </c>
      <c r="I1084" t="s">
        <v>165</v>
      </c>
      <c r="J1084">
        <v>2</v>
      </c>
      <c r="K1084">
        <v>124</v>
      </c>
      <c r="L1084">
        <v>21.24</v>
      </c>
      <c r="M1084" t="s">
        <v>271</v>
      </c>
      <c r="N1084">
        <v>10903</v>
      </c>
      <c r="O1084" t="s">
        <v>249</v>
      </c>
      <c r="P1084" t="s">
        <v>250</v>
      </c>
      <c r="Q1084" t="s">
        <v>239</v>
      </c>
      <c r="R1084">
        <v>13019</v>
      </c>
      <c r="S1084" t="s">
        <v>128</v>
      </c>
      <c r="T1084" t="s">
        <v>263</v>
      </c>
    </row>
    <row r="1085" spans="1:20">
      <c r="A1085">
        <v>1083</v>
      </c>
      <c r="B1085">
        <v>44136.8486111111</v>
      </c>
      <c r="C1085">
        <v>41137876</v>
      </c>
      <c r="D1085">
        <v>111400</v>
      </c>
      <c r="E1085" t="s">
        <v>887</v>
      </c>
      <c r="F1085">
        <v>3527</v>
      </c>
      <c r="G1085" t="s">
        <v>171</v>
      </c>
      <c r="H1085" t="s">
        <v>172</v>
      </c>
      <c r="I1085" t="s">
        <v>165</v>
      </c>
      <c r="J1085">
        <v>2</v>
      </c>
      <c r="K1085">
        <v>99.6</v>
      </c>
      <c r="L1085">
        <v>-8.4</v>
      </c>
      <c r="M1085" t="s">
        <v>276</v>
      </c>
      <c r="N1085">
        <v>11001</v>
      </c>
      <c r="O1085" t="s">
        <v>242</v>
      </c>
      <c r="P1085" t="s">
        <v>243</v>
      </c>
      <c r="Q1085" t="s">
        <v>239</v>
      </c>
      <c r="R1085">
        <v>7645</v>
      </c>
      <c r="S1085" t="s">
        <v>45</v>
      </c>
      <c r="T1085" t="s">
        <v>245</v>
      </c>
    </row>
    <row r="1086" spans="1:20">
      <c r="A1086">
        <v>1084</v>
      </c>
      <c r="B1086">
        <v>44144.4361111111</v>
      </c>
      <c r="C1086">
        <v>41264813</v>
      </c>
      <c r="D1086">
        <v>111400</v>
      </c>
      <c r="E1086" t="s">
        <v>887</v>
      </c>
      <c r="F1086">
        <v>3527</v>
      </c>
      <c r="G1086" t="s">
        <v>171</v>
      </c>
      <c r="H1086" t="s">
        <v>172</v>
      </c>
      <c r="I1086" t="s">
        <v>165</v>
      </c>
      <c r="J1086">
        <v>1</v>
      </c>
      <c r="K1086">
        <v>50</v>
      </c>
      <c r="L1086">
        <v>-4</v>
      </c>
      <c r="M1086" t="s">
        <v>374</v>
      </c>
      <c r="N1086">
        <v>11001</v>
      </c>
      <c r="O1086" t="s">
        <v>242</v>
      </c>
      <c r="P1086" t="s">
        <v>243</v>
      </c>
      <c r="Q1086" t="s">
        <v>239</v>
      </c>
      <c r="R1086">
        <v>7645</v>
      </c>
      <c r="S1086" t="s">
        <v>45</v>
      </c>
      <c r="T1086" t="s">
        <v>245</v>
      </c>
    </row>
    <row r="1087" spans="1:20">
      <c r="A1087">
        <v>1085</v>
      </c>
      <c r="B1087">
        <v>44144.4361111111</v>
      </c>
      <c r="C1087">
        <v>41264813</v>
      </c>
      <c r="D1087">
        <v>111400</v>
      </c>
      <c r="E1087" t="s">
        <v>887</v>
      </c>
      <c r="F1087">
        <v>3527</v>
      </c>
      <c r="G1087" t="s">
        <v>171</v>
      </c>
      <c r="H1087" t="s">
        <v>172</v>
      </c>
      <c r="I1087" t="s">
        <v>165</v>
      </c>
      <c r="J1087">
        <v>3</v>
      </c>
      <c r="K1087">
        <v>150</v>
      </c>
      <c r="L1087">
        <v>-12</v>
      </c>
      <c r="M1087" t="s">
        <v>374</v>
      </c>
      <c r="N1087">
        <v>11001</v>
      </c>
      <c r="O1087" t="s">
        <v>242</v>
      </c>
      <c r="P1087" t="s">
        <v>243</v>
      </c>
      <c r="Q1087" t="s">
        <v>239</v>
      </c>
      <c r="R1087">
        <v>7645</v>
      </c>
      <c r="S1087" t="s">
        <v>45</v>
      </c>
      <c r="T1087" t="s">
        <v>245</v>
      </c>
    </row>
    <row r="1088" spans="1:20">
      <c r="A1088">
        <v>1086</v>
      </c>
      <c r="B1088">
        <v>44153.8479166667</v>
      </c>
      <c r="C1088">
        <v>41441156</v>
      </c>
      <c r="D1088">
        <v>111400</v>
      </c>
      <c r="E1088" t="s">
        <v>887</v>
      </c>
      <c r="F1088">
        <v>169354</v>
      </c>
      <c r="G1088" t="s">
        <v>197</v>
      </c>
      <c r="H1088" t="s">
        <v>198</v>
      </c>
      <c r="I1088" t="s">
        <v>165</v>
      </c>
      <c r="J1088">
        <v>1</v>
      </c>
      <c r="K1088">
        <v>170</v>
      </c>
      <c r="L1088">
        <v>71.4</v>
      </c>
      <c r="M1088" t="s">
        <v>317</v>
      </c>
      <c r="N1088">
        <v>10710</v>
      </c>
      <c r="O1088" t="s">
        <v>280</v>
      </c>
      <c r="P1088" t="s">
        <v>238</v>
      </c>
      <c r="Q1088" t="s">
        <v>239</v>
      </c>
      <c r="R1088">
        <v>13312</v>
      </c>
      <c r="S1088" t="s">
        <v>888</v>
      </c>
      <c r="T1088" t="s">
        <v>282</v>
      </c>
    </row>
    <row r="1089" spans="1:20">
      <c r="A1089">
        <v>1087</v>
      </c>
      <c r="B1089">
        <v>44138.5270833333</v>
      </c>
      <c r="C1089">
        <v>41160382</v>
      </c>
      <c r="D1089">
        <v>112415</v>
      </c>
      <c r="E1089" t="s">
        <v>889</v>
      </c>
      <c r="F1089">
        <v>3527</v>
      </c>
      <c r="G1089" t="s">
        <v>171</v>
      </c>
      <c r="H1089" t="s">
        <v>172</v>
      </c>
      <c r="I1089" t="s">
        <v>165</v>
      </c>
      <c r="J1089">
        <v>1</v>
      </c>
      <c r="K1089">
        <v>46.72</v>
      </c>
      <c r="L1089">
        <v>-7.28</v>
      </c>
      <c r="M1089" t="s">
        <v>890</v>
      </c>
      <c r="N1089">
        <v>11001</v>
      </c>
      <c r="O1089" t="s">
        <v>242</v>
      </c>
      <c r="P1089" t="s">
        <v>243</v>
      </c>
      <c r="Q1089" t="s">
        <v>239</v>
      </c>
      <c r="R1089">
        <v>11880</v>
      </c>
      <c r="S1089" t="s">
        <v>96</v>
      </c>
      <c r="T1089" t="s">
        <v>245</v>
      </c>
    </row>
    <row r="1090" spans="1:20">
      <c r="A1090">
        <v>1088</v>
      </c>
      <c r="B1090">
        <v>44150.6256944444</v>
      </c>
      <c r="C1090">
        <v>41385899</v>
      </c>
      <c r="D1090">
        <v>112415</v>
      </c>
      <c r="E1090" t="s">
        <v>889</v>
      </c>
      <c r="F1090">
        <v>3527</v>
      </c>
      <c r="G1090" t="s">
        <v>171</v>
      </c>
      <c r="H1090" t="s">
        <v>172</v>
      </c>
      <c r="I1090" t="s">
        <v>165</v>
      </c>
      <c r="J1090">
        <v>1</v>
      </c>
      <c r="K1090">
        <v>41</v>
      </c>
      <c r="L1090">
        <v>-13</v>
      </c>
      <c r="M1090" t="s">
        <v>681</v>
      </c>
      <c r="N1090">
        <v>11001</v>
      </c>
      <c r="O1090" t="s">
        <v>242</v>
      </c>
      <c r="P1090" t="s">
        <v>243</v>
      </c>
      <c r="Q1090" t="s">
        <v>239</v>
      </c>
      <c r="R1090">
        <v>11880</v>
      </c>
      <c r="S1090" t="s">
        <v>96</v>
      </c>
      <c r="T1090" t="s">
        <v>245</v>
      </c>
    </row>
    <row r="1091" spans="1:20">
      <c r="A1091">
        <v>1089</v>
      </c>
      <c r="B1091">
        <v>44152.4805555556</v>
      </c>
      <c r="C1091">
        <v>41416738</v>
      </c>
      <c r="D1091">
        <v>112415</v>
      </c>
      <c r="E1091" t="s">
        <v>889</v>
      </c>
      <c r="F1091">
        <v>3527</v>
      </c>
      <c r="G1091" t="s">
        <v>171</v>
      </c>
      <c r="H1091" t="s">
        <v>172</v>
      </c>
      <c r="I1091" t="s">
        <v>165</v>
      </c>
      <c r="J1091">
        <v>1</v>
      </c>
      <c r="K1091">
        <v>58.88</v>
      </c>
      <c r="L1091">
        <v>4.78</v>
      </c>
      <c r="M1091" t="s">
        <v>771</v>
      </c>
      <c r="N1091">
        <v>11001</v>
      </c>
      <c r="O1091" t="s">
        <v>242</v>
      </c>
      <c r="P1091" t="s">
        <v>243</v>
      </c>
      <c r="Q1091" t="s">
        <v>239</v>
      </c>
      <c r="R1091">
        <v>11880</v>
      </c>
      <c r="S1091" t="s">
        <v>96</v>
      </c>
      <c r="T1091" t="s">
        <v>476</v>
      </c>
    </row>
    <row r="1092" spans="1:20">
      <c r="A1092">
        <v>1090</v>
      </c>
      <c r="B1092">
        <v>44152.4805555556</v>
      </c>
      <c r="C1092">
        <v>41416738</v>
      </c>
      <c r="D1092">
        <v>112415</v>
      </c>
      <c r="E1092" t="s">
        <v>889</v>
      </c>
      <c r="F1092">
        <v>3527</v>
      </c>
      <c r="G1092" t="s">
        <v>171</v>
      </c>
      <c r="H1092" t="s">
        <v>172</v>
      </c>
      <c r="I1092" t="s">
        <v>165</v>
      </c>
      <c r="J1092">
        <v>3</v>
      </c>
      <c r="K1092">
        <v>156.42</v>
      </c>
      <c r="L1092">
        <v>-5.58</v>
      </c>
      <c r="M1092" t="s">
        <v>891</v>
      </c>
      <c r="N1092">
        <v>11001</v>
      </c>
      <c r="O1092" t="s">
        <v>242</v>
      </c>
      <c r="P1092" t="s">
        <v>243</v>
      </c>
      <c r="Q1092" t="s">
        <v>239</v>
      </c>
      <c r="R1092">
        <v>11880</v>
      </c>
      <c r="S1092" t="s">
        <v>96</v>
      </c>
      <c r="T1092" t="s">
        <v>245</v>
      </c>
    </row>
    <row r="1093" spans="1:20">
      <c r="A1093">
        <v>1091</v>
      </c>
      <c r="B1093">
        <v>44163.3388888889</v>
      </c>
      <c r="C1093">
        <v>41580690</v>
      </c>
      <c r="D1093">
        <v>112415</v>
      </c>
      <c r="E1093" t="s">
        <v>889</v>
      </c>
      <c r="F1093">
        <v>3527</v>
      </c>
      <c r="G1093" t="s">
        <v>171</v>
      </c>
      <c r="H1093" t="s">
        <v>172</v>
      </c>
      <c r="I1093" t="s">
        <v>165</v>
      </c>
      <c r="J1093">
        <v>2</v>
      </c>
      <c r="K1093">
        <v>113</v>
      </c>
      <c r="L1093">
        <v>5</v>
      </c>
      <c r="M1093" t="s">
        <v>362</v>
      </c>
      <c r="N1093">
        <v>11001</v>
      </c>
      <c r="O1093" t="s">
        <v>242</v>
      </c>
      <c r="P1093" t="s">
        <v>243</v>
      </c>
      <c r="Q1093" t="s">
        <v>239</v>
      </c>
      <c r="R1093">
        <v>4188</v>
      </c>
      <c r="S1093" t="s">
        <v>892</v>
      </c>
      <c r="T1093" t="s">
        <v>245</v>
      </c>
    </row>
    <row r="1094" spans="1:20">
      <c r="A1094">
        <v>1092</v>
      </c>
      <c r="B1094">
        <v>44136.4666666667</v>
      </c>
      <c r="C1094">
        <v>41128387</v>
      </c>
      <c r="D1094">
        <v>112888</v>
      </c>
      <c r="E1094" t="s">
        <v>893</v>
      </c>
      <c r="F1094">
        <v>133728</v>
      </c>
      <c r="G1094" t="s">
        <v>162</v>
      </c>
      <c r="H1094" t="s">
        <v>163</v>
      </c>
      <c r="I1094" t="s">
        <v>165</v>
      </c>
      <c r="J1094">
        <v>1</v>
      </c>
      <c r="K1094">
        <v>58</v>
      </c>
      <c r="L1094">
        <v>6.62</v>
      </c>
      <c r="M1094" t="s">
        <v>894</v>
      </c>
      <c r="N1094">
        <v>10903</v>
      </c>
      <c r="O1094" t="s">
        <v>249</v>
      </c>
      <c r="P1094" t="s">
        <v>250</v>
      </c>
      <c r="Q1094" t="s">
        <v>239</v>
      </c>
      <c r="R1094">
        <v>12954</v>
      </c>
      <c r="S1094" t="s">
        <v>121</v>
      </c>
      <c r="T1094" t="s">
        <v>251</v>
      </c>
    </row>
    <row r="1095" spans="1:20">
      <c r="A1095">
        <v>1093</v>
      </c>
      <c r="B1095">
        <v>44136.9111111111</v>
      </c>
      <c r="C1095">
        <v>41139318</v>
      </c>
      <c r="D1095">
        <v>112888</v>
      </c>
      <c r="E1095" t="s">
        <v>893</v>
      </c>
      <c r="F1095">
        <v>133728</v>
      </c>
      <c r="G1095" t="s">
        <v>162</v>
      </c>
      <c r="H1095" t="s">
        <v>163</v>
      </c>
      <c r="I1095" t="s">
        <v>165</v>
      </c>
      <c r="J1095">
        <v>-1</v>
      </c>
      <c r="K1095">
        <v>-58</v>
      </c>
      <c r="L1095">
        <v>-0.39335116</v>
      </c>
      <c r="M1095" t="s">
        <v>895</v>
      </c>
      <c r="N1095">
        <v>10903</v>
      </c>
      <c r="O1095" t="s">
        <v>249</v>
      </c>
      <c r="P1095" t="s">
        <v>250</v>
      </c>
      <c r="Q1095" t="s">
        <v>239</v>
      </c>
      <c r="R1095">
        <v>12954</v>
      </c>
      <c r="S1095" t="s">
        <v>121</v>
      </c>
      <c r="T1095" t="s">
        <v>251</v>
      </c>
    </row>
    <row r="1096" spans="1:20">
      <c r="A1096">
        <v>1094</v>
      </c>
      <c r="B1096">
        <v>44141.7354166667</v>
      </c>
      <c r="C1096">
        <v>41207462</v>
      </c>
      <c r="D1096">
        <v>112888</v>
      </c>
      <c r="E1096" t="s">
        <v>893</v>
      </c>
      <c r="F1096">
        <v>3527</v>
      </c>
      <c r="G1096" t="s">
        <v>171</v>
      </c>
      <c r="H1096" t="s">
        <v>172</v>
      </c>
      <c r="I1096" t="s">
        <v>165</v>
      </c>
      <c r="J1096">
        <v>1</v>
      </c>
      <c r="K1096">
        <v>48.07</v>
      </c>
      <c r="L1096">
        <v>-5.93</v>
      </c>
      <c r="M1096" t="s">
        <v>896</v>
      </c>
      <c r="N1096">
        <v>11001</v>
      </c>
      <c r="O1096" t="s">
        <v>242</v>
      </c>
      <c r="P1096" t="s">
        <v>243</v>
      </c>
      <c r="Q1096" t="s">
        <v>239</v>
      </c>
      <c r="R1096">
        <v>10468</v>
      </c>
      <c r="S1096" t="s">
        <v>897</v>
      </c>
      <c r="T1096" t="s">
        <v>245</v>
      </c>
    </row>
    <row r="1097" spans="1:20">
      <c r="A1097">
        <v>1095</v>
      </c>
      <c r="B1097">
        <v>44144.6694444444</v>
      </c>
      <c r="C1097">
        <v>41273972</v>
      </c>
      <c r="D1097">
        <v>112888</v>
      </c>
      <c r="E1097" t="s">
        <v>893</v>
      </c>
      <c r="F1097">
        <v>169350</v>
      </c>
      <c r="G1097" t="s">
        <v>218</v>
      </c>
      <c r="H1097" t="s">
        <v>205</v>
      </c>
      <c r="I1097" t="s">
        <v>165</v>
      </c>
      <c r="J1097">
        <v>1</v>
      </c>
      <c r="K1097">
        <v>69</v>
      </c>
      <c r="L1097">
        <v>25.5</v>
      </c>
      <c r="M1097" t="s">
        <v>236</v>
      </c>
      <c r="N1097">
        <v>10706</v>
      </c>
      <c r="O1097" t="s">
        <v>237</v>
      </c>
      <c r="P1097" t="s">
        <v>238</v>
      </c>
      <c r="Q1097" t="s">
        <v>239</v>
      </c>
      <c r="R1097">
        <v>10468</v>
      </c>
      <c r="S1097" t="s">
        <v>897</v>
      </c>
      <c r="T1097">
        <v>2006058</v>
      </c>
    </row>
    <row r="1098" spans="1:20">
      <c r="A1098">
        <v>1096</v>
      </c>
      <c r="B1098">
        <v>44144.7805555556</v>
      </c>
      <c r="C1098">
        <v>41280555</v>
      </c>
      <c r="D1098">
        <v>113008</v>
      </c>
      <c r="E1098" t="s">
        <v>898</v>
      </c>
      <c r="F1098">
        <v>169350</v>
      </c>
      <c r="G1098" t="s">
        <v>218</v>
      </c>
      <c r="H1098" t="s">
        <v>205</v>
      </c>
      <c r="I1098" t="s">
        <v>165</v>
      </c>
      <c r="J1098">
        <v>1</v>
      </c>
      <c r="K1098">
        <v>69</v>
      </c>
      <c r="L1098">
        <v>17.5</v>
      </c>
      <c r="M1098" t="s">
        <v>559</v>
      </c>
      <c r="N1098">
        <v>10706</v>
      </c>
      <c r="O1098" t="s">
        <v>237</v>
      </c>
      <c r="P1098" t="s">
        <v>238</v>
      </c>
      <c r="Q1098" t="s">
        <v>239</v>
      </c>
      <c r="R1098">
        <v>13182</v>
      </c>
      <c r="S1098" t="s">
        <v>899</v>
      </c>
      <c r="T1098">
        <v>2004129</v>
      </c>
    </row>
    <row r="1099" spans="1:20">
      <c r="A1099">
        <v>1097</v>
      </c>
      <c r="B1099">
        <v>44148.4569444444</v>
      </c>
      <c r="C1099">
        <v>41352410</v>
      </c>
      <c r="D1099">
        <v>113025</v>
      </c>
      <c r="E1099" t="s">
        <v>900</v>
      </c>
      <c r="F1099">
        <v>3527</v>
      </c>
      <c r="G1099" t="s">
        <v>171</v>
      </c>
      <c r="H1099" t="s">
        <v>172</v>
      </c>
      <c r="I1099" t="s">
        <v>165</v>
      </c>
      <c r="J1099">
        <v>2</v>
      </c>
      <c r="K1099">
        <v>127.6</v>
      </c>
      <c r="L1099">
        <v>19.6</v>
      </c>
      <c r="M1099" t="s">
        <v>294</v>
      </c>
      <c r="N1099">
        <v>11001</v>
      </c>
      <c r="O1099" t="s">
        <v>242</v>
      </c>
      <c r="P1099" t="s">
        <v>243</v>
      </c>
      <c r="Q1099" t="s">
        <v>239</v>
      </c>
      <c r="R1099">
        <v>12144</v>
      </c>
      <c r="S1099" t="s">
        <v>901</v>
      </c>
      <c r="T1099" t="s">
        <v>245</v>
      </c>
    </row>
    <row r="1100" spans="1:20">
      <c r="A1100">
        <v>1098</v>
      </c>
      <c r="B1100">
        <v>44150.4729166667</v>
      </c>
      <c r="C1100">
        <v>41376138</v>
      </c>
      <c r="D1100">
        <v>113025</v>
      </c>
      <c r="E1100" t="s">
        <v>900</v>
      </c>
      <c r="F1100">
        <v>3527</v>
      </c>
      <c r="G1100" t="s">
        <v>171</v>
      </c>
      <c r="H1100" t="s">
        <v>172</v>
      </c>
      <c r="I1100" t="s">
        <v>165</v>
      </c>
      <c r="J1100">
        <v>1</v>
      </c>
      <c r="K1100">
        <v>52.74</v>
      </c>
      <c r="L1100">
        <v>-1.26</v>
      </c>
      <c r="M1100" t="s">
        <v>902</v>
      </c>
      <c r="N1100">
        <v>11001</v>
      </c>
      <c r="O1100" t="s">
        <v>242</v>
      </c>
      <c r="P1100" t="s">
        <v>243</v>
      </c>
      <c r="Q1100" t="s">
        <v>239</v>
      </c>
      <c r="R1100">
        <v>12471</v>
      </c>
      <c r="S1100" t="s">
        <v>111</v>
      </c>
      <c r="T1100" t="s">
        <v>245</v>
      </c>
    </row>
    <row r="1101" spans="1:20">
      <c r="A1101">
        <v>1099</v>
      </c>
      <c r="B1101">
        <v>44150.4729166667</v>
      </c>
      <c r="C1101">
        <v>41376138</v>
      </c>
      <c r="D1101">
        <v>113025</v>
      </c>
      <c r="E1101" t="s">
        <v>900</v>
      </c>
      <c r="F1101">
        <v>3527</v>
      </c>
      <c r="G1101" t="s">
        <v>171</v>
      </c>
      <c r="H1101" t="s">
        <v>172</v>
      </c>
      <c r="I1101" t="s">
        <v>165</v>
      </c>
      <c r="J1101">
        <v>1</v>
      </c>
      <c r="K1101">
        <v>52.74</v>
      </c>
      <c r="L1101">
        <v>-1.26</v>
      </c>
      <c r="M1101" t="s">
        <v>902</v>
      </c>
      <c r="N1101">
        <v>11001</v>
      </c>
      <c r="O1101" t="s">
        <v>242</v>
      </c>
      <c r="P1101" t="s">
        <v>243</v>
      </c>
      <c r="Q1101" t="s">
        <v>239</v>
      </c>
      <c r="R1101">
        <v>12471</v>
      </c>
      <c r="S1101" t="s">
        <v>111</v>
      </c>
      <c r="T1101" t="s">
        <v>245</v>
      </c>
    </row>
    <row r="1102" spans="1:20">
      <c r="A1102">
        <v>1100</v>
      </c>
      <c r="B1102">
        <v>44164.8291666667</v>
      </c>
      <c r="C1102">
        <v>41612308</v>
      </c>
      <c r="D1102">
        <v>113025</v>
      </c>
      <c r="E1102" t="s">
        <v>900</v>
      </c>
      <c r="F1102">
        <v>169354</v>
      </c>
      <c r="G1102" t="s">
        <v>197</v>
      </c>
      <c r="H1102" t="s">
        <v>198</v>
      </c>
      <c r="I1102" t="s">
        <v>165</v>
      </c>
      <c r="J1102">
        <v>12</v>
      </c>
      <c r="K1102">
        <v>1020</v>
      </c>
      <c r="L1102">
        <v>-163.2</v>
      </c>
      <c r="M1102" t="s">
        <v>470</v>
      </c>
      <c r="N1102">
        <v>10710</v>
      </c>
      <c r="O1102" t="s">
        <v>280</v>
      </c>
      <c r="P1102" t="s">
        <v>238</v>
      </c>
      <c r="Q1102" t="s">
        <v>239</v>
      </c>
      <c r="R1102">
        <v>12471</v>
      </c>
      <c r="S1102" t="s">
        <v>111</v>
      </c>
      <c r="T1102" t="s">
        <v>282</v>
      </c>
    </row>
    <row r="1103" spans="1:20">
      <c r="A1103">
        <v>1101</v>
      </c>
      <c r="B1103">
        <v>44142.5173611111</v>
      </c>
      <c r="C1103">
        <v>41222133</v>
      </c>
      <c r="D1103">
        <v>113298</v>
      </c>
      <c r="E1103" t="s">
        <v>903</v>
      </c>
      <c r="F1103">
        <v>3527</v>
      </c>
      <c r="G1103" t="s">
        <v>171</v>
      </c>
      <c r="H1103" t="s">
        <v>172</v>
      </c>
      <c r="I1103" t="s">
        <v>165</v>
      </c>
      <c r="J1103">
        <v>1</v>
      </c>
      <c r="K1103">
        <v>63.8</v>
      </c>
      <c r="L1103">
        <v>9.8</v>
      </c>
      <c r="M1103" t="s">
        <v>294</v>
      </c>
      <c r="N1103">
        <v>11001</v>
      </c>
      <c r="O1103" t="s">
        <v>242</v>
      </c>
      <c r="P1103" t="s">
        <v>243</v>
      </c>
      <c r="Q1103" t="s">
        <v>239</v>
      </c>
      <c r="R1103">
        <v>12497</v>
      </c>
      <c r="S1103" t="s">
        <v>904</v>
      </c>
      <c r="T1103" t="s">
        <v>245</v>
      </c>
    </row>
    <row r="1104" spans="1:20">
      <c r="A1104">
        <v>1102</v>
      </c>
      <c r="B1104">
        <v>44158.5590277778</v>
      </c>
      <c r="C1104">
        <v>41509661</v>
      </c>
      <c r="D1104">
        <v>113298</v>
      </c>
      <c r="E1104" t="s">
        <v>903</v>
      </c>
      <c r="F1104">
        <v>3527</v>
      </c>
      <c r="G1104" t="s">
        <v>171</v>
      </c>
      <c r="H1104" t="s">
        <v>172</v>
      </c>
      <c r="I1104" t="s">
        <v>165</v>
      </c>
      <c r="J1104">
        <v>1</v>
      </c>
      <c r="K1104">
        <v>60.61</v>
      </c>
      <c r="L1104">
        <v>6.61</v>
      </c>
      <c r="M1104" t="s">
        <v>562</v>
      </c>
      <c r="N1104">
        <v>11001</v>
      </c>
      <c r="O1104" t="s">
        <v>242</v>
      </c>
      <c r="P1104" t="s">
        <v>243</v>
      </c>
      <c r="Q1104" t="s">
        <v>239</v>
      </c>
      <c r="R1104">
        <v>12497</v>
      </c>
      <c r="S1104" t="s">
        <v>904</v>
      </c>
      <c r="T1104" t="s">
        <v>245</v>
      </c>
    </row>
    <row r="1105" spans="1:20">
      <c r="A1105">
        <v>1103</v>
      </c>
      <c r="B1105">
        <v>44136.4208333333</v>
      </c>
      <c r="C1105">
        <v>41126188</v>
      </c>
      <c r="D1105">
        <v>113299</v>
      </c>
      <c r="E1105" t="s">
        <v>905</v>
      </c>
      <c r="F1105">
        <v>169354</v>
      </c>
      <c r="G1105" t="s">
        <v>197</v>
      </c>
      <c r="H1105" t="s">
        <v>198</v>
      </c>
      <c r="I1105" t="s">
        <v>165</v>
      </c>
      <c r="J1105">
        <v>1</v>
      </c>
      <c r="K1105">
        <v>158.28</v>
      </c>
      <c r="L1105">
        <v>-43.6256038</v>
      </c>
      <c r="M1105" t="s">
        <v>906</v>
      </c>
      <c r="N1105">
        <v>10710</v>
      </c>
      <c r="O1105" t="s">
        <v>280</v>
      </c>
      <c r="P1105" t="s">
        <v>238</v>
      </c>
      <c r="Q1105" t="s">
        <v>239</v>
      </c>
      <c r="R1105">
        <v>12447</v>
      </c>
      <c r="S1105" t="s">
        <v>907</v>
      </c>
      <c r="T1105" t="s">
        <v>316</v>
      </c>
    </row>
    <row r="1106" spans="1:20">
      <c r="A1106">
        <v>1104</v>
      </c>
      <c r="B1106">
        <v>44144.49375</v>
      </c>
      <c r="C1106">
        <v>41268356</v>
      </c>
      <c r="D1106">
        <v>113299</v>
      </c>
      <c r="E1106" t="s">
        <v>905</v>
      </c>
      <c r="F1106">
        <v>169354</v>
      </c>
      <c r="G1106" t="s">
        <v>197</v>
      </c>
      <c r="H1106" t="s">
        <v>198</v>
      </c>
      <c r="I1106" t="s">
        <v>165</v>
      </c>
      <c r="J1106">
        <v>1</v>
      </c>
      <c r="K1106">
        <v>170</v>
      </c>
      <c r="L1106">
        <v>-31.9056038</v>
      </c>
      <c r="M1106" t="s">
        <v>908</v>
      </c>
      <c r="N1106">
        <v>10710</v>
      </c>
      <c r="O1106" t="s">
        <v>280</v>
      </c>
      <c r="P1106" t="s">
        <v>238</v>
      </c>
      <c r="Q1106" t="s">
        <v>239</v>
      </c>
      <c r="R1106">
        <v>13320</v>
      </c>
      <c r="S1106" t="s">
        <v>909</v>
      </c>
      <c r="T1106" t="s">
        <v>316</v>
      </c>
    </row>
    <row r="1107" spans="1:20">
      <c r="A1107">
        <v>1105</v>
      </c>
      <c r="B1107">
        <v>44144.7611111111</v>
      </c>
      <c r="C1107">
        <v>41279661</v>
      </c>
      <c r="D1107">
        <v>113299</v>
      </c>
      <c r="E1107" t="s">
        <v>905</v>
      </c>
      <c r="F1107">
        <v>169354</v>
      </c>
      <c r="G1107" t="s">
        <v>197</v>
      </c>
      <c r="H1107" t="s">
        <v>198</v>
      </c>
      <c r="I1107" t="s">
        <v>165</v>
      </c>
      <c r="J1107">
        <v>-1</v>
      </c>
      <c r="K1107">
        <v>-170</v>
      </c>
      <c r="L1107">
        <v>31.9056038</v>
      </c>
      <c r="M1107" t="s">
        <v>908</v>
      </c>
      <c r="N1107">
        <v>10710</v>
      </c>
      <c r="O1107" t="s">
        <v>280</v>
      </c>
      <c r="P1107" t="s">
        <v>238</v>
      </c>
      <c r="Q1107" t="s">
        <v>239</v>
      </c>
      <c r="R1107">
        <v>13320</v>
      </c>
      <c r="S1107" t="s">
        <v>909</v>
      </c>
      <c r="T1107" t="s">
        <v>316</v>
      </c>
    </row>
    <row r="1108" spans="1:20">
      <c r="A1108">
        <v>1106</v>
      </c>
      <c r="B1108">
        <v>44146.88125</v>
      </c>
      <c r="C1108">
        <v>41331019</v>
      </c>
      <c r="D1108">
        <v>113299</v>
      </c>
      <c r="E1108" t="s">
        <v>905</v>
      </c>
      <c r="F1108">
        <v>169350</v>
      </c>
      <c r="G1108" t="s">
        <v>218</v>
      </c>
      <c r="H1108" t="s">
        <v>205</v>
      </c>
      <c r="I1108" t="s">
        <v>165</v>
      </c>
      <c r="J1108">
        <v>2</v>
      </c>
      <c r="K1108">
        <v>112.16</v>
      </c>
      <c r="L1108">
        <v>9.76</v>
      </c>
      <c r="M1108" t="s">
        <v>910</v>
      </c>
      <c r="N1108">
        <v>10706</v>
      </c>
      <c r="O1108" t="s">
        <v>237</v>
      </c>
      <c r="P1108" t="s">
        <v>238</v>
      </c>
      <c r="Q1108" t="s">
        <v>239</v>
      </c>
      <c r="R1108">
        <v>11620</v>
      </c>
      <c r="S1108" t="s">
        <v>911</v>
      </c>
      <c r="T1108">
        <v>2004129</v>
      </c>
    </row>
    <row r="1109" spans="1:20">
      <c r="A1109">
        <v>1107</v>
      </c>
      <c r="B1109">
        <v>44163.4666666667</v>
      </c>
      <c r="C1109">
        <v>41585062</v>
      </c>
      <c r="D1109">
        <v>113299</v>
      </c>
      <c r="E1109" t="s">
        <v>905</v>
      </c>
      <c r="F1109">
        <v>3527</v>
      </c>
      <c r="G1109" t="s">
        <v>171</v>
      </c>
      <c r="H1109" t="s">
        <v>172</v>
      </c>
      <c r="I1109" t="s">
        <v>165</v>
      </c>
      <c r="J1109">
        <v>1</v>
      </c>
      <c r="K1109">
        <v>43.8</v>
      </c>
      <c r="L1109">
        <v>-10.2</v>
      </c>
      <c r="M1109" t="s">
        <v>505</v>
      </c>
      <c r="N1109">
        <v>11001</v>
      </c>
      <c r="O1109" t="s">
        <v>242</v>
      </c>
      <c r="P1109" t="s">
        <v>243</v>
      </c>
      <c r="Q1109" t="s">
        <v>239</v>
      </c>
      <c r="R1109">
        <v>13770</v>
      </c>
      <c r="S1109" t="s">
        <v>912</v>
      </c>
      <c r="T1109" t="s">
        <v>476</v>
      </c>
    </row>
    <row r="1110" spans="1:20">
      <c r="A1110">
        <v>1108</v>
      </c>
      <c r="B1110">
        <v>44138.5145833333</v>
      </c>
      <c r="C1110">
        <v>41160185</v>
      </c>
      <c r="D1110">
        <v>114069</v>
      </c>
      <c r="E1110" t="s">
        <v>913</v>
      </c>
      <c r="F1110">
        <v>13609</v>
      </c>
      <c r="G1110" t="s">
        <v>182</v>
      </c>
      <c r="H1110" t="s">
        <v>183</v>
      </c>
      <c r="I1110" t="s">
        <v>165</v>
      </c>
      <c r="J1110">
        <v>2</v>
      </c>
      <c r="K1110">
        <v>87</v>
      </c>
      <c r="L1110">
        <v>16.16</v>
      </c>
      <c r="M1110" t="s">
        <v>366</v>
      </c>
      <c r="N1110">
        <v>10703</v>
      </c>
      <c r="O1110" t="s">
        <v>288</v>
      </c>
      <c r="P1110" t="s">
        <v>238</v>
      </c>
      <c r="Q1110" t="s">
        <v>239</v>
      </c>
      <c r="R1110">
        <v>4304</v>
      </c>
      <c r="S1110" t="s">
        <v>914</v>
      </c>
      <c r="T1110" t="s">
        <v>341</v>
      </c>
    </row>
    <row r="1111" spans="1:20">
      <c r="A1111">
        <v>1109</v>
      </c>
      <c r="B1111">
        <v>44143.7777777778</v>
      </c>
      <c r="C1111">
        <v>41254949</v>
      </c>
      <c r="D1111">
        <v>114069</v>
      </c>
      <c r="E1111" t="s">
        <v>913</v>
      </c>
      <c r="F1111">
        <v>13609</v>
      </c>
      <c r="G1111" t="s">
        <v>182</v>
      </c>
      <c r="H1111" t="s">
        <v>183</v>
      </c>
      <c r="I1111" t="s">
        <v>165</v>
      </c>
      <c r="J1111">
        <v>2</v>
      </c>
      <c r="K1111">
        <v>77</v>
      </c>
      <c r="L1111">
        <v>6.16</v>
      </c>
      <c r="M1111" t="s">
        <v>339</v>
      </c>
      <c r="N1111">
        <v>10703</v>
      </c>
      <c r="O1111" t="s">
        <v>288</v>
      </c>
      <c r="P1111" t="s">
        <v>238</v>
      </c>
      <c r="Q1111" t="s">
        <v>239</v>
      </c>
      <c r="R1111">
        <v>4304</v>
      </c>
      <c r="S1111" t="s">
        <v>914</v>
      </c>
      <c r="T1111" t="s">
        <v>341</v>
      </c>
    </row>
    <row r="1112" spans="1:20">
      <c r="A1112">
        <v>1110</v>
      </c>
      <c r="B1112">
        <v>44143.7777777778</v>
      </c>
      <c r="C1112">
        <v>41254949</v>
      </c>
      <c r="D1112">
        <v>114069</v>
      </c>
      <c r="E1112" t="s">
        <v>913</v>
      </c>
      <c r="F1112">
        <v>13609</v>
      </c>
      <c r="G1112" t="s">
        <v>182</v>
      </c>
      <c r="H1112" t="s">
        <v>183</v>
      </c>
      <c r="I1112" t="s">
        <v>165</v>
      </c>
      <c r="J1112">
        <v>2</v>
      </c>
      <c r="K1112">
        <v>77</v>
      </c>
      <c r="L1112">
        <v>7</v>
      </c>
      <c r="M1112" t="s">
        <v>472</v>
      </c>
      <c r="N1112">
        <v>10703</v>
      </c>
      <c r="O1112" t="s">
        <v>288</v>
      </c>
      <c r="P1112" t="s">
        <v>238</v>
      </c>
      <c r="Q1112" t="s">
        <v>239</v>
      </c>
      <c r="R1112">
        <v>4304</v>
      </c>
      <c r="S1112" t="s">
        <v>914</v>
      </c>
      <c r="T1112" t="s">
        <v>309</v>
      </c>
    </row>
    <row r="1113" spans="1:20">
      <c r="A1113">
        <v>1111</v>
      </c>
      <c r="B1113">
        <v>44154.5458333333</v>
      </c>
      <c r="C1113">
        <v>41448283</v>
      </c>
      <c r="D1113">
        <v>114069</v>
      </c>
      <c r="E1113" t="s">
        <v>913</v>
      </c>
      <c r="F1113">
        <v>3527</v>
      </c>
      <c r="G1113" t="s">
        <v>171</v>
      </c>
      <c r="H1113" t="s">
        <v>172</v>
      </c>
      <c r="I1113" t="s">
        <v>165</v>
      </c>
      <c r="J1113">
        <v>1</v>
      </c>
      <c r="K1113">
        <v>63.8</v>
      </c>
      <c r="L1113">
        <v>9.8</v>
      </c>
      <c r="M1113" t="s">
        <v>294</v>
      </c>
      <c r="N1113">
        <v>11001</v>
      </c>
      <c r="O1113" t="s">
        <v>242</v>
      </c>
      <c r="P1113" t="s">
        <v>243</v>
      </c>
      <c r="Q1113" t="s">
        <v>239</v>
      </c>
      <c r="R1113">
        <v>4304</v>
      </c>
      <c r="S1113" t="s">
        <v>914</v>
      </c>
      <c r="T1113" t="s">
        <v>359</v>
      </c>
    </row>
    <row r="1114" spans="1:20">
      <c r="A1114">
        <v>1112</v>
      </c>
      <c r="B1114">
        <v>44165.5263888889</v>
      </c>
      <c r="C1114">
        <v>41618857</v>
      </c>
      <c r="D1114">
        <v>114069</v>
      </c>
      <c r="E1114" t="s">
        <v>913</v>
      </c>
      <c r="F1114">
        <v>3527</v>
      </c>
      <c r="G1114" t="s">
        <v>171</v>
      </c>
      <c r="H1114" t="s">
        <v>172</v>
      </c>
      <c r="I1114" t="s">
        <v>165</v>
      </c>
      <c r="J1114">
        <v>3</v>
      </c>
      <c r="K1114">
        <v>173.4</v>
      </c>
      <c r="L1114">
        <v>11.4</v>
      </c>
      <c r="M1114" t="s">
        <v>292</v>
      </c>
      <c r="N1114">
        <v>11001</v>
      </c>
      <c r="O1114" t="s">
        <v>242</v>
      </c>
      <c r="P1114" t="s">
        <v>243</v>
      </c>
      <c r="Q1114" t="s">
        <v>239</v>
      </c>
      <c r="R1114">
        <v>4304</v>
      </c>
      <c r="S1114" t="s">
        <v>914</v>
      </c>
      <c r="T1114" t="s">
        <v>359</v>
      </c>
    </row>
    <row r="1115" spans="1:20">
      <c r="A1115">
        <v>1113</v>
      </c>
      <c r="B1115">
        <v>44148.7958333333</v>
      </c>
      <c r="C1115">
        <v>41360687</v>
      </c>
      <c r="D1115">
        <v>114286</v>
      </c>
      <c r="E1115" t="s">
        <v>915</v>
      </c>
      <c r="F1115">
        <v>3527</v>
      </c>
      <c r="G1115" t="s">
        <v>171</v>
      </c>
      <c r="H1115" t="s">
        <v>172</v>
      </c>
      <c r="I1115" t="s">
        <v>165</v>
      </c>
      <c r="J1115">
        <v>1</v>
      </c>
      <c r="K1115">
        <v>56</v>
      </c>
      <c r="L1115">
        <v>2</v>
      </c>
      <c r="M1115" t="s">
        <v>257</v>
      </c>
      <c r="N1115">
        <v>11001</v>
      </c>
      <c r="O1115" t="s">
        <v>242</v>
      </c>
      <c r="P1115" t="s">
        <v>243</v>
      </c>
      <c r="Q1115" t="s">
        <v>239</v>
      </c>
      <c r="R1115">
        <v>13394</v>
      </c>
      <c r="S1115" t="s">
        <v>916</v>
      </c>
      <c r="T1115" t="s">
        <v>245</v>
      </c>
    </row>
    <row r="1116" spans="1:20">
      <c r="A1116">
        <v>1114</v>
      </c>
      <c r="B1116">
        <v>44148.7958333333</v>
      </c>
      <c r="C1116">
        <v>41360687</v>
      </c>
      <c r="D1116">
        <v>114286</v>
      </c>
      <c r="E1116" t="s">
        <v>915</v>
      </c>
      <c r="F1116">
        <v>3527</v>
      </c>
      <c r="G1116" t="s">
        <v>171</v>
      </c>
      <c r="H1116" t="s">
        <v>172</v>
      </c>
      <c r="I1116" t="s">
        <v>165</v>
      </c>
      <c r="J1116">
        <v>1</v>
      </c>
      <c r="K1116">
        <v>56</v>
      </c>
      <c r="L1116">
        <v>2</v>
      </c>
      <c r="M1116" t="s">
        <v>257</v>
      </c>
      <c r="N1116">
        <v>11001</v>
      </c>
      <c r="O1116" t="s">
        <v>242</v>
      </c>
      <c r="P1116" t="s">
        <v>243</v>
      </c>
      <c r="Q1116" t="s">
        <v>239</v>
      </c>
      <c r="R1116">
        <v>13394</v>
      </c>
      <c r="S1116" t="s">
        <v>916</v>
      </c>
      <c r="T1116" t="s">
        <v>359</v>
      </c>
    </row>
    <row r="1117" spans="1:20">
      <c r="A1117">
        <v>1115</v>
      </c>
      <c r="B1117">
        <v>44149.4638888889</v>
      </c>
      <c r="C1117">
        <v>41367702</v>
      </c>
      <c r="D1117">
        <v>114286</v>
      </c>
      <c r="E1117" t="s">
        <v>915</v>
      </c>
      <c r="F1117">
        <v>169354</v>
      </c>
      <c r="G1117" t="s">
        <v>197</v>
      </c>
      <c r="H1117" t="s">
        <v>198</v>
      </c>
      <c r="I1117" t="s">
        <v>165</v>
      </c>
      <c r="J1117">
        <v>3</v>
      </c>
      <c r="K1117">
        <v>450</v>
      </c>
      <c r="L1117">
        <v>154.2</v>
      </c>
      <c r="M1117" t="s">
        <v>361</v>
      </c>
      <c r="N1117">
        <v>10710</v>
      </c>
      <c r="O1117" t="s">
        <v>280</v>
      </c>
      <c r="P1117" t="s">
        <v>238</v>
      </c>
      <c r="Q1117" t="s">
        <v>239</v>
      </c>
      <c r="R1117">
        <v>4077</v>
      </c>
      <c r="S1117" t="s">
        <v>917</v>
      </c>
      <c r="T1117" t="s">
        <v>282</v>
      </c>
    </row>
    <row r="1118" spans="1:20">
      <c r="A1118">
        <v>1116</v>
      </c>
      <c r="B1118">
        <v>44152.74375</v>
      </c>
      <c r="C1118">
        <v>41420804</v>
      </c>
      <c r="D1118">
        <v>114286</v>
      </c>
      <c r="E1118" t="s">
        <v>915</v>
      </c>
      <c r="F1118">
        <v>169354</v>
      </c>
      <c r="G1118" t="s">
        <v>197</v>
      </c>
      <c r="H1118" t="s">
        <v>198</v>
      </c>
      <c r="I1118" t="s">
        <v>165</v>
      </c>
      <c r="J1118">
        <v>1</v>
      </c>
      <c r="K1118">
        <v>150</v>
      </c>
      <c r="L1118">
        <v>51.4</v>
      </c>
      <c r="M1118" t="s">
        <v>361</v>
      </c>
      <c r="N1118">
        <v>10710</v>
      </c>
      <c r="O1118" t="s">
        <v>280</v>
      </c>
      <c r="P1118" t="s">
        <v>238</v>
      </c>
      <c r="Q1118" t="s">
        <v>239</v>
      </c>
      <c r="R1118">
        <v>13698</v>
      </c>
      <c r="S1118" t="s">
        <v>918</v>
      </c>
      <c r="T1118" t="s">
        <v>282</v>
      </c>
    </row>
    <row r="1119" spans="1:20">
      <c r="A1119">
        <v>1117</v>
      </c>
      <c r="B1119">
        <v>44152.9409722222</v>
      </c>
      <c r="C1119">
        <v>41426884</v>
      </c>
      <c r="D1119">
        <v>114286</v>
      </c>
      <c r="E1119" t="s">
        <v>915</v>
      </c>
      <c r="F1119">
        <v>169354</v>
      </c>
      <c r="G1119" t="s">
        <v>197</v>
      </c>
      <c r="H1119" t="s">
        <v>198</v>
      </c>
      <c r="I1119" t="s">
        <v>165</v>
      </c>
      <c r="J1119">
        <v>-1</v>
      </c>
      <c r="K1119">
        <v>-150</v>
      </c>
      <c r="L1119">
        <v>-51.4</v>
      </c>
      <c r="M1119" t="s">
        <v>361</v>
      </c>
      <c r="N1119">
        <v>10710</v>
      </c>
      <c r="O1119" t="s">
        <v>280</v>
      </c>
      <c r="P1119" t="s">
        <v>238</v>
      </c>
      <c r="Q1119" t="s">
        <v>239</v>
      </c>
      <c r="R1119">
        <v>13698</v>
      </c>
      <c r="S1119" t="s">
        <v>918</v>
      </c>
      <c r="T1119" t="s">
        <v>282</v>
      </c>
    </row>
    <row r="1120" spans="1:20">
      <c r="A1120">
        <v>1118</v>
      </c>
      <c r="B1120">
        <v>44160.9590277778</v>
      </c>
      <c r="C1120">
        <v>41549275</v>
      </c>
      <c r="D1120">
        <v>114286</v>
      </c>
      <c r="E1120" t="s">
        <v>915</v>
      </c>
      <c r="F1120">
        <v>169354</v>
      </c>
      <c r="G1120" t="s">
        <v>197</v>
      </c>
      <c r="H1120" t="s">
        <v>198</v>
      </c>
      <c r="I1120" t="s">
        <v>165</v>
      </c>
      <c r="J1120">
        <v>-3</v>
      </c>
      <c r="K1120">
        <v>-450</v>
      </c>
      <c r="L1120">
        <v>-154.2</v>
      </c>
      <c r="M1120" t="s">
        <v>361</v>
      </c>
      <c r="N1120">
        <v>10710</v>
      </c>
      <c r="O1120" t="s">
        <v>280</v>
      </c>
      <c r="P1120" t="s">
        <v>238</v>
      </c>
      <c r="Q1120" t="s">
        <v>239</v>
      </c>
      <c r="R1120">
        <v>4077</v>
      </c>
      <c r="S1120" t="s">
        <v>917</v>
      </c>
      <c r="T1120" t="s">
        <v>282</v>
      </c>
    </row>
    <row r="1121" spans="1:20">
      <c r="A1121">
        <v>1119</v>
      </c>
      <c r="B1121">
        <v>44161.8631944444</v>
      </c>
      <c r="C1121">
        <v>41563825</v>
      </c>
      <c r="D1121">
        <v>114286</v>
      </c>
      <c r="E1121" t="s">
        <v>915</v>
      </c>
      <c r="F1121">
        <v>169354</v>
      </c>
      <c r="G1121" t="s">
        <v>197</v>
      </c>
      <c r="H1121" t="s">
        <v>198</v>
      </c>
      <c r="I1121" t="s">
        <v>165</v>
      </c>
      <c r="J1121">
        <v>3</v>
      </c>
      <c r="K1121">
        <v>450</v>
      </c>
      <c r="L1121">
        <v>154.2</v>
      </c>
      <c r="M1121" t="s">
        <v>361</v>
      </c>
      <c r="N1121">
        <v>10710</v>
      </c>
      <c r="O1121" t="s">
        <v>280</v>
      </c>
      <c r="P1121" t="s">
        <v>238</v>
      </c>
      <c r="Q1121" t="s">
        <v>239</v>
      </c>
      <c r="R1121">
        <v>13698</v>
      </c>
      <c r="S1121" t="s">
        <v>918</v>
      </c>
      <c r="T1121" t="s">
        <v>282</v>
      </c>
    </row>
    <row r="1122" spans="1:20">
      <c r="A1122">
        <v>1120</v>
      </c>
      <c r="B1122">
        <v>44162.8138888889</v>
      </c>
      <c r="C1122">
        <v>41577208</v>
      </c>
      <c r="D1122">
        <v>114286</v>
      </c>
      <c r="E1122" t="s">
        <v>915</v>
      </c>
      <c r="F1122">
        <v>133728</v>
      </c>
      <c r="G1122" t="s">
        <v>162</v>
      </c>
      <c r="H1122" t="s">
        <v>163</v>
      </c>
      <c r="I1122" t="s">
        <v>165</v>
      </c>
      <c r="J1122">
        <v>1</v>
      </c>
      <c r="K1122">
        <v>59</v>
      </c>
      <c r="L1122">
        <v>12</v>
      </c>
      <c r="M1122" t="s">
        <v>919</v>
      </c>
      <c r="N1122">
        <v>10903</v>
      </c>
      <c r="O1122" t="s">
        <v>249</v>
      </c>
      <c r="P1122" t="s">
        <v>250</v>
      </c>
      <c r="Q1122" t="s">
        <v>239</v>
      </c>
      <c r="R1122">
        <v>13162</v>
      </c>
      <c r="S1122" t="s">
        <v>920</v>
      </c>
      <c r="T1122" t="s">
        <v>255</v>
      </c>
    </row>
    <row r="1123" spans="1:20">
      <c r="A1123">
        <v>1121</v>
      </c>
      <c r="B1123">
        <v>44162.9</v>
      </c>
      <c r="C1123">
        <v>41580063</v>
      </c>
      <c r="D1123">
        <v>114286</v>
      </c>
      <c r="E1123" t="s">
        <v>915</v>
      </c>
      <c r="F1123">
        <v>133728</v>
      </c>
      <c r="G1123" t="s">
        <v>162</v>
      </c>
      <c r="H1123" t="s">
        <v>163</v>
      </c>
      <c r="I1123" t="s">
        <v>165</v>
      </c>
      <c r="J1123">
        <v>-1</v>
      </c>
      <c r="K1123">
        <v>-59</v>
      </c>
      <c r="L1123">
        <v>-12</v>
      </c>
      <c r="M1123" t="s">
        <v>919</v>
      </c>
      <c r="N1123">
        <v>10903</v>
      </c>
      <c r="O1123" t="s">
        <v>249</v>
      </c>
      <c r="P1123" t="s">
        <v>250</v>
      </c>
      <c r="Q1123" t="s">
        <v>239</v>
      </c>
      <c r="R1123">
        <v>13162</v>
      </c>
      <c r="S1123" t="s">
        <v>920</v>
      </c>
      <c r="T1123" t="s">
        <v>255</v>
      </c>
    </row>
    <row r="1124" spans="1:20">
      <c r="A1124">
        <v>1122</v>
      </c>
      <c r="B1124">
        <v>44164.7916666667</v>
      </c>
      <c r="C1124">
        <v>41610915</v>
      </c>
      <c r="D1124">
        <v>114286</v>
      </c>
      <c r="E1124" t="s">
        <v>915</v>
      </c>
      <c r="F1124">
        <v>169354</v>
      </c>
      <c r="G1124" t="s">
        <v>197</v>
      </c>
      <c r="H1124" t="s">
        <v>198</v>
      </c>
      <c r="I1124" t="s">
        <v>165</v>
      </c>
      <c r="J1124">
        <v>3</v>
      </c>
      <c r="K1124">
        <v>450</v>
      </c>
      <c r="L1124">
        <v>92.1</v>
      </c>
      <c r="M1124" t="s">
        <v>371</v>
      </c>
      <c r="N1124">
        <v>10710</v>
      </c>
      <c r="O1124" t="s">
        <v>280</v>
      </c>
      <c r="P1124" t="s">
        <v>238</v>
      </c>
      <c r="Q1124" t="s">
        <v>239</v>
      </c>
      <c r="R1124">
        <v>4077</v>
      </c>
      <c r="S1124" t="s">
        <v>917</v>
      </c>
      <c r="T1124" t="s">
        <v>436</v>
      </c>
    </row>
    <row r="1125" spans="1:20">
      <c r="A1125">
        <v>1123</v>
      </c>
      <c r="B1125">
        <v>44164.8708333333</v>
      </c>
      <c r="C1125">
        <v>41613608</v>
      </c>
      <c r="D1125">
        <v>114286</v>
      </c>
      <c r="E1125" t="s">
        <v>915</v>
      </c>
      <c r="F1125">
        <v>169354</v>
      </c>
      <c r="G1125" t="s">
        <v>197</v>
      </c>
      <c r="H1125" t="s">
        <v>198</v>
      </c>
      <c r="I1125" t="s">
        <v>165</v>
      </c>
      <c r="J1125">
        <v>-3</v>
      </c>
      <c r="K1125">
        <v>-450</v>
      </c>
      <c r="L1125">
        <v>-92.1</v>
      </c>
      <c r="M1125" t="s">
        <v>371</v>
      </c>
      <c r="N1125">
        <v>10710</v>
      </c>
      <c r="O1125" t="s">
        <v>280</v>
      </c>
      <c r="P1125" t="s">
        <v>238</v>
      </c>
      <c r="Q1125" t="s">
        <v>239</v>
      </c>
      <c r="R1125">
        <v>4077</v>
      </c>
      <c r="S1125" t="s">
        <v>917</v>
      </c>
      <c r="T1125" t="s">
        <v>436</v>
      </c>
    </row>
    <row r="1126" spans="1:20">
      <c r="A1126">
        <v>1124</v>
      </c>
      <c r="B1126">
        <v>44150.8479166667</v>
      </c>
      <c r="C1126">
        <v>41393717</v>
      </c>
      <c r="D1126">
        <v>114622</v>
      </c>
      <c r="E1126" t="s">
        <v>921</v>
      </c>
      <c r="F1126">
        <v>133728</v>
      </c>
      <c r="G1126" t="s">
        <v>162</v>
      </c>
      <c r="H1126" t="s">
        <v>163</v>
      </c>
      <c r="I1126" t="s">
        <v>165</v>
      </c>
      <c r="J1126">
        <v>2</v>
      </c>
      <c r="K1126">
        <v>86.98</v>
      </c>
      <c r="L1126">
        <v>-15.78</v>
      </c>
      <c r="M1126" t="s">
        <v>922</v>
      </c>
      <c r="N1126">
        <v>10903</v>
      </c>
      <c r="O1126" t="s">
        <v>249</v>
      </c>
      <c r="P1126" t="s">
        <v>250</v>
      </c>
      <c r="Q1126" t="s">
        <v>239</v>
      </c>
      <c r="R1126">
        <v>5641</v>
      </c>
      <c r="S1126" t="s">
        <v>923</v>
      </c>
      <c r="T1126" t="s">
        <v>251</v>
      </c>
    </row>
    <row r="1127" spans="1:20">
      <c r="A1127">
        <v>1125</v>
      </c>
      <c r="B1127">
        <v>44141.6076388889</v>
      </c>
      <c r="C1127">
        <v>41204806</v>
      </c>
      <c r="D1127">
        <v>114685</v>
      </c>
      <c r="E1127" t="s">
        <v>924</v>
      </c>
      <c r="F1127">
        <v>169354</v>
      </c>
      <c r="G1127" t="s">
        <v>197</v>
      </c>
      <c r="H1127" t="s">
        <v>198</v>
      </c>
      <c r="I1127" t="s">
        <v>165</v>
      </c>
      <c r="J1127">
        <v>1</v>
      </c>
      <c r="K1127">
        <v>150</v>
      </c>
      <c r="L1127">
        <v>51.4</v>
      </c>
      <c r="M1127" t="s">
        <v>361</v>
      </c>
      <c r="N1127">
        <v>10710</v>
      </c>
      <c r="O1127" t="s">
        <v>280</v>
      </c>
      <c r="P1127" t="s">
        <v>238</v>
      </c>
      <c r="Q1127" t="s">
        <v>239</v>
      </c>
      <c r="R1127">
        <v>13313</v>
      </c>
      <c r="S1127" t="s">
        <v>925</v>
      </c>
      <c r="T1127" t="s">
        <v>282</v>
      </c>
    </row>
    <row r="1128" spans="1:20">
      <c r="A1128">
        <v>1126</v>
      </c>
      <c r="B1128">
        <v>44141.7569444444</v>
      </c>
      <c r="C1128">
        <v>41207852</v>
      </c>
      <c r="D1128">
        <v>114685</v>
      </c>
      <c r="E1128" t="s">
        <v>924</v>
      </c>
      <c r="F1128">
        <v>133728</v>
      </c>
      <c r="G1128" t="s">
        <v>162</v>
      </c>
      <c r="H1128" t="s">
        <v>163</v>
      </c>
      <c r="I1128" t="s">
        <v>165</v>
      </c>
      <c r="J1128">
        <v>1</v>
      </c>
      <c r="K1128">
        <v>53.25</v>
      </c>
      <c r="L1128">
        <v>1.87</v>
      </c>
      <c r="M1128" t="s">
        <v>262</v>
      </c>
      <c r="N1128">
        <v>10903</v>
      </c>
      <c r="O1128" t="s">
        <v>249</v>
      </c>
      <c r="P1128" t="s">
        <v>250</v>
      </c>
      <c r="Q1128" t="s">
        <v>239</v>
      </c>
      <c r="R1128">
        <v>7279</v>
      </c>
      <c r="S1128" t="s">
        <v>41</v>
      </c>
      <c r="T1128" t="s">
        <v>263</v>
      </c>
    </row>
    <row r="1129" spans="1:20">
      <c r="A1129">
        <v>1127</v>
      </c>
      <c r="B1129">
        <v>44141.7569444444</v>
      </c>
      <c r="C1129">
        <v>41207852</v>
      </c>
      <c r="D1129">
        <v>114685</v>
      </c>
      <c r="E1129" t="s">
        <v>924</v>
      </c>
      <c r="F1129">
        <v>133728</v>
      </c>
      <c r="G1129" t="s">
        <v>162</v>
      </c>
      <c r="H1129" t="s">
        <v>163</v>
      </c>
      <c r="I1129" t="s">
        <v>165</v>
      </c>
      <c r="J1129">
        <v>1</v>
      </c>
      <c r="K1129">
        <v>53.25</v>
      </c>
      <c r="L1129">
        <v>1.87</v>
      </c>
      <c r="M1129" t="s">
        <v>262</v>
      </c>
      <c r="N1129">
        <v>10903</v>
      </c>
      <c r="O1129" t="s">
        <v>249</v>
      </c>
      <c r="P1129" t="s">
        <v>250</v>
      </c>
      <c r="Q1129" t="s">
        <v>239</v>
      </c>
      <c r="R1129">
        <v>7279</v>
      </c>
      <c r="S1129" t="s">
        <v>41</v>
      </c>
      <c r="T1129" t="s">
        <v>263</v>
      </c>
    </row>
    <row r="1130" spans="1:20">
      <c r="A1130">
        <v>1128</v>
      </c>
      <c r="B1130">
        <v>44141.7569444444</v>
      </c>
      <c r="C1130">
        <v>41207852</v>
      </c>
      <c r="D1130">
        <v>114685</v>
      </c>
      <c r="E1130" t="s">
        <v>924</v>
      </c>
      <c r="F1130">
        <v>133728</v>
      </c>
      <c r="G1130" t="s">
        <v>162</v>
      </c>
      <c r="H1130" t="s">
        <v>163</v>
      </c>
      <c r="I1130" t="s">
        <v>165</v>
      </c>
      <c r="J1130">
        <v>2</v>
      </c>
      <c r="K1130">
        <v>106.5</v>
      </c>
      <c r="L1130">
        <v>0.58</v>
      </c>
      <c r="M1130" t="s">
        <v>698</v>
      </c>
      <c r="N1130">
        <v>10903</v>
      </c>
      <c r="O1130" t="s">
        <v>249</v>
      </c>
      <c r="P1130" t="s">
        <v>250</v>
      </c>
      <c r="Q1130" t="s">
        <v>239</v>
      </c>
      <c r="R1130">
        <v>7279</v>
      </c>
      <c r="S1130" t="s">
        <v>41</v>
      </c>
      <c r="T1130" t="s">
        <v>412</v>
      </c>
    </row>
    <row r="1131" spans="1:20">
      <c r="A1131">
        <v>1129</v>
      </c>
      <c r="B1131">
        <v>44142.4534722222</v>
      </c>
      <c r="C1131">
        <v>41218227</v>
      </c>
      <c r="D1131">
        <v>114685</v>
      </c>
      <c r="E1131" t="s">
        <v>924</v>
      </c>
      <c r="F1131">
        <v>3527</v>
      </c>
      <c r="G1131" t="s">
        <v>171</v>
      </c>
      <c r="H1131" t="s">
        <v>172</v>
      </c>
      <c r="I1131" t="s">
        <v>165</v>
      </c>
      <c r="J1131">
        <v>1</v>
      </c>
      <c r="K1131">
        <v>35.27</v>
      </c>
      <c r="L1131">
        <v>-18.73</v>
      </c>
      <c r="M1131" t="s">
        <v>926</v>
      </c>
      <c r="N1131">
        <v>11001</v>
      </c>
      <c r="O1131" t="s">
        <v>242</v>
      </c>
      <c r="P1131" t="s">
        <v>243</v>
      </c>
      <c r="Q1131" t="s">
        <v>239</v>
      </c>
      <c r="R1131">
        <v>4086</v>
      </c>
      <c r="S1131" t="s">
        <v>927</v>
      </c>
      <c r="T1131" t="s">
        <v>245</v>
      </c>
    </row>
    <row r="1132" spans="1:20">
      <c r="A1132">
        <v>1130</v>
      </c>
      <c r="B1132">
        <v>44144.8638888889</v>
      </c>
      <c r="C1132">
        <v>41284926</v>
      </c>
      <c r="D1132">
        <v>114685</v>
      </c>
      <c r="E1132" t="s">
        <v>924</v>
      </c>
      <c r="F1132">
        <v>169354</v>
      </c>
      <c r="G1132" t="s">
        <v>197</v>
      </c>
      <c r="H1132" t="s">
        <v>198</v>
      </c>
      <c r="I1132" t="s">
        <v>165</v>
      </c>
      <c r="J1132">
        <v>12</v>
      </c>
      <c r="K1132">
        <v>900</v>
      </c>
      <c r="L1132">
        <v>-283.2</v>
      </c>
      <c r="M1132" t="s">
        <v>286</v>
      </c>
      <c r="N1132">
        <v>10710</v>
      </c>
      <c r="O1132" t="s">
        <v>280</v>
      </c>
      <c r="P1132" t="s">
        <v>238</v>
      </c>
      <c r="Q1132" t="s">
        <v>239</v>
      </c>
      <c r="R1132">
        <v>7279</v>
      </c>
      <c r="S1132" t="s">
        <v>41</v>
      </c>
      <c r="T1132" t="s">
        <v>282</v>
      </c>
    </row>
    <row r="1133" spans="1:20">
      <c r="A1133">
        <v>1131</v>
      </c>
      <c r="B1133">
        <v>44145.5590277778</v>
      </c>
      <c r="C1133">
        <v>41294431</v>
      </c>
      <c r="D1133">
        <v>114685</v>
      </c>
      <c r="E1133" t="s">
        <v>924</v>
      </c>
      <c r="F1133">
        <v>169354</v>
      </c>
      <c r="G1133" t="s">
        <v>197</v>
      </c>
      <c r="H1133" t="s">
        <v>198</v>
      </c>
      <c r="I1133" t="s">
        <v>165</v>
      </c>
      <c r="J1133">
        <v>2</v>
      </c>
      <c r="K1133">
        <v>300</v>
      </c>
      <c r="L1133">
        <v>102.8</v>
      </c>
      <c r="M1133" t="s">
        <v>361</v>
      </c>
      <c r="N1133">
        <v>10710</v>
      </c>
      <c r="O1133" t="s">
        <v>280</v>
      </c>
      <c r="P1133" t="s">
        <v>238</v>
      </c>
      <c r="Q1133" t="s">
        <v>239</v>
      </c>
      <c r="R1133">
        <v>11120</v>
      </c>
      <c r="S1133" t="s">
        <v>75</v>
      </c>
      <c r="T1133" t="s">
        <v>282</v>
      </c>
    </row>
    <row r="1134" spans="1:20">
      <c r="A1134">
        <v>1132</v>
      </c>
      <c r="B1134">
        <v>44145.5590277778</v>
      </c>
      <c r="C1134">
        <v>41294431</v>
      </c>
      <c r="D1134">
        <v>114685</v>
      </c>
      <c r="E1134" t="s">
        <v>924</v>
      </c>
      <c r="F1134">
        <v>169354</v>
      </c>
      <c r="G1134" t="s">
        <v>197</v>
      </c>
      <c r="H1134" t="s">
        <v>198</v>
      </c>
      <c r="I1134" t="s">
        <v>165</v>
      </c>
      <c r="J1134">
        <v>10</v>
      </c>
      <c r="K1134">
        <v>600</v>
      </c>
      <c r="L1134">
        <v>-172.2</v>
      </c>
      <c r="M1134" t="s">
        <v>793</v>
      </c>
      <c r="N1134">
        <v>10710</v>
      </c>
      <c r="O1134" t="s">
        <v>280</v>
      </c>
      <c r="P1134" t="s">
        <v>238</v>
      </c>
      <c r="Q1134" t="s">
        <v>239</v>
      </c>
      <c r="R1134">
        <v>11120</v>
      </c>
      <c r="S1134" t="s">
        <v>75</v>
      </c>
      <c r="T1134" t="s">
        <v>301</v>
      </c>
    </row>
    <row r="1135" spans="1:20">
      <c r="A1135">
        <v>1133</v>
      </c>
      <c r="B1135">
        <v>44146.4881944444</v>
      </c>
      <c r="C1135">
        <v>41314257</v>
      </c>
      <c r="D1135">
        <v>114685</v>
      </c>
      <c r="E1135" t="s">
        <v>924</v>
      </c>
      <c r="F1135">
        <v>169354</v>
      </c>
      <c r="G1135" t="s">
        <v>197</v>
      </c>
      <c r="H1135" t="s">
        <v>198</v>
      </c>
      <c r="I1135" t="s">
        <v>165</v>
      </c>
      <c r="J1135">
        <v>1</v>
      </c>
      <c r="K1135">
        <v>150</v>
      </c>
      <c r="L1135">
        <v>51.4</v>
      </c>
      <c r="M1135" t="s">
        <v>361</v>
      </c>
      <c r="N1135">
        <v>10710</v>
      </c>
      <c r="O1135" t="s">
        <v>280</v>
      </c>
      <c r="P1135" t="s">
        <v>238</v>
      </c>
      <c r="Q1135" t="s">
        <v>239</v>
      </c>
      <c r="R1135">
        <v>11120</v>
      </c>
      <c r="S1135" t="s">
        <v>75</v>
      </c>
      <c r="T1135" t="s">
        <v>282</v>
      </c>
    </row>
    <row r="1136" spans="1:20">
      <c r="A1136">
        <v>1134</v>
      </c>
      <c r="B1136">
        <v>44147.7604166667</v>
      </c>
      <c r="C1136">
        <v>41343568</v>
      </c>
      <c r="D1136">
        <v>114685</v>
      </c>
      <c r="E1136" t="s">
        <v>924</v>
      </c>
      <c r="F1136">
        <v>169354</v>
      </c>
      <c r="G1136" t="s">
        <v>197</v>
      </c>
      <c r="H1136" t="s">
        <v>198</v>
      </c>
      <c r="I1136" t="s">
        <v>165</v>
      </c>
      <c r="J1136">
        <v>6</v>
      </c>
      <c r="K1136">
        <v>600</v>
      </c>
      <c r="L1136">
        <v>136.68</v>
      </c>
      <c r="M1136" t="s">
        <v>347</v>
      </c>
      <c r="N1136">
        <v>10710</v>
      </c>
      <c r="O1136" t="s">
        <v>280</v>
      </c>
      <c r="P1136" t="s">
        <v>238</v>
      </c>
      <c r="Q1136" t="s">
        <v>239</v>
      </c>
      <c r="R1136">
        <v>13313</v>
      </c>
      <c r="S1136" t="s">
        <v>925</v>
      </c>
      <c r="T1136" t="s">
        <v>332</v>
      </c>
    </row>
    <row r="1137" spans="1:20">
      <c r="A1137">
        <v>1135</v>
      </c>
      <c r="B1137">
        <v>44148.4305555556</v>
      </c>
      <c r="C1137">
        <v>41351423</v>
      </c>
      <c r="D1137">
        <v>114685</v>
      </c>
      <c r="E1137" t="s">
        <v>924</v>
      </c>
      <c r="F1137">
        <v>137713</v>
      </c>
      <c r="G1137" t="s">
        <v>219</v>
      </c>
      <c r="H1137" t="s">
        <v>210</v>
      </c>
      <c r="I1137" t="s">
        <v>165</v>
      </c>
      <c r="J1137">
        <v>3</v>
      </c>
      <c r="K1137">
        <v>384</v>
      </c>
      <c r="L1137">
        <v>124.5</v>
      </c>
      <c r="M1137" t="s">
        <v>277</v>
      </c>
      <c r="N1137">
        <v>10715</v>
      </c>
      <c r="O1137" t="s">
        <v>275</v>
      </c>
      <c r="P1137" t="s">
        <v>238</v>
      </c>
      <c r="Q1137" t="s">
        <v>239</v>
      </c>
      <c r="R1137">
        <v>4086</v>
      </c>
      <c r="S1137" t="s">
        <v>927</v>
      </c>
      <c r="T1137">
        <v>2005086</v>
      </c>
    </row>
    <row r="1138" spans="1:20">
      <c r="A1138">
        <v>1136</v>
      </c>
      <c r="B1138">
        <v>44148.4319444444</v>
      </c>
      <c r="C1138">
        <v>41351209</v>
      </c>
      <c r="D1138">
        <v>114685</v>
      </c>
      <c r="E1138" t="s">
        <v>924</v>
      </c>
      <c r="F1138">
        <v>137713</v>
      </c>
      <c r="G1138" t="s">
        <v>219</v>
      </c>
      <c r="H1138" t="s">
        <v>210</v>
      </c>
      <c r="I1138" t="s">
        <v>165</v>
      </c>
      <c r="J1138">
        <v>1</v>
      </c>
      <c r="K1138">
        <v>68</v>
      </c>
      <c r="L1138">
        <v>-18.5</v>
      </c>
      <c r="M1138" t="s">
        <v>780</v>
      </c>
      <c r="N1138">
        <v>10715</v>
      </c>
      <c r="O1138" t="s">
        <v>275</v>
      </c>
      <c r="P1138" t="s">
        <v>238</v>
      </c>
      <c r="Q1138" t="s">
        <v>239</v>
      </c>
      <c r="R1138">
        <v>4086</v>
      </c>
      <c r="S1138" t="s">
        <v>927</v>
      </c>
      <c r="T1138">
        <v>2005086</v>
      </c>
    </row>
    <row r="1139" spans="1:20">
      <c r="A1139">
        <v>1137</v>
      </c>
      <c r="B1139">
        <v>44148.4347222222</v>
      </c>
      <c r="C1139">
        <v>41351587</v>
      </c>
      <c r="D1139">
        <v>114685</v>
      </c>
      <c r="E1139" t="s">
        <v>924</v>
      </c>
      <c r="F1139">
        <v>137713</v>
      </c>
      <c r="G1139" t="s">
        <v>219</v>
      </c>
      <c r="H1139" t="s">
        <v>210</v>
      </c>
      <c r="I1139" t="s">
        <v>165</v>
      </c>
      <c r="J1139">
        <v>1</v>
      </c>
      <c r="K1139">
        <v>98</v>
      </c>
      <c r="L1139">
        <v>11.5</v>
      </c>
      <c r="M1139" t="s">
        <v>781</v>
      </c>
      <c r="N1139">
        <v>10715</v>
      </c>
      <c r="O1139" t="s">
        <v>275</v>
      </c>
      <c r="P1139" t="s">
        <v>238</v>
      </c>
      <c r="Q1139" t="s">
        <v>239</v>
      </c>
      <c r="R1139">
        <v>11120</v>
      </c>
      <c r="S1139" t="s">
        <v>75</v>
      </c>
      <c r="T1139">
        <v>2005086</v>
      </c>
    </row>
    <row r="1140" spans="1:20">
      <c r="A1140">
        <v>1138</v>
      </c>
      <c r="B1140">
        <v>44148.4368055556</v>
      </c>
      <c r="C1140">
        <v>41351244</v>
      </c>
      <c r="D1140">
        <v>114685</v>
      </c>
      <c r="E1140" t="s">
        <v>924</v>
      </c>
      <c r="F1140">
        <v>137713</v>
      </c>
      <c r="G1140" t="s">
        <v>219</v>
      </c>
      <c r="H1140" t="s">
        <v>210</v>
      </c>
      <c r="I1140" t="s">
        <v>165</v>
      </c>
      <c r="J1140">
        <v>3</v>
      </c>
      <c r="K1140">
        <v>384</v>
      </c>
      <c r="L1140">
        <v>124.5</v>
      </c>
      <c r="M1140" t="s">
        <v>277</v>
      </c>
      <c r="N1140">
        <v>10715</v>
      </c>
      <c r="O1140" t="s">
        <v>275</v>
      </c>
      <c r="P1140" t="s">
        <v>238</v>
      </c>
      <c r="Q1140" t="s">
        <v>239</v>
      </c>
      <c r="R1140">
        <v>4086</v>
      </c>
      <c r="S1140" t="s">
        <v>927</v>
      </c>
      <c r="T1140">
        <v>2005086</v>
      </c>
    </row>
    <row r="1141" spans="1:20">
      <c r="A1141">
        <v>1139</v>
      </c>
      <c r="B1141">
        <v>44148.4368055556</v>
      </c>
      <c r="C1141">
        <v>41351651</v>
      </c>
      <c r="D1141">
        <v>114685</v>
      </c>
      <c r="E1141" t="s">
        <v>924</v>
      </c>
      <c r="F1141">
        <v>137713</v>
      </c>
      <c r="G1141" t="s">
        <v>219</v>
      </c>
      <c r="H1141" t="s">
        <v>210</v>
      </c>
      <c r="I1141" t="s">
        <v>165</v>
      </c>
      <c r="J1141">
        <v>1</v>
      </c>
      <c r="K1141">
        <v>68</v>
      </c>
      <c r="L1141">
        <v>-18.5</v>
      </c>
      <c r="M1141" t="s">
        <v>780</v>
      </c>
      <c r="N1141">
        <v>10715</v>
      </c>
      <c r="O1141" t="s">
        <v>275</v>
      </c>
      <c r="P1141" t="s">
        <v>238</v>
      </c>
      <c r="Q1141" t="s">
        <v>239</v>
      </c>
      <c r="R1141">
        <v>4086</v>
      </c>
      <c r="S1141" t="s">
        <v>927</v>
      </c>
      <c r="T1141">
        <v>2005086</v>
      </c>
    </row>
    <row r="1142" spans="1:20">
      <c r="A1142">
        <v>1140</v>
      </c>
      <c r="B1142">
        <v>44148.4375</v>
      </c>
      <c r="C1142">
        <v>41351659</v>
      </c>
      <c r="D1142">
        <v>114685</v>
      </c>
      <c r="E1142" t="s">
        <v>924</v>
      </c>
      <c r="F1142">
        <v>137713</v>
      </c>
      <c r="G1142" t="s">
        <v>219</v>
      </c>
      <c r="H1142" t="s">
        <v>210</v>
      </c>
      <c r="I1142" t="s">
        <v>165</v>
      </c>
      <c r="J1142">
        <v>1</v>
      </c>
      <c r="K1142">
        <v>98</v>
      </c>
      <c r="L1142">
        <v>8</v>
      </c>
      <c r="M1142" t="s">
        <v>928</v>
      </c>
      <c r="N1142">
        <v>10715</v>
      </c>
      <c r="O1142" t="s">
        <v>275</v>
      </c>
      <c r="P1142" t="s">
        <v>238</v>
      </c>
      <c r="Q1142" t="s">
        <v>239</v>
      </c>
      <c r="R1142">
        <v>4086</v>
      </c>
      <c r="S1142" t="s">
        <v>927</v>
      </c>
      <c r="T1142">
        <v>2006109</v>
      </c>
    </row>
    <row r="1143" spans="1:20">
      <c r="A1143">
        <v>1141</v>
      </c>
      <c r="B1143">
        <v>44156.3777777778</v>
      </c>
      <c r="C1143">
        <v>41474468</v>
      </c>
      <c r="D1143">
        <v>114685</v>
      </c>
      <c r="E1143" t="s">
        <v>924</v>
      </c>
      <c r="F1143">
        <v>3527</v>
      </c>
      <c r="G1143" t="s">
        <v>171</v>
      </c>
      <c r="H1143" t="s">
        <v>172</v>
      </c>
      <c r="I1143" t="s">
        <v>165</v>
      </c>
      <c r="J1143">
        <v>2</v>
      </c>
      <c r="K1143">
        <v>127.6</v>
      </c>
      <c r="L1143">
        <v>19.6</v>
      </c>
      <c r="M1143" t="s">
        <v>294</v>
      </c>
      <c r="N1143">
        <v>11001</v>
      </c>
      <c r="O1143" t="s">
        <v>242</v>
      </c>
      <c r="P1143" t="s">
        <v>243</v>
      </c>
      <c r="Q1143" t="s">
        <v>239</v>
      </c>
      <c r="R1143">
        <v>4086</v>
      </c>
      <c r="S1143" t="s">
        <v>927</v>
      </c>
      <c r="T1143" t="s">
        <v>245</v>
      </c>
    </row>
    <row r="1144" spans="1:20">
      <c r="A1144">
        <v>1142</v>
      </c>
      <c r="B1144">
        <v>44159.5576388889</v>
      </c>
      <c r="C1144">
        <v>41524982</v>
      </c>
      <c r="D1144">
        <v>114685</v>
      </c>
      <c r="E1144" t="s">
        <v>924</v>
      </c>
      <c r="F1144">
        <v>13609</v>
      </c>
      <c r="G1144" t="s">
        <v>182</v>
      </c>
      <c r="H1144" t="s">
        <v>183</v>
      </c>
      <c r="I1144" t="s">
        <v>165</v>
      </c>
      <c r="J1144">
        <v>4</v>
      </c>
      <c r="K1144">
        <v>154</v>
      </c>
      <c r="L1144">
        <v>12.32</v>
      </c>
      <c r="M1144" t="s">
        <v>339</v>
      </c>
      <c r="N1144">
        <v>10703</v>
      </c>
      <c r="O1144" t="s">
        <v>288</v>
      </c>
      <c r="P1144" t="s">
        <v>238</v>
      </c>
      <c r="Q1144" t="s">
        <v>239</v>
      </c>
      <c r="R1144">
        <v>13313</v>
      </c>
      <c r="S1144" t="s">
        <v>925</v>
      </c>
      <c r="T1144" t="s">
        <v>353</v>
      </c>
    </row>
    <row r="1145" spans="1:20">
      <c r="A1145">
        <v>1143</v>
      </c>
      <c r="B1145">
        <v>44161.3930555556</v>
      </c>
      <c r="C1145">
        <v>41551220</v>
      </c>
      <c r="D1145">
        <v>114685</v>
      </c>
      <c r="E1145" t="s">
        <v>924</v>
      </c>
      <c r="F1145">
        <v>169354</v>
      </c>
      <c r="G1145" t="s">
        <v>197</v>
      </c>
      <c r="H1145" t="s">
        <v>198</v>
      </c>
      <c r="I1145" t="s">
        <v>165</v>
      </c>
      <c r="J1145">
        <v>6</v>
      </c>
      <c r="K1145">
        <v>600</v>
      </c>
      <c r="L1145">
        <v>136.68</v>
      </c>
      <c r="M1145" t="s">
        <v>347</v>
      </c>
      <c r="N1145">
        <v>10710</v>
      </c>
      <c r="O1145" t="s">
        <v>280</v>
      </c>
      <c r="P1145" t="s">
        <v>238</v>
      </c>
      <c r="Q1145" t="s">
        <v>239</v>
      </c>
      <c r="R1145">
        <v>13313</v>
      </c>
      <c r="S1145" t="s">
        <v>925</v>
      </c>
      <c r="T1145" t="s">
        <v>332</v>
      </c>
    </row>
    <row r="1146" spans="1:20">
      <c r="A1146">
        <v>1144</v>
      </c>
      <c r="B1146">
        <v>44161.7083333333</v>
      </c>
      <c r="C1146">
        <v>41558655</v>
      </c>
      <c r="D1146">
        <v>114685</v>
      </c>
      <c r="E1146" t="s">
        <v>924</v>
      </c>
      <c r="F1146">
        <v>169354</v>
      </c>
      <c r="G1146" t="s">
        <v>197</v>
      </c>
      <c r="H1146" t="s">
        <v>198</v>
      </c>
      <c r="I1146" t="s">
        <v>165</v>
      </c>
      <c r="J1146">
        <v>1</v>
      </c>
      <c r="K1146">
        <v>150</v>
      </c>
      <c r="L1146">
        <v>72.78</v>
      </c>
      <c r="M1146" t="s">
        <v>369</v>
      </c>
      <c r="N1146">
        <v>10710</v>
      </c>
      <c r="O1146" t="s">
        <v>280</v>
      </c>
      <c r="P1146" t="s">
        <v>238</v>
      </c>
      <c r="Q1146" t="s">
        <v>239</v>
      </c>
      <c r="R1146">
        <v>7279</v>
      </c>
      <c r="S1146" t="s">
        <v>41</v>
      </c>
      <c r="T1146" t="s">
        <v>332</v>
      </c>
    </row>
    <row r="1147" spans="1:20">
      <c r="A1147">
        <v>1145</v>
      </c>
      <c r="B1147">
        <v>44137.8826388889</v>
      </c>
      <c r="C1147">
        <v>41153116</v>
      </c>
      <c r="D1147">
        <v>114844</v>
      </c>
      <c r="E1147" t="s">
        <v>929</v>
      </c>
      <c r="F1147">
        <v>3527</v>
      </c>
      <c r="G1147" t="s">
        <v>171</v>
      </c>
      <c r="H1147" t="s">
        <v>172</v>
      </c>
      <c r="I1147" t="s">
        <v>165</v>
      </c>
      <c r="J1147">
        <v>1</v>
      </c>
      <c r="K1147">
        <v>38</v>
      </c>
      <c r="L1147">
        <v>-16</v>
      </c>
      <c r="M1147" t="s">
        <v>930</v>
      </c>
      <c r="N1147">
        <v>11001</v>
      </c>
      <c r="O1147" t="s">
        <v>242</v>
      </c>
      <c r="P1147" t="s">
        <v>243</v>
      </c>
      <c r="Q1147" t="s">
        <v>239</v>
      </c>
      <c r="R1147">
        <v>13061</v>
      </c>
      <c r="S1147" t="s">
        <v>931</v>
      </c>
      <c r="T1147" t="s">
        <v>245</v>
      </c>
    </row>
    <row r="1148" spans="1:20">
      <c r="A1148">
        <v>1146</v>
      </c>
      <c r="B1148">
        <v>44152.5284722222</v>
      </c>
      <c r="C1148">
        <v>41417844</v>
      </c>
      <c r="D1148">
        <v>114844</v>
      </c>
      <c r="E1148" t="s">
        <v>929</v>
      </c>
      <c r="F1148">
        <v>137713</v>
      </c>
      <c r="G1148" t="s">
        <v>219</v>
      </c>
      <c r="H1148" t="s">
        <v>210</v>
      </c>
      <c r="I1148" t="s">
        <v>165</v>
      </c>
      <c r="J1148">
        <v>1</v>
      </c>
      <c r="K1148">
        <v>128</v>
      </c>
      <c r="L1148">
        <v>37</v>
      </c>
      <c r="M1148" t="s">
        <v>274</v>
      </c>
      <c r="N1148">
        <v>10715</v>
      </c>
      <c r="O1148" t="s">
        <v>275</v>
      </c>
      <c r="P1148" t="s">
        <v>238</v>
      </c>
      <c r="Q1148" t="s">
        <v>239</v>
      </c>
      <c r="R1148">
        <v>13061</v>
      </c>
      <c r="S1148" t="s">
        <v>931</v>
      </c>
      <c r="T1148">
        <v>2004009</v>
      </c>
    </row>
    <row r="1149" spans="1:20">
      <c r="A1149">
        <v>1147</v>
      </c>
      <c r="B1149">
        <v>44160.8368055556</v>
      </c>
      <c r="C1149">
        <v>41548080</v>
      </c>
      <c r="D1149">
        <v>115971</v>
      </c>
      <c r="E1149" t="s">
        <v>932</v>
      </c>
      <c r="F1149">
        <v>169354</v>
      </c>
      <c r="G1149" t="s">
        <v>197</v>
      </c>
      <c r="H1149" t="s">
        <v>198</v>
      </c>
      <c r="I1149" t="s">
        <v>165</v>
      </c>
      <c r="J1149">
        <v>7</v>
      </c>
      <c r="K1149">
        <v>164</v>
      </c>
      <c r="L1149">
        <v>-376.5399999998</v>
      </c>
      <c r="M1149" t="s">
        <v>933</v>
      </c>
      <c r="N1149">
        <v>10710</v>
      </c>
      <c r="O1149" t="s">
        <v>280</v>
      </c>
      <c r="P1149" t="s">
        <v>238</v>
      </c>
      <c r="Q1149" t="s">
        <v>239</v>
      </c>
      <c r="R1149">
        <v>7707</v>
      </c>
      <c r="S1149" t="s">
        <v>47</v>
      </c>
      <c r="T1149" t="s">
        <v>345</v>
      </c>
    </row>
    <row r="1150" spans="1:20">
      <c r="A1150">
        <v>1148</v>
      </c>
      <c r="B1150">
        <v>44160.8368055556</v>
      </c>
      <c r="C1150">
        <v>41548080</v>
      </c>
      <c r="D1150">
        <v>115971</v>
      </c>
      <c r="E1150" t="s">
        <v>932</v>
      </c>
      <c r="F1150">
        <v>169354</v>
      </c>
      <c r="G1150" t="s">
        <v>197</v>
      </c>
      <c r="H1150" t="s">
        <v>198</v>
      </c>
      <c r="I1150" t="s">
        <v>165</v>
      </c>
      <c r="J1150">
        <v>5</v>
      </c>
      <c r="K1150">
        <v>796</v>
      </c>
      <c r="L1150">
        <v>303</v>
      </c>
      <c r="M1150" t="s">
        <v>934</v>
      </c>
      <c r="N1150">
        <v>10710</v>
      </c>
      <c r="O1150" t="s">
        <v>280</v>
      </c>
      <c r="P1150" t="s">
        <v>238</v>
      </c>
      <c r="Q1150" t="s">
        <v>239</v>
      </c>
      <c r="R1150">
        <v>7707</v>
      </c>
      <c r="S1150" t="s">
        <v>47</v>
      </c>
      <c r="T1150" t="s">
        <v>282</v>
      </c>
    </row>
    <row r="1151" spans="1:20">
      <c r="A1151">
        <v>1149</v>
      </c>
      <c r="B1151">
        <v>44165.4847222222</v>
      </c>
      <c r="C1151">
        <v>41618526</v>
      </c>
      <c r="D1151">
        <v>115971</v>
      </c>
      <c r="E1151" t="s">
        <v>932</v>
      </c>
      <c r="F1151">
        <v>169354</v>
      </c>
      <c r="G1151" t="s">
        <v>197</v>
      </c>
      <c r="H1151" t="s">
        <v>198</v>
      </c>
      <c r="I1151" t="s">
        <v>165</v>
      </c>
      <c r="J1151">
        <v>2</v>
      </c>
      <c r="K1151">
        <v>244</v>
      </c>
      <c r="L1151">
        <v>46.8</v>
      </c>
      <c r="M1151" t="s">
        <v>935</v>
      </c>
      <c r="N1151">
        <v>10710</v>
      </c>
      <c r="O1151" t="s">
        <v>280</v>
      </c>
      <c r="P1151" t="s">
        <v>238</v>
      </c>
      <c r="Q1151" t="s">
        <v>239</v>
      </c>
      <c r="R1151">
        <v>7707</v>
      </c>
      <c r="S1151" t="s">
        <v>47</v>
      </c>
      <c r="T1151" t="s">
        <v>282</v>
      </c>
    </row>
    <row r="1152" spans="1:20">
      <c r="A1152">
        <v>1150</v>
      </c>
      <c r="B1152">
        <v>44165.4847222222</v>
      </c>
      <c r="C1152">
        <v>41618526</v>
      </c>
      <c r="D1152">
        <v>115971</v>
      </c>
      <c r="E1152" t="s">
        <v>932</v>
      </c>
      <c r="F1152">
        <v>169354</v>
      </c>
      <c r="G1152" t="s">
        <v>197</v>
      </c>
      <c r="H1152" t="s">
        <v>198</v>
      </c>
      <c r="I1152" t="s">
        <v>165</v>
      </c>
      <c r="J1152">
        <v>10</v>
      </c>
      <c r="K1152">
        <v>656</v>
      </c>
      <c r="L1152">
        <v>-116.2</v>
      </c>
      <c r="M1152" t="s">
        <v>936</v>
      </c>
      <c r="N1152">
        <v>10710</v>
      </c>
      <c r="O1152" t="s">
        <v>280</v>
      </c>
      <c r="P1152" t="s">
        <v>238</v>
      </c>
      <c r="Q1152" t="s">
        <v>239</v>
      </c>
      <c r="R1152">
        <v>7707</v>
      </c>
      <c r="S1152" t="s">
        <v>47</v>
      </c>
      <c r="T1152" t="s">
        <v>332</v>
      </c>
    </row>
    <row r="1153" spans="1:20">
      <c r="A1153">
        <v>1151</v>
      </c>
      <c r="B1153">
        <v>44149.6513888889</v>
      </c>
      <c r="C1153">
        <v>41371690</v>
      </c>
      <c r="D1153">
        <v>116482</v>
      </c>
      <c r="E1153" t="s">
        <v>937</v>
      </c>
      <c r="F1153">
        <v>3527</v>
      </c>
      <c r="G1153" t="s">
        <v>171</v>
      </c>
      <c r="H1153" t="s">
        <v>172</v>
      </c>
      <c r="I1153" t="s">
        <v>165</v>
      </c>
      <c r="J1153">
        <v>1</v>
      </c>
      <c r="K1153">
        <v>31.8</v>
      </c>
      <c r="L1153">
        <v>-22.2</v>
      </c>
      <c r="M1153" t="s">
        <v>938</v>
      </c>
      <c r="N1153">
        <v>11001</v>
      </c>
      <c r="O1153" t="s">
        <v>242</v>
      </c>
      <c r="P1153" t="s">
        <v>243</v>
      </c>
      <c r="Q1153" t="s">
        <v>239</v>
      </c>
      <c r="R1153">
        <v>5880</v>
      </c>
      <c r="S1153" t="s">
        <v>28</v>
      </c>
      <c r="T1153" t="s">
        <v>245</v>
      </c>
    </row>
    <row r="1154" spans="1:20">
      <c r="A1154">
        <v>1152</v>
      </c>
      <c r="B1154">
        <v>44162.4743055556</v>
      </c>
      <c r="C1154">
        <v>41569482</v>
      </c>
      <c r="D1154">
        <v>116482</v>
      </c>
      <c r="E1154" t="s">
        <v>937</v>
      </c>
      <c r="F1154">
        <v>3527</v>
      </c>
      <c r="G1154" t="s">
        <v>171</v>
      </c>
      <c r="H1154" t="s">
        <v>172</v>
      </c>
      <c r="I1154" t="s">
        <v>165</v>
      </c>
      <c r="J1154">
        <v>1</v>
      </c>
      <c r="K1154">
        <v>31.8</v>
      </c>
      <c r="L1154">
        <v>-22.2</v>
      </c>
      <c r="M1154" t="s">
        <v>938</v>
      </c>
      <c r="N1154">
        <v>11001</v>
      </c>
      <c r="O1154" t="s">
        <v>242</v>
      </c>
      <c r="P1154" t="s">
        <v>243</v>
      </c>
      <c r="Q1154" t="s">
        <v>239</v>
      </c>
      <c r="R1154">
        <v>12190</v>
      </c>
      <c r="S1154" t="s">
        <v>939</v>
      </c>
      <c r="T1154" t="s">
        <v>245</v>
      </c>
    </row>
    <row r="1155" spans="1:20">
      <c r="A1155" t="s">
        <v>940</v>
      </c>
      <c r="B1155" t="s">
        <v>221</v>
      </c>
      <c r="C1155" t="s">
        <v>221</v>
      </c>
      <c r="D1155" t="s">
        <v>221</v>
      </c>
      <c r="E1155" t="s">
        <v>221</v>
      </c>
      <c r="F1155" t="s">
        <v>221</v>
      </c>
      <c r="G1155" t="s">
        <v>221</v>
      </c>
      <c r="H1155" t="s">
        <v>221</v>
      </c>
      <c r="I1155" t="s">
        <v>221</v>
      </c>
      <c r="J1155">
        <v>2864</v>
      </c>
      <c r="K1155">
        <v>209190.28</v>
      </c>
      <c r="L1155">
        <v>9473.3431757575</v>
      </c>
      <c r="M1155" t="s">
        <v>941</v>
      </c>
      <c r="N1155" t="s">
        <v>221</v>
      </c>
      <c r="O1155" t="s">
        <v>221</v>
      </c>
      <c r="P1155" t="s">
        <v>221</v>
      </c>
      <c r="Q1155" t="s">
        <v>221</v>
      </c>
      <c r="R1155" t="s">
        <v>221</v>
      </c>
      <c r="S1155" t="s">
        <v>221</v>
      </c>
      <c r="T1155" t="s">
        <v>221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个人奖励汇总表（造发版）</vt:lpstr>
      <vt:lpstr>活动品种明细及奖励政策</vt:lpstr>
      <vt:lpstr>Sheet7</vt:lpstr>
      <vt:lpstr>Sheet6</vt:lpstr>
      <vt:lpstr>Sheet9</vt:lpstr>
      <vt:lpstr>销售及奖励明细表</vt:lpstr>
      <vt:lpstr>销售cundang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2020-10-30T10:40:00Z</dcterms:created>
  <dcterms:modified xsi:type="dcterms:W3CDTF">2021-01-12T06:55:00Z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