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 activeTab="1"/>
  </bookViews>
  <sheets>
    <sheet name="8月个人排名奖励" sheetId="10" r:id="rId1"/>
    <sheet name="8月个人加减汇总" sheetId="4" r:id="rId2"/>
    <sheet name="基础任务达标门店" sheetId="11" r:id="rId3"/>
    <sheet name="7.26-8.25每日排名" sheetId="9" r:id="rId4"/>
    <sheet name="加分汇总" sheetId="6" r:id="rId5"/>
    <sheet name="减分汇总" sheetId="8" r:id="rId6"/>
  </sheets>
  <definedNames>
    <definedName name="_xlnm._FilterDatabase" localSheetId="1" hidden="1">'8月个人加减汇总'!$A$2:$I$187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<sst xmlns="http://schemas.openxmlformats.org/spreadsheetml/2006/main" count="2568" uniqueCount="540">
  <si>
    <t>2020年8月个人完成率排名奖励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</si>
  <si>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</si>
  <si>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</si>
  <si>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</si>
  <si>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</si>
  <si>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</si>
  <si>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</si>
  <si>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</si>
  <si>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</si>
  <si>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</si>
  <si>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</si>
  <si>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四川太极成华区华油路药店</t>
  </si>
  <si>
    <t>高玉</t>
  </si>
  <si>
    <t>实习生组</t>
  </si>
  <si>
    <t>空缺</t>
  </si>
  <si>
    <t>四川太极光华村街药店</t>
  </si>
  <si>
    <t>朱晓桃</t>
  </si>
  <si>
    <t>四川太极武侯区丝竹路药店</t>
  </si>
  <si>
    <t>蔡旌晶</t>
  </si>
  <si>
    <t>四川太极清江东路药店</t>
  </si>
  <si>
    <t>胡艳弘</t>
  </si>
  <si>
    <t>四川太极金带街药店</t>
  </si>
  <si>
    <t>陈凤珍</t>
  </si>
  <si>
    <t>四川太极郫县郫筒镇一环路东南段药店</t>
  </si>
  <si>
    <t>邹东梅</t>
  </si>
  <si>
    <t>合计奖励金额</t>
  </si>
  <si>
    <t>2020.7.26--8.25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</si>
  <si>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</si>
  <si>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</si>
  <si>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</si>
  <si>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</si>
  <si>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</si>
  <si>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</si>
  <si>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魏津</t>
  </si>
  <si>
    <t>四川太极光华药店</t>
  </si>
  <si>
    <t>加10分</t>
  </si>
  <si>
    <t>高文棋</t>
  </si>
  <si>
    <t>四川太极青羊区青龙街药店</t>
  </si>
  <si>
    <t>夏彩红</t>
  </si>
  <si>
    <t>四川太极温江店</t>
  </si>
  <si>
    <t>王燕丽</t>
  </si>
  <si>
    <t>四川太极五津西路药店</t>
  </si>
  <si>
    <t>廖桂英</t>
  </si>
  <si>
    <t>四川太极旗舰店</t>
  </si>
  <si>
    <t>戚彩</t>
  </si>
  <si>
    <t>四川太极邛崃市文君街道杏林路药店</t>
  </si>
  <si>
    <t>林巧</t>
  </si>
  <si>
    <t>四川太极双林路药店</t>
  </si>
  <si>
    <t>何青蓉</t>
  </si>
  <si>
    <t>四川太极大药房连锁有限公司武侯区聚萃街药店</t>
  </si>
  <si>
    <t>李秀芳</t>
  </si>
  <si>
    <t>四川太极金牛区黄苑东街药店</t>
  </si>
  <si>
    <t>冯元香</t>
  </si>
  <si>
    <t>莫晓菊</t>
  </si>
  <si>
    <t>四川太极浆洗街药店</t>
  </si>
  <si>
    <t>邓红梅</t>
  </si>
  <si>
    <t>高小菁</t>
  </si>
  <si>
    <t>四川太极青羊区光华西一路药店</t>
  </si>
  <si>
    <t>吴伟利</t>
  </si>
  <si>
    <t>四川太极高新区新下街药店</t>
  </si>
  <si>
    <t>蒋雪琴</t>
  </si>
  <si>
    <t>成都成汉太极大药房有限公司</t>
  </si>
  <si>
    <t>周燕</t>
  </si>
  <si>
    <t>魏小琴</t>
  </si>
  <si>
    <t>四川太极金牛区交大路第三药店</t>
  </si>
  <si>
    <t>冯瑞坤</t>
  </si>
  <si>
    <t>四川太极锦江区合欢树街药店</t>
  </si>
  <si>
    <t>朱玉梅</t>
  </si>
  <si>
    <t>四川太极崇州市崇阳镇尚贤坊街药店</t>
  </si>
  <si>
    <t>易永红</t>
  </si>
  <si>
    <t>四川太极成华区金马河路药店</t>
  </si>
  <si>
    <t>王芳</t>
  </si>
  <si>
    <t>四川太极锦江区榕声路店</t>
  </si>
  <si>
    <t>陈文芳</t>
  </si>
  <si>
    <t>刘新</t>
  </si>
  <si>
    <t>四川太极土龙路药店</t>
  </si>
  <si>
    <t>李宋琴</t>
  </si>
  <si>
    <t>叶娟</t>
  </si>
  <si>
    <t>四川太极大邑县沙渠镇方圆路药店</t>
  </si>
  <si>
    <t>邓杨梅</t>
  </si>
  <si>
    <t>谢玉涛</t>
  </si>
  <si>
    <t>张雪</t>
  </si>
  <si>
    <t>四川太极青羊区贝森北路药店</t>
  </si>
  <si>
    <t>舒鑫</t>
  </si>
  <si>
    <t>四川太极郫县郫筒镇东大街药店</t>
  </si>
  <si>
    <t>叶素英（销售员）</t>
  </si>
  <si>
    <t>四川太极成华杉板桥南一路店</t>
  </si>
  <si>
    <t>罗纬</t>
  </si>
  <si>
    <t>四川太极青羊区北东街店</t>
  </si>
  <si>
    <t>代志斌</t>
  </si>
  <si>
    <t>四川太极金牛区花照壁药店</t>
  </si>
  <si>
    <t>王慧</t>
  </si>
  <si>
    <t>四川太极温江区公平街道江安路药店</t>
  </si>
  <si>
    <t>周莉</t>
  </si>
  <si>
    <t>四川太极枣子巷药店</t>
  </si>
  <si>
    <t>殷岱菊</t>
  </si>
  <si>
    <t>曹琼</t>
  </si>
  <si>
    <t>四川太极怀远店</t>
  </si>
  <si>
    <t>聂丽</t>
  </si>
  <si>
    <t>四川太极都江堰药店</t>
  </si>
  <si>
    <t>兰新喻</t>
  </si>
  <si>
    <t>四川太极成华区华康路药店</t>
  </si>
  <si>
    <t>王俊</t>
  </si>
  <si>
    <t>杨苗</t>
  </si>
  <si>
    <t>四川太极人民中路店</t>
  </si>
  <si>
    <t>高榕</t>
  </si>
  <si>
    <t>四川太极锦江区劼人路药店</t>
  </si>
  <si>
    <t>王爱玲</t>
  </si>
  <si>
    <t>四川太极大邑县新场镇文昌街药店</t>
  </si>
  <si>
    <t>杨素芬</t>
  </si>
  <si>
    <t>四川太极西部店</t>
  </si>
  <si>
    <t>韩启敏</t>
  </si>
  <si>
    <t>四川太极都江堰奎光路中段药店</t>
  </si>
  <si>
    <t>晏玲</t>
  </si>
  <si>
    <t>四川太极武侯区航中街药店</t>
  </si>
  <si>
    <t>郑万利</t>
  </si>
  <si>
    <t>四川太极新都区马超东路店</t>
  </si>
  <si>
    <t>骆素花</t>
  </si>
  <si>
    <t>四川太极三江店</t>
  </si>
  <si>
    <t>黄雨</t>
  </si>
  <si>
    <t>四川太极成华区云龙南路药店</t>
  </si>
  <si>
    <t>李海燕</t>
  </si>
  <si>
    <t>四川太极武侯区双楠路药店</t>
  </si>
  <si>
    <t>王馨</t>
  </si>
  <si>
    <t>肖然</t>
  </si>
  <si>
    <t>培华东路店</t>
  </si>
  <si>
    <t>罗妍</t>
  </si>
  <si>
    <t>四川太极武侯区科华街药店</t>
  </si>
  <si>
    <t>陈礼凤</t>
  </si>
  <si>
    <t>四川太极邛崃市临邛镇翠荫街药店</t>
  </si>
  <si>
    <t>黄丹</t>
  </si>
  <si>
    <t>冯静</t>
  </si>
  <si>
    <t>四川太极新都区新繁镇繁江北路药店</t>
  </si>
  <si>
    <t>汪婷</t>
  </si>
  <si>
    <t>四川太极武侯区佳灵路药店</t>
  </si>
  <si>
    <t>李一可</t>
  </si>
  <si>
    <t>刘莉</t>
  </si>
  <si>
    <t>四川太极新乐中街药店</t>
  </si>
  <si>
    <t>贾静</t>
  </si>
  <si>
    <t>黄玲</t>
  </si>
  <si>
    <t>何英</t>
  </si>
  <si>
    <t>曹春燕</t>
  </si>
  <si>
    <t>胡荣琼</t>
  </si>
  <si>
    <t>四川太极青羊区十二桥药店</t>
  </si>
  <si>
    <t>纪莉萍</t>
  </si>
  <si>
    <t>四川太极高新区中和公济桥路药店</t>
  </si>
  <si>
    <t>唐文琼</t>
  </si>
  <si>
    <t>唐冬芳</t>
  </si>
  <si>
    <t>四川太极锦江区水杉街药店</t>
  </si>
  <si>
    <t>朱文艺</t>
  </si>
  <si>
    <t>四川太极新园大道药店</t>
  </si>
  <si>
    <t>李梦菊</t>
  </si>
  <si>
    <t>李迎新</t>
  </si>
  <si>
    <t>四川太极新津县五津镇五津西路二药房</t>
  </si>
  <si>
    <t>谌美静</t>
  </si>
  <si>
    <t>林禹帅</t>
  </si>
  <si>
    <t>四川太极金牛区银沙路药店</t>
  </si>
  <si>
    <t>文淼</t>
  </si>
  <si>
    <t>四川太极高新区紫薇东路药店</t>
  </si>
  <si>
    <t>邱如秀</t>
  </si>
  <si>
    <t>任会茹</t>
  </si>
  <si>
    <t>四川太极邛崃中心药店</t>
  </si>
  <si>
    <t>江月红</t>
  </si>
  <si>
    <t>四川太极金牛区蜀汉路药店</t>
  </si>
  <si>
    <t>陈蓉</t>
  </si>
  <si>
    <t>谭凤旭</t>
  </si>
  <si>
    <t>吴湘燏</t>
  </si>
  <si>
    <t>四川太极通盈街药店</t>
  </si>
  <si>
    <t>王盛英</t>
  </si>
  <si>
    <t>王依纯</t>
  </si>
  <si>
    <t>郭桃</t>
  </si>
  <si>
    <t>谢敏</t>
  </si>
  <si>
    <t>郝晓林</t>
  </si>
  <si>
    <t>四川太极锦江区静明路药店</t>
  </si>
  <si>
    <t>杨丽</t>
  </si>
  <si>
    <t>四川太极大邑县晋原镇东街药店</t>
  </si>
  <si>
    <t>罗丽</t>
  </si>
  <si>
    <t>欧双雪</t>
  </si>
  <si>
    <t>四川太极高新区中和大道药店</t>
  </si>
  <si>
    <t>兰夏琳</t>
  </si>
  <si>
    <t>赵雅丽</t>
  </si>
  <si>
    <t>四川太极崇州中心店</t>
  </si>
  <si>
    <t>李奕</t>
  </si>
  <si>
    <t>四川太极青羊区大石西路药店</t>
  </si>
  <si>
    <t>李红梅</t>
  </si>
  <si>
    <t>四川太极新津县五津镇武阳西路药店</t>
  </si>
  <si>
    <t>龙利</t>
  </si>
  <si>
    <t>四川太极金牛区金沙路药店</t>
  </si>
  <si>
    <t>魏存敏</t>
  </si>
  <si>
    <t>杨蕊吉</t>
  </si>
  <si>
    <t>雷馥聿</t>
  </si>
  <si>
    <t>四川太极成华区崔家店路药店</t>
  </si>
  <si>
    <t>周娟</t>
  </si>
  <si>
    <t>郑红艳</t>
  </si>
  <si>
    <t>四川太极新津邓双镇岷江店</t>
  </si>
  <si>
    <t>周红蓉</t>
  </si>
  <si>
    <t>四川太极高新天久北巷药店</t>
  </si>
  <si>
    <t>周有惠</t>
  </si>
  <si>
    <t>四川太极都江堰市蒲阳路药店</t>
  </si>
  <si>
    <t>任远芳</t>
  </si>
  <si>
    <t>吕彩霞</t>
  </si>
  <si>
    <t>廖红</t>
  </si>
  <si>
    <t>四川太极新都区新都街道万和北路药店</t>
  </si>
  <si>
    <t>张玉</t>
  </si>
  <si>
    <t>宋留艺</t>
  </si>
  <si>
    <t>四川太极锦江区柳翠路药店</t>
  </si>
  <si>
    <t>单菊</t>
  </si>
  <si>
    <t>四川太极成华区万科路药店</t>
  </si>
  <si>
    <t>熊小玲</t>
  </si>
  <si>
    <t>四川太极大邑县晋原镇子龙路店</t>
  </si>
  <si>
    <t>马昕</t>
  </si>
  <si>
    <t>黄鑫</t>
  </si>
  <si>
    <t>陈丽梅</t>
  </si>
  <si>
    <t>王旭</t>
  </si>
  <si>
    <t>四川太极崇州市崇阳镇蜀州中路药店</t>
  </si>
  <si>
    <t>阮丽</t>
  </si>
  <si>
    <t>赖千禧</t>
  </si>
  <si>
    <t>四川太极成华区东昌路一药店</t>
  </si>
  <si>
    <t>王茹</t>
  </si>
  <si>
    <t>张丹</t>
  </si>
  <si>
    <t>四川太极兴义镇万兴路药店</t>
  </si>
  <si>
    <t>杨晓毅</t>
  </si>
  <si>
    <t>四川太极邛崃市临邛街道涌泉街药店</t>
  </si>
  <si>
    <t>刘秀琼</t>
  </si>
  <si>
    <t>李玉先</t>
  </si>
  <si>
    <t>曹师</t>
  </si>
  <si>
    <t>四川太极成华区万宇路药店</t>
  </si>
  <si>
    <t>贺春芳</t>
  </si>
  <si>
    <t>邓婧</t>
  </si>
  <si>
    <t>四川太极金牛区五福桥东路药店</t>
  </si>
  <si>
    <t>彭亚丹</t>
  </si>
  <si>
    <t>刘茹溢</t>
  </si>
  <si>
    <t>吕晓琴</t>
  </si>
  <si>
    <t>四川太极大邑县晋原镇北街药店</t>
  </si>
  <si>
    <t>冯丽娟</t>
  </si>
  <si>
    <t>四川太极青羊区童子街药店</t>
  </si>
  <si>
    <t>李雪</t>
  </si>
  <si>
    <t>李丽</t>
  </si>
  <si>
    <t>四川太极青羊区清江东路三药店</t>
  </si>
  <si>
    <t>李茂霞</t>
  </si>
  <si>
    <t xml:space="preserve">四川太极崇州市崇阳镇永康东路药店 </t>
  </si>
  <si>
    <t>饶玉银</t>
  </si>
  <si>
    <t>苏婷婷</t>
  </si>
  <si>
    <t>四川太极高新区大源北街药店</t>
  </si>
  <si>
    <t>李馨怡</t>
  </si>
  <si>
    <t>秦庭月</t>
  </si>
  <si>
    <t>四川太极都江堰市永丰街道宝莲路药店</t>
  </si>
  <si>
    <t>秦静茹</t>
  </si>
  <si>
    <t>四川太极成华区西林一街药店</t>
  </si>
  <si>
    <t>李小菲</t>
  </si>
  <si>
    <t>彭蕾</t>
  </si>
  <si>
    <t>杨萧</t>
  </si>
  <si>
    <t>付变荣</t>
  </si>
  <si>
    <t>袁明霞</t>
  </si>
  <si>
    <t>四川太极金丝街药店</t>
  </si>
  <si>
    <t>杨元菊</t>
  </si>
  <si>
    <t xml:space="preserve">陈思涵
</t>
  </si>
  <si>
    <t>周金梅（销售员）</t>
  </si>
  <si>
    <t>杜连桃（销售员）</t>
  </si>
  <si>
    <t>李俊俐</t>
  </si>
  <si>
    <t>吴霞</t>
  </si>
  <si>
    <t>胡光宾</t>
  </si>
  <si>
    <t>彭蓉</t>
  </si>
  <si>
    <t>四川太极大邑县晋源镇东壕沟段药店</t>
  </si>
  <si>
    <t>庄静</t>
  </si>
  <si>
    <t>余志彬</t>
  </si>
  <si>
    <t>阳玲</t>
  </si>
  <si>
    <t>李银萍</t>
  </si>
  <si>
    <t>四川太极双流区东升街道三强西路药店</t>
  </si>
  <si>
    <t>彭燕</t>
  </si>
  <si>
    <t>四川太极武侯区顺和街店</t>
  </si>
  <si>
    <t>杨菊</t>
  </si>
  <si>
    <t>李漫</t>
  </si>
  <si>
    <t>四川太极红星店</t>
  </si>
  <si>
    <t>李忠存</t>
  </si>
  <si>
    <t>覃顺洪</t>
  </si>
  <si>
    <t>牟彩云</t>
  </si>
  <si>
    <t>李蕊彤</t>
  </si>
  <si>
    <t>朱静</t>
  </si>
  <si>
    <t>鞠灵</t>
  </si>
  <si>
    <t>付雅雯</t>
  </si>
  <si>
    <t>龚玉林</t>
  </si>
  <si>
    <t>李蕊</t>
  </si>
  <si>
    <t>郭俊梅</t>
  </si>
  <si>
    <t xml:space="preserve">杨雨昕
</t>
  </si>
  <si>
    <t>黄小琴（销售员）</t>
  </si>
  <si>
    <t>祁荣</t>
  </si>
  <si>
    <t>黄淑琴</t>
  </si>
  <si>
    <t>袁红桃</t>
  </si>
  <si>
    <t>四川太极金牛区解放路药店</t>
  </si>
  <si>
    <t>刘成童</t>
  </si>
  <si>
    <t xml:space="preserve">罗煜东 </t>
  </si>
  <si>
    <t>沈长英</t>
  </si>
  <si>
    <t>四川太极武侯区大华街药店</t>
  </si>
  <si>
    <t>邱小凡</t>
  </si>
  <si>
    <t>张登玉（销售员）</t>
  </si>
  <si>
    <t>李静</t>
  </si>
  <si>
    <t>代曾莲</t>
  </si>
  <si>
    <t>董虎林</t>
  </si>
  <si>
    <t>李文静</t>
  </si>
  <si>
    <t>吕越</t>
  </si>
  <si>
    <t>苏王雪</t>
  </si>
  <si>
    <t xml:space="preserve">雷静
</t>
  </si>
  <si>
    <t>钟世豪</t>
  </si>
  <si>
    <t>四川太极双流县西航港街道锦华路一段药店</t>
  </si>
  <si>
    <t>向桂西</t>
  </si>
  <si>
    <t>门店id</t>
  </si>
  <si>
    <t>门店名</t>
  </si>
  <si>
    <t>片区</t>
  </si>
  <si>
    <t>人员id</t>
  </si>
  <si>
    <t>人员名</t>
  </si>
  <si>
    <t>职务</t>
  </si>
  <si>
    <t>系数</t>
  </si>
  <si>
    <t>门店基础任务完成率</t>
  </si>
  <si>
    <t>员工完成率</t>
  </si>
  <si>
    <t>员工总 毛利率</t>
  </si>
  <si>
    <t>四川太极锦江区梨花街药店</t>
  </si>
  <si>
    <t>301城中片</t>
  </si>
  <si>
    <t>张玲（梨花街）</t>
  </si>
  <si>
    <t>营业员</t>
  </si>
  <si>
    <t>梁静容（梨花街）</t>
  </si>
  <si>
    <t>刁晓梅（梨花街）</t>
  </si>
  <si>
    <t>实习生</t>
  </si>
  <si>
    <t xml:space="preserve">牟小燕
</t>
  </si>
  <si>
    <t>实习生20200725</t>
  </si>
  <si>
    <t xml:space="preserve">朱晓桃 </t>
  </si>
  <si>
    <t>店长</t>
  </si>
  <si>
    <t>店员</t>
  </si>
  <si>
    <t>301崇州片</t>
  </si>
  <si>
    <t>门店店长</t>
  </si>
  <si>
    <t>301郫县片</t>
  </si>
  <si>
    <t>301新都片</t>
  </si>
  <si>
    <t xml:space="preserve">石倩
</t>
  </si>
  <si>
    <t>实习生（7.13号到岗）</t>
  </si>
  <si>
    <t>吴凤兰（梨花街）</t>
  </si>
  <si>
    <t>彭关敏（梨花街）</t>
  </si>
  <si>
    <t>阴静（梨花街）</t>
  </si>
  <si>
    <t>张娟娟（梨花街）</t>
  </si>
  <si>
    <t xml:space="preserve">熊小芳
</t>
  </si>
  <si>
    <t>实习生7.20</t>
  </si>
  <si>
    <t xml:space="preserve">高文棋 </t>
  </si>
  <si>
    <t>弋茂兰</t>
  </si>
  <si>
    <t>李佳岭（梨花街）</t>
  </si>
  <si>
    <t>孟天凤</t>
  </si>
  <si>
    <t>实习生20200626</t>
  </si>
  <si>
    <t>况代远</t>
  </si>
  <si>
    <t>实习生7.13</t>
  </si>
  <si>
    <t>301都江堰片区</t>
  </si>
  <si>
    <t xml:space="preserve">蒋创
</t>
  </si>
  <si>
    <t>301新津片</t>
  </si>
  <si>
    <t>门店店长兼执业药师</t>
  </si>
  <si>
    <t>曾希露</t>
  </si>
  <si>
    <t>李蕊如</t>
  </si>
  <si>
    <t>潘易</t>
  </si>
  <si>
    <t xml:space="preserve">杨晓岚
</t>
  </si>
  <si>
    <t>301温江片</t>
  </si>
  <si>
    <t>张琴</t>
  </si>
  <si>
    <t>黄洁欣</t>
  </si>
  <si>
    <t>试用期</t>
  </si>
  <si>
    <t xml:space="preserve">周琳琰
</t>
  </si>
  <si>
    <t>2020.7.25实习生</t>
  </si>
  <si>
    <t>301邛崃片</t>
  </si>
  <si>
    <t>营业员,2020.04.01转正</t>
  </si>
  <si>
    <t>牟鑫阳</t>
  </si>
  <si>
    <t xml:space="preserve">向海英 </t>
  </si>
  <si>
    <t>执业药师</t>
  </si>
  <si>
    <t>张亚红</t>
  </si>
  <si>
    <t>四川太极都江堰景中路店</t>
  </si>
  <si>
    <t>晏祥春</t>
  </si>
  <si>
    <t>蔡小丽</t>
  </si>
  <si>
    <t>羊玉梅（销售员）</t>
  </si>
  <si>
    <t>促销员</t>
  </si>
  <si>
    <t>301大邑片</t>
  </si>
  <si>
    <t>孟小明</t>
  </si>
  <si>
    <t>陈丽媛</t>
  </si>
  <si>
    <t xml:space="preserve">罗纬 </t>
  </si>
  <si>
    <t>四川太极武侯区大悦路药店</t>
  </si>
  <si>
    <t>黄焰</t>
  </si>
  <si>
    <t>韩艳梅</t>
  </si>
  <si>
    <t xml:space="preserve">戚彩 </t>
  </si>
  <si>
    <t>杨科</t>
  </si>
  <si>
    <t>执业中药师（2020.03.13到岗）</t>
  </si>
  <si>
    <t>陈思敏</t>
  </si>
  <si>
    <t>邱淋</t>
  </si>
  <si>
    <t>健康顾问</t>
  </si>
  <si>
    <t>四川太极成华区龙潭西路药店</t>
  </si>
  <si>
    <t>张杰</t>
  </si>
  <si>
    <t>四川太极大邑县晋原镇通达东路五段药店</t>
  </si>
  <si>
    <t>付曦</t>
  </si>
  <si>
    <t>苟俊驰</t>
  </si>
  <si>
    <t xml:space="preserve">冯莉 </t>
  </si>
  <si>
    <t>王荣</t>
  </si>
  <si>
    <t>张奇瑶</t>
  </si>
  <si>
    <t>四川太极都江堰聚源镇药店</t>
  </si>
  <si>
    <t>易月红</t>
  </si>
  <si>
    <t>四川太极都江堰幸福镇翔凤路药店</t>
  </si>
  <si>
    <t>乐良清</t>
  </si>
  <si>
    <t>李燕</t>
  </si>
  <si>
    <t>欧玲</t>
  </si>
  <si>
    <t>四川太极都江堰市蒲阳镇堰问道西路药店</t>
  </si>
  <si>
    <t>孙佳丽</t>
  </si>
  <si>
    <t>骆玲</t>
  </si>
  <si>
    <t>李秀辉</t>
  </si>
  <si>
    <t xml:space="preserve">毛玉
</t>
  </si>
  <si>
    <t xml:space="preserve">贺凤
</t>
  </si>
  <si>
    <t>何丽萍</t>
  </si>
  <si>
    <t>李凤霞</t>
  </si>
  <si>
    <t xml:space="preserve">辜瑞琪 </t>
  </si>
  <si>
    <t>罗婷</t>
  </si>
  <si>
    <t>任姗姗</t>
  </si>
  <si>
    <t>301双流片</t>
  </si>
  <si>
    <t xml:space="preserve">黄兴中 </t>
  </si>
  <si>
    <t>马海子尾</t>
  </si>
  <si>
    <t>实习健康顾问</t>
  </si>
  <si>
    <t>四川太极大邑县晋原镇潘家街药店</t>
  </si>
  <si>
    <t>闵巧</t>
  </si>
  <si>
    <t>姜孝杨</t>
  </si>
  <si>
    <t>杜苏婷</t>
  </si>
  <si>
    <t>梁海燕</t>
  </si>
  <si>
    <t>杨艳</t>
  </si>
  <si>
    <t>杨文英</t>
  </si>
  <si>
    <t>张意雪</t>
  </si>
  <si>
    <t>邓银鑫</t>
  </si>
  <si>
    <t>唐礼萍</t>
  </si>
  <si>
    <t>宋丹</t>
  </si>
  <si>
    <t>胡新</t>
  </si>
  <si>
    <t>李甜甜</t>
  </si>
  <si>
    <t>张飘</t>
  </si>
  <si>
    <t>许静</t>
  </si>
  <si>
    <t>陈亭亭</t>
  </si>
  <si>
    <t>曾国平</t>
  </si>
  <si>
    <t>实习期</t>
  </si>
  <si>
    <t>廖桂英（梨花街）</t>
  </si>
  <si>
    <t>销售代表</t>
  </si>
  <si>
    <t xml:space="preserve">黄梅 </t>
  </si>
  <si>
    <t>店长兼执业药师</t>
  </si>
  <si>
    <t xml:space="preserve">郑红艳 </t>
  </si>
  <si>
    <t>王宇</t>
  </si>
  <si>
    <t>邹媛媛</t>
  </si>
  <si>
    <t>孙莉</t>
  </si>
  <si>
    <t>沈艳洁</t>
  </si>
  <si>
    <t>廖文莉</t>
  </si>
  <si>
    <t xml:space="preserve">朱朝霞 </t>
  </si>
  <si>
    <t>费诗尧</t>
  </si>
  <si>
    <t>实习生（2020.3.28）</t>
  </si>
  <si>
    <t>赵思怡</t>
  </si>
  <si>
    <t>实习生（2020.6.26入职）</t>
  </si>
  <si>
    <t>刘静</t>
  </si>
  <si>
    <t xml:space="preserve">李浩东 </t>
  </si>
  <si>
    <t>实习生（7.17）</t>
  </si>
  <si>
    <t>蒋润</t>
  </si>
  <si>
    <t>彭勤</t>
  </si>
  <si>
    <t>罗丹</t>
  </si>
  <si>
    <t>正式员工</t>
  </si>
  <si>
    <t>刘芬</t>
  </si>
  <si>
    <t>李勤</t>
  </si>
  <si>
    <t>尹萍</t>
  </si>
  <si>
    <t>吴志海</t>
  </si>
  <si>
    <t>陈宇</t>
  </si>
  <si>
    <t>任红艳</t>
  </si>
  <si>
    <t>范珂君（梨花街）</t>
  </si>
  <si>
    <t>销售员</t>
  </si>
  <si>
    <t>窦潘</t>
  </si>
  <si>
    <t>杨永如</t>
  </si>
  <si>
    <t>韩守玉</t>
  </si>
  <si>
    <t>张丽</t>
  </si>
  <si>
    <t>陈思宇</t>
  </si>
  <si>
    <t>黄杨</t>
  </si>
  <si>
    <t xml:space="preserve">曾文婷
</t>
  </si>
  <si>
    <t>实习生20200713进入公司</t>
  </si>
  <si>
    <t>王晓雁（梨花街）</t>
  </si>
  <si>
    <t>实习员工</t>
  </si>
  <si>
    <t xml:space="preserve">董虎林
</t>
  </si>
  <si>
    <t>阳玲（梨花街）</t>
  </si>
  <si>
    <t>阮丽（梨花街）</t>
  </si>
  <si>
    <t>林思敏</t>
  </si>
  <si>
    <t>马昕（梨花街）</t>
  </si>
  <si>
    <t>倪吉红</t>
  </si>
  <si>
    <t>实习生2020年6月18日进入公司</t>
  </si>
  <si>
    <t>熊廷妮</t>
  </si>
  <si>
    <t>黄长菊（梨花街）</t>
  </si>
  <si>
    <t>张丽梅</t>
  </si>
  <si>
    <t>实习健康顾问 6.26日入职</t>
  </si>
  <si>
    <t>唐文琼（梨花街）</t>
  </si>
  <si>
    <t>龚正红</t>
  </si>
  <si>
    <t>李敏</t>
  </si>
  <si>
    <t>5.20进公司 试用期</t>
  </si>
  <si>
    <t xml:space="preserve">魏娴敏
</t>
  </si>
  <si>
    <t>实习生（2020.7.17）</t>
  </si>
  <si>
    <t>吴丹</t>
  </si>
  <si>
    <t>李静（梨花街）</t>
  </si>
  <si>
    <t>陈典雅</t>
  </si>
  <si>
    <t xml:space="preserve">杨雨昕 </t>
  </si>
  <si>
    <t>周茂兰</t>
  </si>
  <si>
    <t>余志彬（梨花街）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</si>
  <si>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</si>
  <si>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</si>
  <si>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</si>
  <si>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</si>
  <si>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  </t>
  </si>
  <si>
    <t xml:space="preserve"> </t>
  </si>
  <si>
    <t>四川太极成华区华泰路药店</t>
  </si>
  <si>
    <t xml:space="preserve">实习生     </t>
  </si>
  <si>
    <t>7.29</t>
  </si>
  <si>
    <t xml:space="preserve">蒋雪琴 </t>
  </si>
  <si>
    <t>7.30</t>
  </si>
  <si>
    <t>7.31</t>
  </si>
  <si>
    <t xml:space="preserve">任会茹 </t>
  </si>
  <si>
    <t>8.1</t>
  </si>
  <si>
    <t>四川太极锦江区庆云南街药店</t>
  </si>
  <si>
    <t>8.2</t>
  </si>
  <si>
    <t xml:space="preserve">莫晓菊 </t>
  </si>
  <si>
    <t xml:space="preserve">周娟 </t>
  </si>
  <si>
    <t>8.4</t>
  </si>
  <si>
    <t xml:space="preserve">实习生   </t>
  </si>
  <si>
    <t>8.5</t>
  </si>
  <si>
    <t xml:space="preserve">杨素芬 </t>
  </si>
  <si>
    <t>8.6</t>
  </si>
  <si>
    <t>8.7</t>
  </si>
  <si>
    <t>四川太极清江东路2药店</t>
  </si>
  <si>
    <t>8.8</t>
  </si>
  <si>
    <t>8.9</t>
  </si>
  <si>
    <t>8.10</t>
  </si>
  <si>
    <t xml:space="preserve">李红梅 </t>
  </si>
  <si>
    <t>8.11</t>
  </si>
  <si>
    <t>雷静</t>
  </si>
  <si>
    <t>8.12</t>
  </si>
  <si>
    <t>8.13</t>
  </si>
  <si>
    <t>罗煜东</t>
  </si>
  <si>
    <t>8.15</t>
  </si>
  <si>
    <t xml:space="preserve">代志斌 </t>
  </si>
  <si>
    <t>8.16</t>
  </si>
  <si>
    <t>8.17</t>
  </si>
  <si>
    <t>8.19</t>
  </si>
  <si>
    <t>8.20</t>
  </si>
  <si>
    <t>8.21</t>
  </si>
  <si>
    <t>8.22</t>
  </si>
  <si>
    <t>8.23</t>
  </si>
  <si>
    <t>8.24</t>
  </si>
  <si>
    <t>8.25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</si>
</sst>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name val="宋体"/>
      <charset val="134"/>
    </font>
    <font>
      <sz val="11"/>
      <color rgb="FFFF0000"/>
      <name val="等线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</font>
    <font>
      <sz val="10"/>
      <color theme="1"/>
      <name val="等线"/>
      <charset val="134"/>
      <scheme val="minor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等线"/>
      <charset val="134"/>
    </font>
    <font>
      <b/>
      <sz val="10"/>
      <color rgb="FFFF0000"/>
      <name val="Arial"/>
      <charset val="134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/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7" borderId="12" applyNumberFormat="0" applyAlignment="0" applyProtection="0">
      <alignment vertical="center"/>
    </xf>
    <xf numFmtId="0" fontId="51" fillId="0" borderId="0"/>
    <xf numFmtId="0" fontId="41" fillId="7" borderId="10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7" fillId="0" borderId="0"/>
    <xf numFmtId="0" fontId="51" fillId="0" borderId="0">
      <alignment vertical="center"/>
    </xf>
    <xf numFmtId="0" fontId="7" fillId="0" borderId="0"/>
    <xf numFmtId="0" fontId="7" fillId="0" borderId="0"/>
  </cellStyleXfs>
  <cellXfs count="11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10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10" fontId="16" fillId="0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10" fontId="16" fillId="3" borderId="0" xfId="0" applyNumberFormat="1" applyFont="1" applyFill="1" applyBorder="1" applyAlignment="1">
      <alignment horizontal="center" vertical="center" wrapText="1"/>
    </xf>
    <xf numFmtId="1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0" fontId="16" fillId="3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10" fontId="24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0" fontId="26" fillId="0" borderId="2" xfId="0" applyNumberFormat="1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0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0" fillId="0" borderId="2" xfId="0" applyBorder="1"/>
    <xf numFmtId="10" fontId="15" fillId="0" borderId="2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M8" sqref="M8"/>
    </sheetView>
  </sheetViews>
  <sheetFormatPr defaultColWidth="9" defaultRowHeight="29" customHeight="1"/>
  <cols>
    <col min="1" max="1" width="6.75" customWidth="1"/>
    <col min="2" max="2" width="30" customWidth="1"/>
    <col min="3" max="3" width="11.875" customWidth="1"/>
    <col min="4" max="4" width="10" customWidth="1"/>
    <col min="7" max="7" width="11.5" customWidth="1"/>
  </cols>
  <sheetData>
    <row r="1" ht="27" customHeight="1" spans="1:10">
      <c r="A1" s="92" t="s">
        <v>0</v>
      </c>
      <c r="B1" s="92"/>
      <c r="C1" s="92"/>
      <c r="D1" s="93"/>
      <c r="E1" s="92"/>
      <c r="F1" s="92"/>
      <c r="G1" s="92"/>
      <c r="H1" s="92"/>
      <c r="I1" s="92"/>
      <c r="J1" s="92"/>
    </row>
    <row r="2" customHeight="1" spans="1:10">
      <c r="A2" s="94" t="s">
        <v>1</v>
      </c>
      <c r="B2" s="94" t="s">
        <v>2</v>
      </c>
      <c r="C2" s="95" t="s">
        <v>3</v>
      </c>
      <c r="D2" s="96" t="s">
        <v>4</v>
      </c>
      <c r="E2" s="95" t="s">
        <v>5</v>
      </c>
      <c r="F2" s="95" t="s">
        <v>6</v>
      </c>
      <c r="G2" s="95" t="s">
        <v>7</v>
      </c>
      <c r="H2" s="94" t="s">
        <v>8</v>
      </c>
      <c r="I2" s="94" t="s">
        <v>9</v>
      </c>
      <c r="J2" s="105" t="s">
        <v>10</v>
      </c>
    </row>
    <row r="3" ht="26" customHeight="1" spans="1:10">
      <c r="A3" s="97">
        <v>1</v>
      </c>
      <c r="B3" s="91" t="s">
        <v>11</v>
      </c>
      <c r="C3" s="98">
        <v>1.25476917562724</v>
      </c>
      <c r="D3" s="98">
        <v>0.292856473623503</v>
      </c>
      <c r="E3" s="99">
        <v>13064</v>
      </c>
      <c r="F3" s="99" t="s">
        <v>12</v>
      </c>
      <c r="G3" s="99">
        <v>187.18</v>
      </c>
      <c r="H3" s="99">
        <v>35.46</v>
      </c>
      <c r="I3" s="106" t="s">
        <v>13</v>
      </c>
      <c r="J3" s="107">
        <v>200</v>
      </c>
    </row>
    <row r="4" ht="26" customHeight="1" spans="1:10">
      <c r="A4" s="97">
        <v>2</v>
      </c>
      <c r="B4" s="100" t="s">
        <v>14</v>
      </c>
      <c r="C4" s="101"/>
      <c r="D4" s="101"/>
      <c r="E4" s="101"/>
      <c r="F4" s="101"/>
      <c r="G4" s="101"/>
      <c r="H4" s="101"/>
      <c r="I4" s="106" t="s">
        <v>13</v>
      </c>
      <c r="J4" s="107">
        <v>0</v>
      </c>
    </row>
    <row r="5" ht="26" customHeight="1" spans="1:10">
      <c r="A5" s="97">
        <v>1</v>
      </c>
      <c r="B5" s="91" t="s">
        <v>15</v>
      </c>
      <c r="C5" s="102">
        <v>1.18083259559671</v>
      </c>
      <c r="D5" s="98">
        <v>0.288430764810717</v>
      </c>
      <c r="E5" s="99">
        <v>4301</v>
      </c>
      <c r="F5" s="99" t="s">
        <v>16</v>
      </c>
      <c r="G5" s="99">
        <v>151.32</v>
      </c>
      <c r="H5" s="99">
        <v>29.91</v>
      </c>
      <c r="I5" s="108"/>
      <c r="J5" s="109">
        <v>500</v>
      </c>
    </row>
    <row r="6" ht="26" customHeight="1" spans="1:10">
      <c r="A6" s="97">
        <v>2</v>
      </c>
      <c r="B6" s="91" t="s">
        <v>17</v>
      </c>
      <c r="C6" s="102">
        <v>1.15846064516129</v>
      </c>
      <c r="D6" s="98">
        <v>0.275121888270928</v>
      </c>
      <c r="E6" s="99">
        <v>9822</v>
      </c>
      <c r="F6" s="99" t="s">
        <v>18</v>
      </c>
      <c r="G6" s="99">
        <v>142.66</v>
      </c>
      <c r="H6" s="99">
        <v>29.82</v>
      </c>
      <c r="I6" s="108"/>
      <c r="J6" s="109">
        <v>400</v>
      </c>
    </row>
    <row r="7" ht="26" customHeight="1" spans="1:10">
      <c r="A7" s="97">
        <v>3</v>
      </c>
      <c r="B7" s="91" t="s">
        <v>19</v>
      </c>
      <c r="C7" s="102">
        <v>1.11831380645161</v>
      </c>
      <c r="D7" s="98">
        <v>0.264029532018943</v>
      </c>
      <c r="E7" s="99">
        <v>6814</v>
      </c>
      <c r="F7" s="99" t="s">
        <v>20</v>
      </c>
      <c r="G7" s="99">
        <v>128.22</v>
      </c>
      <c r="H7" s="99">
        <v>26.61</v>
      </c>
      <c r="I7" s="108"/>
      <c r="J7" s="109">
        <v>300</v>
      </c>
    </row>
    <row r="8" ht="26" customHeight="1" spans="1:10">
      <c r="A8" s="97">
        <v>4</v>
      </c>
      <c r="B8" s="91" t="s">
        <v>21</v>
      </c>
      <c r="C8" s="102">
        <v>1.10315103225806</v>
      </c>
      <c r="D8" s="98">
        <v>0.250654591150359</v>
      </c>
      <c r="E8" s="99">
        <v>10043</v>
      </c>
      <c r="F8" s="99" t="s">
        <v>22</v>
      </c>
      <c r="G8" s="99">
        <v>127.2</v>
      </c>
      <c r="H8" s="99">
        <v>30.75</v>
      </c>
      <c r="I8" s="108"/>
      <c r="J8" s="109">
        <v>200</v>
      </c>
    </row>
    <row r="9" ht="26" customHeight="1" spans="1:10">
      <c r="A9" s="97">
        <v>5</v>
      </c>
      <c r="B9" s="91" t="s">
        <v>23</v>
      </c>
      <c r="C9" s="102">
        <v>1.1776672688172</v>
      </c>
      <c r="D9" s="98">
        <v>0.216778794046799</v>
      </c>
      <c r="E9" s="99">
        <v>11964</v>
      </c>
      <c r="F9" s="99" t="s">
        <v>24</v>
      </c>
      <c r="G9" s="99">
        <v>124.95</v>
      </c>
      <c r="H9" s="99">
        <v>22.45</v>
      </c>
      <c r="I9" s="108"/>
      <c r="J9" s="109">
        <v>100</v>
      </c>
    </row>
    <row r="10" ht="26" customHeight="1" spans="1:10">
      <c r="A10" s="103" t="s">
        <v>25</v>
      </c>
      <c r="B10" s="104"/>
      <c r="C10" s="104"/>
      <c r="D10" s="104"/>
      <c r="E10" s="104"/>
      <c r="F10" s="104"/>
      <c r="G10" s="104"/>
      <c r="H10" s="104"/>
      <c r="I10" s="110"/>
      <c r="J10" s="105">
        <f>SUM(J3:J9)</f>
        <v>1700</v>
      </c>
    </row>
  </sheetData>
  <mergeCells count="2">
    <mergeCell ref="A1:J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7"/>
  <sheetViews>
    <sheetView tabSelected="1" topLeftCell="A151" workbookViewId="0">
      <selection activeCell="M159" sqref="M159"/>
    </sheetView>
  </sheetViews>
  <sheetFormatPr defaultColWidth="9" defaultRowHeight="18" customHeight="1"/>
  <cols>
    <col min="1" max="1" width="5.375" style="79" customWidth="1"/>
    <col min="2" max="2" width="6.25" style="79" customWidth="1"/>
    <col min="3" max="3" width="14.75" style="79" customWidth="1"/>
    <col min="4" max="4" width="31.75" style="79" customWidth="1"/>
    <col min="5" max="5" width="6.5" style="79" customWidth="1"/>
    <col min="6" max="6" width="6.75" style="79" customWidth="1"/>
    <col min="7" max="7" width="8.125" style="79" customWidth="1"/>
    <col min="8" max="8" width="9.25" style="79" customWidth="1"/>
    <col min="9" max="9" width="8.375" style="79" customWidth="1"/>
    <col min="10" max="16384" width="9" style="79"/>
  </cols>
  <sheetData>
    <row r="1" customHeight="1" spans="1:9">
      <c r="A1" s="80" t="s">
        <v>26</v>
      </c>
      <c r="B1" s="80"/>
      <c r="C1" s="80"/>
      <c r="D1" s="80"/>
      <c r="E1" s="80"/>
      <c r="F1" s="80"/>
      <c r="G1" s="80"/>
      <c r="H1" s="80"/>
      <c r="I1" s="80"/>
    </row>
    <row r="2" customHeight="1" spans="1:9">
      <c r="A2" s="80" t="s">
        <v>1</v>
      </c>
      <c r="B2" s="81" t="s">
        <v>27</v>
      </c>
      <c r="C2" s="81" t="s">
        <v>6</v>
      </c>
      <c r="D2" s="82" t="s">
        <v>2</v>
      </c>
      <c r="E2" s="83" t="s">
        <v>28</v>
      </c>
      <c r="F2" s="80" t="s">
        <v>29</v>
      </c>
      <c r="G2" s="84" t="s">
        <v>30</v>
      </c>
      <c r="H2" s="84" t="s">
        <v>31</v>
      </c>
      <c r="I2" s="84" t="s">
        <v>32</v>
      </c>
    </row>
    <row r="3" customHeight="1" spans="1:9">
      <c r="A3" s="85">
        <v>1</v>
      </c>
      <c r="B3" s="86">
        <v>7583</v>
      </c>
      <c r="C3" s="86" t="s">
        <v>33</v>
      </c>
      <c r="D3" s="87" t="s">
        <v>34</v>
      </c>
      <c r="E3" s="86">
        <v>47</v>
      </c>
      <c r="F3" s="88"/>
      <c r="G3" s="89">
        <f t="shared" ref="G3:G66" si="0">E3+F3</f>
        <v>47</v>
      </c>
      <c r="H3" s="85">
        <v>241.01</v>
      </c>
      <c r="I3" s="89" t="s">
        <v>35</v>
      </c>
    </row>
    <row r="4" customHeight="1" spans="1:9">
      <c r="A4" s="85">
        <v>2</v>
      </c>
      <c r="B4" s="86">
        <v>13064</v>
      </c>
      <c r="C4" s="86" t="s">
        <v>12</v>
      </c>
      <c r="D4" s="87" t="s">
        <v>11</v>
      </c>
      <c r="E4" s="86">
        <v>39</v>
      </c>
      <c r="F4" s="88"/>
      <c r="G4" s="89">
        <f t="shared" si="0"/>
        <v>39</v>
      </c>
      <c r="H4" s="85">
        <v>187.18</v>
      </c>
      <c r="I4" s="89" t="s">
        <v>35</v>
      </c>
    </row>
    <row r="5" customHeight="1" spans="1:9">
      <c r="A5" s="85">
        <v>3</v>
      </c>
      <c r="B5" s="86">
        <v>4301</v>
      </c>
      <c r="C5" s="86" t="s">
        <v>16</v>
      </c>
      <c r="D5" s="87" t="s">
        <v>15</v>
      </c>
      <c r="E5" s="86">
        <v>17</v>
      </c>
      <c r="F5" s="88"/>
      <c r="G5" s="89">
        <f t="shared" si="0"/>
        <v>17</v>
      </c>
      <c r="H5" s="85">
        <v>151.32</v>
      </c>
      <c r="I5" s="89" t="s">
        <v>35</v>
      </c>
    </row>
    <row r="6" customHeight="1" spans="1:9">
      <c r="A6" s="85">
        <v>4</v>
      </c>
      <c r="B6" s="86">
        <v>4086</v>
      </c>
      <c r="C6" s="86" t="s">
        <v>36</v>
      </c>
      <c r="D6" s="87" t="s">
        <v>37</v>
      </c>
      <c r="E6" s="86">
        <v>14</v>
      </c>
      <c r="F6" s="88"/>
      <c r="G6" s="89">
        <f t="shared" si="0"/>
        <v>14</v>
      </c>
      <c r="H6" s="85">
        <v>148.22</v>
      </c>
      <c r="I6" s="89" t="s">
        <v>35</v>
      </c>
    </row>
    <row r="7" customHeight="1" spans="1:9">
      <c r="A7" s="85">
        <v>5</v>
      </c>
      <c r="B7" s="86">
        <v>9988</v>
      </c>
      <c r="C7" s="86" t="s">
        <v>38</v>
      </c>
      <c r="D7" s="87" t="s">
        <v>39</v>
      </c>
      <c r="E7" s="86">
        <v>13</v>
      </c>
      <c r="F7" s="88"/>
      <c r="G7" s="89">
        <f t="shared" si="0"/>
        <v>13</v>
      </c>
      <c r="H7" s="85">
        <v>154.71</v>
      </c>
      <c r="I7" s="89" t="s">
        <v>35</v>
      </c>
    </row>
    <row r="8" customHeight="1" spans="1:9">
      <c r="A8" s="85">
        <v>6</v>
      </c>
      <c r="B8" s="86">
        <v>7317</v>
      </c>
      <c r="C8" s="86" t="s">
        <v>40</v>
      </c>
      <c r="D8" s="87" t="s">
        <v>41</v>
      </c>
      <c r="E8" s="86">
        <v>13</v>
      </c>
      <c r="F8" s="88"/>
      <c r="G8" s="85">
        <f t="shared" si="0"/>
        <v>13</v>
      </c>
      <c r="H8" s="85">
        <v>126.83</v>
      </c>
      <c r="I8" s="85"/>
    </row>
    <row r="9" customHeight="1" spans="1:9">
      <c r="A9" s="85">
        <v>7</v>
      </c>
      <c r="B9" s="86">
        <v>991137</v>
      </c>
      <c r="C9" s="86" t="s">
        <v>42</v>
      </c>
      <c r="D9" s="87" t="s">
        <v>43</v>
      </c>
      <c r="E9" s="86">
        <v>13</v>
      </c>
      <c r="F9" s="88"/>
      <c r="G9" s="85">
        <f t="shared" si="0"/>
        <v>13</v>
      </c>
      <c r="H9" s="85">
        <v>114.75</v>
      </c>
      <c r="I9" s="85"/>
    </row>
    <row r="10" customHeight="1" spans="1:9">
      <c r="A10" s="85">
        <v>8</v>
      </c>
      <c r="B10" s="86">
        <v>4310</v>
      </c>
      <c r="C10" s="86" t="s">
        <v>44</v>
      </c>
      <c r="D10" s="87" t="s">
        <v>45</v>
      </c>
      <c r="E10" s="86">
        <v>11</v>
      </c>
      <c r="F10" s="88"/>
      <c r="G10" s="85">
        <f t="shared" si="0"/>
        <v>11</v>
      </c>
      <c r="H10" s="85">
        <v>104.64</v>
      </c>
      <c r="I10" s="85"/>
    </row>
    <row r="11" customHeight="1" spans="1:9">
      <c r="A11" s="85">
        <v>9</v>
      </c>
      <c r="B11" s="86">
        <v>11964</v>
      </c>
      <c r="C11" s="86" t="s">
        <v>24</v>
      </c>
      <c r="D11" s="87" t="s">
        <v>23</v>
      </c>
      <c r="E11" s="86">
        <v>13</v>
      </c>
      <c r="F11" s="90">
        <v>-2</v>
      </c>
      <c r="G11" s="85">
        <f t="shared" si="0"/>
        <v>11</v>
      </c>
      <c r="H11" s="85">
        <v>124.95</v>
      </c>
      <c r="I11" s="85"/>
    </row>
    <row r="12" customHeight="1" spans="1:9">
      <c r="A12" s="85">
        <v>10</v>
      </c>
      <c r="B12" s="86">
        <v>12536</v>
      </c>
      <c r="C12" s="86" t="s">
        <v>46</v>
      </c>
      <c r="D12" s="87" t="s">
        <v>47</v>
      </c>
      <c r="E12" s="86">
        <v>11</v>
      </c>
      <c r="F12" s="88"/>
      <c r="G12" s="85">
        <f t="shared" si="0"/>
        <v>11</v>
      </c>
      <c r="H12" s="85">
        <v>135.6</v>
      </c>
      <c r="I12" s="85"/>
    </row>
    <row r="13" customHeight="1" spans="1:9">
      <c r="A13" s="85">
        <v>11</v>
      </c>
      <c r="B13" s="86">
        <v>12906</v>
      </c>
      <c r="C13" s="86" t="s">
        <v>48</v>
      </c>
      <c r="D13" s="87" t="s">
        <v>49</v>
      </c>
      <c r="E13" s="86">
        <v>10</v>
      </c>
      <c r="F13" s="88"/>
      <c r="G13" s="85">
        <f t="shared" si="0"/>
        <v>10</v>
      </c>
      <c r="H13" s="85">
        <v>83.27</v>
      </c>
      <c r="I13" s="90"/>
    </row>
    <row r="14" customHeight="1" spans="1:9">
      <c r="A14" s="85">
        <v>12</v>
      </c>
      <c r="B14" s="86">
        <v>6456</v>
      </c>
      <c r="C14" s="86" t="s">
        <v>50</v>
      </c>
      <c r="D14" s="87" t="s">
        <v>51</v>
      </c>
      <c r="E14" s="86">
        <v>9</v>
      </c>
      <c r="F14" s="88"/>
      <c r="G14" s="85">
        <f t="shared" si="0"/>
        <v>9</v>
      </c>
      <c r="H14" s="85">
        <v>93.94</v>
      </c>
      <c r="I14" s="85"/>
    </row>
    <row r="15" customHeight="1" spans="1:9">
      <c r="A15" s="85">
        <v>13</v>
      </c>
      <c r="B15" s="86">
        <v>12463</v>
      </c>
      <c r="C15" s="86" t="s">
        <v>52</v>
      </c>
      <c r="D15" s="87" t="s">
        <v>37</v>
      </c>
      <c r="E15" s="86">
        <v>9</v>
      </c>
      <c r="F15" s="88"/>
      <c r="G15" s="85">
        <f t="shared" si="0"/>
        <v>9</v>
      </c>
      <c r="H15" s="85">
        <v>130.45</v>
      </c>
      <c r="I15" s="85"/>
    </row>
    <row r="16" customHeight="1" spans="1:9">
      <c r="A16" s="85">
        <v>14</v>
      </c>
      <c r="B16" s="86">
        <v>4264</v>
      </c>
      <c r="C16" s="86" t="s">
        <v>53</v>
      </c>
      <c r="D16" s="87" t="s">
        <v>54</v>
      </c>
      <c r="E16" s="86">
        <v>8</v>
      </c>
      <c r="F16" s="88"/>
      <c r="G16" s="85">
        <f t="shared" si="0"/>
        <v>8</v>
      </c>
      <c r="H16" s="85">
        <v>137.16</v>
      </c>
      <c r="I16" s="85"/>
    </row>
    <row r="17" customHeight="1" spans="1:9">
      <c r="A17" s="85">
        <v>15</v>
      </c>
      <c r="B17" s="86">
        <v>10907</v>
      </c>
      <c r="C17" s="86" t="s">
        <v>55</v>
      </c>
      <c r="D17" s="87" t="s">
        <v>23</v>
      </c>
      <c r="E17" s="86">
        <v>8</v>
      </c>
      <c r="F17" s="88"/>
      <c r="G17" s="85">
        <f t="shared" si="0"/>
        <v>8</v>
      </c>
      <c r="H17" s="85">
        <v>131.7</v>
      </c>
      <c r="I17" s="85"/>
    </row>
    <row r="18" customHeight="1" spans="1:9">
      <c r="A18" s="85">
        <v>16</v>
      </c>
      <c r="B18" s="86">
        <v>13149</v>
      </c>
      <c r="C18" s="86" t="s">
        <v>56</v>
      </c>
      <c r="D18" s="87" t="s">
        <v>57</v>
      </c>
      <c r="E18" s="86">
        <v>8</v>
      </c>
      <c r="F18" s="88"/>
      <c r="G18" s="85">
        <f t="shared" si="0"/>
        <v>8</v>
      </c>
      <c r="H18" s="85">
        <v>125.53</v>
      </c>
      <c r="I18" s="85"/>
    </row>
    <row r="19" customHeight="1" spans="1:9">
      <c r="A19" s="85">
        <v>17</v>
      </c>
      <c r="B19" s="86">
        <v>11088</v>
      </c>
      <c r="C19" s="86" t="s">
        <v>58</v>
      </c>
      <c r="D19" s="87" t="s">
        <v>59</v>
      </c>
      <c r="E19" s="86">
        <v>7</v>
      </c>
      <c r="F19" s="88"/>
      <c r="G19" s="85">
        <f t="shared" si="0"/>
        <v>7</v>
      </c>
      <c r="H19" s="85">
        <v>111.66</v>
      </c>
      <c r="I19" s="85"/>
    </row>
    <row r="20" customHeight="1" spans="1:9">
      <c r="A20" s="85">
        <v>18</v>
      </c>
      <c r="B20" s="86">
        <v>4033</v>
      </c>
      <c r="C20" s="86" t="s">
        <v>60</v>
      </c>
      <c r="D20" s="87" t="s">
        <v>61</v>
      </c>
      <c r="E20" s="86">
        <v>6</v>
      </c>
      <c r="F20" s="88"/>
      <c r="G20" s="85">
        <f t="shared" si="0"/>
        <v>6</v>
      </c>
      <c r="H20" s="85">
        <v>98.17</v>
      </c>
      <c r="I20" s="85"/>
    </row>
    <row r="21" customHeight="1" spans="1:9">
      <c r="A21" s="85">
        <v>19</v>
      </c>
      <c r="B21" s="86">
        <v>9331</v>
      </c>
      <c r="C21" s="86" t="s">
        <v>62</v>
      </c>
      <c r="D21" s="87" t="s">
        <v>11</v>
      </c>
      <c r="E21" s="86">
        <v>6</v>
      </c>
      <c r="F21" s="88"/>
      <c r="G21" s="85">
        <f t="shared" si="0"/>
        <v>6</v>
      </c>
      <c r="H21" s="85">
        <v>181.78</v>
      </c>
      <c r="I21" s="85"/>
    </row>
    <row r="22" customHeight="1" spans="1:9">
      <c r="A22" s="85">
        <v>20</v>
      </c>
      <c r="B22" s="86">
        <v>10177</v>
      </c>
      <c r="C22" s="86" t="s">
        <v>63</v>
      </c>
      <c r="D22" s="87" t="s">
        <v>64</v>
      </c>
      <c r="E22" s="86">
        <v>6</v>
      </c>
      <c r="F22" s="88"/>
      <c r="G22" s="85">
        <f t="shared" si="0"/>
        <v>6</v>
      </c>
      <c r="H22" s="85">
        <v>105.8</v>
      </c>
      <c r="I22" s="85"/>
    </row>
    <row r="23" customHeight="1" spans="1:9">
      <c r="A23" s="85">
        <v>21</v>
      </c>
      <c r="B23" s="86">
        <v>12977</v>
      </c>
      <c r="C23" s="86" t="s">
        <v>65</v>
      </c>
      <c r="D23" s="87" t="s">
        <v>66</v>
      </c>
      <c r="E23" s="86">
        <v>6</v>
      </c>
      <c r="F23" s="88"/>
      <c r="G23" s="85">
        <f t="shared" si="0"/>
        <v>6</v>
      </c>
      <c r="H23" s="85">
        <v>172.39</v>
      </c>
      <c r="I23" s="89"/>
    </row>
    <row r="24" customHeight="1" spans="1:9">
      <c r="A24" s="85">
        <v>22</v>
      </c>
      <c r="B24" s="86">
        <v>4540</v>
      </c>
      <c r="C24" s="86" t="s">
        <v>67</v>
      </c>
      <c r="D24" s="87" t="s">
        <v>68</v>
      </c>
      <c r="E24" s="86">
        <v>5</v>
      </c>
      <c r="F24" s="88"/>
      <c r="G24" s="85">
        <f t="shared" si="0"/>
        <v>5</v>
      </c>
      <c r="H24" s="85">
        <v>85.71</v>
      </c>
      <c r="I24" s="85"/>
    </row>
    <row r="25" customHeight="1" spans="1:9">
      <c r="A25" s="85">
        <v>23</v>
      </c>
      <c r="B25" s="86">
        <v>5347</v>
      </c>
      <c r="C25" s="86" t="s">
        <v>69</v>
      </c>
      <c r="D25" s="87" t="s">
        <v>70</v>
      </c>
      <c r="E25" s="86">
        <v>5</v>
      </c>
      <c r="F25" s="88"/>
      <c r="G25" s="85">
        <f t="shared" si="0"/>
        <v>5</v>
      </c>
      <c r="H25" s="85">
        <v>111.93</v>
      </c>
      <c r="I25" s="85"/>
    </row>
    <row r="26" customHeight="1" spans="1:9">
      <c r="A26" s="85">
        <v>24</v>
      </c>
      <c r="B26" s="86">
        <v>6123</v>
      </c>
      <c r="C26" s="86" t="s">
        <v>71</v>
      </c>
      <c r="D26" s="87" t="s">
        <v>72</v>
      </c>
      <c r="E26" s="86">
        <v>5</v>
      </c>
      <c r="F26" s="88"/>
      <c r="G26" s="85">
        <f t="shared" si="0"/>
        <v>5</v>
      </c>
      <c r="H26" s="85">
        <v>131.71</v>
      </c>
      <c r="I26" s="85"/>
    </row>
    <row r="27" customHeight="1" spans="1:9">
      <c r="A27" s="85">
        <v>25</v>
      </c>
      <c r="B27" s="86">
        <v>6607</v>
      </c>
      <c r="C27" s="86" t="s">
        <v>73</v>
      </c>
      <c r="D27" s="87" t="s">
        <v>64</v>
      </c>
      <c r="E27" s="86">
        <v>5</v>
      </c>
      <c r="F27" s="88"/>
      <c r="G27" s="85">
        <f t="shared" si="0"/>
        <v>5</v>
      </c>
      <c r="H27" s="85">
        <v>113.66</v>
      </c>
      <c r="I27" s="85"/>
    </row>
    <row r="28" customHeight="1" spans="1:9">
      <c r="A28" s="85">
        <v>26</v>
      </c>
      <c r="B28" s="86">
        <v>6830</v>
      </c>
      <c r="C28" s="86" t="s">
        <v>74</v>
      </c>
      <c r="D28" s="87" t="s">
        <v>75</v>
      </c>
      <c r="E28" s="86">
        <v>5</v>
      </c>
      <c r="F28" s="88"/>
      <c r="G28" s="85">
        <f t="shared" si="0"/>
        <v>5</v>
      </c>
      <c r="H28" s="85">
        <v>113.24</v>
      </c>
      <c r="I28" s="85"/>
    </row>
    <row r="29" customHeight="1" spans="1:9">
      <c r="A29" s="85">
        <v>27</v>
      </c>
      <c r="B29" s="86">
        <v>7645</v>
      </c>
      <c r="C29" s="86" t="s">
        <v>76</v>
      </c>
      <c r="D29" s="87" t="s">
        <v>45</v>
      </c>
      <c r="E29" s="86">
        <v>5</v>
      </c>
      <c r="F29" s="88"/>
      <c r="G29" s="85">
        <f t="shared" si="0"/>
        <v>5</v>
      </c>
      <c r="H29" s="85">
        <v>110.41</v>
      </c>
      <c r="I29" s="85"/>
    </row>
    <row r="30" customHeight="1" spans="1:9">
      <c r="A30" s="85">
        <v>28</v>
      </c>
      <c r="B30" s="86">
        <v>7661</v>
      </c>
      <c r="C30" s="86" t="s">
        <v>77</v>
      </c>
      <c r="D30" s="87" t="s">
        <v>78</v>
      </c>
      <c r="E30" s="86">
        <v>5</v>
      </c>
      <c r="F30" s="88"/>
      <c r="G30" s="85">
        <f t="shared" si="0"/>
        <v>5</v>
      </c>
      <c r="H30" s="85">
        <v>105.58</v>
      </c>
      <c r="I30" s="85"/>
    </row>
    <row r="31" customHeight="1" spans="1:9">
      <c r="A31" s="85">
        <v>29</v>
      </c>
      <c r="B31" s="86">
        <v>8354</v>
      </c>
      <c r="C31" s="86" t="s">
        <v>79</v>
      </c>
      <c r="D31" s="87" t="s">
        <v>78</v>
      </c>
      <c r="E31" s="86">
        <v>5</v>
      </c>
      <c r="F31" s="88"/>
      <c r="G31" s="85">
        <f t="shared" si="0"/>
        <v>5</v>
      </c>
      <c r="H31" s="85">
        <v>87.04</v>
      </c>
      <c r="I31" s="85"/>
    </row>
    <row r="32" customHeight="1" spans="1:9">
      <c r="A32" s="85">
        <v>30</v>
      </c>
      <c r="B32" s="86">
        <v>9140</v>
      </c>
      <c r="C32" s="86" t="s">
        <v>80</v>
      </c>
      <c r="D32" s="87" t="s">
        <v>11</v>
      </c>
      <c r="E32" s="86">
        <v>5</v>
      </c>
      <c r="F32" s="88"/>
      <c r="G32" s="85">
        <f t="shared" si="0"/>
        <v>5</v>
      </c>
      <c r="H32" s="85">
        <v>108.63</v>
      </c>
      <c r="I32" s="85"/>
    </row>
    <row r="33" customHeight="1" spans="1:9">
      <c r="A33" s="85">
        <v>31</v>
      </c>
      <c r="B33" s="86">
        <v>9822</v>
      </c>
      <c r="C33" s="86" t="s">
        <v>18</v>
      </c>
      <c r="D33" s="87" t="s">
        <v>17</v>
      </c>
      <c r="E33" s="86">
        <v>5</v>
      </c>
      <c r="F33" s="88"/>
      <c r="G33" s="85">
        <f t="shared" si="0"/>
        <v>5</v>
      </c>
      <c r="H33" s="85">
        <v>142.66</v>
      </c>
      <c r="I33" s="85"/>
    </row>
    <row r="34" customHeight="1" spans="1:9">
      <c r="A34" s="85">
        <v>32</v>
      </c>
      <c r="B34" s="86">
        <v>12905</v>
      </c>
      <c r="C34" s="86" t="s">
        <v>81</v>
      </c>
      <c r="D34" s="87" t="s">
        <v>82</v>
      </c>
      <c r="E34" s="86">
        <v>5</v>
      </c>
      <c r="F34" s="88"/>
      <c r="G34" s="85">
        <f t="shared" si="0"/>
        <v>5</v>
      </c>
      <c r="H34" s="85">
        <v>85.29</v>
      </c>
      <c r="I34" s="90"/>
    </row>
    <row r="35" customHeight="1" spans="1:9">
      <c r="A35" s="85">
        <v>33</v>
      </c>
      <c r="B35" s="86">
        <v>13217</v>
      </c>
      <c r="C35" s="86" t="s">
        <v>83</v>
      </c>
      <c r="D35" s="87" t="s">
        <v>84</v>
      </c>
      <c r="E35" s="86">
        <v>5</v>
      </c>
      <c r="F35" s="88"/>
      <c r="G35" s="85">
        <f t="shared" si="0"/>
        <v>5</v>
      </c>
      <c r="H35" s="85">
        <v>99.6</v>
      </c>
      <c r="I35" s="85"/>
    </row>
    <row r="36" customHeight="1" spans="1:9">
      <c r="A36" s="85">
        <v>34</v>
      </c>
      <c r="B36" s="86">
        <v>1000229</v>
      </c>
      <c r="C36" s="86" t="s">
        <v>85</v>
      </c>
      <c r="D36" s="87" t="s">
        <v>86</v>
      </c>
      <c r="E36" s="86">
        <v>5</v>
      </c>
      <c r="F36" s="88"/>
      <c r="G36" s="85">
        <f t="shared" si="0"/>
        <v>5</v>
      </c>
      <c r="H36" s="85">
        <v>74.16</v>
      </c>
      <c r="I36" s="85"/>
    </row>
    <row r="37" customHeight="1" spans="1:9">
      <c r="A37" s="85">
        <v>35</v>
      </c>
      <c r="B37" s="86">
        <v>4022</v>
      </c>
      <c r="C37" s="86" t="s">
        <v>87</v>
      </c>
      <c r="D37" s="87" t="s">
        <v>88</v>
      </c>
      <c r="E37" s="86">
        <v>4</v>
      </c>
      <c r="F37" s="88"/>
      <c r="G37" s="85">
        <f t="shared" si="0"/>
        <v>4</v>
      </c>
      <c r="H37" s="85">
        <v>106.42</v>
      </c>
      <c r="I37" s="85"/>
    </row>
    <row r="38" customHeight="1" spans="1:9">
      <c r="A38" s="85">
        <v>36</v>
      </c>
      <c r="B38" s="86">
        <v>4117</v>
      </c>
      <c r="C38" s="86" t="s">
        <v>89</v>
      </c>
      <c r="D38" s="87" t="s">
        <v>90</v>
      </c>
      <c r="E38" s="86">
        <v>4</v>
      </c>
      <c r="F38" s="88"/>
      <c r="G38" s="85">
        <f t="shared" si="0"/>
        <v>4</v>
      </c>
      <c r="H38" s="85">
        <v>115.49</v>
      </c>
      <c r="I38" s="85"/>
    </row>
    <row r="39" customHeight="1" spans="1:9">
      <c r="A39" s="85">
        <v>37</v>
      </c>
      <c r="B39" s="86">
        <v>4518</v>
      </c>
      <c r="C39" s="86" t="s">
        <v>91</v>
      </c>
      <c r="D39" s="87" t="s">
        <v>92</v>
      </c>
      <c r="E39" s="86">
        <v>4</v>
      </c>
      <c r="F39" s="88"/>
      <c r="G39" s="85">
        <f t="shared" si="0"/>
        <v>4</v>
      </c>
      <c r="H39" s="85">
        <v>118.56</v>
      </c>
      <c r="I39" s="85"/>
    </row>
    <row r="40" customHeight="1" spans="1:9">
      <c r="A40" s="85">
        <v>38</v>
      </c>
      <c r="B40" s="86">
        <v>4549</v>
      </c>
      <c r="C40" s="86" t="s">
        <v>93</v>
      </c>
      <c r="D40" s="87" t="s">
        <v>94</v>
      </c>
      <c r="E40" s="86">
        <v>4</v>
      </c>
      <c r="F40" s="88"/>
      <c r="G40" s="85">
        <f t="shared" si="0"/>
        <v>4</v>
      </c>
      <c r="H40" s="85">
        <v>93.85</v>
      </c>
      <c r="I40" s="85"/>
    </row>
    <row r="41" customHeight="1" spans="1:9">
      <c r="A41" s="85">
        <v>39</v>
      </c>
      <c r="B41" s="86">
        <v>5527</v>
      </c>
      <c r="C41" s="86" t="s">
        <v>95</v>
      </c>
      <c r="D41" s="87" t="s">
        <v>86</v>
      </c>
      <c r="E41" s="86">
        <v>4</v>
      </c>
      <c r="F41" s="88"/>
      <c r="G41" s="85">
        <f t="shared" si="0"/>
        <v>4</v>
      </c>
      <c r="H41" s="85">
        <v>133.34</v>
      </c>
      <c r="I41" s="85"/>
    </row>
    <row r="42" customHeight="1" spans="1:9">
      <c r="A42" s="85">
        <v>40</v>
      </c>
      <c r="B42" s="86">
        <v>6814</v>
      </c>
      <c r="C42" s="86" t="s">
        <v>20</v>
      </c>
      <c r="D42" s="87" t="s">
        <v>19</v>
      </c>
      <c r="E42" s="86">
        <v>4</v>
      </c>
      <c r="F42" s="88"/>
      <c r="G42" s="85">
        <f t="shared" si="0"/>
        <v>4</v>
      </c>
      <c r="H42" s="85">
        <v>128.22</v>
      </c>
      <c r="I42" s="85"/>
    </row>
    <row r="43" customHeight="1" spans="1:9">
      <c r="A43" s="85">
        <v>41</v>
      </c>
      <c r="B43" s="86">
        <v>7379</v>
      </c>
      <c r="C43" s="86" t="s">
        <v>96</v>
      </c>
      <c r="D43" s="87" t="s">
        <v>97</v>
      </c>
      <c r="E43" s="86">
        <v>6</v>
      </c>
      <c r="F43" s="90">
        <v>-2</v>
      </c>
      <c r="G43" s="85">
        <f t="shared" si="0"/>
        <v>4</v>
      </c>
      <c r="H43" s="85">
        <v>113.65</v>
      </c>
      <c r="I43" s="85"/>
    </row>
    <row r="44" customHeight="1" spans="1:9">
      <c r="A44" s="85">
        <v>42</v>
      </c>
      <c r="B44" s="86">
        <v>8594</v>
      </c>
      <c r="C44" s="86" t="s">
        <v>98</v>
      </c>
      <c r="D44" s="87" t="s">
        <v>99</v>
      </c>
      <c r="E44" s="86">
        <v>4</v>
      </c>
      <c r="F44" s="88"/>
      <c r="G44" s="85">
        <f t="shared" si="0"/>
        <v>4</v>
      </c>
      <c r="H44" s="85">
        <v>101.34</v>
      </c>
      <c r="I44" s="85"/>
    </row>
    <row r="45" customHeight="1" spans="1:9">
      <c r="A45" s="85">
        <v>43</v>
      </c>
      <c r="B45" s="86">
        <v>10650</v>
      </c>
      <c r="C45" s="86" t="s">
        <v>100</v>
      </c>
      <c r="D45" s="87" t="s">
        <v>101</v>
      </c>
      <c r="E45" s="86">
        <v>6</v>
      </c>
      <c r="F45" s="90">
        <v>-2</v>
      </c>
      <c r="G45" s="85">
        <f t="shared" si="0"/>
        <v>4</v>
      </c>
      <c r="H45" s="85">
        <v>103.6</v>
      </c>
      <c r="I45" s="85"/>
    </row>
    <row r="46" customHeight="1" spans="1:9">
      <c r="A46" s="85">
        <v>44</v>
      </c>
      <c r="B46" s="86">
        <v>11023</v>
      </c>
      <c r="C46" s="86" t="s">
        <v>102</v>
      </c>
      <c r="D46" s="87" t="s">
        <v>84</v>
      </c>
      <c r="E46" s="86">
        <v>4</v>
      </c>
      <c r="F46" s="88"/>
      <c r="G46" s="85">
        <f t="shared" si="0"/>
        <v>4</v>
      </c>
      <c r="H46" s="85">
        <v>120.89</v>
      </c>
      <c r="I46" s="85"/>
    </row>
    <row r="47" customHeight="1" spans="1:9">
      <c r="A47" s="85">
        <v>45</v>
      </c>
      <c r="B47" s="86">
        <v>11639</v>
      </c>
      <c r="C47" s="86" t="s">
        <v>103</v>
      </c>
      <c r="D47" s="87" t="s">
        <v>104</v>
      </c>
      <c r="E47" s="86">
        <v>4</v>
      </c>
      <c r="F47" s="88"/>
      <c r="G47" s="85">
        <f t="shared" si="0"/>
        <v>4</v>
      </c>
      <c r="H47" s="85">
        <v>105.9</v>
      </c>
      <c r="I47" s="85"/>
    </row>
    <row r="48" customHeight="1" spans="1:9">
      <c r="A48" s="85">
        <v>46</v>
      </c>
      <c r="B48" s="86">
        <v>12845</v>
      </c>
      <c r="C48" s="86" t="s">
        <v>105</v>
      </c>
      <c r="D48" s="87" t="s">
        <v>106</v>
      </c>
      <c r="E48" s="86">
        <v>4</v>
      </c>
      <c r="F48" s="88"/>
      <c r="G48" s="85">
        <f t="shared" si="0"/>
        <v>4</v>
      </c>
      <c r="H48" s="85">
        <v>76.28</v>
      </c>
      <c r="I48" s="85"/>
    </row>
    <row r="49" customHeight="1" spans="1:9">
      <c r="A49" s="85">
        <v>47</v>
      </c>
      <c r="B49" s="86">
        <v>12914</v>
      </c>
      <c r="C49" s="86" t="s">
        <v>107</v>
      </c>
      <c r="D49" s="87" t="s">
        <v>108</v>
      </c>
      <c r="E49" s="86">
        <v>4</v>
      </c>
      <c r="F49" s="88"/>
      <c r="G49" s="85">
        <f t="shared" si="0"/>
        <v>4</v>
      </c>
      <c r="H49" s="85">
        <v>98.12</v>
      </c>
      <c r="I49" s="89"/>
    </row>
    <row r="50" customHeight="1" spans="1:9">
      <c r="A50" s="85">
        <v>48</v>
      </c>
      <c r="B50" s="86">
        <v>4093</v>
      </c>
      <c r="C50" s="86" t="s">
        <v>109</v>
      </c>
      <c r="D50" s="87" t="s">
        <v>110</v>
      </c>
      <c r="E50" s="86">
        <v>5</v>
      </c>
      <c r="F50" s="90">
        <v>-2</v>
      </c>
      <c r="G50" s="85">
        <f t="shared" si="0"/>
        <v>3</v>
      </c>
      <c r="H50" s="85">
        <v>60.39</v>
      </c>
      <c r="I50" s="85"/>
    </row>
    <row r="51" customHeight="1" spans="1:9">
      <c r="A51" s="85">
        <v>49</v>
      </c>
      <c r="B51" s="86">
        <v>6385</v>
      </c>
      <c r="C51" s="86" t="s">
        <v>111</v>
      </c>
      <c r="D51" s="87" t="s">
        <v>112</v>
      </c>
      <c r="E51" s="86">
        <v>3</v>
      </c>
      <c r="F51" s="88"/>
      <c r="G51" s="85">
        <f t="shared" si="0"/>
        <v>3</v>
      </c>
      <c r="H51" s="85">
        <v>96.57</v>
      </c>
      <c r="I51" s="85"/>
    </row>
    <row r="52" customHeight="1" spans="1:9">
      <c r="A52" s="85">
        <v>50</v>
      </c>
      <c r="B52" s="86">
        <v>7369</v>
      </c>
      <c r="C52" s="86" t="s">
        <v>113</v>
      </c>
      <c r="D52" s="87" t="s">
        <v>114</v>
      </c>
      <c r="E52" s="86">
        <v>3</v>
      </c>
      <c r="F52" s="88"/>
      <c r="G52" s="85">
        <f t="shared" si="0"/>
        <v>3</v>
      </c>
      <c r="H52" s="85">
        <v>93.63</v>
      </c>
      <c r="I52" s="85"/>
    </row>
    <row r="53" customHeight="1" spans="1:9">
      <c r="A53" s="85">
        <v>51</v>
      </c>
      <c r="B53" s="86">
        <v>7662</v>
      </c>
      <c r="C53" s="86" t="s">
        <v>115</v>
      </c>
      <c r="D53" s="87" t="s">
        <v>116</v>
      </c>
      <c r="E53" s="86">
        <v>3</v>
      </c>
      <c r="F53" s="88"/>
      <c r="G53" s="85">
        <f t="shared" si="0"/>
        <v>3</v>
      </c>
      <c r="H53" s="85">
        <v>112.11</v>
      </c>
      <c r="I53" s="85"/>
    </row>
    <row r="54" customHeight="1" spans="1:9">
      <c r="A54" s="85">
        <v>52</v>
      </c>
      <c r="B54" s="86">
        <v>7948</v>
      </c>
      <c r="C54" s="86" t="s">
        <v>117</v>
      </c>
      <c r="D54" s="87" t="s">
        <v>118</v>
      </c>
      <c r="E54" s="86">
        <v>3</v>
      </c>
      <c r="F54" s="88"/>
      <c r="G54" s="85">
        <f t="shared" si="0"/>
        <v>3</v>
      </c>
      <c r="H54" s="85">
        <v>82.94</v>
      </c>
      <c r="I54" s="85"/>
    </row>
    <row r="55" customHeight="1" spans="1:9">
      <c r="A55" s="85">
        <v>53</v>
      </c>
      <c r="B55" s="86">
        <v>9328</v>
      </c>
      <c r="C55" s="86" t="s">
        <v>119</v>
      </c>
      <c r="D55" s="87" t="s">
        <v>120</v>
      </c>
      <c r="E55" s="86">
        <v>3</v>
      </c>
      <c r="F55" s="88"/>
      <c r="G55" s="85">
        <f t="shared" si="0"/>
        <v>3</v>
      </c>
      <c r="H55" s="85">
        <v>77.6</v>
      </c>
      <c r="I55" s="85"/>
    </row>
    <row r="56" customHeight="1" spans="1:9">
      <c r="A56" s="85">
        <v>54</v>
      </c>
      <c r="B56" s="86">
        <v>10468</v>
      </c>
      <c r="C56" s="86" t="s">
        <v>121</v>
      </c>
      <c r="D56" s="87" t="s">
        <v>122</v>
      </c>
      <c r="E56" s="86">
        <v>5</v>
      </c>
      <c r="F56" s="90">
        <v>-2</v>
      </c>
      <c r="G56" s="85">
        <f t="shared" si="0"/>
        <v>3</v>
      </c>
      <c r="H56" s="85">
        <v>72.03</v>
      </c>
      <c r="I56" s="85"/>
    </row>
    <row r="57" customHeight="1" spans="1:9">
      <c r="A57" s="85">
        <v>55</v>
      </c>
      <c r="B57" s="86">
        <v>10927</v>
      </c>
      <c r="C57" s="86" t="s">
        <v>123</v>
      </c>
      <c r="D57" s="87" t="s">
        <v>114</v>
      </c>
      <c r="E57" s="86">
        <v>3</v>
      </c>
      <c r="F57" s="88"/>
      <c r="G57" s="85">
        <f t="shared" si="0"/>
        <v>3</v>
      </c>
      <c r="H57" s="85">
        <v>72.26</v>
      </c>
      <c r="I57" s="85"/>
    </row>
    <row r="58" customHeight="1" spans="1:9">
      <c r="A58" s="85">
        <v>56</v>
      </c>
      <c r="B58" s="86">
        <v>11107</v>
      </c>
      <c r="C58" s="86" t="s">
        <v>124</v>
      </c>
      <c r="D58" s="87" t="s">
        <v>125</v>
      </c>
      <c r="E58" s="86">
        <v>5</v>
      </c>
      <c r="F58" s="90">
        <v>-2</v>
      </c>
      <c r="G58" s="85">
        <f t="shared" si="0"/>
        <v>3</v>
      </c>
      <c r="H58" s="85" t="e">
        <v>#N/A</v>
      </c>
      <c r="I58" s="85"/>
    </row>
    <row r="59" customHeight="1" spans="1:9">
      <c r="A59" s="85">
        <v>57</v>
      </c>
      <c r="B59" s="86">
        <v>11333</v>
      </c>
      <c r="C59" s="86" t="s">
        <v>126</v>
      </c>
      <c r="D59" s="87" t="s">
        <v>127</v>
      </c>
      <c r="E59" s="86">
        <v>3</v>
      </c>
      <c r="F59" s="88"/>
      <c r="G59" s="85">
        <f t="shared" si="0"/>
        <v>3</v>
      </c>
      <c r="H59" s="85">
        <v>106.4</v>
      </c>
      <c r="I59" s="85"/>
    </row>
    <row r="60" customHeight="1" spans="1:9">
      <c r="A60" s="85">
        <v>58</v>
      </c>
      <c r="B60" s="86">
        <v>11363</v>
      </c>
      <c r="C60" s="86" t="s">
        <v>128</v>
      </c>
      <c r="D60" s="87" t="s">
        <v>129</v>
      </c>
      <c r="E60" s="86">
        <v>3</v>
      </c>
      <c r="F60" s="88"/>
      <c r="G60" s="85">
        <f t="shared" si="0"/>
        <v>3</v>
      </c>
      <c r="H60" s="85">
        <v>97.14</v>
      </c>
      <c r="I60" s="85"/>
    </row>
    <row r="61" customHeight="1" spans="1:9">
      <c r="A61" s="85">
        <v>59</v>
      </c>
      <c r="B61" s="86">
        <v>11463</v>
      </c>
      <c r="C61" s="86" t="s">
        <v>130</v>
      </c>
      <c r="D61" s="87" t="s">
        <v>61</v>
      </c>
      <c r="E61" s="86">
        <v>3</v>
      </c>
      <c r="F61" s="88"/>
      <c r="G61" s="85">
        <f t="shared" si="0"/>
        <v>3</v>
      </c>
      <c r="H61" s="85">
        <v>73.25</v>
      </c>
      <c r="I61" s="85"/>
    </row>
    <row r="62" customHeight="1" spans="1:9">
      <c r="A62" s="85">
        <v>60</v>
      </c>
      <c r="B62" s="86">
        <v>11596</v>
      </c>
      <c r="C62" s="86" t="s">
        <v>131</v>
      </c>
      <c r="D62" s="87" t="s">
        <v>132</v>
      </c>
      <c r="E62" s="86">
        <v>3</v>
      </c>
      <c r="F62" s="88"/>
      <c r="G62" s="85">
        <f t="shared" si="0"/>
        <v>3</v>
      </c>
      <c r="H62" s="85">
        <v>90.15</v>
      </c>
      <c r="I62" s="85"/>
    </row>
    <row r="63" customHeight="1" spans="1:9">
      <c r="A63" s="85">
        <v>61</v>
      </c>
      <c r="B63" s="86">
        <v>12135</v>
      </c>
      <c r="C63" s="86" t="s">
        <v>133</v>
      </c>
      <c r="D63" s="87" t="s">
        <v>134</v>
      </c>
      <c r="E63" s="86">
        <v>3</v>
      </c>
      <c r="F63" s="88"/>
      <c r="G63" s="85">
        <f t="shared" si="0"/>
        <v>3</v>
      </c>
      <c r="H63" s="85">
        <v>120.56</v>
      </c>
      <c r="I63" s="85"/>
    </row>
    <row r="64" customHeight="1" spans="1:9">
      <c r="A64" s="85">
        <v>62</v>
      </c>
      <c r="B64" s="86">
        <v>12503</v>
      </c>
      <c r="C64" s="86" t="s">
        <v>135</v>
      </c>
      <c r="D64" s="87" t="s">
        <v>37</v>
      </c>
      <c r="E64" s="86">
        <v>3</v>
      </c>
      <c r="F64" s="88"/>
      <c r="G64" s="85">
        <f t="shared" si="0"/>
        <v>3</v>
      </c>
      <c r="H64" s="85">
        <v>73.27</v>
      </c>
      <c r="I64" s="85"/>
    </row>
    <row r="65" customHeight="1" spans="1:9">
      <c r="A65" s="85">
        <v>63</v>
      </c>
      <c r="B65" s="86">
        <v>13124</v>
      </c>
      <c r="C65" s="86" t="s">
        <v>136</v>
      </c>
      <c r="D65" s="87" t="s">
        <v>137</v>
      </c>
      <c r="E65" s="86">
        <v>3</v>
      </c>
      <c r="F65" s="88"/>
      <c r="G65" s="85">
        <f t="shared" si="0"/>
        <v>3</v>
      </c>
      <c r="H65" s="85">
        <v>91.4</v>
      </c>
      <c r="I65" s="85"/>
    </row>
    <row r="66" customHeight="1" spans="1:9">
      <c r="A66" s="85">
        <v>64</v>
      </c>
      <c r="B66" s="86">
        <v>5344</v>
      </c>
      <c r="C66" s="86" t="s">
        <v>138</v>
      </c>
      <c r="D66" s="87" t="s">
        <v>75</v>
      </c>
      <c r="E66" s="86">
        <v>2</v>
      </c>
      <c r="F66" s="88"/>
      <c r="G66" s="85">
        <f t="shared" si="0"/>
        <v>2</v>
      </c>
      <c r="H66" s="85">
        <v>81.18</v>
      </c>
      <c r="I66" s="85"/>
    </row>
    <row r="67" customHeight="1" spans="1:9">
      <c r="A67" s="85">
        <v>65</v>
      </c>
      <c r="B67" s="86">
        <v>5519</v>
      </c>
      <c r="C67" s="86" t="s">
        <v>139</v>
      </c>
      <c r="D67" s="87" t="s">
        <v>127</v>
      </c>
      <c r="E67" s="86">
        <v>2</v>
      </c>
      <c r="F67" s="88"/>
      <c r="G67" s="85">
        <f t="shared" ref="G67:G130" si="1">E67+F67</f>
        <v>2</v>
      </c>
      <c r="H67" s="85">
        <v>91.85</v>
      </c>
      <c r="I67" s="85"/>
    </row>
    <row r="68" customHeight="1" spans="1:9">
      <c r="A68" s="85">
        <v>66</v>
      </c>
      <c r="B68" s="86">
        <v>6831</v>
      </c>
      <c r="C68" s="86" t="s">
        <v>140</v>
      </c>
      <c r="D68" s="87" t="s">
        <v>75</v>
      </c>
      <c r="E68" s="86">
        <v>2</v>
      </c>
      <c r="F68" s="88"/>
      <c r="G68" s="85">
        <f t="shared" si="1"/>
        <v>2</v>
      </c>
      <c r="H68" s="85">
        <v>80.56</v>
      </c>
      <c r="I68" s="85"/>
    </row>
    <row r="69" customHeight="1" spans="1:9">
      <c r="A69" s="85">
        <v>67</v>
      </c>
      <c r="B69" s="86">
        <v>8731</v>
      </c>
      <c r="C69" s="86" t="s">
        <v>141</v>
      </c>
      <c r="D69" s="87" t="s">
        <v>84</v>
      </c>
      <c r="E69" s="86">
        <v>2</v>
      </c>
      <c r="F69" s="88"/>
      <c r="G69" s="85">
        <f t="shared" si="1"/>
        <v>2</v>
      </c>
      <c r="H69" s="85">
        <v>78.98</v>
      </c>
      <c r="I69" s="85"/>
    </row>
    <row r="70" customHeight="1" spans="1:9">
      <c r="A70" s="85">
        <v>68</v>
      </c>
      <c r="B70" s="86">
        <v>8798</v>
      </c>
      <c r="C70" s="86" t="s">
        <v>142</v>
      </c>
      <c r="D70" s="87" t="s">
        <v>143</v>
      </c>
      <c r="E70" s="86">
        <v>2</v>
      </c>
      <c r="F70" s="88"/>
      <c r="G70" s="85">
        <f t="shared" si="1"/>
        <v>2</v>
      </c>
      <c r="H70" s="85">
        <v>110.62</v>
      </c>
      <c r="I70" s="85"/>
    </row>
    <row r="71" customHeight="1" spans="1:9">
      <c r="A71" s="85">
        <v>69</v>
      </c>
      <c r="B71" s="86">
        <v>9295</v>
      </c>
      <c r="C71" s="86" t="s">
        <v>144</v>
      </c>
      <c r="D71" s="87" t="s">
        <v>145</v>
      </c>
      <c r="E71" s="86">
        <v>4</v>
      </c>
      <c r="F71" s="90">
        <v>-2</v>
      </c>
      <c r="G71" s="85">
        <f t="shared" si="1"/>
        <v>2</v>
      </c>
      <c r="H71" s="85">
        <v>84.38</v>
      </c>
      <c r="I71" s="85"/>
    </row>
    <row r="72" customHeight="1" spans="1:9">
      <c r="A72" s="85">
        <v>70</v>
      </c>
      <c r="B72" s="86">
        <v>9669</v>
      </c>
      <c r="C72" s="86" t="s">
        <v>146</v>
      </c>
      <c r="D72" s="87" t="s">
        <v>43</v>
      </c>
      <c r="E72" s="86">
        <v>4</v>
      </c>
      <c r="F72" s="90">
        <v>-2</v>
      </c>
      <c r="G72" s="85">
        <f t="shared" si="1"/>
        <v>2</v>
      </c>
      <c r="H72" s="85">
        <v>94.32</v>
      </c>
      <c r="I72" s="85"/>
    </row>
    <row r="73" customHeight="1" spans="1:9">
      <c r="A73" s="85">
        <v>71</v>
      </c>
      <c r="B73" s="86">
        <v>11178</v>
      </c>
      <c r="C73" s="86" t="s">
        <v>147</v>
      </c>
      <c r="D73" s="87" t="s">
        <v>148</v>
      </c>
      <c r="E73" s="86">
        <v>2</v>
      </c>
      <c r="F73" s="88"/>
      <c r="G73" s="85">
        <f t="shared" si="1"/>
        <v>2</v>
      </c>
      <c r="H73" s="85">
        <v>92.37</v>
      </c>
      <c r="I73" s="85"/>
    </row>
    <row r="74" customHeight="1" spans="1:9">
      <c r="A74" s="85">
        <v>72</v>
      </c>
      <c r="B74" s="86">
        <v>11323</v>
      </c>
      <c r="C74" s="86" t="s">
        <v>149</v>
      </c>
      <c r="D74" s="87" t="s">
        <v>150</v>
      </c>
      <c r="E74" s="86">
        <v>2</v>
      </c>
      <c r="F74" s="88"/>
      <c r="G74" s="85">
        <f t="shared" si="1"/>
        <v>2</v>
      </c>
      <c r="H74" s="85">
        <v>88.45</v>
      </c>
      <c r="I74" s="85"/>
    </row>
    <row r="75" customHeight="1" spans="1:9">
      <c r="A75" s="85">
        <v>73</v>
      </c>
      <c r="B75" s="86">
        <v>11453</v>
      </c>
      <c r="C75" s="86" t="s">
        <v>151</v>
      </c>
      <c r="D75" s="87" t="s">
        <v>19</v>
      </c>
      <c r="E75" s="86">
        <v>2</v>
      </c>
      <c r="F75" s="88"/>
      <c r="G75" s="85">
        <f t="shared" si="1"/>
        <v>2</v>
      </c>
      <c r="H75" s="85">
        <v>125.64</v>
      </c>
      <c r="I75" s="85"/>
    </row>
    <row r="76" customHeight="1" spans="1:9">
      <c r="A76" s="85">
        <v>74</v>
      </c>
      <c r="B76" s="86">
        <v>11458</v>
      </c>
      <c r="C76" s="86" t="s">
        <v>152</v>
      </c>
      <c r="D76" s="87" t="s">
        <v>153</v>
      </c>
      <c r="E76" s="86">
        <v>4</v>
      </c>
      <c r="F76" s="90">
        <v>-2</v>
      </c>
      <c r="G76" s="85">
        <f t="shared" si="1"/>
        <v>2</v>
      </c>
      <c r="H76" s="85">
        <v>100.34</v>
      </c>
      <c r="I76" s="85"/>
    </row>
    <row r="77" customHeight="1" spans="1:9">
      <c r="A77" s="85">
        <v>75</v>
      </c>
      <c r="B77" s="86">
        <v>11503</v>
      </c>
      <c r="C77" s="86" t="s">
        <v>154</v>
      </c>
      <c r="D77" s="87" t="s">
        <v>41</v>
      </c>
      <c r="E77" s="86">
        <v>4</v>
      </c>
      <c r="F77" s="90">
        <v>-2</v>
      </c>
      <c r="G77" s="85">
        <f t="shared" si="1"/>
        <v>2</v>
      </c>
      <c r="H77" s="85">
        <v>88.81</v>
      </c>
      <c r="I77" s="85"/>
    </row>
    <row r="78" customHeight="1" spans="1:9">
      <c r="A78" s="85">
        <v>76</v>
      </c>
      <c r="B78" s="86">
        <v>12255</v>
      </c>
      <c r="C78" s="86" t="s">
        <v>155</v>
      </c>
      <c r="D78" s="87" t="s">
        <v>156</v>
      </c>
      <c r="E78" s="86">
        <v>2</v>
      </c>
      <c r="F78" s="88"/>
      <c r="G78" s="85">
        <f t="shared" si="1"/>
        <v>2</v>
      </c>
      <c r="H78" s="85">
        <v>91.28</v>
      </c>
      <c r="I78" s="85"/>
    </row>
    <row r="79" customHeight="1" spans="1:9">
      <c r="A79" s="85">
        <v>77</v>
      </c>
      <c r="B79" s="86">
        <v>12504</v>
      </c>
      <c r="C79" s="86" t="s">
        <v>157</v>
      </c>
      <c r="D79" s="87" t="s">
        <v>158</v>
      </c>
      <c r="E79" s="86">
        <v>2</v>
      </c>
      <c r="F79" s="88"/>
      <c r="G79" s="85">
        <f t="shared" si="1"/>
        <v>2</v>
      </c>
      <c r="H79" s="85">
        <v>117.88</v>
      </c>
      <c r="I79" s="85"/>
    </row>
    <row r="80" customHeight="1" spans="1:9">
      <c r="A80" s="85">
        <v>78</v>
      </c>
      <c r="B80" s="86">
        <v>12717</v>
      </c>
      <c r="C80" s="86" t="s">
        <v>159</v>
      </c>
      <c r="D80" s="87" t="s">
        <v>145</v>
      </c>
      <c r="E80" s="86">
        <v>4</v>
      </c>
      <c r="F80" s="90">
        <v>-2</v>
      </c>
      <c r="G80" s="85">
        <f t="shared" si="1"/>
        <v>2</v>
      </c>
      <c r="H80" s="85">
        <v>94.27</v>
      </c>
      <c r="I80" s="85"/>
    </row>
    <row r="81" customHeight="1" spans="1:9">
      <c r="A81" s="85">
        <v>79</v>
      </c>
      <c r="B81" s="86">
        <v>4187</v>
      </c>
      <c r="C81" s="86" t="s">
        <v>160</v>
      </c>
      <c r="D81" s="87" t="s">
        <v>161</v>
      </c>
      <c r="E81" s="86">
        <v>1</v>
      </c>
      <c r="F81" s="88"/>
      <c r="G81" s="85">
        <f t="shared" si="1"/>
        <v>1</v>
      </c>
      <c r="H81" s="85">
        <v>80.8</v>
      </c>
      <c r="I81" s="85"/>
    </row>
    <row r="82" customHeight="1" spans="1:9">
      <c r="A82" s="85">
        <v>80</v>
      </c>
      <c r="B82" s="86">
        <v>5457</v>
      </c>
      <c r="C82" s="86" t="s">
        <v>162</v>
      </c>
      <c r="D82" s="87" t="s">
        <v>163</v>
      </c>
      <c r="E82" s="86">
        <v>1</v>
      </c>
      <c r="F82" s="88"/>
      <c r="G82" s="85">
        <f t="shared" si="1"/>
        <v>1</v>
      </c>
      <c r="H82" s="85">
        <v>106.92</v>
      </c>
      <c r="I82" s="85"/>
    </row>
    <row r="83" customHeight="1" spans="1:9">
      <c r="A83" s="85">
        <v>81</v>
      </c>
      <c r="B83" s="86">
        <v>6505</v>
      </c>
      <c r="C83" s="86" t="s">
        <v>164</v>
      </c>
      <c r="D83" s="87" t="s">
        <v>112</v>
      </c>
      <c r="E83" s="86">
        <v>1</v>
      </c>
      <c r="F83" s="88"/>
      <c r="G83" s="85">
        <f t="shared" si="1"/>
        <v>1</v>
      </c>
      <c r="H83" s="85">
        <v>100.87</v>
      </c>
      <c r="I83" s="85"/>
    </row>
    <row r="84" customHeight="1" spans="1:9">
      <c r="A84" s="85">
        <v>82</v>
      </c>
      <c r="B84" s="86">
        <v>8763</v>
      </c>
      <c r="C84" s="86" t="s">
        <v>165</v>
      </c>
      <c r="D84" s="87" t="s">
        <v>59</v>
      </c>
      <c r="E84" s="86">
        <v>1</v>
      </c>
      <c r="F84" s="88"/>
      <c r="G84" s="85">
        <f t="shared" si="1"/>
        <v>1</v>
      </c>
      <c r="H84" s="85">
        <v>92.07</v>
      </c>
      <c r="I84" s="85"/>
    </row>
    <row r="85" customHeight="1" spans="1:9">
      <c r="A85" s="85">
        <v>83</v>
      </c>
      <c r="B85" s="86">
        <v>10949</v>
      </c>
      <c r="C85" s="86" t="s">
        <v>166</v>
      </c>
      <c r="D85" s="87" t="s">
        <v>167</v>
      </c>
      <c r="E85" s="86">
        <v>1</v>
      </c>
      <c r="F85" s="88"/>
      <c r="G85" s="85">
        <f t="shared" si="1"/>
        <v>1</v>
      </c>
      <c r="H85" s="85">
        <v>83.66</v>
      </c>
      <c r="I85" s="85"/>
    </row>
    <row r="86" customHeight="1" spans="1:9">
      <c r="A86" s="85">
        <v>84</v>
      </c>
      <c r="B86" s="86">
        <v>11335</v>
      </c>
      <c r="C86" s="86" t="s">
        <v>168</v>
      </c>
      <c r="D86" s="87" t="s">
        <v>17</v>
      </c>
      <c r="E86" s="86">
        <v>1</v>
      </c>
      <c r="F86" s="88"/>
      <c r="G86" s="85">
        <f t="shared" si="1"/>
        <v>1</v>
      </c>
      <c r="H86" s="85">
        <v>94.65</v>
      </c>
      <c r="I86" s="85"/>
    </row>
    <row r="87" customHeight="1" spans="1:9">
      <c r="A87" s="85">
        <v>85</v>
      </c>
      <c r="B87" s="86">
        <v>11799</v>
      </c>
      <c r="C87" s="86" t="s">
        <v>169</v>
      </c>
      <c r="D87" s="87" t="s">
        <v>21</v>
      </c>
      <c r="E87" s="86">
        <v>3</v>
      </c>
      <c r="F87" s="90">
        <v>-2</v>
      </c>
      <c r="G87" s="85">
        <f t="shared" si="1"/>
        <v>1</v>
      </c>
      <c r="H87" s="85">
        <v>100.84</v>
      </c>
      <c r="I87" s="85"/>
    </row>
    <row r="88" customHeight="1" spans="1:9">
      <c r="A88" s="85">
        <v>86</v>
      </c>
      <c r="B88" s="86">
        <v>12277</v>
      </c>
      <c r="C88" s="86" t="s">
        <v>170</v>
      </c>
      <c r="D88" s="87" t="s">
        <v>21</v>
      </c>
      <c r="E88" s="86">
        <v>3</v>
      </c>
      <c r="F88" s="90">
        <v>-2</v>
      </c>
      <c r="G88" s="85">
        <f t="shared" si="1"/>
        <v>1</v>
      </c>
      <c r="H88" s="85">
        <v>101.41</v>
      </c>
      <c r="I88" s="85"/>
    </row>
    <row r="89" customHeight="1" spans="1:9">
      <c r="A89" s="85">
        <v>87</v>
      </c>
      <c r="B89" s="86">
        <v>12886</v>
      </c>
      <c r="C89" s="86" t="s">
        <v>171</v>
      </c>
      <c r="D89" s="87" t="s">
        <v>163</v>
      </c>
      <c r="E89" s="86">
        <v>1</v>
      </c>
      <c r="F89" s="88"/>
      <c r="G89" s="85">
        <f t="shared" si="1"/>
        <v>1</v>
      </c>
      <c r="H89" s="85">
        <v>103.99</v>
      </c>
      <c r="I89" s="89"/>
    </row>
    <row r="90" customHeight="1" spans="1:9">
      <c r="A90" s="85">
        <v>88</v>
      </c>
      <c r="B90" s="86">
        <v>12894</v>
      </c>
      <c r="C90" s="86" t="s">
        <v>172</v>
      </c>
      <c r="D90" s="87" t="s">
        <v>173</v>
      </c>
      <c r="E90" s="86">
        <v>7</v>
      </c>
      <c r="F90" s="90">
        <v>-6</v>
      </c>
      <c r="G90" s="85">
        <f t="shared" si="1"/>
        <v>1</v>
      </c>
      <c r="H90" s="85">
        <v>85.67</v>
      </c>
      <c r="I90" s="89"/>
    </row>
    <row r="91" customHeight="1" spans="1:9">
      <c r="A91" s="85">
        <v>89</v>
      </c>
      <c r="B91" s="86">
        <v>6537</v>
      </c>
      <c r="C91" s="86" t="s">
        <v>174</v>
      </c>
      <c r="D91" s="87" t="s">
        <v>175</v>
      </c>
      <c r="E91" s="86">
        <v>2</v>
      </c>
      <c r="F91" s="90">
        <v>-2</v>
      </c>
      <c r="G91" s="85">
        <f t="shared" si="1"/>
        <v>0</v>
      </c>
      <c r="H91" s="85">
        <v>104.97</v>
      </c>
      <c r="I91" s="85"/>
    </row>
    <row r="92" customHeight="1" spans="1:9">
      <c r="A92" s="85">
        <v>90</v>
      </c>
      <c r="B92" s="86">
        <v>11058</v>
      </c>
      <c r="C92" s="86" t="s">
        <v>176</v>
      </c>
      <c r="D92" s="87" t="s">
        <v>84</v>
      </c>
      <c r="E92" s="86">
        <v>4</v>
      </c>
      <c r="F92" s="90">
        <v>-4</v>
      </c>
      <c r="G92" s="85">
        <f t="shared" si="1"/>
        <v>0</v>
      </c>
      <c r="H92" s="85">
        <v>85.68</v>
      </c>
      <c r="I92" s="85"/>
    </row>
    <row r="93" customHeight="1" spans="1:9">
      <c r="A93" s="85">
        <v>91</v>
      </c>
      <c r="B93" s="86">
        <v>11762</v>
      </c>
      <c r="C93" s="86" t="s">
        <v>177</v>
      </c>
      <c r="D93" s="87" t="s">
        <v>178</v>
      </c>
      <c r="E93" s="86">
        <v>2</v>
      </c>
      <c r="F93" s="90">
        <v>-2</v>
      </c>
      <c r="G93" s="85">
        <f t="shared" si="1"/>
        <v>0</v>
      </c>
      <c r="H93" s="85">
        <v>61.85</v>
      </c>
      <c r="I93" s="85"/>
    </row>
    <row r="94" customHeight="1" spans="1:9">
      <c r="A94" s="85">
        <v>92</v>
      </c>
      <c r="B94" s="86">
        <v>12443</v>
      </c>
      <c r="C94" s="86" t="s">
        <v>179</v>
      </c>
      <c r="D94" s="87" t="s">
        <v>145</v>
      </c>
      <c r="E94" s="86">
        <v>4</v>
      </c>
      <c r="F94" s="90">
        <v>-4</v>
      </c>
      <c r="G94" s="85">
        <f t="shared" si="1"/>
        <v>0</v>
      </c>
      <c r="H94" s="85">
        <v>82.64</v>
      </c>
      <c r="I94" s="85"/>
    </row>
    <row r="95" customHeight="1" spans="1:9">
      <c r="A95" s="85">
        <v>93</v>
      </c>
      <c r="B95" s="86">
        <v>12529</v>
      </c>
      <c r="C95" s="86" t="s">
        <v>180</v>
      </c>
      <c r="D95" s="87" t="s">
        <v>181</v>
      </c>
      <c r="E95" s="86">
        <v>2</v>
      </c>
      <c r="F95" s="90">
        <v>-2</v>
      </c>
      <c r="G95" s="85">
        <f t="shared" si="1"/>
        <v>0</v>
      </c>
      <c r="H95" s="85">
        <v>82.44</v>
      </c>
      <c r="I95" s="85"/>
    </row>
    <row r="96" customHeight="1" spans="1:9">
      <c r="A96" s="85">
        <v>94</v>
      </c>
      <c r="B96" s="86">
        <v>13135</v>
      </c>
      <c r="C96" s="86" t="s">
        <v>182</v>
      </c>
      <c r="D96" s="87" t="s">
        <v>183</v>
      </c>
      <c r="E96" s="86">
        <v>4</v>
      </c>
      <c r="F96" s="90">
        <v>-4</v>
      </c>
      <c r="G96" s="85">
        <f t="shared" si="1"/>
        <v>0</v>
      </c>
      <c r="H96" s="85">
        <v>101.82</v>
      </c>
      <c r="I96" s="85"/>
    </row>
    <row r="97" customHeight="1" spans="1:9">
      <c r="A97" s="85">
        <v>95</v>
      </c>
      <c r="B97" s="86">
        <v>4196</v>
      </c>
      <c r="C97" s="86" t="s">
        <v>184</v>
      </c>
      <c r="D97" s="87" t="s">
        <v>185</v>
      </c>
      <c r="E97" s="86">
        <v>1</v>
      </c>
      <c r="F97" s="90">
        <v>-2</v>
      </c>
      <c r="G97" s="85">
        <f t="shared" si="1"/>
        <v>-1</v>
      </c>
      <c r="H97" s="85">
        <v>62.34</v>
      </c>
      <c r="I97" s="85"/>
    </row>
    <row r="98" customHeight="1" spans="1:9">
      <c r="A98" s="85">
        <v>96</v>
      </c>
      <c r="B98" s="86">
        <v>12477</v>
      </c>
      <c r="C98" s="86" t="s">
        <v>186</v>
      </c>
      <c r="D98" s="87" t="s">
        <v>187</v>
      </c>
      <c r="E98" s="86">
        <v>1</v>
      </c>
      <c r="F98" s="90">
        <v>-2</v>
      </c>
      <c r="G98" s="85">
        <f t="shared" si="1"/>
        <v>-1</v>
      </c>
      <c r="H98" s="85">
        <v>57.06</v>
      </c>
      <c r="I98" s="85"/>
    </row>
    <row r="99" customHeight="1" spans="1:9">
      <c r="A99" s="85">
        <v>97</v>
      </c>
      <c r="B99" s="86">
        <v>12846</v>
      </c>
      <c r="C99" s="86" t="s">
        <v>188</v>
      </c>
      <c r="D99" s="87" t="s">
        <v>127</v>
      </c>
      <c r="E99" s="86">
        <v>1</v>
      </c>
      <c r="F99" s="90">
        <v>-2</v>
      </c>
      <c r="G99" s="85">
        <f t="shared" si="1"/>
        <v>-1</v>
      </c>
      <c r="H99" s="85">
        <v>82.7</v>
      </c>
      <c r="I99" s="89"/>
    </row>
    <row r="100" customHeight="1" spans="1:9">
      <c r="A100" s="85">
        <v>98</v>
      </c>
      <c r="B100" s="86">
        <v>12848</v>
      </c>
      <c r="C100" s="86" t="s">
        <v>189</v>
      </c>
      <c r="D100" s="87" t="s">
        <v>148</v>
      </c>
      <c r="E100" s="86">
        <v>3</v>
      </c>
      <c r="F100" s="90">
        <v>-4</v>
      </c>
      <c r="G100" s="85">
        <f t="shared" si="1"/>
        <v>-1</v>
      </c>
      <c r="H100" s="85">
        <v>70.05</v>
      </c>
      <c r="I100" s="89"/>
    </row>
    <row r="101" customHeight="1" spans="1:9">
      <c r="A101" s="85">
        <v>99</v>
      </c>
      <c r="B101" s="86">
        <v>13139</v>
      </c>
      <c r="C101" s="86" t="s">
        <v>190</v>
      </c>
      <c r="D101" s="87" t="s">
        <v>191</v>
      </c>
      <c r="E101" s="86">
        <v>1</v>
      </c>
      <c r="F101" s="90">
        <v>-2</v>
      </c>
      <c r="G101" s="85">
        <f t="shared" si="1"/>
        <v>-1</v>
      </c>
      <c r="H101" s="85">
        <v>68.35</v>
      </c>
      <c r="I101" s="85"/>
    </row>
    <row r="102" customHeight="1" spans="1:9">
      <c r="A102" s="85">
        <v>100</v>
      </c>
      <c r="B102" s="90">
        <v>4302</v>
      </c>
      <c r="C102" s="90" t="s">
        <v>192</v>
      </c>
      <c r="D102" s="87" t="s">
        <v>110</v>
      </c>
      <c r="E102" s="88"/>
      <c r="F102" s="90">
        <v>-2</v>
      </c>
      <c r="G102" s="85">
        <f t="shared" si="1"/>
        <v>-2</v>
      </c>
      <c r="H102" s="85">
        <v>47.57</v>
      </c>
      <c r="I102" s="85"/>
    </row>
    <row r="103" customHeight="1" spans="1:9">
      <c r="A103" s="85">
        <v>101</v>
      </c>
      <c r="B103" s="90">
        <v>4330</v>
      </c>
      <c r="C103" s="90" t="s">
        <v>193</v>
      </c>
      <c r="D103" s="87" t="s">
        <v>194</v>
      </c>
      <c r="E103" s="88"/>
      <c r="F103" s="90">
        <v>-2</v>
      </c>
      <c r="G103" s="85">
        <f t="shared" si="1"/>
        <v>-2</v>
      </c>
      <c r="H103" s="85">
        <v>86.53</v>
      </c>
      <c r="I103" s="85"/>
    </row>
    <row r="104" customHeight="1" spans="1:9">
      <c r="A104" s="85">
        <v>102</v>
      </c>
      <c r="B104" s="90">
        <v>5665</v>
      </c>
      <c r="C104" s="90" t="s">
        <v>195</v>
      </c>
      <c r="D104" s="87" t="s">
        <v>196</v>
      </c>
      <c r="E104" s="88"/>
      <c r="F104" s="90">
        <v>-2</v>
      </c>
      <c r="G104" s="85">
        <f t="shared" si="1"/>
        <v>-2</v>
      </c>
      <c r="H104" s="85">
        <v>74.71</v>
      </c>
      <c r="I104" s="85"/>
    </row>
    <row r="105" customHeight="1" spans="1:9">
      <c r="A105" s="85">
        <v>103</v>
      </c>
      <c r="B105" s="90">
        <v>5698</v>
      </c>
      <c r="C105" s="90" t="s">
        <v>197</v>
      </c>
      <c r="D105" s="87" t="s">
        <v>198</v>
      </c>
      <c r="E105" s="88"/>
      <c r="F105" s="90">
        <v>-2</v>
      </c>
      <c r="G105" s="85">
        <f t="shared" si="1"/>
        <v>-2</v>
      </c>
      <c r="H105" s="85">
        <v>96.69</v>
      </c>
      <c r="I105" s="85"/>
    </row>
    <row r="106" customHeight="1" spans="1:9">
      <c r="A106" s="85">
        <v>104</v>
      </c>
      <c r="B106" s="90">
        <v>5701</v>
      </c>
      <c r="C106" s="90" t="s">
        <v>199</v>
      </c>
      <c r="D106" s="87" t="s">
        <v>137</v>
      </c>
      <c r="E106" s="88"/>
      <c r="F106" s="90">
        <v>-2</v>
      </c>
      <c r="G106" s="85">
        <f t="shared" si="1"/>
        <v>-2</v>
      </c>
      <c r="H106" s="85">
        <v>90.97</v>
      </c>
      <c r="I106" s="85"/>
    </row>
    <row r="107" customHeight="1" spans="1:9">
      <c r="A107" s="85">
        <v>105</v>
      </c>
      <c r="B107" s="90">
        <v>7006</v>
      </c>
      <c r="C107" s="90" t="s">
        <v>200</v>
      </c>
      <c r="D107" s="87" t="s">
        <v>191</v>
      </c>
      <c r="E107" s="88"/>
      <c r="F107" s="90">
        <v>-2</v>
      </c>
      <c r="G107" s="85">
        <f t="shared" si="1"/>
        <v>-2</v>
      </c>
      <c r="H107" s="85">
        <v>81.59</v>
      </c>
      <c r="I107" s="85"/>
    </row>
    <row r="108" customHeight="1" spans="1:9">
      <c r="A108" s="85">
        <v>106</v>
      </c>
      <c r="B108" s="90">
        <v>7388</v>
      </c>
      <c r="C108" s="90" t="s">
        <v>201</v>
      </c>
      <c r="D108" s="87" t="s">
        <v>202</v>
      </c>
      <c r="E108" s="88"/>
      <c r="F108" s="90">
        <v>-2</v>
      </c>
      <c r="G108" s="85">
        <f t="shared" si="1"/>
        <v>-2</v>
      </c>
      <c r="H108" s="85">
        <v>93.71</v>
      </c>
      <c r="I108" s="85"/>
    </row>
    <row r="109" customHeight="1" spans="1:9">
      <c r="A109" s="85">
        <v>107</v>
      </c>
      <c r="B109" s="90">
        <v>8233</v>
      </c>
      <c r="C109" s="90" t="s">
        <v>203</v>
      </c>
      <c r="D109" s="87" t="s">
        <v>47</v>
      </c>
      <c r="E109" s="88"/>
      <c r="F109" s="90">
        <v>-2</v>
      </c>
      <c r="G109" s="85">
        <f t="shared" si="1"/>
        <v>-2</v>
      </c>
      <c r="H109" s="85">
        <v>105.74</v>
      </c>
      <c r="I109" s="85"/>
    </row>
    <row r="110" customHeight="1" spans="1:9">
      <c r="A110" s="85">
        <v>108</v>
      </c>
      <c r="B110" s="90">
        <v>8386</v>
      </c>
      <c r="C110" s="90" t="s">
        <v>204</v>
      </c>
      <c r="D110" s="87" t="s">
        <v>205</v>
      </c>
      <c r="E110" s="88"/>
      <c r="F110" s="90">
        <v>-2</v>
      </c>
      <c r="G110" s="85">
        <f t="shared" si="1"/>
        <v>-2</v>
      </c>
      <c r="H110" s="85">
        <v>71.58</v>
      </c>
      <c r="I110" s="85"/>
    </row>
    <row r="111" customHeight="1" spans="1:9">
      <c r="A111" s="85">
        <v>109</v>
      </c>
      <c r="B111" s="90">
        <v>9130</v>
      </c>
      <c r="C111" s="90" t="s">
        <v>206</v>
      </c>
      <c r="D111" s="87" t="s">
        <v>207</v>
      </c>
      <c r="E111" s="88"/>
      <c r="F111" s="90">
        <v>-2</v>
      </c>
      <c r="G111" s="85">
        <f t="shared" si="1"/>
        <v>-2</v>
      </c>
      <c r="H111" s="85">
        <v>59.07</v>
      </c>
      <c r="I111" s="85"/>
    </row>
    <row r="112" customHeight="1" spans="1:9">
      <c r="A112" s="85">
        <v>110</v>
      </c>
      <c r="B112" s="90">
        <v>9320</v>
      </c>
      <c r="C112" s="90" t="s">
        <v>208</v>
      </c>
      <c r="D112" s="87" t="s">
        <v>209</v>
      </c>
      <c r="E112" s="88"/>
      <c r="F112" s="90">
        <v>-2</v>
      </c>
      <c r="G112" s="85">
        <f t="shared" si="1"/>
        <v>-2</v>
      </c>
      <c r="H112" s="85">
        <v>93.58</v>
      </c>
      <c r="I112" s="85"/>
    </row>
    <row r="113" customHeight="1" spans="1:9">
      <c r="A113" s="85">
        <v>111</v>
      </c>
      <c r="B113" s="90">
        <v>9563</v>
      </c>
      <c r="C113" s="90" t="s">
        <v>210</v>
      </c>
      <c r="D113" s="87" t="s">
        <v>43</v>
      </c>
      <c r="E113" s="88"/>
      <c r="F113" s="90">
        <v>-2</v>
      </c>
      <c r="G113" s="85">
        <f t="shared" si="1"/>
        <v>-2</v>
      </c>
      <c r="H113" s="85">
        <v>75.2</v>
      </c>
      <c r="I113" s="85"/>
    </row>
    <row r="114" customHeight="1" spans="1:9">
      <c r="A114" s="85">
        <v>112</v>
      </c>
      <c r="B114" s="90">
        <v>9689</v>
      </c>
      <c r="C114" s="90" t="s">
        <v>211</v>
      </c>
      <c r="D114" s="87" t="s">
        <v>72</v>
      </c>
      <c r="E114" s="88"/>
      <c r="F114" s="90">
        <v>-2</v>
      </c>
      <c r="G114" s="85">
        <f t="shared" si="1"/>
        <v>-2</v>
      </c>
      <c r="H114" s="85">
        <v>109.55</v>
      </c>
      <c r="I114" s="85"/>
    </row>
    <row r="115" customHeight="1" spans="1:9">
      <c r="A115" s="85">
        <v>113</v>
      </c>
      <c r="B115" s="90">
        <v>9749</v>
      </c>
      <c r="C115" s="90" t="s">
        <v>212</v>
      </c>
      <c r="D115" s="87" t="s">
        <v>101</v>
      </c>
      <c r="E115" s="88"/>
      <c r="F115" s="90">
        <v>-2</v>
      </c>
      <c r="G115" s="85">
        <f t="shared" si="1"/>
        <v>-2</v>
      </c>
      <c r="H115" s="85">
        <v>116.87</v>
      </c>
      <c r="I115" s="85"/>
    </row>
    <row r="116" customHeight="1" spans="1:9">
      <c r="A116" s="85">
        <v>114</v>
      </c>
      <c r="B116" s="90">
        <v>10218</v>
      </c>
      <c r="C116" s="90" t="s">
        <v>213</v>
      </c>
      <c r="D116" s="87" t="s">
        <v>214</v>
      </c>
      <c r="E116" s="88"/>
      <c r="F116" s="90">
        <v>-2</v>
      </c>
      <c r="G116" s="85">
        <f t="shared" si="1"/>
        <v>-2</v>
      </c>
      <c r="H116" s="85">
        <v>73.13</v>
      </c>
      <c r="I116" s="85"/>
    </row>
    <row r="117" customHeight="1" spans="1:9">
      <c r="A117" s="85">
        <v>115</v>
      </c>
      <c r="B117" s="90">
        <v>10886</v>
      </c>
      <c r="C117" s="90" t="s">
        <v>215</v>
      </c>
      <c r="D117" s="87" t="s">
        <v>43</v>
      </c>
      <c r="E117" s="88"/>
      <c r="F117" s="90">
        <v>-2</v>
      </c>
      <c r="G117" s="85">
        <f t="shared" si="1"/>
        <v>-2</v>
      </c>
      <c r="H117" s="85">
        <v>72.08</v>
      </c>
      <c r="I117" s="85"/>
    </row>
    <row r="118" customHeight="1" spans="1:9">
      <c r="A118" s="85">
        <v>116</v>
      </c>
      <c r="B118" s="90">
        <v>11078</v>
      </c>
      <c r="C118" s="90" t="s">
        <v>216</v>
      </c>
      <c r="D118" s="87" t="s">
        <v>217</v>
      </c>
      <c r="E118" s="88"/>
      <c r="F118" s="90">
        <v>-2</v>
      </c>
      <c r="G118" s="85">
        <f t="shared" si="1"/>
        <v>-2</v>
      </c>
      <c r="H118" s="85">
        <v>100.43</v>
      </c>
      <c r="I118" s="85"/>
    </row>
    <row r="119" customHeight="1" spans="1:9">
      <c r="A119" s="85">
        <v>117</v>
      </c>
      <c r="B119" s="90">
        <v>11142</v>
      </c>
      <c r="C119" s="90" t="s">
        <v>218</v>
      </c>
      <c r="D119" s="87" t="s">
        <v>108</v>
      </c>
      <c r="E119" s="88"/>
      <c r="F119" s="90">
        <v>-2</v>
      </c>
      <c r="G119" s="85">
        <f t="shared" si="1"/>
        <v>-2</v>
      </c>
      <c r="H119" s="85">
        <v>71.23</v>
      </c>
      <c r="I119" s="85"/>
    </row>
    <row r="120" customHeight="1" spans="1:9">
      <c r="A120" s="85">
        <v>118</v>
      </c>
      <c r="B120" s="90">
        <v>11388</v>
      </c>
      <c r="C120" s="90" t="s">
        <v>219</v>
      </c>
      <c r="D120" s="87" t="s">
        <v>220</v>
      </c>
      <c r="E120" s="88"/>
      <c r="F120" s="90">
        <v>-2</v>
      </c>
      <c r="G120" s="85">
        <f t="shared" si="1"/>
        <v>-2</v>
      </c>
      <c r="H120" s="85">
        <v>66.83</v>
      </c>
      <c r="I120" s="85"/>
    </row>
    <row r="121" customHeight="1" spans="1:9">
      <c r="A121" s="85">
        <v>119</v>
      </c>
      <c r="B121" s="90">
        <v>11490</v>
      </c>
      <c r="C121" s="90" t="s">
        <v>221</v>
      </c>
      <c r="D121" s="87" t="s">
        <v>222</v>
      </c>
      <c r="E121" s="86"/>
      <c r="F121" s="90">
        <v>-2</v>
      </c>
      <c r="G121" s="85">
        <f t="shared" si="1"/>
        <v>-2</v>
      </c>
      <c r="H121" s="85">
        <v>28.1</v>
      </c>
      <c r="I121" s="85"/>
    </row>
    <row r="122" customHeight="1" spans="1:9">
      <c r="A122" s="85">
        <v>120</v>
      </c>
      <c r="B122" s="90">
        <v>11504</v>
      </c>
      <c r="C122" s="90" t="s">
        <v>223</v>
      </c>
      <c r="D122" s="87" t="s">
        <v>187</v>
      </c>
      <c r="E122" s="86"/>
      <c r="F122" s="90">
        <v>-2</v>
      </c>
      <c r="G122" s="85">
        <f t="shared" si="1"/>
        <v>-2</v>
      </c>
      <c r="H122" s="85">
        <v>109.6</v>
      </c>
      <c r="I122" s="85"/>
    </row>
    <row r="123" customHeight="1" spans="1:9">
      <c r="A123" s="85">
        <v>121</v>
      </c>
      <c r="B123" s="90">
        <v>11624</v>
      </c>
      <c r="C123" s="90" t="s">
        <v>224</v>
      </c>
      <c r="D123" s="87" t="s">
        <v>82</v>
      </c>
      <c r="E123" s="86"/>
      <c r="F123" s="90">
        <v>-2</v>
      </c>
      <c r="G123" s="85">
        <f t="shared" si="1"/>
        <v>-2</v>
      </c>
      <c r="H123" s="85">
        <v>72.65</v>
      </c>
      <c r="I123" s="85"/>
    </row>
    <row r="124" customHeight="1" spans="1:9">
      <c r="A124" s="85">
        <v>122</v>
      </c>
      <c r="B124" s="90">
        <v>11774</v>
      </c>
      <c r="C124" s="90" t="s">
        <v>225</v>
      </c>
      <c r="D124" s="87" t="s">
        <v>226</v>
      </c>
      <c r="E124" s="86"/>
      <c r="F124" s="90">
        <v>-2</v>
      </c>
      <c r="G124" s="85">
        <f t="shared" si="1"/>
        <v>-2</v>
      </c>
      <c r="H124" s="85">
        <v>66.11</v>
      </c>
      <c r="I124" s="85"/>
    </row>
    <row r="125" customHeight="1" spans="1:9">
      <c r="A125" s="85">
        <v>123</v>
      </c>
      <c r="B125" s="90">
        <v>11866</v>
      </c>
      <c r="C125" s="90" t="s">
        <v>227</v>
      </c>
      <c r="D125" s="87" t="s">
        <v>92</v>
      </c>
      <c r="E125" s="86"/>
      <c r="F125" s="90">
        <v>-2</v>
      </c>
      <c r="G125" s="85">
        <f t="shared" si="1"/>
        <v>-2</v>
      </c>
      <c r="H125" s="85">
        <v>65.3</v>
      </c>
      <c r="I125" s="85"/>
    </row>
    <row r="126" customHeight="1" spans="1:9">
      <c r="A126" s="85">
        <v>124</v>
      </c>
      <c r="B126" s="90">
        <v>11880</v>
      </c>
      <c r="C126" s="90" t="s">
        <v>228</v>
      </c>
      <c r="D126" s="87" t="s">
        <v>229</v>
      </c>
      <c r="E126" s="86"/>
      <c r="F126" s="90">
        <v>-2</v>
      </c>
      <c r="G126" s="85">
        <f t="shared" si="1"/>
        <v>-2</v>
      </c>
      <c r="H126" s="85">
        <v>43.27</v>
      </c>
      <c r="I126" s="85"/>
    </row>
    <row r="127" customHeight="1" spans="1:9">
      <c r="A127" s="85">
        <v>125</v>
      </c>
      <c r="B127" s="90">
        <v>11903</v>
      </c>
      <c r="C127" s="90" t="s">
        <v>230</v>
      </c>
      <c r="D127" s="87" t="s">
        <v>175</v>
      </c>
      <c r="E127" s="86"/>
      <c r="F127" s="90">
        <v>-2</v>
      </c>
      <c r="G127" s="85">
        <f t="shared" si="1"/>
        <v>-2</v>
      </c>
      <c r="H127" s="85">
        <v>68.32</v>
      </c>
      <c r="I127" s="85"/>
    </row>
    <row r="128" customHeight="1" spans="1:9">
      <c r="A128" s="85">
        <v>126</v>
      </c>
      <c r="B128" s="90">
        <v>12054</v>
      </c>
      <c r="C128" s="90" t="s">
        <v>231</v>
      </c>
      <c r="D128" s="91" t="s">
        <v>49</v>
      </c>
      <c r="E128" s="86"/>
      <c r="F128" s="90">
        <v>-2</v>
      </c>
      <c r="G128" s="85">
        <f t="shared" si="1"/>
        <v>-2</v>
      </c>
      <c r="H128" s="85" t="e">
        <v>#N/A</v>
      </c>
      <c r="I128" s="85"/>
    </row>
    <row r="129" customHeight="1" spans="1:9">
      <c r="A129" s="85">
        <v>127</v>
      </c>
      <c r="B129" s="90">
        <v>12094</v>
      </c>
      <c r="C129" s="90" t="s">
        <v>232</v>
      </c>
      <c r="D129" s="87" t="s">
        <v>233</v>
      </c>
      <c r="E129" s="86"/>
      <c r="F129" s="90">
        <v>-2</v>
      </c>
      <c r="G129" s="85">
        <f t="shared" si="1"/>
        <v>-2</v>
      </c>
      <c r="H129" s="85">
        <v>63.58</v>
      </c>
      <c r="I129" s="85"/>
    </row>
    <row r="130" customHeight="1" spans="1:9">
      <c r="A130" s="85">
        <v>128</v>
      </c>
      <c r="B130" s="90">
        <v>12197</v>
      </c>
      <c r="C130" s="90" t="s">
        <v>234</v>
      </c>
      <c r="D130" s="87" t="s">
        <v>235</v>
      </c>
      <c r="E130" s="86"/>
      <c r="F130" s="90">
        <v>-2</v>
      </c>
      <c r="G130" s="85">
        <f t="shared" si="1"/>
        <v>-2</v>
      </c>
      <c r="H130" s="85">
        <v>69.4</v>
      </c>
      <c r="I130" s="85"/>
    </row>
    <row r="131" customHeight="1" spans="1:9">
      <c r="A131" s="85">
        <v>129</v>
      </c>
      <c r="B131" s="90">
        <v>12451</v>
      </c>
      <c r="C131" s="90" t="s">
        <v>236</v>
      </c>
      <c r="D131" s="87" t="s">
        <v>183</v>
      </c>
      <c r="E131" s="86"/>
      <c r="F131" s="90">
        <v>-2</v>
      </c>
      <c r="G131" s="85">
        <f t="shared" ref="G131:G187" si="2">E131+F131</f>
        <v>-2</v>
      </c>
      <c r="H131" s="85">
        <v>69.4</v>
      </c>
      <c r="I131" s="85"/>
    </row>
    <row r="132" customHeight="1" spans="1:9">
      <c r="A132" s="85">
        <v>130</v>
      </c>
      <c r="B132" s="90">
        <v>12528</v>
      </c>
      <c r="C132" s="90" t="s">
        <v>237</v>
      </c>
      <c r="D132" s="87" t="s">
        <v>238</v>
      </c>
      <c r="E132" s="86"/>
      <c r="F132" s="90">
        <v>-2</v>
      </c>
      <c r="G132" s="85">
        <f t="shared" si="2"/>
        <v>-2</v>
      </c>
      <c r="H132" s="85">
        <v>40.32</v>
      </c>
      <c r="I132" s="85"/>
    </row>
    <row r="133" customHeight="1" spans="1:9">
      <c r="A133" s="85">
        <v>131</v>
      </c>
      <c r="B133" s="90">
        <v>12530</v>
      </c>
      <c r="C133" s="90" t="s">
        <v>239</v>
      </c>
      <c r="D133" s="87" t="s">
        <v>240</v>
      </c>
      <c r="E133" s="86"/>
      <c r="F133" s="90">
        <v>-2</v>
      </c>
      <c r="G133" s="85">
        <f t="shared" si="2"/>
        <v>-2</v>
      </c>
      <c r="H133" s="85">
        <v>61.73</v>
      </c>
      <c r="I133" s="85"/>
    </row>
    <row r="134" customHeight="1" spans="1:9">
      <c r="A134" s="85">
        <v>132</v>
      </c>
      <c r="B134" s="90">
        <v>12534</v>
      </c>
      <c r="C134" s="90" t="s">
        <v>241</v>
      </c>
      <c r="D134" s="87" t="s">
        <v>129</v>
      </c>
      <c r="E134" s="86"/>
      <c r="F134" s="90">
        <v>-2</v>
      </c>
      <c r="G134" s="85">
        <f t="shared" si="2"/>
        <v>-2</v>
      </c>
      <c r="H134" s="85">
        <v>71.13</v>
      </c>
      <c r="I134" s="85"/>
    </row>
    <row r="135" customHeight="1" spans="1:9">
      <c r="A135" s="85">
        <v>133</v>
      </c>
      <c r="B135" s="90">
        <v>12539</v>
      </c>
      <c r="C135" s="90" t="s">
        <v>242</v>
      </c>
      <c r="D135" s="87" t="s">
        <v>243</v>
      </c>
      <c r="E135" s="86"/>
      <c r="F135" s="90">
        <v>-2</v>
      </c>
      <c r="G135" s="85">
        <f t="shared" si="2"/>
        <v>-2</v>
      </c>
      <c r="H135" s="85">
        <v>41.26</v>
      </c>
      <c r="I135" s="85"/>
    </row>
    <row r="136" customHeight="1" spans="1:9">
      <c r="A136" s="85">
        <v>134</v>
      </c>
      <c r="B136" s="90">
        <v>12669</v>
      </c>
      <c r="C136" s="90" t="s">
        <v>244</v>
      </c>
      <c r="D136" s="87" t="s">
        <v>226</v>
      </c>
      <c r="E136" s="86"/>
      <c r="F136" s="90">
        <v>-2</v>
      </c>
      <c r="G136" s="85">
        <f t="shared" si="2"/>
        <v>-2</v>
      </c>
      <c r="H136" s="85">
        <v>78.88</v>
      </c>
      <c r="I136" s="85"/>
    </row>
    <row r="137" customHeight="1" spans="1:9">
      <c r="A137" s="85">
        <v>135</v>
      </c>
      <c r="B137" s="90">
        <v>12745</v>
      </c>
      <c r="C137" s="90" t="s">
        <v>245</v>
      </c>
      <c r="D137" s="87" t="s">
        <v>246</v>
      </c>
      <c r="E137" s="86"/>
      <c r="F137" s="90">
        <v>-2</v>
      </c>
      <c r="G137" s="85">
        <f t="shared" si="2"/>
        <v>-2</v>
      </c>
      <c r="H137" s="85">
        <v>67.21</v>
      </c>
      <c r="I137" s="85"/>
    </row>
    <row r="138" customHeight="1" spans="1:9">
      <c r="A138" s="85">
        <v>136</v>
      </c>
      <c r="B138" s="90">
        <v>12874</v>
      </c>
      <c r="C138" s="90" t="s">
        <v>247</v>
      </c>
      <c r="D138" s="87" t="s">
        <v>248</v>
      </c>
      <c r="E138" s="86"/>
      <c r="F138" s="90">
        <v>-2</v>
      </c>
      <c r="G138" s="85">
        <f t="shared" si="2"/>
        <v>-2</v>
      </c>
      <c r="H138" s="85">
        <v>92.27</v>
      </c>
      <c r="I138" s="89"/>
    </row>
    <row r="139" customHeight="1" spans="1:9">
      <c r="A139" s="85">
        <v>137</v>
      </c>
      <c r="B139" s="90">
        <v>12915</v>
      </c>
      <c r="C139" s="90" t="s">
        <v>249</v>
      </c>
      <c r="D139" s="87" t="s">
        <v>51</v>
      </c>
      <c r="E139" s="86"/>
      <c r="F139" s="90">
        <v>-2</v>
      </c>
      <c r="G139" s="85">
        <f t="shared" si="2"/>
        <v>-2</v>
      </c>
      <c r="H139" s="85">
        <v>58.8</v>
      </c>
      <c r="I139" s="89"/>
    </row>
    <row r="140" customHeight="1" spans="1:9">
      <c r="A140" s="85">
        <v>138</v>
      </c>
      <c r="B140" s="90">
        <v>13019</v>
      </c>
      <c r="C140" s="90" t="s">
        <v>250</v>
      </c>
      <c r="D140" s="87" t="s">
        <v>90</v>
      </c>
      <c r="E140" s="86"/>
      <c r="F140" s="90">
        <v>-2</v>
      </c>
      <c r="G140" s="85">
        <f t="shared" si="2"/>
        <v>-2</v>
      </c>
      <c r="H140" s="85">
        <v>70.57</v>
      </c>
      <c r="I140" s="89"/>
    </row>
    <row r="141" customHeight="1" spans="1:9">
      <c r="A141" s="85">
        <v>139</v>
      </c>
      <c r="B141" s="90">
        <v>13022</v>
      </c>
      <c r="C141" s="90" t="s">
        <v>251</v>
      </c>
      <c r="D141" s="87" t="s">
        <v>92</v>
      </c>
      <c r="E141" s="86"/>
      <c r="F141" s="90">
        <v>-2</v>
      </c>
      <c r="G141" s="85">
        <f t="shared" si="2"/>
        <v>-2</v>
      </c>
      <c r="H141" s="85">
        <v>73.43</v>
      </c>
      <c r="I141" s="89"/>
    </row>
    <row r="142" customHeight="1" spans="1:9">
      <c r="A142" s="85">
        <v>140</v>
      </c>
      <c r="B142" s="90">
        <v>13031</v>
      </c>
      <c r="C142" s="90" t="s">
        <v>252</v>
      </c>
      <c r="D142" s="87" t="s">
        <v>61</v>
      </c>
      <c r="E142" s="86"/>
      <c r="F142" s="90">
        <v>-2</v>
      </c>
      <c r="G142" s="85">
        <f t="shared" si="2"/>
        <v>-2</v>
      </c>
      <c r="H142" s="85">
        <v>46.5</v>
      </c>
      <c r="I142" s="89"/>
    </row>
    <row r="143" customHeight="1" spans="1:9">
      <c r="A143" s="85">
        <v>141</v>
      </c>
      <c r="B143" s="90">
        <v>13126</v>
      </c>
      <c r="C143" s="90" t="s">
        <v>253</v>
      </c>
      <c r="D143" s="87" t="s">
        <v>254</v>
      </c>
      <c r="E143" s="86"/>
      <c r="F143" s="90">
        <v>-2</v>
      </c>
      <c r="G143" s="85">
        <f t="shared" si="2"/>
        <v>-2</v>
      </c>
      <c r="H143" s="85">
        <v>75.34</v>
      </c>
      <c r="I143" s="85"/>
    </row>
    <row r="144" customHeight="1" spans="1:9">
      <c r="A144" s="85">
        <v>142</v>
      </c>
      <c r="B144" s="90">
        <v>13232</v>
      </c>
      <c r="C144" s="90" t="s">
        <v>255</v>
      </c>
      <c r="D144" s="87" t="s">
        <v>75</v>
      </c>
      <c r="E144" s="86"/>
      <c r="F144" s="90">
        <v>-2</v>
      </c>
      <c r="G144" s="85">
        <f t="shared" si="2"/>
        <v>-2</v>
      </c>
      <c r="H144" s="85">
        <v>44.95</v>
      </c>
      <c r="I144" s="85"/>
    </row>
    <row r="145" customHeight="1" spans="1:9">
      <c r="A145" s="85">
        <v>143</v>
      </c>
      <c r="B145" s="90">
        <v>13262</v>
      </c>
      <c r="C145" s="90" t="s">
        <v>256</v>
      </c>
      <c r="D145" s="87" t="s">
        <v>47</v>
      </c>
      <c r="E145" s="86"/>
      <c r="F145" s="90">
        <v>-2</v>
      </c>
      <c r="G145" s="85">
        <f t="shared" si="2"/>
        <v>-2</v>
      </c>
      <c r="H145" s="85">
        <v>30.59</v>
      </c>
      <c r="I145" s="85"/>
    </row>
    <row r="146" customHeight="1" spans="1:9">
      <c r="A146" s="85">
        <v>144</v>
      </c>
      <c r="B146" s="90">
        <v>990176</v>
      </c>
      <c r="C146" s="90" t="s">
        <v>257</v>
      </c>
      <c r="D146" s="87" t="s">
        <v>54</v>
      </c>
      <c r="E146" s="86"/>
      <c r="F146" s="90">
        <v>-2</v>
      </c>
      <c r="G146" s="85">
        <f t="shared" si="2"/>
        <v>-2</v>
      </c>
      <c r="H146" s="85">
        <v>47.36</v>
      </c>
      <c r="I146" s="85"/>
    </row>
    <row r="147" customHeight="1" spans="1:9">
      <c r="A147" s="85">
        <v>145</v>
      </c>
      <c r="B147" s="90">
        <v>998927</v>
      </c>
      <c r="C147" s="90" t="s">
        <v>258</v>
      </c>
      <c r="D147" s="87" t="s">
        <v>161</v>
      </c>
      <c r="E147" s="86"/>
      <c r="F147" s="90">
        <v>-2</v>
      </c>
      <c r="G147" s="85">
        <f t="shared" si="2"/>
        <v>-2</v>
      </c>
      <c r="H147" s="85">
        <v>86.12</v>
      </c>
      <c r="I147" s="85"/>
    </row>
    <row r="148" customHeight="1" spans="1:9">
      <c r="A148" s="85">
        <v>146</v>
      </c>
      <c r="B148" s="86">
        <v>11318</v>
      </c>
      <c r="C148" s="86" t="s">
        <v>259</v>
      </c>
      <c r="D148" s="87" t="s">
        <v>49</v>
      </c>
      <c r="E148" s="86">
        <v>1</v>
      </c>
      <c r="F148" s="90">
        <v>-4</v>
      </c>
      <c r="G148" s="85">
        <f t="shared" si="2"/>
        <v>-3</v>
      </c>
      <c r="H148" s="85">
        <v>86.64</v>
      </c>
      <c r="I148" s="85"/>
    </row>
    <row r="149" s="77" customFormat="1" customHeight="1" spans="1:9">
      <c r="A149" s="85">
        <v>147</v>
      </c>
      <c r="B149" s="86">
        <v>11825</v>
      </c>
      <c r="C149" s="86" t="s">
        <v>260</v>
      </c>
      <c r="D149" s="87" t="s">
        <v>39</v>
      </c>
      <c r="E149" s="86">
        <v>1</v>
      </c>
      <c r="F149" s="90">
        <v>-4</v>
      </c>
      <c r="G149" s="85">
        <f t="shared" si="2"/>
        <v>-3</v>
      </c>
      <c r="H149" s="85">
        <v>83.7</v>
      </c>
      <c r="I149" s="85"/>
    </row>
    <row r="150" s="77" customFormat="1" customHeight="1" spans="1:9">
      <c r="A150" s="85">
        <v>148</v>
      </c>
      <c r="B150" s="90">
        <v>6662</v>
      </c>
      <c r="C150" s="90" t="s">
        <v>261</v>
      </c>
      <c r="D150" s="87" t="s">
        <v>66</v>
      </c>
      <c r="E150" s="88"/>
      <c r="F150" s="90">
        <v>-4</v>
      </c>
      <c r="G150" s="85">
        <f t="shared" si="2"/>
        <v>-4</v>
      </c>
      <c r="H150" s="85">
        <v>43.07</v>
      </c>
      <c r="I150" s="85"/>
    </row>
    <row r="151" s="77" customFormat="1" customHeight="1" spans="1:9">
      <c r="A151" s="85">
        <v>149</v>
      </c>
      <c r="B151" s="90">
        <v>7687</v>
      </c>
      <c r="C151" s="90" t="s">
        <v>262</v>
      </c>
      <c r="D151" s="87" t="s">
        <v>263</v>
      </c>
      <c r="E151" s="88"/>
      <c r="F151" s="90">
        <v>-4</v>
      </c>
      <c r="G151" s="85">
        <f t="shared" si="2"/>
        <v>-4</v>
      </c>
      <c r="H151" s="85">
        <v>78.92</v>
      </c>
      <c r="I151" s="85"/>
    </row>
    <row r="152" s="77" customFormat="1" customHeight="1" spans="1:9">
      <c r="A152" s="85">
        <v>150</v>
      </c>
      <c r="B152" s="90">
        <v>9112</v>
      </c>
      <c r="C152" s="90" t="s">
        <v>264</v>
      </c>
      <c r="D152" s="87" t="s">
        <v>220</v>
      </c>
      <c r="E152" s="88"/>
      <c r="F152" s="90">
        <v>-4</v>
      </c>
      <c r="G152" s="85">
        <f t="shared" si="2"/>
        <v>-4</v>
      </c>
      <c r="H152" s="85">
        <v>79.46</v>
      </c>
      <c r="I152" s="85"/>
    </row>
    <row r="153" s="77" customFormat="1" customHeight="1" spans="1:9">
      <c r="A153" s="85">
        <v>151</v>
      </c>
      <c r="B153" s="90">
        <v>10613</v>
      </c>
      <c r="C153" s="90" t="s">
        <v>265</v>
      </c>
      <c r="D153" s="87" t="s">
        <v>43</v>
      </c>
      <c r="E153" s="88"/>
      <c r="F153" s="90">
        <v>-4</v>
      </c>
      <c r="G153" s="85">
        <f t="shared" si="2"/>
        <v>-4</v>
      </c>
      <c r="H153" s="85">
        <v>74.26</v>
      </c>
      <c r="I153" s="85"/>
    </row>
    <row r="154" s="78" customFormat="1" customHeight="1" spans="1:9">
      <c r="A154" s="85">
        <v>152</v>
      </c>
      <c r="B154" s="90">
        <v>10989</v>
      </c>
      <c r="C154" s="90" t="s">
        <v>266</v>
      </c>
      <c r="D154" s="87" t="s">
        <v>43</v>
      </c>
      <c r="E154" s="88"/>
      <c r="F154" s="90">
        <v>-4</v>
      </c>
      <c r="G154" s="85">
        <f t="shared" si="2"/>
        <v>-4</v>
      </c>
      <c r="H154" s="85">
        <v>67.69</v>
      </c>
      <c r="I154" s="85"/>
    </row>
    <row r="155" s="78" customFormat="1" customHeight="1" spans="1:9">
      <c r="A155" s="85">
        <v>153</v>
      </c>
      <c r="B155" s="90">
        <v>11004</v>
      </c>
      <c r="C155" s="90" t="s">
        <v>267</v>
      </c>
      <c r="D155" s="87" t="s">
        <v>268</v>
      </c>
      <c r="E155" s="88"/>
      <c r="F155" s="90">
        <v>-4</v>
      </c>
      <c r="G155" s="85">
        <f t="shared" si="2"/>
        <v>-4</v>
      </c>
      <c r="H155" s="85">
        <v>46.28</v>
      </c>
      <c r="I155" s="85"/>
    </row>
    <row r="156" s="77" customFormat="1" customHeight="1" spans="1:9">
      <c r="A156" s="85">
        <v>154</v>
      </c>
      <c r="B156" s="90">
        <v>11329</v>
      </c>
      <c r="C156" s="90" t="s">
        <v>269</v>
      </c>
      <c r="D156" s="87" t="s">
        <v>270</v>
      </c>
      <c r="E156" s="88"/>
      <c r="F156" s="90">
        <v>-4</v>
      </c>
      <c r="G156" s="85">
        <f t="shared" si="2"/>
        <v>-4</v>
      </c>
      <c r="H156" s="85">
        <v>59.95</v>
      </c>
      <c r="I156" s="85"/>
    </row>
    <row r="157" s="77" customFormat="1" customHeight="1" spans="1:9">
      <c r="A157" s="85">
        <v>155</v>
      </c>
      <c r="B157" s="90">
        <v>11446</v>
      </c>
      <c r="C157" s="90" t="s">
        <v>271</v>
      </c>
      <c r="D157" s="87" t="s">
        <v>240</v>
      </c>
      <c r="E157" s="88"/>
      <c r="F157" s="90">
        <v>-4</v>
      </c>
      <c r="G157" s="85">
        <f t="shared" si="2"/>
        <v>-4</v>
      </c>
      <c r="H157" s="85">
        <v>63.46</v>
      </c>
      <c r="I157" s="85"/>
    </row>
    <row r="158" s="77" customFormat="1" customHeight="1" spans="1:9">
      <c r="A158" s="85">
        <v>156</v>
      </c>
      <c r="B158" s="90">
        <v>11841</v>
      </c>
      <c r="C158" s="90" t="s">
        <v>272</v>
      </c>
      <c r="D158" s="87" t="s">
        <v>273</v>
      </c>
      <c r="E158" s="86"/>
      <c r="F158" s="90">
        <v>-4</v>
      </c>
      <c r="G158" s="85">
        <f t="shared" si="2"/>
        <v>-4</v>
      </c>
      <c r="H158" s="85">
        <v>38.31</v>
      </c>
      <c r="I158" s="85"/>
    </row>
    <row r="159" s="77" customFormat="1" customHeight="1" spans="1:9">
      <c r="A159" s="85">
        <v>157</v>
      </c>
      <c r="B159" s="90">
        <v>11993</v>
      </c>
      <c r="C159" s="90" t="s">
        <v>274</v>
      </c>
      <c r="D159" s="87" t="s">
        <v>226</v>
      </c>
      <c r="E159" s="86"/>
      <c r="F159" s="90">
        <v>-4</v>
      </c>
      <c r="G159" s="85">
        <f t="shared" si="2"/>
        <v>-4</v>
      </c>
      <c r="H159" s="85">
        <v>35.54</v>
      </c>
      <c r="I159" s="85"/>
    </row>
    <row r="160" s="78" customFormat="1" customHeight="1" spans="1:9">
      <c r="A160" s="85">
        <v>158</v>
      </c>
      <c r="B160" s="90">
        <v>12052</v>
      </c>
      <c r="C160" s="90" t="s">
        <v>275</v>
      </c>
      <c r="D160" s="87" t="s">
        <v>94</v>
      </c>
      <c r="E160" s="86"/>
      <c r="F160" s="90">
        <v>-4</v>
      </c>
      <c r="G160" s="85">
        <f t="shared" si="2"/>
        <v>-4</v>
      </c>
      <c r="H160" s="85">
        <v>70.95</v>
      </c>
      <c r="I160" s="85"/>
    </row>
    <row r="161" s="77" customFormat="1" customHeight="1" spans="1:9">
      <c r="A161" s="85">
        <v>159</v>
      </c>
      <c r="B161" s="90">
        <v>12184</v>
      </c>
      <c r="C161" s="90" t="s">
        <v>276</v>
      </c>
      <c r="D161" s="87" t="s">
        <v>263</v>
      </c>
      <c r="E161" s="86"/>
      <c r="F161" s="90">
        <v>-4</v>
      </c>
      <c r="G161" s="85">
        <f t="shared" si="2"/>
        <v>-4</v>
      </c>
      <c r="H161" s="85">
        <v>54.36</v>
      </c>
      <c r="I161" s="85"/>
    </row>
    <row r="162" s="77" customFormat="1" customHeight="1" spans="1:9">
      <c r="A162" s="85">
        <v>160</v>
      </c>
      <c r="B162" s="90">
        <v>12254</v>
      </c>
      <c r="C162" s="90" t="s">
        <v>277</v>
      </c>
      <c r="D162" s="87" t="s">
        <v>61</v>
      </c>
      <c r="E162" s="86"/>
      <c r="F162" s="90">
        <v>-4</v>
      </c>
      <c r="G162" s="85">
        <f t="shared" si="2"/>
        <v>-4</v>
      </c>
      <c r="H162" s="85">
        <v>65.22</v>
      </c>
      <c r="I162" s="85"/>
    </row>
    <row r="163" s="77" customFormat="1" customHeight="1" spans="1:9">
      <c r="A163" s="85">
        <v>161</v>
      </c>
      <c r="B163" s="90">
        <v>12468</v>
      </c>
      <c r="C163" s="90" t="s">
        <v>278</v>
      </c>
      <c r="D163" s="87" t="s">
        <v>207</v>
      </c>
      <c r="E163" s="86"/>
      <c r="F163" s="90">
        <v>-4</v>
      </c>
      <c r="G163" s="85">
        <f t="shared" si="2"/>
        <v>-4</v>
      </c>
      <c r="H163" s="85">
        <v>56.73</v>
      </c>
      <c r="I163" s="85"/>
    </row>
    <row r="164" s="77" customFormat="1" customHeight="1" spans="1:9">
      <c r="A164" s="85">
        <v>162</v>
      </c>
      <c r="B164" s="90">
        <v>12474</v>
      </c>
      <c r="C164" s="90" t="s">
        <v>279</v>
      </c>
      <c r="D164" s="87" t="s">
        <v>61</v>
      </c>
      <c r="E164" s="86"/>
      <c r="F164" s="90">
        <v>-4</v>
      </c>
      <c r="G164" s="85">
        <f t="shared" si="2"/>
        <v>-4</v>
      </c>
      <c r="H164" s="85">
        <v>66.76</v>
      </c>
      <c r="I164" s="85"/>
    </row>
    <row r="165" s="77" customFormat="1" customHeight="1" spans="1:9">
      <c r="A165" s="85">
        <v>163</v>
      </c>
      <c r="B165" s="90">
        <v>12516</v>
      </c>
      <c r="C165" s="90" t="s">
        <v>280</v>
      </c>
      <c r="D165" s="87" t="s">
        <v>205</v>
      </c>
      <c r="E165" s="86"/>
      <c r="F165" s="90">
        <v>-4</v>
      </c>
      <c r="G165" s="85">
        <f t="shared" si="2"/>
        <v>-4</v>
      </c>
      <c r="H165" s="85">
        <v>66.09</v>
      </c>
      <c r="I165" s="85"/>
    </row>
    <row r="166" s="77" customFormat="1" customHeight="1" spans="1:9">
      <c r="A166" s="85">
        <v>164</v>
      </c>
      <c r="B166" s="90">
        <v>12517</v>
      </c>
      <c r="C166" s="90" t="s">
        <v>281</v>
      </c>
      <c r="D166" s="87" t="s">
        <v>39</v>
      </c>
      <c r="E166" s="86"/>
      <c r="F166" s="90">
        <v>-4</v>
      </c>
      <c r="G166" s="85">
        <f t="shared" si="2"/>
        <v>-4</v>
      </c>
      <c r="H166" s="85">
        <v>88.05</v>
      </c>
      <c r="I166" s="85"/>
    </row>
    <row r="167" customHeight="1" spans="1:9">
      <c r="A167" s="85">
        <v>165</v>
      </c>
      <c r="B167" s="90">
        <v>12922</v>
      </c>
      <c r="C167" s="90" t="s">
        <v>282</v>
      </c>
      <c r="D167" s="87" t="s">
        <v>229</v>
      </c>
      <c r="E167" s="86"/>
      <c r="F167" s="90">
        <v>-4</v>
      </c>
      <c r="G167" s="85">
        <f t="shared" si="2"/>
        <v>-4</v>
      </c>
      <c r="H167" s="85">
        <v>45.54</v>
      </c>
      <c r="I167" s="89"/>
    </row>
    <row r="168" customHeight="1" spans="1:9">
      <c r="A168" s="85">
        <v>166</v>
      </c>
      <c r="B168" s="90">
        <v>12949</v>
      </c>
      <c r="C168" s="90" t="s">
        <v>283</v>
      </c>
      <c r="D168" s="87" t="s">
        <v>158</v>
      </c>
      <c r="E168" s="86"/>
      <c r="F168" s="90">
        <v>-4</v>
      </c>
      <c r="G168" s="85">
        <f t="shared" si="2"/>
        <v>-4</v>
      </c>
      <c r="H168" s="85">
        <v>64.38</v>
      </c>
      <c r="I168" s="90"/>
    </row>
    <row r="169" customHeight="1" spans="1:9">
      <c r="A169" s="85">
        <v>167</v>
      </c>
      <c r="B169" s="90">
        <v>13218</v>
      </c>
      <c r="C169" s="90" t="s">
        <v>284</v>
      </c>
      <c r="D169" s="87" t="s">
        <v>21</v>
      </c>
      <c r="E169" s="86"/>
      <c r="F169" s="90">
        <v>-4</v>
      </c>
      <c r="G169" s="85">
        <f t="shared" si="2"/>
        <v>-4</v>
      </c>
      <c r="H169" s="85">
        <v>6.38</v>
      </c>
      <c r="I169" s="85"/>
    </row>
    <row r="170" customHeight="1" spans="1:9">
      <c r="A170" s="85">
        <v>168</v>
      </c>
      <c r="B170" s="90">
        <v>1000409</v>
      </c>
      <c r="C170" s="90" t="s">
        <v>285</v>
      </c>
      <c r="D170" s="87" t="s">
        <v>43</v>
      </c>
      <c r="E170" s="86"/>
      <c r="F170" s="90">
        <v>-4</v>
      </c>
      <c r="G170" s="85">
        <f t="shared" si="2"/>
        <v>-4</v>
      </c>
      <c r="H170" s="85">
        <v>52.37</v>
      </c>
      <c r="I170" s="85"/>
    </row>
    <row r="171" customHeight="1" spans="1:9">
      <c r="A171" s="85">
        <v>169</v>
      </c>
      <c r="B171" s="90">
        <v>5954</v>
      </c>
      <c r="C171" s="90" t="s">
        <v>286</v>
      </c>
      <c r="D171" s="87" t="s">
        <v>185</v>
      </c>
      <c r="E171" s="88"/>
      <c r="F171" s="90">
        <v>-6</v>
      </c>
      <c r="G171" s="85">
        <f t="shared" si="2"/>
        <v>-6</v>
      </c>
      <c r="H171" s="85">
        <v>79</v>
      </c>
      <c r="I171" s="85"/>
    </row>
    <row r="172" customHeight="1" spans="1:9">
      <c r="A172" s="85">
        <v>170</v>
      </c>
      <c r="B172" s="90">
        <v>12219</v>
      </c>
      <c r="C172" s="90" t="s">
        <v>287</v>
      </c>
      <c r="D172" s="87" t="s">
        <v>34</v>
      </c>
      <c r="E172" s="86"/>
      <c r="F172" s="90">
        <v>-6</v>
      </c>
      <c r="G172" s="85">
        <f t="shared" si="2"/>
        <v>-6</v>
      </c>
      <c r="H172" s="85">
        <v>51.05</v>
      </c>
      <c r="I172" s="85"/>
    </row>
    <row r="173" customHeight="1" spans="1:9">
      <c r="A173" s="85">
        <v>171</v>
      </c>
      <c r="B173" s="90">
        <v>12317</v>
      </c>
      <c r="C173" s="90" t="s">
        <v>288</v>
      </c>
      <c r="D173" s="87" t="s">
        <v>289</v>
      </c>
      <c r="E173" s="86"/>
      <c r="F173" s="90">
        <v>-6</v>
      </c>
      <c r="G173" s="85">
        <f t="shared" si="2"/>
        <v>-6</v>
      </c>
      <c r="H173" s="85">
        <v>65.82</v>
      </c>
      <c r="I173" s="85"/>
    </row>
    <row r="174" customHeight="1" spans="1:9">
      <c r="A174" s="85">
        <v>172</v>
      </c>
      <c r="B174" s="90">
        <v>12464</v>
      </c>
      <c r="C174" s="90" t="s">
        <v>290</v>
      </c>
      <c r="D174" s="87" t="s">
        <v>66</v>
      </c>
      <c r="E174" s="86"/>
      <c r="F174" s="90">
        <v>-6</v>
      </c>
      <c r="G174" s="85">
        <f t="shared" si="2"/>
        <v>-6</v>
      </c>
      <c r="H174" s="85">
        <v>68.48</v>
      </c>
      <c r="I174" s="85"/>
    </row>
    <row r="175" customHeight="1" spans="1:9">
      <c r="A175" s="85">
        <v>173</v>
      </c>
      <c r="B175" s="86">
        <v>13201</v>
      </c>
      <c r="C175" s="86" t="s">
        <v>291</v>
      </c>
      <c r="D175" s="87" t="s">
        <v>23</v>
      </c>
      <c r="E175" s="86">
        <v>3</v>
      </c>
      <c r="F175" s="90">
        <v>-10</v>
      </c>
      <c r="G175" s="85">
        <f t="shared" si="2"/>
        <v>-7</v>
      </c>
      <c r="H175" s="85">
        <v>66.09</v>
      </c>
      <c r="I175" s="85"/>
    </row>
    <row r="176" customHeight="1" spans="1:9">
      <c r="A176" s="85">
        <v>174</v>
      </c>
      <c r="B176" s="90">
        <v>12147</v>
      </c>
      <c r="C176" s="90" t="s">
        <v>292</v>
      </c>
      <c r="D176" s="87" t="s">
        <v>293</v>
      </c>
      <c r="E176" s="86"/>
      <c r="F176" s="90">
        <v>-8</v>
      </c>
      <c r="G176" s="85">
        <f t="shared" si="2"/>
        <v>-8</v>
      </c>
      <c r="H176" s="85">
        <v>54.15</v>
      </c>
      <c r="I176" s="89">
        <f>G176*10</f>
        <v>-80</v>
      </c>
    </row>
    <row r="177" customHeight="1" spans="1:9">
      <c r="A177" s="85">
        <v>175</v>
      </c>
      <c r="B177" s="90">
        <v>13134</v>
      </c>
      <c r="C177" s="90" t="s">
        <v>294</v>
      </c>
      <c r="D177" s="87" t="s">
        <v>207</v>
      </c>
      <c r="E177" s="86"/>
      <c r="F177" s="90">
        <v>-8</v>
      </c>
      <c r="G177" s="85">
        <f t="shared" si="2"/>
        <v>-8</v>
      </c>
      <c r="H177" s="85">
        <v>71.07</v>
      </c>
      <c r="I177" s="89">
        <v>-40</v>
      </c>
    </row>
    <row r="178" customHeight="1" spans="1:9">
      <c r="A178" s="85">
        <v>176</v>
      </c>
      <c r="B178" s="90">
        <v>997367</v>
      </c>
      <c r="C178" s="90" t="s">
        <v>295</v>
      </c>
      <c r="D178" s="87" t="s">
        <v>34</v>
      </c>
      <c r="E178" s="86"/>
      <c r="F178" s="90">
        <v>-8</v>
      </c>
      <c r="G178" s="85">
        <f t="shared" si="2"/>
        <v>-8</v>
      </c>
      <c r="H178" s="85">
        <v>15.77</v>
      </c>
      <c r="I178" s="89">
        <f>G178*10</f>
        <v>-80</v>
      </c>
    </row>
    <row r="179" customHeight="1" spans="1:9">
      <c r="A179" s="85">
        <v>177</v>
      </c>
      <c r="B179" s="90">
        <v>5880</v>
      </c>
      <c r="C179" s="90" t="s">
        <v>296</v>
      </c>
      <c r="D179" s="87" t="s">
        <v>43</v>
      </c>
      <c r="E179" s="88"/>
      <c r="F179" s="90">
        <v>-10</v>
      </c>
      <c r="G179" s="85">
        <f t="shared" si="2"/>
        <v>-10</v>
      </c>
      <c r="H179" s="85">
        <v>67.89</v>
      </c>
      <c r="I179" s="89">
        <f>G179*10</f>
        <v>-100</v>
      </c>
    </row>
    <row r="180" customHeight="1" spans="1:9">
      <c r="A180" s="85">
        <v>178</v>
      </c>
      <c r="B180" s="90">
        <v>13100</v>
      </c>
      <c r="C180" s="90" t="s">
        <v>297</v>
      </c>
      <c r="D180" s="87" t="s">
        <v>19</v>
      </c>
      <c r="E180" s="86"/>
      <c r="F180" s="90">
        <v>-10</v>
      </c>
      <c r="G180" s="85">
        <f t="shared" si="2"/>
        <v>-10</v>
      </c>
      <c r="H180" s="85">
        <v>51.59</v>
      </c>
      <c r="I180" s="89">
        <v>-50</v>
      </c>
    </row>
    <row r="181" customHeight="1" spans="1:9">
      <c r="A181" s="85">
        <v>179</v>
      </c>
      <c r="B181" s="86">
        <v>13269</v>
      </c>
      <c r="C181" s="86" t="s">
        <v>298</v>
      </c>
      <c r="D181" s="87" t="s">
        <v>23</v>
      </c>
      <c r="E181" s="86">
        <v>4</v>
      </c>
      <c r="F181" s="90">
        <v>-14</v>
      </c>
      <c r="G181" s="85">
        <f t="shared" si="2"/>
        <v>-10</v>
      </c>
      <c r="H181" s="85">
        <v>56.02</v>
      </c>
      <c r="I181" s="89">
        <v>-50</v>
      </c>
    </row>
    <row r="182" customHeight="1" spans="1:9">
      <c r="A182" s="85">
        <v>180</v>
      </c>
      <c r="B182" s="90">
        <v>12048</v>
      </c>
      <c r="C182" s="90" t="s">
        <v>299</v>
      </c>
      <c r="D182" s="87" t="s">
        <v>178</v>
      </c>
      <c r="E182" s="86"/>
      <c r="F182" s="90">
        <v>-12</v>
      </c>
      <c r="G182" s="85">
        <f t="shared" si="2"/>
        <v>-12</v>
      </c>
      <c r="H182" s="85">
        <v>49.85</v>
      </c>
      <c r="I182" s="89">
        <f>G182*10</f>
        <v>-120</v>
      </c>
    </row>
    <row r="183" customHeight="1" spans="1:9">
      <c r="A183" s="85">
        <v>181</v>
      </c>
      <c r="B183" s="90">
        <v>13127</v>
      </c>
      <c r="C183" s="90" t="s">
        <v>300</v>
      </c>
      <c r="D183" s="87" t="s">
        <v>104</v>
      </c>
      <c r="E183" s="86"/>
      <c r="F183" s="90">
        <v>-12</v>
      </c>
      <c r="G183" s="85">
        <f t="shared" si="2"/>
        <v>-12</v>
      </c>
      <c r="H183" s="85">
        <v>39.56</v>
      </c>
      <c r="I183" s="89">
        <v>-60</v>
      </c>
    </row>
    <row r="184" customHeight="1" spans="1:9">
      <c r="A184" s="85">
        <v>182</v>
      </c>
      <c r="B184" s="90">
        <v>13138</v>
      </c>
      <c r="C184" s="90" t="s">
        <v>301</v>
      </c>
      <c r="D184" s="87" t="s">
        <v>47</v>
      </c>
      <c r="E184" s="86"/>
      <c r="F184" s="90">
        <v>-12</v>
      </c>
      <c r="G184" s="85">
        <f t="shared" si="2"/>
        <v>-12</v>
      </c>
      <c r="H184" s="85">
        <v>46.57</v>
      </c>
      <c r="I184" s="89">
        <v>-60</v>
      </c>
    </row>
    <row r="185" customHeight="1" spans="1:9">
      <c r="A185" s="85">
        <v>183</v>
      </c>
      <c r="B185" s="90">
        <v>13194</v>
      </c>
      <c r="C185" s="90" t="s">
        <v>302</v>
      </c>
      <c r="D185" s="87" t="s">
        <v>153</v>
      </c>
      <c r="E185" s="86"/>
      <c r="F185" s="90">
        <v>-12</v>
      </c>
      <c r="G185" s="85">
        <f t="shared" si="2"/>
        <v>-12</v>
      </c>
      <c r="H185" s="85">
        <v>20.93</v>
      </c>
      <c r="I185" s="89">
        <v>-60</v>
      </c>
    </row>
    <row r="186" customHeight="1" spans="1:9">
      <c r="A186" s="85">
        <v>184</v>
      </c>
      <c r="B186" s="90">
        <v>12446</v>
      </c>
      <c r="C186" s="90" t="s">
        <v>303</v>
      </c>
      <c r="D186" s="87" t="s">
        <v>304</v>
      </c>
      <c r="E186" s="86"/>
      <c r="F186" s="90">
        <v>-18</v>
      </c>
      <c r="G186" s="85">
        <f t="shared" si="2"/>
        <v>-18</v>
      </c>
      <c r="H186" s="85">
        <v>51.43</v>
      </c>
      <c r="I186" s="89">
        <v>-90</v>
      </c>
    </row>
    <row r="187" customHeight="1" spans="1:9">
      <c r="A187" s="85">
        <v>185</v>
      </c>
      <c r="B187" s="90">
        <v>12932</v>
      </c>
      <c r="C187" s="90" t="s">
        <v>305</v>
      </c>
      <c r="D187" s="87" t="s">
        <v>15</v>
      </c>
      <c r="E187" s="86"/>
      <c r="F187" s="90">
        <v>-18</v>
      </c>
      <c r="G187" s="85">
        <f t="shared" si="2"/>
        <v>-18</v>
      </c>
      <c r="H187" s="85">
        <v>58.61</v>
      </c>
      <c r="I187" s="89">
        <v>-90</v>
      </c>
    </row>
  </sheetData>
  <sortState ref="A3:I187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7"/>
  <sheetViews>
    <sheetView workbookViewId="0">
      <selection activeCell="E33" sqref="E33"/>
    </sheetView>
  </sheetViews>
  <sheetFormatPr defaultColWidth="8" defaultRowHeight="13.5"/>
  <cols>
    <col min="1" max="1" width="8" style="58"/>
    <col min="2" max="2" width="22.75" style="59" customWidth="1"/>
    <col min="3" max="3" width="11.625" style="59" customWidth="1"/>
    <col min="4" max="4" width="8" style="59"/>
    <col min="5" max="5" width="13.25" style="59" customWidth="1"/>
    <col min="6" max="6" width="13.875" style="59" customWidth="1"/>
    <col min="7" max="7" width="8" style="58"/>
    <col min="8" max="8" width="11.5" style="59" customWidth="1"/>
    <col min="9" max="9" width="10.75" style="59" customWidth="1"/>
    <col min="10" max="10" width="10.875" style="59" customWidth="1"/>
    <col min="11" max="11" width="8.5" style="59" customWidth="1"/>
    <col min="12" max="16374" width="8" style="59"/>
  </cols>
  <sheetData>
    <row r="1" s="56" customFormat="1" ht="24" spans="1:11">
      <c r="A1" s="60" t="s">
        <v>306</v>
      </c>
      <c r="B1" s="60" t="s">
        <v>307</v>
      </c>
      <c r="C1" s="60" t="s">
        <v>308</v>
      </c>
      <c r="D1" s="60" t="s">
        <v>309</v>
      </c>
      <c r="E1" s="60" t="s">
        <v>310</v>
      </c>
      <c r="F1" s="60" t="s">
        <v>311</v>
      </c>
      <c r="G1" s="60" t="s">
        <v>312</v>
      </c>
      <c r="H1" s="61" t="s">
        <v>313</v>
      </c>
      <c r="I1" s="68" t="s">
        <v>4</v>
      </c>
      <c r="J1" s="69" t="s">
        <v>314</v>
      </c>
      <c r="K1" s="70" t="s">
        <v>315</v>
      </c>
    </row>
    <row r="2" s="56" customFormat="1" ht="12.75" spans="1:11">
      <c r="A2" s="62">
        <v>106066</v>
      </c>
      <c r="B2" s="63" t="s">
        <v>316</v>
      </c>
      <c r="C2" s="63" t="s">
        <v>317</v>
      </c>
      <c r="D2" s="63">
        <v>998867</v>
      </c>
      <c r="E2" s="63" t="s">
        <v>318</v>
      </c>
      <c r="F2" s="63" t="s">
        <v>319</v>
      </c>
      <c r="G2" s="62">
        <v>1</v>
      </c>
      <c r="H2" s="64">
        <v>1.1875593132154</v>
      </c>
      <c r="I2" s="71">
        <v>0.344927426433776</v>
      </c>
      <c r="J2" s="72">
        <v>289.52</v>
      </c>
      <c r="K2" s="73">
        <v>35.36</v>
      </c>
    </row>
    <row r="3" s="56" customFormat="1" ht="12.75" spans="1:11">
      <c r="A3" s="62">
        <v>106066</v>
      </c>
      <c r="B3" s="63" t="s">
        <v>316</v>
      </c>
      <c r="C3" s="63" t="s">
        <v>317</v>
      </c>
      <c r="D3" s="63">
        <v>999472</v>
      </c>
      <c r="E3" s="63" t="s">
        <v>320</v>
      </c>
      <c r="F3" s="63" t="s">
        <v>319</v>
      </c>
      <c r="G3" s="62">
        <v>1</v>
      </c>
      <c r="H3" s="64">
        <v>1.1875593132154</v>
      </c>
      <c r="I3" s="71">
        <v>0.344927426433776</v>
      </c>
      <c r="J3" s="72">
        <v>270.86</v>
      </c>
      <c r="K3" s="73">
        <v>28.78</v>
      </c>
    </row>
    <row r="4" s="56" customFormat="1" ht="12.75" spans="1:11">
      <c r="A4" s="62">
        <v>106066</v>
      </c>
      <c r="B4" s="63" t="s">
        <v>316</v>
      </c>
      <c r="C4" s="63" t="s">
        <v>317</v>
      </c>
      <c r="D4" s="63">
        <v>999469</v>
      </c>
      <c r="E4" s="63" t="s">
        <v>321</v>
      </c>
      <c r="F4" s="63" t="s">
        <v>322</v>
      </c>
      <c r="G4" s="62">
        <v>0.6</v>
      </c>
      <c r="H4" s="64">
        <v>1.1875593132154</v>
      </c>
      <c r="I4" s="71">
        <v>0.344927426433776</v>
      </c>
      <c r="J4" s="72">
        <v>236.45</v>
      </c>
      <c r="K4" s="73">
        <v>30.28</v>
      </c>
    </row>
    <row r="5" s="56" customFormat="1" ht="12.75" spans="1:11">
      <c r="A5" s="62">
        <v>511</v>
      </c>
      <c r="B5" s="63" t="s">
        <v>86</v>
      </c>
      <c r="C5" s="63" t="s">
        <v>317</v>
      </c>
      <c r="D5" s="63">
        <v>13308</v>
      </c>
      <c r="E5" s="63" t="s">
        <v>323</v>
      </c>
      <c r="F5" s="63" t="s">
        <v>324</v>
      </c>
      <c r="G5" s="62">
        <v>0.1</v>
      </c>
      <c r="H5" s="64">
        <v>1.00912705069124</v>
      </c>
      <c r="I5" s="71">
        <v>0.283298056991997</v>
      </c>
      <c r="J5" s="72">
        <v>235.38</v>
      </c>
      <c r="K5" s="73">
        <v>36.49</v>
      </c>
    </row>
    <row r="6" s="57" customFormat="1" ht="12.75" spans="1:11">
      <c r="A6" s="65">
        <v>578</v>
      </c>
      <c r="B6" s="66" t="s">
        <v>11</v>
      </c>
      <c r="C6" s="66" t="s">
        <v>317</v>
      </c>
      <c r="D6" s="66">
        <v>13064</v>
      </c>
      <c r="E6" s="66" t="s">
        <v>12</v>
      </c>
      <c r="F6" s="66" t="s">
        <v>322</v>
      </c>
      <c r="G6" s="65">
        <v>0.3</v>
      </c>
      <c r="H6" s="67">
        <v>1.25476917562724</v>
      </c>
      <c r="I6" s="74">
        <v>0.292856473623503</v>
      </c>
      <c r="J6" s="75">
        <v>187.18</v>
      </c>
      <c r="K6" s="76">
        <v>35.46</v>
      </c>
    </row>
    <row r="7" s="57" customFormat="1" ht="12.75" spans="1:11">
      <c r="A7" s="65">
        <v>365</v>
      </c>
      <c r="B7" s="66" t="s">
        <v>15</v>
      </c>
      <c r="C7" s="66" t="s">
        <v>317</v>
      </c>
      <c r="D7" s="66">
        <v>4301</v>
      </c>
      <c r="E7" s="66" t="s">
        <v>325</v>
      </c>
      <c r="F7" s="66" t="s">
        <v>326</v>
      </c>
      <c r="G7" s="65">
        <v>1</v>
      </c>
      <c r="H7" s="67">
        <v>1.18083259559671</v>
      </c>
      <c r="I7" s="74">
        <v>0.288430764810717</v>
      </c>
      <c r="J7" s="75">
        <v>151.32</v>
      </c>
      <c r="K7" s="76">
        <v>29.91</v>
      </c>
    </row>
    <row r="8" s="57" customFormat="1" ht="12.75" spans="1:11">
      <c r="A8" s="65">
        <v>106865</v>
      </c>
      <c r="B8" s="66" t="s">
        <v>17</v>
      </c>
      <c r="C8" s="66" t="s">
        <v>317</v>
      </c>
      <c r="D8" s="66">
        <v>9822</v>
      </c>
      <c r="E8" s="66" t="s">
        <v>18</v>
      </c>
      <c r="F8" s="66" t="s">
        <v>326</v>
      </c>
      <c r="G8" s="65">
        <v>0.9</v>
      </c>
      <c r="H8" s="67">
        <v>1.15846064516129</v>
      </c>
      <c r="I8" s="74">
        <v>0.275121888270928</v>
      </c>
      <c r="J8" s="75">
        <v>142.66</v>
      </c>
      <c r="K8" s="76">
        <v>29.82</v>
      </c>
    </row>
    <row r="9" s="57" customFormat="1" ht="12.75" spans="1:11">
      <c r="A9" s="65">
        <v>357</v>
      </c>
      <c r="B9" s="66" t="s">
        <v>19</v>
      </c>
      <c r="C9" s="66" t="s">
        <v>317</v>
      </c>
      <c r="D9" s="66">
        <v>6814</v>
      </c>
      <c r="E9" s="66" t="s">
        <v>20</v>
      </c>
      <c r="F9" s="66" t="s">
        <v>327</v>
      </c>
      <c r="G9" s="65">
        <v>1</v>
      </c>
      <c r="H9" s="67">
        <v>1.11831380645161</v>
      </c>
      <c r="I9" s="74">
        <v>0.264029532018943</v>
      </c>
      <c r="J9" s="75">
        <v>128.22</v>
      </c>
      <c r="K9" s="76">
        <v>26.61</v>
      </c>
    </row>
    <row r="10" s="57" customFormat="1" ht="12.75" spans="1:11">
      <c r="A10" s="65">
        <v>367</v>
      </c>
      <c r="B10" s="66" t="s">
        <v>21</v>
      </c>
      <c r="C10" s="66" t="s">
        <v>328</v>
      </c>
      <c r="D10" s="66">
        <v>10043</v>
      </c>
      <c r="E10" s="66" t="s">
        <v>22</v>
      </c>
      <c r="F10" s="66" t="s">
        <v>329</v>
      </c>
      <c r="G10" s="65">
        <v>0.9</v>
      </c>
      <c r="H10" s="67">
        <v>1.10315103225806</v>
      </c>
      <c r="I10" s="74">
        <v>0.250654591150359</v>
      </c>
      <c r="J10" s="75">
        <v>127.2</v>
      </c>
      <c r="K10" s="76">
        <v>30.75</v>
      </c>
    </row>
    <row r="11" s="57" customFormat="1" ht="12.75" spans="1:11">
      <c r="A11" s="65">
        <v>747</v>
      </c>
      <c r="B11" s="66" t="s">
        <v>23</v>
      </c>
      <c r="C11" s="66" t="s">
        <v>330</v>
      </c>
      <c r="D11" s="66">
        <v>11964</v>
      </c>
      <c r="E11" s="66" t="s">
        <v>24</v>
      </c>
      <c r="F11" s="66" t="s">
        <v>319</v>
      </c>
      <c r="G11" s="65">
        <v>1</v>
      </c>
      <c r="H11" s="67">
        <v>1.1776672688172</v>
      </c>
      <c r="I11" s="74">
        <v>0.216778794046799</v>
      </c>
      <c r="J11" s="75">
        <v>124.95</v>
      </c>
      <c r="K11" s="76">
        <v>22.45</v>
      </c>
    </row>
    <row r="12" s="56" customFormat="1" ht="12.75" spans="1:11">
      <c r="A12" s="62">
        <v>107658</v>
      </c>
      <c r="B12" s="63" t="s">
        <v>202</v>
      </c>
      <c r="C12" s="63" t="s">
        <v>331</v>
      </c>
      <c r="D12" s="63">
        <v>13206</v>
      </c>
      <c r="E12" s="63" t="s">
        <v>332</v>
      </c>
      <c r="F12" s="63" t="s">
        <v>333</v>
      </c>
      <c r="G12" s="62">
        <v>0.2</v>
      </c>
      <c r="H12" s="64">
        <v>1.07230630272953</v>
      </c>
      <c r="I12" s="71">
        <v>0.266683550105957</v>
      </c>
      <c r="J12" s="72">
        <v>186.54</v>
      </c>
      <c r="K12" s="73">
        <v>26.32</v>
      </c>
    </row>
    <row r="13" s="56" customFormat="1" ht="12.75" spans="1:11">
      <c r="A13" s="62">
        <v>578</v>
      </c>
      <c r="B13" s="63" t="s">
        <v>11</v>
      </c>
      <c r="C13" s="63" t="s">
        <v>317</v>
      </c>
      <c r="D13" s="63">
        <v>9331</v>
      </c>
      <c r="E13" s="63" t="s">
        <v>62</v>
      </c>
      <c r="F13" s="63" t="s">
        <v>326</v>
      </c>
      <c r="G13" s="62">
        <v>0.9</v>
      </c>
      <c r="H13" s="64">
        <v>1.25476917562724</v>
      </c>
      <c r="I13" s="71">
        <v>0.292856473623503</v>
      </c>
      <c r="J13" s="72">
        <v>181.78</v>
      </c>
      <c r="K13" s="73">
        <v>23.95</v>
      </c>
    </row>
    <row r="14" s="56" customFormat="1" ht="12.75" spans="1:11">
      <c r="A14" s="62">
        <v>106066</v>
      </c>
      <c r="B14" s="63" t="s">
        <v>316</v>
      </c>
      <c r="C14" s="63" t="s">
        <v>317</v>
      </c>
      <c r="D14" s="63">
        <v>999629</v>
      </c>
      <c r="E14" s="63" t="s">
        <v>334</v>
      </c>
      <c r="F14" s="63" t="s">
        <v>319</v>
      </c>
      <c r="G14" s="62">
        <v>1</v>
      </c>
      <c r="H14" s="64">
        <v>1.1875593132154</v>
      </c>
      <c r="I14" s="71">
        <v>0.344927426433776</v>
      </c>
      <c r="J14" s="72">
        <v>174.12</v>
      </c>
      <c r="K14" s="73">
        <v>35.8</v>
      </c>
    </row>
    <row r="15" s="56" customFormat="1" ht="12.75" spans="1:11">
      <c r="A15" s="62">
        <v>106066</v>
      </c>
      <c r="B15" s="63" t="s">
        <v>316</v>
      </c>
      <c r="C15" s="63" t="s">
        <v>317</v>
      </c>
      <c r="D15" s="63">
        <v>998837</v>
      </c>
      <c r="E15" s="63" t="s">
        <v>335</v>
      </c>
      <c r="F15" s="63" t="s">
        <v>319</v>
      </c>
      <c r="G15" s="62">
        <v>1</v>
      </c>
      <c r="H15" s="64">
        <v>1.1875593132154</v>
      </c>
      <c r="I15" s="71">
        <v>0.344927426433776</v>
      </c>
      <c r="J15" s="72">
        <v>171.86</v>
      </c>
      <c r="K15" s="73">
        <v>36.88</v>
      </c>
    </row>
    <row r="16" s="56" customFormat="1" ht="12.75" spans="1:11">
      <c r="A16" s="62">
        <v>106066</v>
      </c>
      <c r="B16" s="63" t="s">
        <v>316</v>
      </c>
      <c r="C16" s="63" t="s">
        <v>317</v>
      </c>
      <c r="D16" s="63">
        <v>998833</v>
      </c>
      <c r="E16" s="63" t="s">
        <v>336</v>
      </c>
      <c r="F16" s="63" t="s">
        <v>319</v>
      </c>
      <c r="G16" s="62">
        <v>1</v>
      </c>
      <c r="H16" s="64">
        <v>1.1875593132154</v>
      </c>
      <c r="I16" s="71">
        <v>0.344927426433776</v>
      </c>
      <c r="J16" s="72">
        <v>165.53</v>
      </c>
      <c r="K16" s="73">
        <v>37.15</v>
      </c>
    </row>
    <row r="17" s="56" customFormat="1" ht="12.75" spans="1:11">
      <c r="A17" s="62">
        <v>106066</v>
      </c>
      <c r="B17" s="63" t="s">
        <v>316</v>
      </c>
      <c r="C17" s="63" t="s">
        <v>317</v>
      </c>
      <c r="D17" s="63">
        <v>998831</v>
      </c>
      <c r="E17" s="63" t="s">
        <v>337</v>
      </c>
      <c r="F17" s="63" t="s">
        <v>319</v>
      </c>
      <c r="G17" s="62">
        <v>1</v>
      </c>
      <c r="H17" s="64">
        <v>1.1875593132154</v>
      </c>
      <c r="I17" s="71">
        <v>0.344927426433776</v>
      </c>
      <c r="J17" s="72">
        <v>161.31</v>
      </c>
      <c r="K17" s="73">
        <v>35.51</v>
      </c>
    </row>
    <row r="18" s="56" customFormat="1" ht="12.75" spans="1:11">
      <c r="A18" s="62">
        <v>105751</v>
      </c>
      <c r="B18" s="63" t="s">
        <v>59</v>
      </c>
      <c r="C18" s="63" t="s">
        <v>317</v>
      </c>
      <c r="D18" s="63">
        <v>13323</v>
      </c>
      <c r="E18" s="63" t="s">
        <v>338</v>
      </c>
      <c r="F18" s="63" t="s">
        <v>339</v>
      </c>
      <c r="G18" s="62">
        <v>0.2</v>
      </c>
      <c r="H18" s="64">
        <v>1.00523481973435</v>
      </c>
      <c r="I18" s="71">
        <v>0.348399955640185</v>
      </c>
      <c r="J18" s="72">
        <v>153.84</v>
      </c>
      <c r="K18" s="73">
        <v>37.64</v>
      </c>
    </row>
    <row r="19" s="56" customFormat="1" ht="12.75" spans="1:11">
      <c r="A19" s="62">
        <v>114685</v>
      </c>
      <c r="B19" s="63" t="s">
        <v>37</v>
      </c>
      <c r="C19" s="63" t="s">
        <v>317</v>
      </c>
      <c r="D19" s="63">
        <v>4086</v>
      </c>
      <c r="E19" s="63" t="s">
        <v>340</v>
      </c>
      <c r="F19" s="63" t="s">
        <v>326</v>
      </c>
      <c r="G19" s="62">
        <v>0.9</v>
      </c>
      <c r="H19" s="64">
        <v>1.49335564516129</v>
      </c>
      <c r="I19" s="71">
        <v>0.159296943108029</v>
      </c>
      <c r="J19" s="72">
        <v>148.22</v>
      </c>
      <c r="K19" s="73">
        <v>15.8</v>
      </c>
    </row>
    <row r="20" s="56" customFormat="1" ht="12.75" spans="1:11">
      <c r="A20" s="62">
        <v>105751</v>
      </c>
      <c r="B20" s="63" t="s">
        <v>59</v>
      </c>
      <c r="C20" s="63" t="s">
        <v>317</v>
      </c>
      <c r="D20" s="63">
        <v>13321</v>
      </c>
      <c r="E20" s="63" t="s">
        <v>341</v>
      </c>
      <c r="F20" s="63" t="s">
        <v>339</v>
      </c>
      <c r="G20" s="62">
        <v>0.2</v>
      </c>
      <c r="H20" s="64">
        <v>1.00523481973435</v>
      </c>
      <c r="I20" s="71">
        <v>0.348399955640185</v>
      </c>
      <c r="J20" s="72">
        <v>142.1</v>
      </c>
      <c r="K20" s="73">
        <v>37.78</v>
      </c>
    </row>
    <row r="21" s="56" customFormat="1" ht="12.75" spans="1:11">
      <c r="A21" s="62">
        <v>106066</v>
      </c>
      <c r="B21" s="63" t="s">
        <v>316</v>
      </c>
      <c r="C21" s="63" t="s">
        <v>317</v>
      </c>
      <c r="D21" s="63">
        <v>999067</v>
      </c>
      <c r="E21" s="63" t="s">
        <v>342</v>
      </c>
      <c r="F21" s="63" t="s">
        <v>319</v>
      </c>
      <c r="G21" s="62">
        <v>1</v>
      </c>
      <c r="H21" s="64">
        <v>1.1875593132154</v>
      </c>
      <c r="I21" s="71">
        <v>0.344927426433776</v>
      </c>
      <c r="J21" s="72">
        <v>140.54</v>
      </c>
      <c r="K21" s="73">
        <v>33.86</v>
      </c>
    </row>
    <row r="22" s="56" customFormat="1" ht="12.75" spans="1:11">
      <c r="A22" s="62">
        <v>511</v>
      </c>
      <c r="B22" s="63" t="s">
        <v>86</v>
      </c>
      <c r="C22" s="63" t="s">
        <v>317</v>
      </c>
      <c r="D22" s="63">
        <v>13145</v>
      </c>
      <c r="E22" s="63" t="s">
        <v>343</v>
      </c>
      <c r="F22" s="63" t="s">
        <v>344</v>
      </c>
      <c r="G22" s="62">
        <v>0.1</v>
      </c>
      <c r="H22" s="64">
        <v>1.00912705069124</v>
      </c>
      <c r="I22" s="71">
        <v>0.283298056991997</v>
      </c>
      <c r="J22" s="72">
        <v>138.4</v>
      </c>
      <c r="K22" s="73">
        <v>31.58</v>
      </c>
    </row>
    <row r="23" s="56" customFormat="1" ht="12.75" spans="1:11">
      <c r="A23" s="62">
        <v>511</v>
      </c>
      <c r="B23" s="63" t="s">
        <v>86</v>
      </c>
      <c r="C23" s="63" t="s">
        <v>317</v>
      </c>
      <c r="D23" s="63">
        <v>5527</v>
      </c>
      <c r="E23" s="63" t="s">
        <v>95</v>
      </c>
      <c r="F23" s="63" t="s">
        <v>326</v>
      </c>
      <c r="G23" s="62">
        <v>1</v>
      </c>
      <c r="H23" s="64">
        <v>1.00912705069124</v>
      </c>
      <c r="I23" s="71">
        <v>0.283298056991997</v>
      </c>
      <c r="J23" s="72">
        <v>133.34</v>
      </c>
      <c r="K23" s="73">
        <v>26.46</v>
      </c>
    </row>
    <row r="24" s="56" customFormat="1" ht="12.75" spans="1:11">
      <c r="A24" s="62">
        <v>105751</v>
      </c>
      <c r="B24" s="63" t="s">
        <v>59</v>
      </c>
      <c r="C24" s="63" t="s">
        <v>317</v>
      </c>
      <c r="D24" s="63">
        <v>13290</v>
      </c>
      <c r="E24" s="63" t="s">
        <v>345</v>
      </c>
      <c r="F24" s="63" t="s">
        <v>346</v>
      </c>
      <c r="G24" s="62">
        <v>0.2</v>
      </c>
      <c r="H24" s="64">
        <v>1.00523481973435</v>
      </c>
      <c r="I24" s="71">
        <v>0.348399955640185</v>
      </c>
      <c r="J24" s="72">
        <v>131.95</v>
      </c>
      <c r="K24" s="73">
        <v>27.42</v>
      </c>
    </row>
    <row r="25" s="56" customFormat="1" ht="12.75" spans="1:11">
      <c r="A25" s="62">
        <v>546</v>
      </c>
      <c r="B25" s="63" t="s">
        <v>72</v>
      </c>
      <c r="C25" s="63" t="s">
        <v>317</v>
      </c>
      <c r="D25" s="63">
        <v>6123</v>
      </c>
      <c r="E25" s="63" t="s">
        <v>71</v>
      </c>
      <c r="F25" s="63" t="s">
        <v>326</v>
      </c>
      <c r="G25" s="62">
        <v>0.9</v>
      </c>
      <c r="H25" s="64">
        <v>1.01341210544572</v>
      </c>
      <c r="I25" s="71">
        <v>0.314583204910648</v>
      </c>
      <c r="J25" s="72">
        <v>131.71</v>
      </c>
      <c r="K25" s="73">
        <v>28.71</v>
      </c>
    </row>
    <row r="26" s="56" customFormat="1" ht="12.75" spans="1:11">
      <c r="A26" s="62">
        <v>747</v>
      </c>
      <c r="B26" s="63" t="s">
        <v>23</v>
      </c>
      <c r="C26" s="63" t="s">
        <v>330</v>
      </c>
      <c r="D26" s="63">
        <v>10907</v>
      </c>
      <c r="E26" s="63" t="s">
        <v>55</v>
      </c>
      <c r="F26" s="63" t="s">
        <v>326</v>
      </c>
      <c r="G26" s="62">
        <v>0.9</v>
      </c>
      <c r="H26" s="64">
        <v>1.1776672688172</v>
      </c>
      <c r="I26" s="71">
        <v>0.216778794046799</v>
      </c>
      <c r="J26" s="72">
        <v>131.7</v>
      </c>
      <c r="K26" s="73">
        <v>21.02</v>
      </c>
    </row>
    <row r="27" s="56" customFormat="1" ht="12.75" spans="1:11">
      <c r="A27" s="62">
        <v>351</v>
      </c>
      <c r="B27" s="63" t="s">
        <v>99</v>
      </c>
      <c r="C27" s="63" t="s">
        <v>347</v>
      </c>
      <c r="D27" s="63">
        <v>13190</v>
      </c>
      <c r="E27" s="63" t="s">
        <v>348</v>
      </c>
      <c r="F27" s="63" t="s">
        <v>322</v>
      </c>
      <c r="G27" s="62">
        <v>0.2</v>
      </c>
      <c r="H27" s="64">
        <v>1.06934894009217</v>
      </c>
      <c r="I27" s="71">
        <v>0.263674197384067</v>
      </c>
      <c r="J27" s="72">
        <v>131.08</v>
      </c>
      <c r="K27" s="73">
        <v>17.55</v>
      </c>
    </row>
    <row r="28" s="56" customFormat="1" ht="12.75" spans="1:11">
      <c r="A28" s="62">
        <v>114685</v>
      </c>
      <c r="B28" s="63" t="s">
        <v>37</v>
      </c>
      <c r="C28" s="63" t="s">
        <v>317</v>
      </c>
      <c r="D28" s="63">
        <v>12463</v>
      </c>
      <c r="E28" s="63" t="s">
        <v>52</v>
      </c>
      <c r="F28" s="63" t="s">
        <v>319</v>
      </c>
      <c r="G28" s="62">
        <v>0.8</v>
      </c>
      <c r="H28" s="64">
        <v>1.49335564516129</v>
      </c>
      <c r="I28" s="71">
        <v>0.159296943108029</v>
      </c>
      <c r="J28" s="72">
        <v>130.45</v>
      </c>
      <c r="K28" s="73">
        <v>15</v>
      </c>
    </row>
    <row r="29" s="56" customFormat="1" ht="12.75" spans="1:11">
      <c r="A29" s="62">
        <v>385</v>
      </c>
      <c r="B29" s="63" t="s">
        <v>41</v>
      </c>
      <c r="C29" s="63" t="s">
        <v>349</v>
      </c>
      <c r="D29" s="63">
        <v>7317</v>
      </c>
      <c r="E29" s="63" t="s">
        <v>40</v>
      </c>
      <c r="F29" s="63" t="s">
        <v>350</v>
      </c>
      <c r="G29" s="62">
        <v>1</v>
      </c>
      <c r="H29" s="64">
        <v>1.02354838709677</v>
      </c>
      <c r="I29" s="71">
        <v>0.200711823316929</v>
      </c>
      <c r="J29" s="72">
        <v>126.83</v>
      </c>
      <c r="K29" s="73">
        <v>15.74</v>
      </c>
    </row>
    <row r="30" s="56" customFormat="1" ht="12.75" spans="1:11">
      <c r="A30" s="62">
        <v>357</v>
      </c>
      <c r="B30" s="63" t="s">
        <v>19</v>
      </c>
      <c r="C30" s="63" t="s">
        <v>317</v>
      </c>
      <c r="D30" s="63">
        <v>11453</v>
      </c>
      <c r="E30" s="63" t="s">
        <v>151</v>
      </c>
      <c r="F30" s="63" t="s">
        <v>326</v>
      </c>
      <c r="G30" s="62">
        <v>0.9</v>
      </c>
      <c r="H30" s="64">
        <v>1.11831380645161</v>
      </c>
      <c r="I30" s="71">
        <v>0.264029532018943</v>
      </c>
      <c r="J30" s="72">
        <v>125.64</v>
      </c>
      <c r="K30" s="73">
        <v>25.46</v>
      </c>
    </row>
    <row r="31" s="56" customFormat="1" ht="12.75" spans="1:11">
      <c r="A31" s="62">
        <v>103198</v>
      </c>
      <c r="B31" s="63" t="s">
        <v>82</v>
      </c>
      <c r="C31" s="63" t="s">
        <v>317</v>
      </c>
      <c r="D31" s="63">
        <v>13146</v>
      </c>
      <c r="E31" s="63" t="s">
        <v>351</v>
      </c>
      <c r="F31" s="63" t="s">
        <v>322</v>
      </c>
      <c r="G31" s="62">
        <v>0.2</v>
      </c>
      <c r="H31" s="64">
        <v>1.0138150364204</v>
      </c>
      <c r="I31" s="71">
        <v>0.273969260407005</v>
      </c>
      <c r="J31" s="72">
        <v>124.81</v>
      </c>
      <c r="K31" s="73">
        <v>27.26</v>
      </c>
    </row>
    <row r="32" s="56" customFormat="1" ht="12.75" spans="1:11">
      <c r="A32" s="62">
        <v>737</v>
      </c>
      <c r="B32" s="63" t="s">
        <v>243</v>
      </c>
      <c r="C32" s="63" t="s">
        <v>317</v>
      </c>
      <c r="D32" s="63">
        <v>11109</v>
      </c>
      <c r="E32" s="63" t="s">
        <v>352</v>
      </c>
      <c r="F32" s="63" t="s">
        <v>326</v>
      </c>
      <c r="G32" s="62">
        <v>0.9</v>
      </c>
      <c r="H32" s="64">
        <v>1.01833174872666</v>
      </c>
      <c r="I32" s="71">
        <v>0.305727233895979</v>
      </c>
      <c r="J32" s="72">
        <v>123.02</v>
      </c>
      <c r="K32" s="73">
        <v>31.03</v>
      </c>
    </row>
    <row r="33" s="56" customFormat="1" ht="12.75" spans="1:11">
      <c r="A33" s="62">
        <v>377</v>
      </c>
      <c r="B33" s="63" t="s">
        <v>150</v>
      </c>
      <c r="C33" s="63" t="s">
        <v>317</v>
      </c>
      <c r="D33" s="63">
        <v>13141</v>
      </c>
      <c r="E33" s="63" t="s">
        <v>353</v>
      </c>
      <c r="F33" s="63" t="s">
        <v>322</v>
      </c>
      <c r="G33" s="62">
        <v>0.2</v>
      </c>
      <c r="H33" s="64">
        <v>1.03801789247312</v>
      </c>
      <c r="I33" s="71">
        <v>0.311315246145715</v>
      </c>
      <c r="J33" s="72">
        <v>121.94</v>
      </c>
      <c r="K33" s="73">
        <v>34.69</v>
      </c>
    </row>
    <row r="34" s="56" customFormat="1" ht="12.75" spans="1:11">
      <c r="A34" s="62">
        <v>572</v>
      </c>
      <c r="B34" s="63" t="s">
        <v>84</v>
      </c>
      <c r="C34" s="63" t="s">
        <v>330</v>
      </c>
      <c r="D34" s="63">
        <v>11023</v>
      </c>
      <c r="E34" s="63" t="s">
        <v>102</v>
      </c>
      <c r="F34" s="63" t="s">
        <v>326</v>
      </c>
      <c r="G34" s="62">
        <v>0.9</v>
      </c>
      <c r="H34" s="64">
        <v>1.03340155316607</v>
      </c>
      <c r="I34" s="71">
        <v>0.250316865426042</v>
      </c>
      <c r="J34" s="72">
        <v>120.89</v>
      </c>
      <c r="K34" s="73">
        <v>23.47</v>
      </c>
    </row>
    <row r="35" s="56" customFormat="1" ht="12.75" spans="1:11">
      <c r="A35" s="62">
        <v>102565</v>
      </c>
      <c r="B35" s="63" t="s">
        <v>134</v>
      </c>
      <c r="C35" s="63" t="s">
        <v>317</v>
      </c>
      <c r="D35" s="63">
        <v>12135</v>
      </c>
      <c r="E35" s="63" t="s">
        <v>133</v>
      </c>
      <c r="F35" s="63" t="s">
        <v>326</v>
      </c>
      <c r="G35" s="62">
        <v>0.9</v>
      </c>
      <c r="H35" s="64">
        <v>1.20562112903226</v>
      </c>
      <c r="I35" s="71">
        <v>0.31736302614371</v>
      </c>
      <c r="J35" s="72">
        <v>120.56</v>
      </c>
      <c r="K35" s="73">
        <v>32.44</v>
      </c>
    </row>
    <row r="36" s="56" customFormat="1" ht="12.75" spans="1:11">
      <c r="A36" s="62">
        <v>709</v>
      </c>
      <c r="B36" s="63" t="s">
        <v>116</v>
      </c>
      <c r="C36" s="63" t="s">
        <v>331</v>
      </c>
      <c r="D36" s="63">
        <v>13221</v>
      </c>
      <c r="E36" s="63" t="s">
        <v>354</v>
      </c>
      <c r="F36" s="63" t="s">
        <v>319</v>
      </c>
      <c r="G36" s="62">
        <v>0.2</v>
      </c>
      <c r="H36" s="64">
        <v>1.09765422750424</v>
      </c>
      <c r="I36" s="71">
        <v>0.288799293767908</v>
      </c>
      <c r="J36" s="72">
        <v>119.66</v>
      </c>
      <c r="K36" s="73">
        <v>25.52</v>
      </c>
    </row>
    <row r="37" s="56" customFormat="1" ht="12.75" spans="1:11">
      <c r="A37" s="62">
        <v>101453</v>
      </c>
      <c r="B37" s="63" t="s">
        <v>92</v>
      </c>
      <c r="C37" s="63" t="s">
        <v>355</v>
      </c>
      <c r="D37" s="63">
        <v>4518</v>
      </c>
      <c r="E37" s="63" t="s">
        <v>91</v>
      </c>
      <c r="F37" s="63" t="s">
        <v>326</v>
      </c>
      <c r="G37" s="62">
        <v>0.9</v>
      </c>
      <c r="H37" s="64">
        <v>1.09686592091571</v>
      </c>
      <c r="I37" s="71">
        <v>0.306714006793455</v>
      </c>
      <c r="J37" s="72">
        <v>118.56</v>
      </c>
      <c r="K37" s="73">
        <v>24.99</v>
      </c>
    </row>
    <row r="38" s="56" customFormat="1" ht="12.75" spans="1:11">
      <c r="A38" s="62">
        <v>105910</v>
      </c>
      <c r="B38" s="63" t="s">
        <v>158</v>
      </c>
      <c r="C38" s="63" t="s">
        <v>317</v>
      </c>
      <c r="D38" s="63">
        <v>12504</v>
      </c>
      <c r="E38" s="63" t="s">
        <v>157</v>
      </c>
      <c r="F38" s="63" t="s">
        <v>326</v>
      </c>
      <c r="G38" s="62">
        <v>0.9</v>
      </c>
      <c r="H38" s="64">
        <v>1.1398982078853</v>
      </c>
      <c r="I38" s="71">
        <v>0.297765772332058</v>
      </c>
      <c r="J38" s="72">
        <v>117.88</v>
      </c>
      <c r="K38" s="73">
        <v>28.14</v>
      </c>
    </row>
    <row r="39" s="56" customFormat="1" ht="12.75" spans="1:11">
      <c r="A39" s="62">
        <v>514</v>
      </c>
      <c r="B39" s="63" t="s">
        <v>194</v>
      </c>
      <c r="C39" s="63" t="s">
        <v>349</v>
      </c>
      <c r="D39" s="63">
        <v>5406</v>
      </c>
      <c r="E39" s="63" t="s">
        <v>356</v>
      </c>
      <c r="F39" s="63" t="s">
        <v>326</v>
      </c>
      <c r="G39" s="62">
        <v>0.9</v>
      </c>
      <c r="H39" s="64">
        <v>1.02590343258892</v>
      </c>
      <c r="I39" s="71">
        <v>0.293496442140106</v>
      </c>
      <c r="J39" s="72">
        <v>117.15</v>
      </c>
      <c r="K39" s="73">
        <v>29.33</v>
      </c>
    </row>
    <row r="40" s="56" customFormat="1" ht="12.75" spans="1:11">
      <c r="A40" s="62">
        <v>740</v>
      </c>
      <c r="B40" s="63" t="s">
        <v>101</v>
      </c>
      <c r="C40" s="63" t="s">
        <v>317</v>
      </c>
      <c r="D40" s="63">
        <v>9749</v>
      </c>
      <c r="E40" s="63" t="s">
        <v>212</v>
      </c>
      <c r="F40" s="63" t="s">
        <v>319</v>
      </c>
      <c r="G40" s="62">
        <v>1</v>
      </c>
      <c r="H40" s="64">
        <v>1.27451133640553</v>
      </c>
      <c r="I40" s="71">
        <v>0.302946216379452</v>
      </c>
      <c r="J40" s="72">
        <v>116.87</v>
      </c>
      <c r="K40" s="73">
        <v>30.7</v>
      </c>
    </row>
    <row r="41" s="56" customFormat="1" ht="12.75" spans="1:11">
      <c r="A41" s="62">
        <v>598</v>
      </c>
      <c r="B41" s="63" t="s">
        <v>148</v>
      </c>
      <c r="C41" s="63" t="s">
        <v>317</v>
      </c>
      <c r="D41" s="63">
        <v>12888</v>
      </c>
      <c r="E41" s="63" t="s">
        <v>357</v>
      </c>
      <c r="F41" s="63" t="s">
        <v>358</v>
      </c>
      <c r="G41" s="62">
        <v>0.6</v>
      </c>
      <c r="H41" s="64">
        <v>1.00606871479775</v>
      </c>
      <c r="I41" s="71">
        <v>0.306636804539293</v>
      </c>
      <c r="J41" s="72">
        <v>116.18</v>
      </c>
      <c r="K41" s="73">
        <v>31.83</v>
      </c>
    </row>
    <row r="42" s="56" customFormat="1" ht="12.75" spans="1:11">
      <c r="A42" s="62">
        <v>54</v>
      </c>
      <c r="B42" s="63" t="s">
        <v>97</v>
      </c>
      <c r="C42" s="63" t="s">
        <v>328</v>
      </c>
      <c r="D42" s="63">
        <v>7379</v>
      </c>
      <c r="E42" s="63" t="s">
        <v>96</v>
      </c>
      <c r="F42" s="63" t="s">
        <v>319</v>
      </c>
      <c r="G42" s="62">
        <v>1</v>
      </c>
      <c r="H42" s="64">
        <v>1.02125572697522</v>
      </c>
      <c r="I42" s="71">
        <v>0.307190407175026</v>
      </c>
      <c r="J42" s="72">
        <v>113.65</v>
      </c>
      <c r="K42" s="73">
        <v>30.91</v>
      </c>
    </row>
    <row r="43" s="56" customFormat="1" ht="12.75" spans="1:11">
      <c r="A43" s="62">
        <v>709</v>
      </c>
      <c r="B43" s="63" t="s">
        <v>116</v>
      </c>
      <c r="C43" s="63" t="s">
        <v>331</v>
      </c>
      <c r="D43" s="63">
        <v>7662</v>
      </c>
      <c r="E43" s="63" t="s">
        <v>115</v>
      </c>
      <c r="F43" s="63" t="s">
        <v>327</v>
      </c>
      <c r="G43" s="62">
        <v>1</v>
      </c>
      <c r="H43" s="64">
        <v>1.09765422750424</v>
      </c>
      <c r="I43" s="71">
        <v>0.288799293767908</v>
      </c>
      <c r="J43" s="72">
        <v>112.11</v>
      </c>
      <c r="K43" s="73">
        <v>28.85</v>
      </c>
    </row>
    <row r="44" s="56" customFormat="1" ht="12.75" spans="1:11">
      <c r="A44" s="62">
        <v>105751</v>
      </c>
      <c r="B44" s="63" t="s">
        <v>59</v>
      </c>
      <c r="C44" s="63" t="s">
        <v>317</v>
      </c>
      <c r="D44" s="63">
        <v>11088</v>
      </c>
      <c r="E44" s="63" t="s">
        <v>58</v>
      </c>
      <c r="F44" s="63" t="s">
        <v>319</v>
      </c>
      <c r="G44" s="62">
        <v>1</v>
      </c>
      <c r="H44" s="64">
        <v>1.00523481973435</v>
      </c>
      <c r="I44" s="71">
        <v>0.348399955640185</v>
      </c>
      <c r="J44" s="72">
        <v>111.66</v>
      </c>
      <c r="K44" s="73">
        <v>33.59</v>
      </c>
    </row>
    <row r="45" s="56" customFormat="1" ht="12.75" spans="1:11">
      <c r="A45" s="62">
        <v>517</v>
      </c>
      <c r="B45" s="63" t="s">
        <v>88</v>
      </c>
      <c r="C45" s="63" t="s">
        <v>317</v>
      </c>
      <c r="D45" s="63">
        <v>13337</v>
      </c>
      <c r="E45" s="63" t="s">
        <v>359</v>
      </c>
      <c r="F45" s="63" t="s">
        <v>360</v>
      </c>
      <c r="G45" s="62">
        <v>0.2</v>
      </c>
      <c r="H45" s="64">
        <v>1.09734909677419</v>
      </c>
      <c r="I45" s="71">
        <v>0.227446934531356</v>
      </c>
      <c r="J45" s="72">
        <v>111.23</v>
      </c>
      <c r="K45" s="73">
        <v>34.91</v>
      </c>
    </row>
    <row r="46" s="56" customFormat="1" ht="12.75" spans="1:11">
      <c r="A46" s="62">
        <v>582</v>
      </c>
      <c r="B46" s="63" t="s">
        <v>143</v>
      </c>
      <c r="C46" s="63" t="s">
        <v>317</v>
      </c>
      <c r="D46" s="63">
        <v>8798</v>
      </c>
      <c r="E46" s="63" t="s">
        <v>142</v>
      </c>
      <c r="F46" s="63" t="s">
        <v>319</v>
      </c>
      <c r="G46" s="62">
        <v>1</v>
      </c>
      <c r="H46" s="64">
        <v>1.09099542857143</v>
      </c>
      <c r="I46" s="71">
        <v>0.18253961012935</v>
      </c>
      <c r="J46" s="72">
        <v>110.62</v>
      </c>
      <c r="K46" s="73">
        <v>20.16</v>
      </c>
    </row>
    <row r="47" s="56" customFormat="1" ht="12.75" spans="1:11">
      <c r="A47" s="62">
        <v>111400</v>
      </c>
      <c r="B47" s="63" t="s">
        <v>45</v>
      </c>
      <c r="C47" s="63" t="s">
        <v>361</v>
      </c>
      <c r="D47" s="63">
        <v>7645</v>
      </c>
      <c r="E47" s="63" t="s">
        <v>76</v>
      </c>
      <c r="F47" s="63" t="s">
        <v>319</v>
      </c>
      <c r="G47" s="62">
        <v>1</v>
      </c>
      <c r="H47" s="64">
        <v>1.15099129032258</v>
      </c>
      <c r="I47" s="71">
        <v>0.26707016177453</v>
      </c>
      <c r="J47" s="72">
        <v>110.41</v>
      </c>
      <c r="K47" s="73">
        <v>27.01</v>
      </c>
    </row>
    <row r="48" s="56" customFormat="1" ht="12.75" spans="1:11">
      <c r="A48" s="62">
        <v>546</v>
      </c>
      <c r="B48" s="63" t="s">
        <v>72</v>
      </c>
      <c r="C48" s="63" t="s">
        <v>317</v>
      </c>
      <c r="D48" s="63">
        <v>9689</v>
      </c>
      <c r="E48" s="63" t="s">
        <v>211</v>
      </c>
      <c r="F48" s="63" t="s">
        <v>362</v>
      </c>
      <c r="G48" s="62">
        <v>1</v>
      </c>
      <c r="H48" s="64">
        <v>1.01341210544572</v>
      </c>
      <c r="I48" s="71">
        <v>0.314583204910648</v>
      </c>
      <c r="J48" s="72">
        <v>109.55</v>
      </c>
      <c r="K48" s="73">
        <v>31.61</v>
      </c>
    </row>
    <row r="49" s="56" customFormat="1" ht="12.75" spans="1:11">
      <c r="A49" s="62">
        <v>517</v>
      </c>
      <c r="B49" s="63" t="s">
        <v>88</v>
      </c>
      <c r="C49" s="63" t="s">
        <v>317</v>
      </c>
      <c r="D49" s="63">
        <v>11872</v>
      </c>
      <c r="E49" s="63" t="s">
        <v>363</v>
      </c>
      <c r="F49" s="63" t="s">
        <v>319</v>
      </c>
      <c r="G49" s="62">
        <v>1</v>
      </c>
      <c r="H49" s="64">
        <v>1.09734909677419</v>
      </c>
      <c r="I49" s="71">
        <v>0.227446934531356</v>
      </c>
      <c r="J49" s="72">
        <v>109.37</v>
      </c>
      <c r="K49" s="73">
        <v>21.03</v>
      </c>
    </row>
    <row r="50" s="56" customFormat="1" ht="12.75" spans="1:11">
      <c r="A50" s="62">
        <v>517</v>
      </c>
      <c r="B50" s="63" t="s">
        <v>88</v>
      </c>
      <c r="C50" s="63" t="s">
        <v>317</v>
      </c>
      <c r="D50" s="63">
        <v>4024</v>
      </c>
      <c r="E50" s="63" t="s">
        <v>364</v>
      </c>
      <c r="F50" s="63" t="s">
        <v>326</v>
      </c>
      <c r="G50" s="62">
        <v>1</v>
      </c>
      <c r="H50" s="64">
        <v>1.09734909677419</v>
      </c>
      <c r="I50" s="71">
        <v>0.227446934531356</v>
      </c>
      <c r="J50" s="72">
        <v>108.92</v>
      </c>
      <c r="K50" s="73">
        <v>20.9</v>
      </c>
    </row>
    <row r="51" s="56" customFormat="1" ht="12.75" spans="1:11">
      <c r="A51" s="62">
        <v>578</v>
      </c>
      <c r="B51" s="63" t="s">
        <v>11</v>
      </c>
      <c r="C51" s="63" t="s">
        <v>317</v>
      </c>
      <c r="D51" s="63">
        <v>9140</v>
      </c>
      <c r="E51" s="63" t="s">
        <v>80</v>
      </c>
      <c r="F51" s="63" t="s">
        <v>365</v>
      </c>
      <c r="G51" s="62">
        <v>1.2</v>
      </c>
      <c r="H51" s="64">
        <v>1.25476917562724</v>
      </c>
      <c r="I51" s="71">
        <v>0.292856473623503</v>
      </c>
      <c r="J51" s="72">
        <v>108.63</v>
      </c>
      <c r="K51" s="73">
        <v>33.07</v>
      </c>
    </row>
    <row r="52" s="56" customFormat="1" ht="12.75" spans="1:11">
      <c r="A52" s="62">
        <v>737</v>
      </c>
      <c r="B52" s="63" t="s">
        <v>243</v>
      </c>
      <c r="C52" s="63" t="s">
        <v>317</v>
      </c>
      <c r="D52" s="63">
        <v>11642</v>
      </c>
      <c r="E52" s="63" t="s">
        <v>366</v>
      </c>
      <c r="F52" s="63" t="s">
        <v>319</v>
      </c>
      <c r="G52" s="62">
        <v>1</v>
      </c>
      <c r="H52" s="64">
        <v>1.01833174872666</v>
      </c>
      <c r="I52" s="71">
        <v>0.305727233895979</v>
      </c>
      <c r="J52" s="72">
        <v>107.76</v>
      </c>
      <c r="K52" s="73">
        <v>29.23</v>
      </c>
    </row>
    <row r="53" s="56" customFormat="1" ht="12.75" spans="1:11">
      <c r="A53" s="62">
        <v>587</v>
      </c>
      <c r="B53" s="63" t="s">
        <v>367</v>
      </c>
      <c r="C53" s="63" t="s">
        <v>347</v>
      </c>
      <c r="D53" s="63">
        <v>6497</v>
      </c>
      <c r="E53" s="63" t="s">
        <v>368</v>
      </c>
      <c r="F53" s="63" t="s">
        <v>319</v>
      </c>
      <c r="G53" s="62">
        <v>1</v>
      </c>
      <c r="H53" s="64">
        <v>1.07467109677419</v>
      </c>
      <c r="I53" s="71">
        <v>0.274840698447453</v>
      </c>
      <c r="J53" s="72">
        <v>107.63</v>
      </c>
      <c r="K53" s="73">
        <v>29.54</v>
      </c>
    </row>
    <row r="54" s="56" customFormat="1" ht="12.75" spans="1:11">
      <c r="A54" s="62">
        <v>730</v>
      </c>
      <c r="B54" s="63" t="s">
        <v>132</v>
      </c>
      <c r="C54" s="63" t="s">
        <v>331</v>
      </c>
      <c r="D54" s="63">
        <v>8338</v>
      </c>
      <c r="E54" s="63" t="s">
        <v>369</v>
      </c>
      <c r="F54" s="63" t="s">
        <v>365</v>
      </c>
      <c r="G54" s="62">
        <v>1.2</v>
      </c>
      <c r="H54" s="64">
        <v>1.0057932108027</v>
      </c>
      <c r="I54" s="71">
        <v>0.290476361492743</v>
      </c>
      <c r="J54" s="72">
        <v>107.46</v>
      </c>
      <c r="K54" s="73">
        <v>29.42</v>
      </c>
    </row>
    <row r="55" s="56" customFormat="1" ht="12.75" spans="1:11">
      <c r="A55" s="62">
        <v>582</v>
      </c>
      <c r="B55" s="63" t="s">
        <v>143</v>
      </c>
      <c r="C55" s="63" t="s">
        <v>317</v>
      </c>
      <c r="D55" s="63">
        <v>990035</v>
      </c>
      <c r="E55" s="63" t="s">
        <v>370</v>
      </c>
      <c r="F55" s="63" t="s">
        <v>371</v>
      </c>
      <c r="G55" s="62">
        <v>1</v>
      </c>
      <c r="H55" s="64">
        <v>1.09099542857143</v>
      </c>
      <c r="I55" s="71">
        <v>0.18253961012935</v>
      </c>
      <c r="J55" s="72">
        <v>107.32</v>
      </c>
      <c r="K55" s="73">
        <v>17.38</v>
      </c>
    </row>
    <row r="56" s="56" customFormat="1" ht="12.75" spans="1:11">
      <c r="A56" s="62">
        <v>105267</v>
      </c>
      <c r="B56" s="63" t="s">
        <v>163</v>
      </c>
      <c r="C56" s="63" t="s">
        <v>317</v>
      </c>
      <c r="D56" s="63">
        <v>5457</v>
      </c>
      <c r="E56" s="63" t="s">
        <v>162</v>
      </c>
      <c r="F56" s="63" t="s">
        <v>326</v>
      </c>
      <c r="G56" s="62">
        <v>0.9</v>
      </c>
      <c r="H56" s="64">
        <v>1.19867992213571</v>
      </c>
      <c r="I56" s="71">
        <v>0.300196939857597</v>
      </c>
      <c r="J56" s="72">
        <v>106.92</v>
      </c>
      <c r="K56" s="73">
        <v>30.06</v>
      </c>
    </row>
    <row r="57" s="56" customFormat="1" ht="12.75" spans="1:11">
      <c r="A57" s="62">
        <v>720</v>
      </c>
      <c r="B57" s="63" t="s">
        <v>108</v>
      </c>
      <c r="C57" s="63" t="s">
        <v>372</v>
      </c>
      <c r="D57" s="63">
        <v>6823</v>
      </c>
      <c r="E57" s="63" t="s">
        <v>373</v>
      </c>
      <c r="F57" s="63" t="s">
        <v>326</v>
      </c>
      <c r="G57" s="62">
        <v>0.9</v>
      </c>
      <c r="H57" s="64">
        <v>1.04746935483871</v>
      </c>
      <c r="I57" s="71">
        <v>0.303750351826202</v>
      </c>
      <c r="J57" s="72">
        <v>106.89</v>
      </c>
      <c r="K57" s="73">
        <v>31.07</v>
      </c>
    </row>
    <row r="58" s="56" customFormat="1" ht="12.75" spans="1:11">
      <c r="A58" s="62">
        <v>709</v>
      </c>
      <c r="B58" s="63" t="s">
        <v>116</v>
      </c>
      <c r="C58" s="63" t="s">
        <v>331</v>
      </c>
      <c r="D58" s="63">
        <v>11465</v>
      </c>
      <c r="E58" s="63" t="s">
        <v>374</v>
      </c>
      <c r="F58" s="63" t="s">
        <v>327</v>
      </c>
      <c r="G58" s="62">
        <v>1</v>
      </c>
      <c r="H58" s="64">
        <v>1.09765422750424</v>
      </c>
      <c r="I58" s="71">
        <v>0.288799293767908</v>
      </c>
      <c r="J58" s="72">
        <v>106.48</v>
      </c>
      <c r="K58" s="73">
        <v>30.55</v>
      </c>
    </row>
    <row r="59" s="56" customFormat="1" ht="12.75" spans="1:11">
      <c r="A59" s="62">
        <v>517</v>
      </c>
      <c r="B59" s="63" t="s">
        <v>88</v>
      </c>
      <c r="C59" s="63" t="s">
        <v>317</v>
      </c>
      <c r="D59" s="63">
        <v>4022</v>
      </c>
      <c r="E59" s="63" t="s">
        <v>375</v>
      </c>
      <c r="F59" s="63" t="s">
        <v>319</v>
      </c>
      <c r="G59" s="62">
        <v>1</v>
      </c>
      <c r="H59" s="64">
        <v>1.09734909677419</v>
      </c>
      <c r="I59" s="71">
        <v>0.227446934531356</v>
      </c>
      <c r="J59" s="72">
        <v>106.42</v>
      </c>
      <c r="K59" s="73">
        <v>20.95</v>
      </c>
    </row>
    <row r="60" s="56" customFormat="1" ht="12.75" spans="1:11">
      <c r="A60" s="62">
        <v>744</v>
      </c>
      <c r="B60" s="63" t="s">
        <v>127</v>
      </c>
      <c r="C60" s="63" t="s">
        <v>317</v>
      </c>
      <c r="D60" s="63">
        <v>11333</v>
      </c>
      <c r="E60" s="63" t="s">
        <v>126</v>
      </c>
      <c r="F60" s="63" t="s">
        <v>319</v>
      </c>
      <c r="G60" s="62">
        <v>1</v>
      </c>
      <c r="H60" s="64">
        <v>1.02532258064516</v>
      </c>
      <c r="I60" s="71">
        <v>0.291209285601924</v>
      </c>
      <c r="J60" s="72">
        <v>106.4</v>
      </c>
      <c r="K60" s="73">
        <v>29.92</v>
      </c>
    </row>
    <row r="61" s="56" customFormat="1" ht="12.75" spans="1:11">
      <c r="A61" s="62">
        <v>106569</v>
      </c>
      <c r="B61" s="63" t="s">
        <v>376</v>
      </c>
      <c r="C61" s="63" t="s">
        <v>317</v>
      </c>
      <c r="D61" s="63">
        <v>12157</v>
      </c>
      <c r="E61" s="63" t="s">
        <v>377</v>
      </c>
      <c r="F61" s="63" t="s">
        <v>319</v>
      </c>
      <c r="G61" s="62">
        <v>1</v>
      </c>
      <c r="H61" s="64">
        <v>1.04876148387097</v>
      </c>
      <c r="I61" s="71">
        <v>0.336263917568391</v>
      </c>
      <c r="J61" s="72">
        <v>105.67</v>
      </c>
      <c r="K61" s="73">
        <v>35.32</v>
      </c>
    </row>
    <row r="62" s="56" customFormat="1" ht="12.75" spans="1:11">
      <c r="A62" s="62">
        <v>716</v>
      </c>
      <c r="B62" s="63" t="s">
        <v>78</v>
      </c>
      <c r="C62" s="63" t="s">
        <v>372</v>
      </c>
      <c r="D62" s="63">
        <v>7661</v>
      </c>
      <c r="E62" s="63" t="s">
        <v>77</v>
      </c>
      <c r="F62" s="63" t="s">
        <v>327</v>
      </c>
      <c r="G62" s="62">
        <v>1</v>
      </c>
      <c r="H62" s="64">
        <v>1.0301262438491</v>
      </c>
      <c r="I62" s="71">
        <v>0.3240233577724</v>
      </c>
      <c r="J62" s="72">
        <v>105.58</v>
      </c>
      <c r="K62" s="73">
        <v>34.33</v>
      </c>
    </row>
    <row r="63" s="56" customFormat="1" ht="12.75" spans="1:11">
      <c r="A63" s="62">
        <v>54</v>
      </c>
      <c r="B63" s="63" t="s">
        <v>97</v>
      </c>
      <c r="C63" s="63" t="s">
        <v>328</v>
      </c>
      <c r="D63" s="63">
        <v>6301</v>
      </c>
      <c r="E63" s="63" t="s">
        <v>378</v>
      </c>
      <c r="F63" s="63" t="s">
        <v>319</v>
      </c>
      <c r="G63" s="62">
        <v>1</v>
      </c>
      <c r="H63" s="64">
        <v>1.02125572697522</v>
      </c>
      <c r="I63" s="71">
        <v>0.307190407175026</v>
      </c>
      <c r="J63" s="72">
        <v>104.9</v>
      </c>
      <c r="K63" s="73">
        <v>32.53</v>
      </c>
    </row>
    <row r="64" s="56" customFormat="1" ht="12.75" spans="1:11">
      <c r="A64" s="62">
        <v>111400</v>
      </c>
      <c r="B64" s="63" t="s">
        <v>45</v>
      </c>
      <c r="C64" s="63" t="s">
        <v>361</v>
      </c>
      <c r="D64" s="63">
        <v>4310</v>
      </c>
      <c r="E64" s="63" t="s">
        <v>379</v>
      </c>
      <c r="F64" s="63" t="s">
        <v>326</v>
      </c>
      <c r="G64" s="62">
        <v>0.9</v>
      </c>
      <c r="H64" s="64">
        <v>1.15099129032258</v>
      </c>
      <c r="I64" s="71">
        <v>0.26707016177453</v>
      </c>
      <c r="J64" s="72">
        <v>104.64</v>
      </c>
      <c r="K64" s="73">
        <v>26.21</v>
      </c>
    </row>
    <row r="65" s="56" customFormat="1" ht="12.75" spans="1:11">
      <c r="A65" s="62">
        <v>587</v>
      </c>
      <c r="B65" s="63" t="s">
        <v>367</v>
      </c>
      <c r="C65" s="63" t="s">
        <v>347</v>
      </c>
      <c r="D65" s="63">
        <v>8073</v>
      </c>
      <c r="E65" s="63" t="s">
        <v>380</v>
      </c>
      <c r="F65" s="63" t="s">
        <v>326</v>
      </c>
      <c r="G65" s="62">
        <v>1</v>
      </c>
      <c r="H65" s="64">
        <v>1.07467109677419</v>
      </c>
      <c r="I65" s="71">
        <v>0.274840698447453</v>
      </c>
      <c r="J65" s="72">
        <v>104.05</v>
      </c>
      <c r="K65" s="73">
        <v>26.49</v>
      </c>
    </row>
    <row r="66" s="56" customFormat="1" ht="12.75" spans="1:11">
      <c r="A66" s="62">
        <v>105267</v>
      </c>
      <c r="B66" s="63" t="s">
        <v>163</v>
      </c>
      <c r="C66" s="63" t="s">
        <v>317</v>
      </c>
      <c r="D66" s="63">
        <v>12886</v>
      </c>
      <c r="E66" s="63" t="s">
        <v>171</v>
      </c>
      <c r="F66" s="63" t="s">
        <v>381</v>
      </c>
      <c r="G66" s="62">
        <v>1.2</v>
      </c>
      <c r="H66" s="64">
        <v>1.19867992213571</v>
      </c>
      <c r="I66" s="71">
        <v>0.300196939857597</v>
      </c>
      <c r="J66" s="72">
        <v>103.99</v>
      </c>
      <c r="K66" s="73">
        <v>30.41</v>
      </c>
    </row>
    <row r="67" s="56" customFormat="1" ht="12.75" spans="1:11">
      <c r="A67" s="62">
        <v>740</v>
      </c>
      <c r="B67" s="63" t="s">
        <v>101</v>
      </c>
      <c r="C67" s="63" t="s">
        <v>317</v>
      </c>
      <c r="D67" s="63">
        <v>10650</v>
      </c>
      <c r="E67" s="63" t="s">
        <v>100</v>
      </c>
      <c r="F67" s="63" t="s">
        <v>326</v>
      </c>
      <c r="G67" s="62">
        <v>0.9</v>
      </c>
      <c r="H67" s="64">
        <v>1.27451133640553</v>
      </c>
      <c r="I67" s="71">
        <v>0.302946216379452</v>
      </c>
      <c r="J67" s="72">
        <v>103.6</v>
      </c>
      <c r="K67" s="73">
        <v>29.82</v>
      </c>
    </row>
    <row r="68" s="56" customFormat="1" ht="12.75" spans="1:11">
      <c r="A68" s="62">
        <v>582</v>
      </c>
      <c r="B68" s="63" t="s">
        <v>143</v>
      </c>
      <c r="C68" s="63" t="s">
        <v>317</v>
      </c>
      <c r="D68" s="63">
        <v>10816</v>
      </c>
      <c r="E68" s="63" t="s">
        <v>382</v>
      </c>
      <c r="F68" s="63" t="s">
        <v>319</v>
      </c>
      <c r="G68" s="62">
        <v>1</v>
      </c>
      <c r="H68" s="64">
        <v>1.09099542857143</v>
      </c>
      <c r="I68" s="71">
        <v>0.18253961012935</v>
      </c>
      <c r="J68" s="72">
        <v>103.03</v>
      </c>
      <c r="K68" s="73">
        <v>19.6</v>
      </c>
    </row>
    <row r="69" s="56" customFormat="1" ht="12.75" spans="1:11">
      <c r="A69" s="62">
        <v>511</v>
      </c>
      <c r="B69" s="63" t="s">
        <v>86</v>
      </c>
      <c r="C69" s="63" t="s">
        <v>317</v>
      </c>
      <c r="D69" s="63">
        <v>12844</v>
      </c>
      <c r="E69" s="63" t="s">
        <v>383</v>
      </c>
      <c r="F69" s="63" t="s">
        <v>384</v>
      </c>
      <c r="G69" s="62">
        <v>0.9</v>
      </c>
      <c r="H69" s="64">
        <v>1.00912705069124</v>
      </c>
      <c r="I69" s="71">
        <v>0.283298056991997</v>
      </c>
      <c r="J69" s="72">
        <v>102.8</v>
      </c>
      <c r="K69" s="73">
        <v>26.59</v>
      </c>
    </row>
    <row r="70" s="56" customFormat="1" ht="12.75" spans="1:11">
      <c r="A70" s="62">
        <v>545</v>
      </c>
      <c r="B70" s="63" t="s">
        <v>385</v>
      </c>
      <c r="C70" s="63" t="s">
        <v>317</v>
      </c>
      <c r="D70" s="63">
        <v>11143</v>
      </c>
      <c r="E70" s="63" t="s">
        <v>386</v>
      </c>
      <c r="F70" s="63" t="s">
        <v>326</v>
      </c>
      <c r="G70" s="62">
        <v>0.9</v>
      </c>
      <c r="H70" s="64">
        <v>1</v>
      </c>
      <c r="I70" s="71">
        <v>0.183417249079221</v>
      </c>
      <c r="J70" s="72">
        <v>102.29</v>
      </c>
      <c r="K70" s="73">
        <v>28.47</v>
      </c>
    </row>
    <row r="71" s="56" customFormat="1" ht="12.75" spans="1:11">
      <c r="A71" s="62">
        <v>717</v>
      </c>
      <c r="B71" s="63" t="s">
        <v>387</v>
      </c>
      <c r="C71" s="63" t="s">
        <v>372</v>
      </c>
      <c r="D71" s="63">
        <v>6752</v>
      </c>
      <c r="E71" s="63" t="s">
        <v>388</v>
      </c>
      <c r="F71" s="63" t="s">
        <v>326</v>
      </c>
      <c r="G71" s="62">
        <v>0.9</v>
      </c>
      <c r="H71" s="64">
        <v>1.03745093052109</v>
      </c>
      <c r="I71" s="71">
        <v>0.304611375383296</v>
      </c>
      <c r="J71" s="72">
        <v>101.71</v>
      </c>
      <c r="K71" s="73">
        <v>29.95</v>
      </c>
    </row>
    <row r="72" s="56" customFormat="1" ht="12.75" spans="1:11">
      <c r="A72" s="62">
        <v>709</v>
      </c>
      <c r="B72" s="63" t="s">
        <v>116</v>
      </c>
      <c r="C72" s="63" t="s">
        <v>331</v>
      </c>
      <c r="D72" s="63">
        <v>11486</v>
      </c>
      <c r="E72" s="63" t="s">
        <v>389</v>
      </c>
      <c r="F72" s="63" t="s">
        <v>327</v>
      </c>
      <c r="G72" s="62">
        <v>1</v>
      </c>
      <c r="H72" s="64">
        <v>1.09765422750424</v>
      </c>
      <c r="I72" s="71">
        <v>0.288799293767908</v>
      </c>
      <c r="J72" s="72">
        <v>101.59</v>
      </c>
      <c r="K72" s="73">
        <v>29.62</v>
      </c>
    </row>
    <row r="73" s="56" customFormat="1" ht="12.75" spans="1:11">
      <c r="A73" s="62">
        <v>367</v>
      </c>
      <c r="B73" s="63" t="s">
        <v>21</v>
      </c>
      <c r="C73" s="63" t="s">
        <v>328</v>
      </c>
      <c r="D73" s="63">
        <v>12277</v>
      </c>
      <c r="E73" s="63" t="s">
        <v>170</v>
      </c>
      <c r="F73" s="63" t="s">
        <v>319</v>
      </c>
      <c r="G73" s="62">
        <v>1</v>
      </c>
      <c r="H73" s="64">
        <v>1.10315103225806</v>
      </c>
      <c r="I73" s="71">
        <v>0.250654591150359</v>
      </c>
      <c r="J73" s="72">
        <v>101.41</v>
      </c>
      <c r="K73" s="73">
        <v>23.91</v>
      </c>
    </row>
    <row r="74" s="56" customFormat="1" ht="12.75" spans="1:11">
      <c r="A74" s="62">
        <v>582</v>
      </c>
      <c r="B74" s="63" t="s">
        <v>143</v>
      </c>
      <c r="C74" s="63" t="s">
        <v>317</v>
      </c>
      <c r="D74" s="63">
        <v>4444</v>
      </c>
      <c r="E74" s="63" t="s">
        <v>390</v>
      </c>
      <c r="F74" s="63" t="s">
        <v>319</v>
      </c>
      <c r="G74" s="62">
        <v>1</v>
      </c>
      <c r="H74" s="64">
        <v>1.09099542857143</v>
      </c>
      <c r="I74" s="71">
        <v>0.18253961012935</v>
      </c>
      <c r="J74" s="72">
        <v>101.41</v>
      </c>
      <c r="K74" s="73">
        <v>15.48</v>
      </c>
    </row>
    <row r="75" s="56" customFormat="1" ht="12.75" spans="1:11">
      <c r="A75" s="62">
        <v>351</v>
      </c>
      <c r="B75" s="63" t="s">
        <v>99</v>
      </c>
      <c r="C75" s="63" t="s">
        <v>347</v>
      </c>
      <c r="D75" s="63">
        <v>8594</v>
      </c>
      <c r="E75" s="63" t="s">
        <v>98</v>
      </c>
      <c r="F75" s="63" t="s">
        <v>326</v>
      </c>
      <c r="G75" s="62">
        <v>1</v>
      </c>
      <c r="H75" s="64">
        <v>1.06934894009217</v>
      </c>
      <c r="I75" s="71">
        <v>0.263674197384067</v>
      </c>
      <c r="J75" s="72">
        <v>101.34</v>
      </c>
      <c r="K75" s="73">
        <v>22.11</v>
      </c>
    </row>
    <row r="76" s="56" customFormat="1" ht="12.75" spans="1:11">
      <c r="A76" s="62">
        <v>102565</v>
      </c>
      <c r="B76" s="63" t="s">
        <v>134</v>
      </c>
      <c r="C76" s="63" t="s">
        <v>317</v>
      </c>
      <c r="D76" s="63">
        <v>13132</v>
      </c>
      <c r="E76" s="63" t="s">
        <v>391</v>
      </c>
      <c r="F76" s="63" t="s">
        <v>322</v>
      </c>
      <c r="G76" s="62">
        <v>0.2</v>
      </c>
      <c r="H76" s="64">
        <v>1.20562112903226</v>
      </c>
      <c r="I76" s="71">
        <v>0.31736302614371</v>
      </c>
      <c r="J76" s="72">
        <v>101.11</v>
      </c>
      <c r="K76" s="73">
        <v>37.54</v>
      </c>
    </row>
    <row r="77" s="56" customFormat="1" ht="12.75" spans="1:11">
      <c r="A77" s="62">
        <v>367</v>
      </c>
      <c r="B77" s="63" t="s">
        <v>21</v>
      </c>
      <c r="C77" s="63" t="s">
        <v>328</v>
      </c>
      <c r="D77" s="63">
        <v>11799</v>
      </c>
      <c r="E77" s="63" t="s">
        <v>169</v>
      </c>
      <c r="F77" s="63" t="s">
        <v>319</v>
      </c>
      <c r="G77" s="62">
        <v>1</v>
      </c>
      <c r="H77" s="64">
        <v>1.10315103225806</v>
      </c>
      <c r="I77" s="71">
        <v>0.250654591150359</v>
      </c>
      <c r="J77" s="72">
        <v>100.84</v>
      </c>
      <c r="K77" s="73">
        <v>21.16</v>
      </c>
    </row>
    <row r="78" s="56" customFormat="1" ht="12.75" spans="1:11">
      <c r="A78" s="62">
        <v>730</v>
      </c>
      <c r="B78" s="63" t="s">
        <v>132</v>
      </c>
      <c r="C78" s="63" t="s">
        <v>331</v>
      </c>
      <c r="D78" s="63">
        <v>12999</v>
      </c>
      <c r="E78" s="63" t="s">
        <v>392</v>
      </c>
      <c r="F78" s="63" t="s">
        <v>319</v>
      </c>
      <c r="G78" s="62">
        <v>0.8</v>
      </c>
      <c r="H78" s="64">
        <v>1.0057932108027</v>
      </c>
      <c r="I78" s="71">
        <v>0.290476361492743</v>
      </c>
      <c r="J78" s="72">
        <v>100.39</v>
      </c>
      <c r="K78" s="73">
        <v>31.11</v>
      </c>
    </row>
    <row r="79" s="56" customFormat="1" ht="12.75" spans="1:11">
      <c r="A79" s="62">
        <v>713</v>
      </c>
      <c r="B79" s="63" t="s">
        <v>393</v>
      </c>
      <c r="C79" s="63" t="s">
        <v>347</v>
      </c>
      <c r="D79" s="63">
        <v>11961</v>
      </c>
      <c r="E79" s="63" t="s">
        <v>394</v>
      </c>
      <c r="F79" s="63" t="s">
        <v>319</v>
      </c>
      <c r="G79" s="62">
        <v>0.7</v>
      </c>
      <c r="H79" s="64">
        <v>1.13286096774194</v>
      </c>
      <c r="I79" s="71">
        <v>0.311383957279348</v>
      </c>
      <c r="J79" s="72">
        <v>100.09</v>
      </c>
      <c r="K79" s="73">
        <v>30.92</v>
      </c>
    </row>
    <row r="80" s="56" customFormat="1" ht="12.75" spans="1:11">
      <c r="A80" s="62">
        <v>706</v>
      </c>
      <c r="B80" s="63" t="s">
        <v>395</v>
      </c>
      <c r="C80" s="63" t="s">
        <v>347</v>
      </c>
      <c r="D80" s="63">
        <v>10772</v>
      </c>
      <c r="E80" s="63" t="s">
        <v>396</v>
      </c>
      <c r="F80" s="63" t="s">
        <v>319</v>
      </c>
      <c r="G80" s="62">
        <v>1</v>
      </c>
      <c r="H80" s="64">
        <v>1.12004050179211</v>
      </c>
      <c r="I80" s="71">
        <v>0.286037483283535</v>
      </c>
      <c r="J80" s="72">
        <v>99.86</v>
      </c>
      <c r="K80" s="73">
        <v>27.96</v>
      </c>
    </row>
    <row r="81" s="56" customFormat="1" ht="12.75" spans="1:11">
      <c r="A81" s="62">
        <v>706</v>
      </c>
      <c r="B81" s="63" t="s">
        <v>395</v>
      </c>
      <c r="C81" s="63" t="s">
        <v>347</v>
      </c>
      <c r="D81" s="63">
        <v>6121</v>
      </c>
      <c r="E81" s="63" t="s">
        <v>397</v>
      </c>
      <c r="F81" s="63" t="s">
        <v>319</v>
      </c>
      <c r="G81" s="62">
        <v>1</v>
      </c>
      <c r="H81" s="64">
        <v>1.12004050179211</v>
      </c>
      <c r="I81" s="71">
        <v>0.286037483283535</v>
      </c>
      <c r="J81" s="72">
        <v>99.79</v>
      </c>
      <c r="K81" s="73">
        <v>28.61</v>
      </c>
    </row>
    <row r="82" s="56" customFormat="1" ht="12.75" spans="1:11">
      <c r="A82" s="62">
        <v>107658</v>
      </c>
      <c r="B82" s="63" t="s">
        <v>202</v>
      </c>
      <c r="C82" s="63" t="s">
        <v>331</v>
      </c>
      <c r="D82" s="63">
        <v>4562</v>
      </c>
      <c r="E82" s="63" t="s">
        <v>398</v>
      </c>
      <c r="F82" s="63" t="s">
        <v>319</v>
      </c>
      <c r="G82" s="62">
        <v>1</v>
      </c>
      <c r="H82" s="64">
        <v>1.07230630272953</v>
      </c>
      <c r="I82" s="71">
        <v>0.266683550105957</v>
      </c>
      <c r="J82" s="72">
        <v>99.73</v>
      </c>
      <c r="K82" s="73">
        <v>28.74</v>
      </c>
    </row>
    <row r="83" s="56" customFormat="1" ht="12.75" spans="1:11">
      <c r="A83" s="62">
        <v>572</v>
      </c>
      <c r="B83" s="63" t="s">
        <v>84</v>
      </c>
      <c r="C83" s="63" t="s">
        <v>330</v>
      </c>
      <c r="D83" s="63">
        <v>13217</v>
      </c>
      <c r="E83" s="63" t="s">
        <v>83</v>
      </c>
      <c r="F83" s="63" t="s">
        <v>322</v>
      </c>
      <c r="G83" s="62">
        <v>0.3</v>
      </c>
      <c r="H83" s="64">
        <v>1.03340155316607</v>
      </c>
      <c r="I83" s="71">
        <v>0.250316865426042</v>
      </c>
      <c r="J83" s="72">
        <v>99.6</v>
      </c>
      <c r="K83" s="73">
        <v>27.07</v>
      </c>
    </row>
    <row r="84" s="56" customFormat="1" ht="12.75" spans="1:11">
      <c r="A84" s="62">
        <v>710</v>
      </c>
      <c r="B84" s="63" t="s">
        <v>399</v>
      </c>
      <c r="C84" s="63" t="s">
        <v>347</v>
      </c>
      <c r="D84" s="63">
        <v>9527</v>
      </c>
      <c r="E84" s="63" t="s">
        <v>400</v>
      </c>
      <c r="F84" s="63" t="s">
        <v>326</v>
      </c>
      <c r="G84" s="62">
        <v>0.9</v>
      </c>
      <c r="H84" s="64">
        <v>1.02968728110599</v>
      </c>
      <c r="I84" s="71">
        <v>0.326797442953241</v>
      </c>
      <c r="J84" s="72">
        <v>99.42</v>
      </c>
      <c r="K84" s="73">
        <v>34.06</v>
      </c>
    </row>
    <row r="85" s="56" customFormat="1" ht="12.75" spans="1:11">
      <c r="A85" s="62">
        <v>747</v>
      </c>
      <c r="B85" s="63" t="s">
        <v>23</v>
      </c>
      <c r="C85" s="63" t="s">
        <v>330</v>
      </c>
      <c r="D85" s="63">
        <v>12467</v>
      </c>
      <c r="E85" s="63" t="s">
        <v>401</v>
      </c>
      <c r="F85" s="63" t="s">
        <v>319</v>
      </c>
      <c r="G85" s="62">
        <v>1</v>
      </c>
      <c r="H85" s="64">
        <v>1.1776672688172</v>
      </c>
      <c r="I85" s="71">
        <v>0.216778794046799</v>
      </c>
      <c r="J85" s="72">
        <v>99.28</v>
      </c>
      <c r="K85" s="73">
        <v>21.88</v>
      </c>
    </row>
    <row r="86" s="56" customFormat="1" ht="12.75" spans="1:11">
      <c r="A86" s="62">
        <v>539</v>
      </c>
      <c r="B86" s="63" t="s">
        <v>209</v>
      </c>
      <c r="C86" s="63" t="s">
        <v>372</v>
      </c>
      <c r="D86" s="63">
        <v>6733</v>
      </c>
      <c r="E86" s="63" t="s">
        <v>402</v>
      </c>
      <c r="F86" s="63" t="s">
        <v>326</v>
      </c>
      <c r="G86" s="62">
        <v>0.9</v>
      </c>
      <c r="H86" s="64">
        <v>1.06355785413745</v>
      </c>
      <c r="I86" s="71">
        <v>0.269678007244334</v>
      </c>
      <c r="J86" s="72">
        <v>98.92</v>
      </c>
      <c r="K86" s="73">
        <v>27.35</v>
      </c>
    </row>
    <row r="87" s="56" customFormat="1" ht="12.75" spans="1:11">
      <c r="A87" s="62">
        <v>710</v>
      </c>
      <c r="B87" s="63" t="s">
        <v>399</v>
      </c>
      <c r="C87" s="63" t="s">
        <v>347</v>
      </c>
      <c r="D87" s="63">
        <v>13304</v>
      </c>
      <c r="E87" s="63" t="s">
        <v>403</v>
      </c>
      <c r="F87" s="63" t="s">
        <v>322</v>
      </c>
      <c r="G87" s="62">
        <v>0.2</v>
      </c>
      <c r="H87" s="64">
        <v>1.02968728110599</v>
      </c>
      <c r="I87" s="71">
        <v>0.326797442953241</v>
      </c>
      <c r="J87" s="72">
        <v>98.45</v>
      </c>
      <c r="K87" s="73">
        <v>29.53</v>
      </c>
    </row>
    <row r="88" s="56" customFormat="1" ht="12.75" spans="1:11">
      <c r="A88" s="62">
        <v>744</v>
      </c>
      <c r="B88" s="63" t="s">
        <v>127</v>
      </c>
      <c r="C88" s="63" t="s">
        <v>317</v>
      </c>
      <c r="D88" s="63">
        <v>13281</v>
      </c>
      <c r="E88" s="63" t="s">
        <v>404</v>
      </c>
      <c r="F88" s="63" t="s">
        <v>322</v>
      </c>
      <c r="G88" s="62">
        <v>0.2</v>
      </c>
      <c r="H88" s="64">
        <v>1.02532258064516</v>
      </c>
      <c r="I88" s="71">
        <v>0.291209285601924</v>
      </c>
      <c r="J88" s="72">
        <v>98.41</v>
      </c>
      <c r="K88" s="73">
        <v>31.34</v>
      </c>
    </row>
    <row r="89" s="56" customFormat="1" ht="12.75" spans="1:11">
      <c r="A89" s="62">
        <v>720</v>
      </c>
      <c r="B89" s="63" t="s">
        <v>108</v>
      </c>
      <c r="C89" s="63" t="s">
        <v>372</v>
      </c>
      <c r="D89" s="63">
        <v>12914</v>
      </c>
      <c r="E89" s="63" t="s">
        <v>107</v>
      </c>
      <c r="F89" s="63" t="s">
        <v>319</v>
      </c>
      <c r="G89" s="62">
        <v>0.8</v>
      </c>
      <c r="H89" s="64">
        <v>1.04746935483871</v>
      </c>
      <c r="I89" s="71">
        <v>0.303750351826202</v>
      </c>
      <c r="J89" s="72">
        <v>98.12</v>
      </c>
      <c r="K89" s="73">
        <v>27.61</v>
      </c>
    </row>
    <row r="90" s="56" customFormat="1" ht="12.75" spans="1:11">
      <c r="A90" s="62">
        <v>102564</v>
      </c>
      <c r="B90" s="63" t="s">
        <v>129</v>
      </c>
      <c r="C90" s="63" t="s">
        <v>361</v>
      </c>
      <c r="D90" s="63">
        <v>11363</v>
      </c>
      <c r="E90" s="63" t="s">
        <v>128</v>
      </c>
      <c r="F90" s="63" t="s">
        <v>319</v>
      </c>
      <c r="G90" s="62">
        <v>1</v>
      </c>
      <c r="H90" s="64">
        <v>1.01129016897081</v>
      </c>
      <c r="I90" s="71">
        <v>0.303642713396022</v>
      </c>
      <c r="J90" s="72">
        <v>97.14</v>
      </c>
      <c r="K90" s="73">
        <v>30.68</v>
      </c>
    </row>
    <row r="91" s="56" customFormat="1" ht="12.75" spans="1:11">
      <c r="A91" s="62">
        <v>713</v>
      </c>
      <c r="B91" s="63" t="s">
        <v>393</v>
      </c>
      <c r="C91" s="63" t="s">
        <v>347</v>
      </c>
      <c r="D91" s="63">
        <v>6492</v>
      </c>
      <c r="E91" s="63" t="s">
        <v>405</v>
      </c>
      <c r="F91" s="63" t="s">
        <v>326</v>
      </c>
      <c r="G91" s="62">
        <v>1.1</v>
      </c>
      <c r="H91" s="64">
        <v>1.13286096774194</v>
      </c>
      <c r="I91" s="71">
        <v>0.311383957279348</v>
      </c>
      <c r="J91" s="72">
        <v>96.93</v>
      </c>
      <c r="K91" s="73">
        <v>31.37</v>
      </c>
    </row>
    <row r="92" s="56" customFormat="1" ht="12.75" spans="1:11">
      <c r="A92" s="62">
        <v>102565</v>
      </c>
      <c r="B92" s="63" t="s">
        <v>134</v>
      </c>
      <c r="C92" s="63" t="s">
        <v>317</v>
      </c>
      <c r="D92" s="63">
        <v>11871</v>
      </c>
      <c r="E92" s="63" t="s">
        <v>406</v>
      </c>
      <c r="F92" s="63" t="s">
        <v>319</v>
      </c>
      <c r="G92" s="62">
        <v>1</v>
      </c>
      <c r="H92" s="64">
        <v>1.20562112903226</v>
      </c>
      <c r="I92" s="71">
        <v>0.31736302614371</v>
      </c>
      <c r="J92" s="72">
        <v>96.79</v>
      </c>
      <c r="K92" s="73">
        <v>29.86</v>
      </c>
    </row>
    <row r="93" s="56" customFormat="1" ht="12.75" spans="1:11">
      <c r="A93" s="62">
        <v>582</v>
      </c>
      <c r="B93" s="63" t="s">
        <v>143</v>
      </c>
      <c r="C93" s="63" t="s">
        <v>317</v>
      </c>
      <c r="D93" s="63">
        <v>4044</v>
      </c>
      <c r="E93" s="63" t="s">
        <v>407</v>
      </c>
      <c r="F93" s="63" t="s">
        <v>326</v>
      </c>
      <c r="G93" s="62">
        <v>1.2</v>
      </c>
      <c r="H93" s="64">
        <v>1.09099542857143</v>
      </c>
      <c r="I93" s="71">
        <v>0.18253961012935</v>
      </c>
      <c r="J93" s="72">
        <v>96.7</v>
      </c>
      <c r="K93" s="73">
        <v>18.51</v>
      </c>
    </row>
    <row r="94" s="56" customFormat="1" ht="12.75" spans="1:11">
      <c r="A94" s="62">
        <v>738</v>
      </c>
      <c r="B94" s="63" t="s">
        <v>198</v>
      </c>
      <c r="C94" s="63" t="s">
        <v>347</v>
      </c>
      <c r="D94" s="63">
        <v>5698</v>
      </c>
      <c r="E94" s="63" t="s">
        <v>197</v>
      </c>
      <c r="F94" s="63" t="s">
        <v>319</v>
      </c>
      <c r="G94" s="62">
        <v>1</v>
      </c>
      <c r="H94" s="64">
        <v>1.06961170506912</v>
      </c>
      <c r="I94" s="71">
        <v>0.284817686973187</v>
      </c>
      <c r="J94" s="72">
        <v>96.69</v>
      </c>
      <c r="K94" s="73">
        <v>27.02</v>
      </c>
    </row>
    <row r="95" s="56" customFormat="1" ht="12.75" spans="1:11">
      <c r="A95" s="62">
        <v>377</v>
      </c>
      <c r="B95" s="63" t="s">
        <v>150</v>
      </c>
      <c r="C95" s="63" t="s">
        <v>317</v>
      </c>
      <c r="D95" s="63">
        <v>8940</v>
      </c>
      <c r="E95" s="63" t="s">
        <v>408</v>
      </c>
      <c r="F95" s="63" t="s">
        <v>326</v>
      </c>
      <c r="G95" s="62">
        <v>0.9</v>
      </c>
      <c r="H95" s="64">
        <v>1.03801789247312</v>
      </c>
      <c r="I95" s="71">
        <v>0.311315246145715</v>
      </c>
      <c r="J95" s="72">
        <v>96.68</v>
      </c>
      <c r="K95" s="73">
        <v>30.18</v>
      </c>
    </row>
    <row r="96" s="56" customFormat="1" ht="12.75" spans="1:11">
      <c r="A96" s="62">
        <v>102564</v>
      </c>
      <c r="B96" s="63" t="s">
        <v>129</v>
      </c>
      <c r="C96" s="63" t="s">
        <v>361</v>
      </c>
      <c r="D96" s="63">
        <v>8113</v>
      </c>
      <c r="E96" s="63" t="s">
        <v>409</v>
      </c>
      <c r="F96" s="63" t="s">
        <v>326</v>
      </c>
      <c r="G96" s="62">
        <v>0.9</v>
      </c>
      <c r="H96" s="64">
        <v>1.01129016897081</v>
      </c>
      <c r="I96" s="71">
        <v>0.303642713396022</v>
      </c>
      <c r="J96" s="72">
        <v>96.39</v>
      </c>
      <c r="K96" s="73">
        <v>28.98</v>
      </c>
    </row>
    <row r="97" s="56" customFormat="1" ht="12.75" spans="1:11">
      <c r="A97" s="62">
        <v>733</v>
      </c>
      <c r="B97" s="63" t="s">
        <v>268</v>
      </c>
      <c r="C97" s="63" t="s">
        <v>410</v>
      </c>
      <c r="D97" s="63">
        <v>4435</v>
      </c>
      <c r="E97" s="63" t="s">
        <v>411</v>
      </c>
      <c r="F97" s="63" t="s">
        <v>326</v>
      </c>
      <c r="G97" s="62">
        <v>0.9</v>
      </c>
      <c r="H97" s="64">
        <v>1.18513748910201</v>
      </c>
      <c r="I97" s="71">
        <v>0.30039525430008</v>
      </c>
      <c r="J97" s="72">
        <v>95.92</v>
      </c>
      <c r="K97" s="73">
        <v>29.89</v>
      </c>
    </row>
    <row r="98" s="56" customFormat="1" ht="12.75" spans="1:11">
      <c r="A98" s="62">
        <v>706</v>
      </c>
      <c r="B98" s="63" t="s">
        <v>395</v>
      </c>
      <c r="C98" s="63" t="s">
        <v>347</v>
      </c>
      <c r="D98" s="63">
        <v>13305</v>
      </c>
      <c r="E98" s="63" t="s">
        <v>412</v>
      </c>
      <c r="F98" s="63" t="s">
        <v>413</v>
      </c>
      <c r="G98" s="62">
        <v>0.2</v>
      </c>
      <c r="H98" s="64">
        <v>1.12004050179211</v>
      </c>
      <c r="I98" s="71">
        <v>0.286037483283535</v>
      </c>
      <c r="J98" s="72">
        <v>95.63</v>
      </c>
      <c r="K98" s="73">
        <v>11.83</v>
      </c>
    </row>
    <row r="99" s="56" customFormat="1" ht="12.75" spans="1:11">
      <c r="A99" s="62">
        <v>104533</v>
      </c>
      <c r="B99" s="63" t="s">
        <v>414</v>
      </c>
      <c r="C99" s="63" t="s">
        <v>372</v>
      </c>
      <c r="D99" s="63">
        <v>12136</v>
      </c>
      <c r="E99" s="63" t="s">
        <v>415</v>
      </c>
      <c r="F99" s="63" t="s">
        <v>319</v>
      </c>
      <c r="G99" s="62">
        <v>1</v>
      </c>
      <c r="H99" s="64">
        <v>1.05983243727599</v>
      </c>
      <c r="I99" s="71">
        <v>0.309338309210643</v>
      </c>
      <c r="J99" s="72">
        <v>95.18</v>
      </c>
      <c r="K99" s="73">
        <v>30.97</v>
      </c>
    </row>
    <row r="100" s="56" customFormat="1" ht="12.75" spans="1:11">
      <c r="A100" s="62">
        <v>106865</v>
      </c>
      <c r="B100" s="63" t="s">
        <v>17</v>
      </c>
      <c r="C100" s="63" t="s">
        <v>317</v>
      </c>
      <c r="D100" s="63">
        <v>11335</v>
      </c>
      <c r="E100" s="63" t="s">
        <v>168</v>
      </c>
      <c r="F100" s="63" t="s">
        <v>319</v>
      </c>
      <c r="G100" s="62">
        <v>1</v>
      </c>
      <c r="H100" s="64">
        <v>1.15846064516129</v>
      </c>
      <c r="I100" s="71">
        <v>0.275121888270928</v>
      </c>
      <c r="J100" s="72">
        <v>94.65</v>
      </c>
      <c r="K100" s="73">
        <v>22.91</v>
      </c>
    </row>
    <row r="101" s="56" customFormat="1" ht="12.75" spans="1:11">
      <c r="A101" s="62">
        <v>365</v>
      </c>
      <c r="B101" s="63" t="s">
        <v>15</v>
      </c>
      <c r="C101" s="63" t="s">
        <v>317</v>
      </c>
      <c r="D101" s="63">
        <v>10931</v>
      </c>
      <c r="E101" s="63" t="s">
        <v>416</v>
      </c>
      <c r="F101" s="63" t="s">
        <v>319</v>
      </c>
      <c r="G101" s="62">
        <v>1</v>
      </c>
      <c r="H101" s="64">
        <v>1.18083259559671</v>
      </c>
      <c r="I101" s="71">
        <v>0.288430764810717</v>
      </c>
      <c r="J101" s="72">
        <v>94.41</v>
      </c>
      <c r="K101" s="73">
        <v>28.61</v>
      </c>
    </row>
    <row r="102" s="56" customFormat="1" ht="12.75" spans="1:11">
      <c r="A102" s="62">
        <v>107658</v>
      </c>
      <c r="B102" s="63" t="s">
        <v>202</v>
      </c>
      <c r="C102" s="63" t="s">
        <v>331</v>
      </c>
      <c r="D102" s="63">
        <v>7388</v>
      </c>
      <c r="E102" s="63" t="s">
        <v>201</v>
      </c>
      <c r="F102" s="63" t="s">
        <v>326</v>
      </c>
      <c r="G102" s="62">
        <v>0.9</v>
      </c>
      <c r="H102" s="64">
        <v>1.07230630272953</v>
      </c>
      <c r="I102" s="71">
        <v>0.266683550105957</v>
      </c>
      <c r="J102" s="72">
        <v>93.71</v>
      </c>
      <c r="K102" s="73">
        <v>22.66</v>
      </c>
    </row>
    <row r="103" s="56" customFormat="1" ht="12.75" spans="1:11">
      <c r="A103" s="62">
        <v>517</v>
      </c>
      <c r="B103" s="63" t="s">
        <v>88</v>
      </c>
      <c r="C103" s="63" t="s">
        <v>317</v>
      </c>
      <c r="D103" s="63">
        <v>13271</v>
      </c>
      <c r="E103" s="63" t="s">
        <v>417</v>
      </c>
      <c r="F103" s="63" t="s">
        <v>360</v>
      </c>
      <c r="G103" s="62">
        <v>0.2</v>
      </c>
      <c r="H103" s="64">
        <v>1.09734909677419</v>
      </c>
      <c r="I103" s="71">
        <v>0.227446934531356</v>
      </c>
      <c r="J103" s="72">
        <v>93.66</v>
      </c>
      <c r="K103" s="73">
        <v>36.56</v>
      </c>
    </row>
    <row r="104" s="56" customFormat="1" ht="12.75" spans="1:11">
      <c r="A104" s="62">
        <v>539</v>
      </c>
      <c r="B104" s="63" t="s">
        <v>209</v>
      </c>
      <c r="C104" s="63" t="s">
        <v>372</v>
      </c>
      <c r="D104" s="63">
        <v>9320</v>
      </c>
      <c r="E104" s="63" t="s">
        <v>208</v>
      </c>
      <c r="F104" s="63" t="s">
        <v>365</v>
      </c>
      <c r="G104" s="62">
        <v>1.2</v>
      </c>
      <c r="H104" s="64">
        <v>1.06355785413745</v>
      </c>
      <c r="I104" s="71">
        <v>0.269678007244334</v>
      </c>
      <c r="J104" s="72">
        <v>93.58</v>
      </c>
      <c r="K104" s="73">
        <v>26.82</v>
      </c>
    </row>
    <row r="105" s="56" customFormat="1" ht="12.75" spans="1:11">
      <c r="A105" s="62">
        <v>351</v>
      </c>
      <c r="B105" s="63" t="s">
        <v>99</v>
      </c>
      <c r="C105" s="63" t="s">
        <v>347</v>
      </c>
      <c r="D105" s="63">
        <v>8606</v>
      </c>
      <c r="E105" s="63" t="s">
        <v>418</v>
      </c>
      <c r="F105" s="63" t="s">
        <v>319</v>
      </c>
      <c r="G105" s="62">
        <v>1</v>
      </c>
      <c r="H105" s="64">
        <v>1.06934894009217</v>
      </c>
      <c r="I105" s="71">
        <v>0.263674197384067</v>
      </c>
      <c r="J105" s="72">
        <v>93.26</v>
      </c>
      <c r="K105" s="73">
        <v>32.67</v>
      </c>
    </row>
    <row r="106" s="56" customFormat="1" ht="12.75" spans="1:11">
      <c r="A106" s="62">
        <v>106569</v>
      </c>
      <c r="B106" s="63" t="s">
        <v>376</v>
      </c>
      <c r="C106" s="63" t="s">
        <v>317</v>
      </c>
      <c r="D106" s="63">
        <v>11776</v>
      </c>
      <c r="E106" s="63" t="s">
        <v>419</v>
      </c>
      <c r="F106" s="63" t="s">
        <v>326</v>
      </c>
      <c r="G106" s="62">
        <v>1</v>
      </c>
      <c r="H106" s="64">
        <v>1.04876148387097</v>
      </c>
      <c r="I106" s="71">
        <v>0.336263917568391</v>
      </c>
      <c r="J106" s="72">
        <v>92.99</v>
      </c>
      <c r="K106" s="73">
        <v>33.31</v>
      </c>
    </row>
    <row r="107" s="56" customFormat="1" ht="12.75" spans="1:11">
      <c r="A107" s="62">
        <v>738</v>
      </c>
      <c r="B107" s="63" t="s">
        <v>198</v>
      </c>
      <c r="C107" s="63" t="s">
        <v>347</v>
      </c>
      <c r="D107" s="63">
        <v>6506</v>
      </c>
      <c r="E107" s="63" t="s">
        <v>420</v>
      </c>
      <c r="F107" s="63" t="s">
        <v>326</v>
      </c>
      <c r="G107" s="62">
        <v>0.9</v>
      </c>
      <c r="H107" s="64">
        <v>1.06961170506912</v>
      </c>
      <c r="I107" s="71">
        <v>0.284817686973187</v>
      </c>
      <c r="J107" s="72">
        <v>92.97</v>
      </c>
      <c r="K107" s="73">
        <v>29.05</v>
      </c>
    </row>
    <row r="108" s="56" customFormat="1" ht="12.75" spans="1:11">
      <c r="A108" s="62">
        <v>511</v>
      </c>
      <c r="B108" s="63" t="s">
        <v>86</v>
      </c>
      <c r="C108" s="63" t="s">
        <v>317</v>
      </c>
      <c r="D108" s="63">
        <v>12940</v>
      </c>
      <c r="E108" s="63" t="s">
        <v>421</v>
      </c>
      <c r="F108" s="63" t="s">
        <v>384</v>
      </c>
      <c r="G108" s="62">
        <v>0.9</v>
      </c>
      <c r="H108" s="64">
        <v>1.00912705069124</v>
      </c>
      <c r="I108" s="71">
        <v>0.283298056991997</v>
      </c>
      <c r="J108" s="72">
        <v>92.78</v>
      </c>
      <c r="K108" s="73">
        <v>30.5</v>
      </c>
    </row>
    <row r="109" s="56" customFormat="1" ht="12.75" spans="1:11">
      <c r="A109" s="62">
        <v>706</v>
      </c>
      <c r="B109" s="63" t="s">
        <v>395</v>
      </c>
      <c r="C109" s="63" t="s">
        <v>347</v>
      </c>
      <c r="D109" s="63">
        <v>11985</v>
      </c>
      <c r="E109" s="63" t="s">
        <v>422</v>
      </c>
      <c r="F109" s="63" t="s">
        <v>326</v>
      </c>
      <c r="G109" s="62">
        <v>0.9</v>
      </c>
      <c r="H109" s="64">
        <v>1.12004050179211</v>
      </c>
      <c r="I109" s="71">
        <v>0.286037483283535</v>
      </c>
      <c r="J109" s="72">
        <v>92.7</v>
      </c>
      <c r="K109" s="73">
        <v>30.84</v>
      </c>
    </row>
    <row r="110" s="56" customFormat="1" ht="12.75" spans="1:11">
      <c r="A110" s="62">
        <v>598</v>
      </c>
      <c r="B110" s="63" t="s">
        <v>148</v>
      </c>
      <c r="C110" s="63" t="s">
        <v>317</v>
      </c>
      <c r="D110" s="63">
        <v>11178</v>
      </c>
      <c r="E110" s="63" t="s">
        <v>147</v>
      </c>
      <c r="F110" s="63" t="s">
        <v>319</v>
      </c>
      <c r="G110" s="62">
        <v>1</v>
      </c>
      <c r="H110" s="64">
        <v>1.00606871479775</v>
      </c>
      <c r="I110" s="71">
        <v>0.306636804539293</v>
      </c>
      <c r="J110" s="72">
        <v>92.37</v>
      </c>
      <c r="K110" s="73">
        <v>30.4</v>
      </c>
    </row>
    <row r="111" s="56" customFormat="1" ht="12.75" spans="1:11">
      <c r="A111" s="62">
        <v>717</v>
      </c>
      <c r="B111" s="63" t="s">
        <v>387</v>
      </c>
      <c r="C111" s="63" t="s">
        <v>372</v>
      </c>
      <c r="D111" s="63">
        <v>11627</v>
      </c>
      <c r="E111" s="63" t="s">
        <v>423</v>
      </c>
      <c r="F111" s="63" t="s">
        <v>319</v>
      </c>
      <c r="G111" s="62">
        <v>1</v>
      </c>
      <c r="H111" s="64">
        <v>1.03745093052109</v>
      </c>
      <c r="I111" s="71">
        <v>0.304611375383296</v>
      </c>
      <c r="J111" s="72">
        <v>92.12</v>
      </c>
      <c r="K111" s="73">
        <v>29.56</v>
      </c>
    </row>
    <row r="112" s="56" customFormat="1" ht="12.75" spans="1:11">
      <c r="A112" s="62">
        <v>105751</v>
      </c>
      <c r="B112" s="63" t="s">
        <v>59</v>
      </c>
      <c r="C112" s="63" t="s">
        <v>317</v>
      </c>
      <c r="D112" s="63">
        <v>8763</v>
      </c>
      <c r="E112" s="63" t="s">
        <v>165</v>
      </c>
      <c r="F112" s="63" t="s">
        <v>319</v>
      </c>
      <c r="G112" s="62">
        <v>1</v>
      </c>
      <c r="H112" s="64">
        <v>1.00523481973435</v>
      </c>
      <c r="I112" s="71">
        <v>0.348399955640185</v>
      </c>
      <c r="J112" s="72">
        <v>92.07</v>
      </c>
      <c r="K112" s="73">
        <v>35.31</v>
      </c>
    </row>
    <row r="113" s="56" customFormat="1" ht="12.75" spans="1:11">
      <c r="A113" s="62">
        <v>351</v>
      </c>
      <c r="B113" s="63" t="s">
        <v>99</v>
      </c>
      <c r="C113" s="63" t="s">
        <v>347</v>
      </c>
      <c r="D113" s="63">
        <v>12901</v>
      </c>
      <c r="E113" s="63" t="s">
        <v>424</v>
      </c>
      <c r="F113" s="63" t="s">
        <v>319</v>
      </c>
      <c r="G113" s="62">
        <v>0.6</v>
      </c>
      <c r="H113" s="64">
        <v>1.06934894009217</v>
      </c>
      <c r="I113" s="71">
        <v>0.263674197384067</v>
      </c>
      <c r="J113" s="72">
        <v>91.85</v>
      </c>
      <c r="K113" s="73">
        <v>25.94</v>
      </c>
    </row>
    <row r="114" s="56" customFormat="1" ht="12.75" spans="1:11">
      <c r="A114" s="62">
        <v>744</v>
      </c>
      <c r="B114" s="63" t="s">
        <v>127</v>
      </c>
      <c r="C114" s="63" t="s">
        <v>317</v>
      </c>
      <c r="D114" s="63">
        <v>5519</v>
      </c>
      <c r="E114" s="63" t="s">
        <v>139</v>
      </c>
      <c r="F114" s="63" t="s">
        <v>326</v>
      </c>
      <c r="G114" s="62">
        <v>1</v>
      </c>
      <c r="H114" s="64">
        <v>1.02532258064516</v>
      </c>
      <c r="I114" s="71">
        <v>0.291209285601924</v>
      </c>
      <c r="J114" s="72">
        <v>91.85</v>
      </c>
      <c r="K114" s="73">
        <v>28.81</v>
      </c>
    </row>
    <row r="115" s="56" customFormat="1" ht="12.75" spans="1:11">
      <c r="A115" s="62">
        <v>598</v>
      </c>
      <c r="B115" s="63" t="s">
        <v>148</v>
      </c>
      <c r="C115" s="63" t="s">
        <v>317</v>
      </c>
      <c r="D115" s="63">
        <v>11797</v>
      </c>
      <c r="E115" s="63" t="s">
        <v>425</v>
      </c>
      <c r="F115" s="63" t="s">
        <v>326</v>
      </c>
      <c r="G115" s="62">
        <v>1</v>
      </c>
      <c r="H115" s="64">
        <v>1.00606871479775</v>
      </c>
      <c r="I115" s="71">
        <v>0.306636804539293</v>
      </c>
      <c r="J115" s="72">
        <v>91.52</v>
      </c>
      <c r="K115" s="73">
        <v>28.51</v>
      </c>
    </row>
    <row r="116" s="56" customFormat="1" ht="12.75" spans="1:11">
      <c r="A116" s="62">
        <v>572</v>
      </c>
      <c r="B116" s="63" t="s">
        <v>84</v>
      </c>
      <c r="C116" s="63" t="s">
        <v>330</v>
      </c>
      <c r="D116" s="63">
        <v>10186</v>
      </c>
      <c r="E116" s="63" t="s">
        <v>426</v>
      </c>
      <c r="F116" s="63" t="s">
        <v>384</v>
      </c>
      <c r="G116" s="62">
        <v>1</v>
      </c>
      <c r="H116" s="64">
        <v>1.03340155316607</v>
      </c>
      <c r="I116" s="71">
        <v>0.250316865426042</v>
      </c>
      <c r="J116" s="72">
        <v>91.16</v>
      </c>
      <c r="K116" s="73">
        <v>22.29</v>
      </c>
    </row>
    <row r="117" s="56" customFormat="1" ht="12.75" spans="1:11">
      <c r="A117" s="62">
        <v>514</v>
      </c>
      <c r="B117" s="63" t="s">
        <v>194</v>
      </c>
      <c r="C117" s="63" t="s">
        <v>349</v>
      </c>
      <c r="D117" s="63">
        <v>12338</v>
      </c>
      <c r="E117" s="63" t="s">
        <v>427</v>
      </c>
      <c r="F117" s="63" t="s">
        <v>319</v>
      </c>
      <c r="G117" s="62">
        <v>1</v>
      </c>
      <c r="H117" s="64">
        <v>1.02590343258892</v>
      </c>
      <c r="I117" s="71">
        <v>0.293496442140106</v>
      </c>
      <c r="J117" s="72">
        <v>90.64</v>
      </c>
      <c r="K117" s="73">
        <v>31.59</v>
      </c>
    </row>
    <row r="118" s="56" customFormat="1" ht="12.75" spans="1:11">
      <c r="A118" s="62">
        <v>730</v>
      </c>
      <c r="B118" s="63" t="s">
        <v>132</v>
      </c>
      <c r="C118" s="63" t="s">
        <v>331</v>
      </c>
      <c r="D118" s="63">
        <v>11596</v>
      </c>
      <c r="E118" s="63" t="s">
        <v>131</v>
      </c>
      <c r="F118" s="63" t="s">
        <v>319</v>
      </c>
      <c r="G118" s="62">
        <v>1</v>
      </c>
      <c r="H118" s="64">
        <v>1.0057932108027</v>
      </c>
      <c r="I118" s="71">
        <v>0.290476361492743</v>
      </c>
      <c r="J118" s="72">
        <v>90.15</v>
      </c>
      <c r="K118" s="73">
        <v>26.99</v>
      </c>
    </row>
    <row r="119" s="56" customFormat="1" ht="12.75" spans="1:11">
      <c r="A119" s="62">
        <v>717</v>
      </c>
      <c r="B119" s="63" t="s">
        <v>387</v>
      </c>
      <c r="C119" s="63" t="s">
        <v>372</v>
      </c>
      <c r="D119" s="63">
        <v>6731</v>
      </c>
      <c r="E119" s="63" t="s">
        <v>428</v>
      </c>
      <c r="F119" s="63" t="s">
        <v>319</v>
      </c>
      <c r="G119" s="62">
        <v>1</v>
      </c>
      <c r="H119" s="64">
        <v>1.03745093052109</v>
      </c>
      <c r="I119" s="71">
        <v>0.304611375383296</v>
      </c>
      <c r="J119" s="72">
        <v>89.86</v>
      </c>
      <c r="K119" s="73">
        <v>31.9</v>
      </c>
    </row>
    <row r="120" s="56" customFormat="1" ht="12.75" spans="1:11">
      <c r="A120" s="62">
        <v>514</v>
      </c>
      <c r="B120" s="63" t="s">
        <v>194</v>
      </c>
      <c r="C120" s="63" t="s">
        <v>349</v>
      </c>
      <c r="D120" s="63">
        <v>12744</v>
      </c>
      <c r="E120" s="63" t="s">
        <v>429</v>
      </c>
      <c r="F120" s="63" t="s">
        <v>319</v>
      </c>
      <c r="G120" s="62">
        <v>1</v>
      </c>
      <c r="H120" s="64">
        <v>1.02590343258892</v>
      </c>
      <c r="I120" s="71">
        <v>0.293496442140106</v>
      </c>
      <c r="J120" s="72">
        <v>89.55</v>
      </c>
      <c r="K120" s="73">
        <v>29.11</v>
      </c>
    </row>
    <row r="121" s="56" customFormat="1" ht="12.75" spans="1:11">
      <c r="A121" s="62">
        <v>730</v>
      </c>
      <c r="B121" s="63" t="s">
        <v>132</v>
      </c>
      <c r="C121" s="63" t="s">
        <v>331</v>
      </c>
      <c r="D121" s="63">
        <v>13177</v>
      </c>
      <c r="E121" s="63" t="s">
        <v>430</v>
      </c>
      <c r="F121" s="63" t="s">
        <v>431</v>
      </c>
      <c r="G121" s="62">
        <v>0.2</v>
      </c>
      <c r="H121" s="64">
        <v>1.0057932108027</v>
      </c>
      <c r="I121" s="71">
        <v>0.290476361492743</v>
      </c>
      <c r="J121" s="72">
        <v>88.96</v>
      </c>
      <c r="K121" s="73">
        <v>33.22</v>
      </c>
    </row>
    <row r="122" s="56" customFormat="1" ht="12.75" spans="1:11">
      <c r="A122" s="62">
        <v>385</v>
      </c>
      <c r="B122" s="63" t="s">
        <v>41</v>
      </c>
      <c r="C122" s="63" t="s">
        <v>349</v>
      </c>
      <c r="D122" s="63">
        <v>11503</v>
      </c>
      <c r="E122" s="63" t="s">
        <v>154</v>
      </c>
      <c r="F122" s="63" t="s">
        <v>319</v>
      </c>
      <c r="G122" s="62">
        <v>0.6</v>
      </c>
      <c r="H122" s="64">
        <v>1.02354838709677</v>
      </c>
      <c r="I122" s="71">
        <v>0.200711823316929</v>
      </c>
      <c r="J122" s="72">
        <v>88.81</v>
      </c>
      <c r="K122" s="73">
        <v>24.78</v>
      </c>
    </row>
    <row r="123" s="56" customFormat="1" ht="12.75" spans="1:11">
      <c r="A123" s="62">
        <v>377</v>
      </c>
      <c r="B123" s="63" t="s">
        <v>150</v>
      </c>
      <c r="C123" s="63" t="s">
        <v>317</v>
      </c>
      <c r="D123" s="63">
        <v>11323</v>
      </c>
      <c r="E123" s="63" t="s">
        <v>149</v>
      </c>
      <c r="F123" s="63" t="s">
        <v>319</v>
      </c>
      <c r="G123" s="62">
        <v>1</v>
      </c>
      <c r="H123" s="64">
        <v>1.03801789247312</v>
      </c>
      <c r="I123" s="71">
        <v>0.311315246145715</v>
      </c>
      <c r="J123" s="72">
        <v>88.45</v>
      </c>
      <c r="K123" s="73">
        <v>29.33</v>
      </c>
    </row>
    <row r="124" s="56" customFormat="1" ht="12.75" spans="1:11">
      <c r="A124" s="62">
        <v>106066</v>
      </c>
      <c r="B124" s="63" t="s">
        <v>316</v>
      </c>
      <c r="C124" s="63" t="s">
        <v>317</v>
      </c>
      <c r="D124" s="63">
        <v>995671</v>
      </c>
      <c r="E124" s="63" t="s">
        <v>432</v>
      </c>
      <c r="F124" s="63" t="s">
        <v>433</v>
      </c>
      <c r="G124" s="62">
        <v>1</v>
      </c>
      <c r="H124" s="64">
        <v>1.1875593132154</v>
      </c>
      <c r="I124" s="71">
        <v>0.344927426433776</v>
      </c>
      <c r="J124" s="72">
        <v>87.75</v>
      </c>
      <c r="K124" s="73">
        <v>34.16</v>
      </c>
    </row>
    <row r="125" s="56" customFormat="1" ht="12.75" spans="1:11">
      <c r="A125" s="62">
        <v>104533</v>
      </c>
      <c r="B125" s="63" t="s">
        <v>414</v>
      </c>
      <c r="C125" s="63" t="s">
        <v>372</v>
      </c>
      <c r="D125" s="63">
        <v>4081</v>
      </c>
      <c r="E125" s="63" t="s">
        <v>434</v>
      </c>
      <c r="F125" s="63" t="s">
        <v>435</v>
      </c>
      <c r="G125" s="62">
        <v>1</v>
      </c>
      <c r="H125" s="64">
        <v>1.05983243727599</v>
      </c>
      <c r="I125" s="71">
        <v>0.309338309210643</v>
      </c>
      <c r="J125" s="72">
        <v>87.09</v>
      </c>
      <c r="K125" s="73">
        <v>31.18</v>
      </c>
    </row>
    <row r="126" s="56" customFormat="1" ht="12.75" spans="1:11">
      <c r="A126" s="62">
        <v>716</v>
      </c>
      <c r="B126" s="63" t="s">
        <v>78</v>
      </c>
      <c r="C126" s="63" t="s">
        <v>372</v>
      </c>
      <c r="D126" s="63">
        <v>8354</v>
      </c>
      <c r="E126" s="63" t="s">
        <v>79</v>
      </c>
      <c r="F126" s="63" t="s">
        <v>326</v>
      </c>
      <c r="G126" s="62">
        <v>0.9</v>
      </c>
      <c r="H126" s="64">
        <v>1.0301262438491</v>
      </c>
      <c r="I126" s="71">
        <v>0.3240233577724</v>
      </c>
      <c r="J126" s="72">
        <v>87.04</v>
      </c>
      <c r="K126" s="73">
        <v>29.29</v>
      </c>
    </row>
    <row r="127" s="56" customFormat="1" ht="12.75" spans="1:11">
      <c r="A127" s="62">
        <v>752</v>
      </c>
      <c r="B127" s="63" t="s">
        <v>49</v>
      </c>
      <c r="C127" s="63" t="s">
        <v>317</v>
      </c>
      <c r="D127" s="63">
        <v>11318</v>
      </c>
      <c r="E127" s="63" t="s">
        <v>259</v>
      </c>
      <c r="F127" s="63" t="s">
        <v>326</v>
      </c>
      <c r="G127" s="62">
        <v>0.9</v>
      </c>
      <c r="H127" s="64">
        <v>1.06101983870968</v>
      </c>
      <c r="I127" s="71">
        <v>0.278293617420921</v>
      </c>
      <c r="J127" s="72">
        <v>86.64</v>
      </c>
      <c r="K127" s="73">
        <v>27.45</v>
      </c>
    </row>
    <row r="128" s="56" customFormat="1" ht="12.75" spans="1:11">
      <c r="A128" s="62">
        <v>514</v>
      </c>
      <c r="B128" s="63" t="s">
        <v>194</v>
      </c>
      <c r="C128" s="63" t="s">
        <v>349</v>
      </c>
      <c r="D128" s="63">
        <v>4330</v>
      </c>
      <c r="E128" s="63" t="s">
        <v>436</v>
      </c>
      <c r="F128" s="63" t="s">
        <v>365</v>
      </c>
      <c r="G128" s="62">
        <v>1.2</v>
      </c>
      <c r="H128" s="64">
        <v>1.02590343258892</v>
      </c>
      <c r="I128" s="71">
        <v>0.293496442140106</v>
      </c>
      <c r="J128" s="72">
        <v>86.53</v>
      </c>
      <c r="K128" s="73">
        <v>27.62</v>
      </c>
    </row>
    <row r="129" s="56" customFormat="1" ht="12.75" spans="1:11">
      <c r="A129" s="62">
        <v>716</v>
      </c>
      <c r="B129" s="63" t="s">
        <v>78</v>
      </c>
      <c r="C129" s="63" t="s">
        <v>372</v>
      </c>
      <c r="D129" s="63">
        <v>12412</v>
      </c>
      <c r="E129" s="63" t="s">
        <v>437</v>
      </c>
      <c r="F129" s="63" t="s">
        <v>327</v>
      </c>
      <c r="G129" s="62">
        <v>0.8</v>
      </c>
      <c r="H129" s="64">
        <v>1.0301262438491</v>
      </c>
      <c r="I129" s="71">
        <v>0.3240233577724</v>
      </c>
      <c r="J129" s="72">
        <v>86.17</v>
      </c>
      <c r="K129" s="73">
        <v>32.99</v>
      </c>
    </row>
    <row r="130" s="56" customFormat="1" ht="12.75" spans="1:11">
      <c r="A130" s="62">
        <v>517</v>
      </c>
      <c r="B130" s="63" t="s">
        <v>88</v>
      </c>
      <c r="C130" s="63" t="s">
        <v>317</v>
      </c>
      <c r="D130" s="63">
        <v>13340</v>
      </c>
      <c r="E130" s="63" t="s">
        <v>438</v>
      </c>
      <c r="F130" s="63" t="s">
        <v>360</v>
      </c>
      <c r="G130" s="62">
        <v>0.2</v>
      </c>
      <c r="H130" s="64">
        <v>1.09734909677419</v>
      </c>
      <c r="I130" s="71">
        <v>0.227446934531356</v>
      </c>
      <c r="J130" s="72">
        <v>86.1</v>
      </c>
      <c r="K130" s="73">
        <v>35.4</v>
      </c>
    </row>
    <row r="131" s="56" customFormat="1" ht="12.75" spans="1:11">
      <c r="A131" s="62">
        <v>572</v>
      </c>
      <c r="B131" s="63" t="s">
        <v>84</v>
      </c>
      <c r="C131" s="63" t="s">
        <v>330</v>
      </c>
      <c r="D131" s="63">
        <v>11058</v>
      </c>
      <c r="E131" s="63" t="s">
        <v>176</v>
      </c>
      <c r="F131" s="63" t="s">
        <v>384</v>
      </c>
      <c r="G131" s="62">
        <v>1</v>
      </c>
      <c r="H131" s="64">
        <v>1.03340155316607</v>
      </c>
      <c r="I131" s="71">
        <v>0.250316865426042</v>
      </c>
      <c r="J131" s="72">
        <v>85.68</v>
      </c>
      <c r="K131" s="73">
        <v>23.91</v>
      </c>
    </row>
    <row r="132" s="56" customFormat="1" ht="12.75" spans="1:11">
      <c r="A132" s="62">
        <v>103198</v>
      </c>
      <c r="B132" s="63" t="s">
        <v>82</v>
      </c>
      <c r="C132" s="63" t="s">
        <v>317</v>
      </c>
      <c r="D132" s="63">
        <v>12905</v>
      </c>
      <c r="E132" s="63" t="s">
        <v>81</v>
      </c>
      <c r="F132" s="63" t="s">
        <v>319</v>
      </c>
      <c r="G132" s="62">
        <v>0.8</v>
      </c>
      <c r="H132" s="64">
        <v>1.0138150364204</v>
      </c>
      <c r="I132" s="71">
        <v>0.273969260407005</v>
      </c>
      <c r="J132" s="72">
        <v>85.29</v>
      </c>
      <c r="K132" s="73">
        <v>29.14</v>
      </c>
    </row>
    <row r="133" s="56" customFormat="1" ht="12.75" spans="1:11">
      <c r="A133" s="62">
        <v>107728</v>
      </c>
      <c r="B133" s="63" t="s">
        <v>233</v>
      </c>
      <c r="C133" s="63" t="s">
        <v>372</v>
      </c>
      <c r="D133" s="63">
        <v>11012</v>
      </c>
      <c r="E133" s="63" t="s">
        <v>439</v>
      </c>
      <c r="F133" s="63" t="s">
        <v>326</v>
      </c>
      <c r="G133" s="62">
        <v>0.9</v>
      </c>
      <c r="H133" s="64">
        <v>1.02544907834101</v>
      </c>
      <c r="I133" s="71">
        <v>0.243426749375924</v>
      </c>
      <c r="J133" s="72">
        <v>84.85</v>
      </c>
      <c r="K133" s="73">
        <v>23.31</v>
      </c>
    </row>
    <row r="134" s="56" customFormat="1" ht="12.75" spans="1:11">
      <c r="A134" s="62">
        <v>104838</v>
      </c>
      <c r="B134" s="63" t="s">
        <v>214</v>
      </c>
      <c r="C134" s="63" t="s">
        <v>328</v>
      </c>
      <c r="D134" s="63">
        <v>12531</v>
      </c>
      <c r="E134" s="63" t="s">
        <v>440</v>
      </c>
      <c r="F134" s="63" t="s">
        <v>319</v>
      </c>
      <c r="G134" s="62">
        <v>0.8</v>
      </c>
      <c r="H134" s="64">
        <v>1.06329861751152</v>
      </c>
      <c r="I134" s="71">
        <v>0.253383393474268</v>
      </c>
      <c r="J134" s="72">
        <v>84.52</v>
      </c>
      <c r="K134" s="73">
        <v>23.88</v>
      </c>
    </row>
    <row r="135" s="56" customFormat="1" ht="12.75" spans="1:11">
      <c r="A135" s="62">
        <v>385</v>
      </c>
      <c r="B135" s="63" t="s">
        <v>41</v>
      </c>
      <c r="C135" s="63" t="s">
        <v>349</v>
      </c>
      <c r="D135" s="63">
        <v>12566</v>
      </c>
      <c r="E135" s="63" t="s">
        <v>441</v>
      </c>
      <c r="F135" s="63" t="s">
        <v>319</v>
      </c>
      <c r="G135" s="62">
        <v>0.6</v>
      </c>
      <c r="H135" s="64">
        <v>1.02354838709677</v>
      </c>
      <c r="I135" s="71">
        <v>0.200711823316929</v>
      </c>
      <c r="J135" s="72">
        <v>84.05</v>
      </c>
      <c r="K135" s="73">
        <v>22.31</v>
      </c>
    </row>
    <row r="136" s="56" customFormat="1" ht="12.75" spans="1:11">
      <c r="A136" s="62">
        <v>730</v>
      </c>
      <c r="B136" s="63" t="s">
        <v>132</v>
      </c>
      <c r="C136" s="63" t="s">
        <v>331</v>
      </c>
      <c r="D136" s="63">
        <v>4325</v>
      </c>
      <c r="E136" s="63" t="s">
        <v>442</v>
      </c>
      <c r="F136" s="63" t="s">
        <v>326</v>
      </c>
      <c r="G136" s="62">
        <v>0.9</v>
      </c>
      <c r="H136" s="64">
        <v>1.0057932108027</v>
      </c>
      <c r="I136" s="71">
        <v>0.290476361492743</v>
      </c>
      <c r="J136" s="72">
        <v>83.92</v>
      </c>
      <c r="K136" s="73">
        <v>27.69</v>
      </c>
    </row>
    <row r="137" s="56" customFormat="1" ht="12.75" spans="1:11">
      <c r="A137" s="62">
        <v>54</v>
      </c>
      <c r="B137" s="63" t="s">
        <v>97</v>
      </c>
      <c r="C137" s="63" t="s">
        <v>328</v>
      </c>
      <c r="D137" s="63">
        <v>10808</v>
      </c>
      <c r="E137" s="63" t="s">
        <v>443</v>
      </c>
      <c r="F137" s="63" t="s">
        <v>319</v>
      </c>
      <c r="G137" s="62">
        <v>1</v>
      </c>
      <c r="H137" s="64">
        <v>1.02125572697522</v>
      </c>
      <c r="I137" s="71">
        <v>0.307190407175026</v>
      </c>
      <c r="J137" s="72">
        <v>83.79</v>
      </c>
      <c r="K137" s="73">
        <v>29.05</v>
      </c>
    </row>
    <row r="138" s="56" customFormat="1" ht="12.75" spans="1:11">
      <c r="A138" s="62">
        <v>752</v>
      </c>
      <c r="B138" s="63" t="s">
        <v>49</v>
      </c>
      <c r="C138" s="63" t="s">
        <v>317</v>
      </c>
      <c r="D138" s="63">
        <v>12906</v>
      </c>
      <c r="E138" s="63" t="s">
        <v>48</v>
      </c>
      <c r="F138" s="63" t="s">
        <v>444</v>
      </c>
      <c r="G138" s="62">
        <v>0.5</v>
      </c>
      <c r="H138" s="64">
        <v>1.06101983870968</v>
      </c>
      <c r="I138" s="71">
        <v>0.278293617420921</v>
      </c>
      <c r="J138" s="72">
        <v>83.27</v>
      </c>
      <c r="K138" s="73">
        <v>32.5</v>
      </c>
    </row>
    <row r="139" s="56" customFormat="1" ht="12.75" spans="1:11">
      <c r="A139" s="62">
        <v>105267</v>
      </c>
      <c r="B139" s="63" t="s">
        <v>163</v>
      </c>
      <c r="C139" s="63" t="s">
        <v>317</v>
      </c>
      <c r="D139" s="63">
        <v>13125</v>
      </c>
      <c r="E139" s="63" t="s">
        <v>445</v>
      </c>
      <c r="F139" s="63" t="s">
        <v>446</v>
      </c>
      <c r="G139" s="62">
        <v>0.2</v>
      </c>
      <c r="H139" s="64">
        <v>1.19867992213571</v>
      </c>
      <c r="I139" s="71">
        <v>0.300196939857597</v>
      </c>
      <c r="J139" s="72">
        <v>82.93</v>
      </c>
      <c r="K139" s="73">
        <v>31.03</v>
      </c>
    </row>
    <row r="140" s="56" customFormat="1" ht="12.75" spans="1:11">
      <c r="A140" s="62">
        <v>106865</v>
      </c>
      <c r="B140" s="63" t="s">
        <v>17</v>
      </c>
      <c r="C140" s="63" t="s">
        <v>317</v>
      </c>
      <c r="D140" s="63">
        <v>12203</v>
      </c>
      <c r="E140" s="63" t="s">
        <v>447</v>
      </c>
      <c r="F140" s="63" t="s">
        <v>319</v>
      </c>
      <c r="G140" s="62">
        <v>0.9</v>
      </c>
      <c r="H140" s="64">
        <v>1.15846064516129</v>
      </c>
      <c r="I140" s="71">
        <v>0.275121888270928</v>
      </c>
      <c r="J140" s="72">
        <v>82.81</v>
      </c>
      <c r="K140" s="73">
        <v>34.07</v>
      </c>
    </row>
    <row r="141" s="56" customFormat="1" ht="12.75" spans="1:11">
      <c r="A141" s="62">
        <v>744</v>
      </c>
      <c r="B141" s="63" t="s">
        <v>127</v>
      </c>
      <c r="C141" s="63" t="s">
        <v>317</v>
      </c>
      <c r="D141" s="63">
        <v>12846</v>
      </c>
      <c r="E141" s="63" t="s">
        <v>188</v>
      </c>
      <c r="F141" s="63" t="s">
        <v>322</v>
      </c>
      <c r="G141" s="62">
        <v>0.6</v>
      </c>
      <c r="H141" s="64">
        <v>1.02532258064516</v>
      </c>
      <c r="I141" s="71">
        <v>0.291209285601924</v>
      </c>
      <c r="J141" s="72">
        <v>82.7</v>
      </c>
      <c r="K141" s="73">
        <v>28.54</v>
      </c>
    </row>
    <row r="142" s="56" customFormat="1" ht="12.75" spans="1:11">
      <c r="A142" s="62">
        <v>347</v>
      </c>
      <c r="B142" s="63" t="s">
        <v>238</v>
      </c>
      <c r="C142" s="63" t="s">
        <v>317</v>
      </c>
      <c r="D142" s="63">
        <v>13193</v>
      </c>
      <c r="E142" s="63" t="s">
        <v>448</v>
      </c>
      <c r="F142" s="63" t="s">
        <v>449</v>
      </c>
      <c r="G142" s="62">
        <v>0.2</v>
      </c>
      <c r="H142" s="64">
        <v>1</v>
      </c>
      <c r="I142" s="71">
        <v>0.298429389530633</v>
      </c>
      <c r="J142" s="72">
        <v>81.63</v>
      </c>
      <c r="K142" s="73">
        <v>25.63</v>
      </c>
    </row>
    <row r="143" s="56" customFormat="1" ht="12.75" spans="1:11">
      <c r="A143" s="62">
        <v>105910</v>
      </c>
      <c r="B143" s="63" t="s">
        <v>158</v>
      </c>
      <c r="C143" s="63" t="s">
        <v>317</v>
      </c>
      <c r="D143" s="63">
        <v>13144</v>
      </c>
      <c r="E143" s="63" t="s">
        <v>450</v>
      </c>
      <c r="F143" s="63" t="s">
        <v>322</v>
      </c>
      <c r="G143" s="62">
        <v>0.2</v>
      </c>
      <c r="H143" s="64">
        <v>1.1398982078853</v>
      </c>
      <c r="I143" s="71">
        <v>0.297765772332058</v>
      </c>
      <c r="J143" s="72">
        <v>81.17</v>
      </c>
      <c r="K143" s="73">
        <v>32.54</v>
      </c>
    </row>
    <row r="144" s="56" customFormat="1" ht="12.75" spans="1:11">
      <c r="A144" s="62">
        <v>104838</v>
      </c>
      <c r="B144" s="63" t="s">
        <v>214</v>
      </c>
      <c r="C144" s="63" t="s">
        <v>328</v>
      </c>
      <c r="D144" s="63">
        <v>10955</v>
      </c>
      <c r="E144" s="63" t="s">
        <v>451</v>
      </c>
      <c r="F144" s="63" t="s">
        <v>326</v>
      </c>
      <c r="G144" s="62">
        <v>0.9</v>
      </c>
      <c r="H144" s="64">
        <v>1.06329861751152</v>
      </c>
      <c r="I144" s="71">
        <v>0.253383393474268</v>
      </c>
      <c r="J144" s="72">
        <v>81.13</v>
      </c>
      <c r="K144" s="73">
        <v>27.08</v>
      </c>
    </row>
    <row r="145" s="56" customFormat="1" ht="12.75" spans="1:11">
      <c r="A145" s="62">
        <v>709</v>
      </c>
      <c r="B145" s="63" t="s">
        <v>116</v>
      </c>
      <c r="C145" s="63" t="s">
        <v>331</v>
      </c>
      <c r="D145" s="63">
        <v>10191</v>
      </c>
      <c r="E145" s="63" t="s">
        <v>452</v>
      </c>
      <c r="F145" s="63" t="s">
        <v>453</v>
      </c>
      <c r="G145" s="62">
        <v>0.9</v>
      </c>
      <c r="H145" s="64">
        <v>1.09765422750424</v>
      </c>
      <c r="I145" s="71">
        <v>0.288799293767908</v>
      </c>
      <c r="J145" s="72">
        <v>80.65</v>
      </c>
      <c r="K145" s="73">
        <v>26.55</v>
      </c>
    </row>
    <row r="146" s="56" customFormat="1" ht="12.75" spans="1:11">
      <c r="A146" s="62">
        <v>385</v>
      </c>
      <c r="B146" s="63" t="s">
        <v>41</v>
      </c>
      <c r="C146" s="63" t="s">
        <v>349</v>
      </c>
      <c r="D146" s="63">
        <v>7749</v>
      </c>
      <c r="E146" s="63" t="s">
        <v>454</v>
      </c>
      <c r="F146" s="63" t="s">
        <v>319</v>
      </c>
      <c r="G146" s="62">
        <v>1</v>
      </c>
      <c r="H146" s="64">
        <v>1.02354838709677</v>
      </c>
      <c r="I146" s="71">
        <v>0.200711823316929</v>
      </c>
      <c r="J146" s="72">
        <v>79.52</v>
      </c>
      <c r="K146" s="73">
        <v>22.05</v>
      </c>
    </row>
    <row r="147" s="56" customFormat="1" ht="12.75" spans="1:11">
      <c r="A147" s="62">
        <v>572</v>
      </c>
      <c r="B147" s="63" t="s">
        <v>84</v>
      </c>
      <c r="C147" s="63" t="s">
        <v>330</v>
      </c>
      <c r="D147" s="63">
        <v>8731</v>
      </c>
      <c r="E147" s="63" t="s">
        <v>141</v>
      </c>
      <c r="F147" s="63" t="s">
        <v>384</v>
      </c>
      <c r="G147" s="62">
        <v>1</v>
      </c>
      <c r="H147" s="64">
        <v>1.03340155316607</v>
      </c>
      <c r="I147" s="71">
        <v>0.250316865426042</v>
      </c>
      <c r="J147" s="72">
        <v>78.98</v>
      </c>
      <c r="K147" s="73">
        <v>30.82</v>
      </c>
    </row>
    <row r="148" s="56" customFormat="1" ht="12.75" spans="1:11">
      <c r="A148" s="62">
        <v>517</v>
      </c>
      <c r="B148" s="63" t="s">
        <v>88</v>
      </c>
      <c r="C148" s="63" t="s">
        <v>317</v>
      </c>
      <c r="D148" s="63">
        <v>13001</v>
      </c>
      <c r="E148" s="63" t="s">
        <v>455</v>
      </c>
      <c r="F148" s="63" t="s">
        <v>319</v>
      </c>
      <c r="G148" s="62">
        <v>0.8</v>
      </c>
      <c r="H148" s="64">
        <v>1.09734909677419</v>
      </c>
      <c r="I148" s="71">
        <v>0.227446934531356</v>
      </c>
      <c r="J148" s="72">
        <v>77.46</v>
      </c>
      <c r="K148" s="73">
        <v>23.53</v>
      </c>
    </row>
    <row r="149" s="56" customFormat="1" ht="12.75" spans="1:11">
      <c r="A149" s="62">
        <v>744</v>
      </c>
      <c r="B149" s="63" t="s">
        <v>127</v>
      </c>
      <c r="C149" s="63" t="s">
        <v>317</v>
      </c>
      <c r="D149" s="63">
        <v>11620</v>
      </c>
      <c r="E149" s="63" t="s">
        <v>456</v>
      </c>
      <c r="F149" s="63" t="s">
        <v>319</v>
      </c>
      <c r="G149" s="62">
        <v>1</v>
      </c>
      <c r="H149" s="64">
        <v>1.02532258064516</v>
      </c>
      <c r="I149" s="71">
        <v>0.291209285601924</v>
      </c>
      <c r="J149" s="72">
        <v>77.25</v>
      </c>
      <c r="K149" s="73">
        <v>28.2</v>
      </c>
    </row>
    <row r="150" s="56" customFormat="1" ht="12.75" spans="1:11">
      <c r="A150" s="62">
        <v>710</v>
      </c>
      <c r="B150" s="63" t="s">
        <v>399</v>
      </c>
      <c r="C150" s="63" t="s">
        <v>347</v>
      </c>
      <c r="D150" s="63">
        <v>12981</v>
      </c>
      <c r="E150" s="63" t="s">
        <v>457</v>
      </c>
      <c r="F150" s="63" t="s">
        <v>319</v>
      </c>
      <c r="G150" s="62">
        <v>0.6</v>
      </c>
      <c r="H150" s="64">
        <v>1.02968728110599</v>
      </c>
      <c r="I150" s="71">
        <v>0.326797442953241</v>
      </c>
      <c r="J150" s="72">
        <v>77.11</v>
      </c>
      <c r="K150" s="73">
        <v>32.04</v>
      </c>
    </row>
    <row r="151" s="56" customFormat="1" ht="12.75" spans="1:11">
      <c r="A151" s="62">
        <v>517</v>
      </c>
      <c r="B151" s="63" t="s">
        <v>88</v>
      </c>
      <c r="C151" s="63" t="s">
        <v>317</v>
      </c>
      <c r="D151" s="63">
        <v>13267</v>
      </c>
      <c r="E151" s="63" t="s">
        <v>458</v>
      </c>
      <c r="F151" s="63" t="s">
        <v>360</v>
      </c>
      <c r="G151" s="62">
        <v>0.2</v>
      </c>
      <c r="H151" s="64">
        <v>1.09734909677419</v>
      </c>
      <c r="I151" s="71">
        <v>0.227446934531356</v>
      </c>
      <c r="J151" s="72">
        <v>76.96</v>
      </c>
      <c r="K151" s="73">
        <v>37.41</v>
      </c>
    </row>
    <row r="152" s="56" customFormat="1" ht="12.75" spans="1:11">
      <c r="A152" s="62">
        <v>733</v>
      </c>
      <c r="B152" s="63" t="s">
        <v>268</v>
      </c>
      <c r="C152" s="63" t="s">
        <v>410</v>
      </c>
      <c r="D152" s="63">
        <v>13164</v>
      </c>
      <c r="E152" s="63" t="s">
        <v>459</v>
      </c>
      <c r="F152" s="63" t="s">
        <v>358</v>
      </c>
      <c r="G152" s="62">
        <v>0.7</v>
      </c>
      <c r="H152" s="64">
        <v>1.18513748910201</v>
      </c>
      <c r="I152" s="71">
        <v>0.30039525430008</v>
      </c>
      <c r="J152" s="72">
        <v>76.89</v>
      </c>
      <c r="K152" s="73">
        <v>37.56</v>
      </c>
    </row>
    <row r="153" s="56" customFormat="1" ht="12.75" spans="1:11">
      <c r="A153" s="62">
        <v>106066</v>
      </c>
      <c r="B153" s="63" t="s">
        <v>316</v>
      </c>
      <c r="C153" s="63" t="s">
        <v>317</v>
      </c>
      <c r="D153" s="63">
        <v>999162</v>
      </c>
      <c r="E153" s="63" t="s">
        <v>460</v>
      </c>
      <c r="F153" s="63" t="s">
        <v>322</v>
      </c>
      <c r="G153" s="62">
        <v>0.6</v>
      </c>
      <c r="H153" s="64">
        <v>1.1875593132154</v>
      </c>
      <c r="I153" s="71">
        <v>0.344927426433776</v>
      </c>
      <c r="J153" s="72">
        <v>76.5</v>
      </c>
      <c r="K153" s="73">
        <v>32.69</v>
      </c>
    </row>
    <row r="154" s="56" customFormat="1" ht="12.75" spans="1:11">
      <c r="A154" s="62">
        <v>511</v>
      </c>
      <c r="B154" s="63" t="s">
        <v>86</v>
      </c>
      <c r="C154" s="63" t="s">
        <v>317</v>
      </c>
      <c r="D154" s="63">
        <v>1000229</v>
      </c>
      <c r="E154" s="63" t="s">
        <v>85</v>
      </c>
      <c r="F154" s="63" t="s">
        <v>461</v>
      </c>
      <c r="G154" s="62">
        <v>0.5</v>
      </c>
      <c r="H154" s="64">
        <v>1.00912705069124</v>
      </c>
      <c r="I154" s="71">
        <v>0.283298056991997</v>
      </c>
      <c r="J154" s="72">
        <v>74.16</v>
      </c>
      <c r="K154" s="73">
        <v>25.78</v>
      </c>
    </row>
    <row r="155" s="56" customFormat="1" ht="12.75" spans="1:11">
      <c r="A155" s="62">
        <v>54</v>
      </c>
      <c r="B155" s="63" t="s">
        <v>97</v>
      </c>
      <c r="C155" s="63" t="s">
        <v>328</v>
      </c>
      <c r="D155" s="63">
        <v>6884</v>
      </c>
      <c r="E155" s="63" t="s">
        <v>462</v>
      </c>
      <c r="F155" s="63" t="s">
        <v>326</v>
      </c>
      <c r="G155" s="62">
        <v>0.9</v>
      </c>
      <c r="H155" s="64">
        <v>1.02125572697522</v>
      </c>
      <c r="I155" s="71">
        <v>0.307190407175026</v>
      </c>
      <c r="J155" s="72">
        <v>73.83</v>
      </c>
      <c r="K155" s="73">
        <v>29.63</v>
      </c>
    </row>
    <row r="156" s="56" customFormat="1" ht="12.75" spans="1:11">
      <c r="A156" s="62">
        <v>111400</v>
      </c>
      <c r="B156" s="63" t="s">
        <v>45</v>
      </c>
      <c r="C156" s="63" t="s">
        <v>361</v>
      </c>
      <c r="D156" s="63">
        <v>13090</v>
      </c>
      <c r="E156" s="63" t="s">
        <v>463</v>
      </c>
      <c r="F156" s="63" t="s">
        <v>358</v>
      </c>
      <c r="G156" s="62">
        <v>0.2</v>
      </c>
      <c r="H156" s="64">
        <v>1.15099129032258</v>
      </c>
      <c r="I156" s="71">
        <v>0.26707016177453</v>
      </c>
      <c r="J156" s="72">
        <v>73.81</v>
      </c>
      <c r="K156" s="73">
        <v>26.53</v>
      </c>
    </row>
    <row r="157" s="56" customFormat="1" ht="12.75" spans="1:11">
      <c r="A157" s="62">
        <v>101453</v>
      </c>
      <c r="B157" s="63" t="s">
        <v>92</v>
      </c>
      <c r="C157" s="63" t="s">
        <v>355</v>
      </c>
      <c r="D157" s="63">
        <v>13022</v>
      </c>
      <c r="E157" s="63" t="s">
        <v>251</v>
      </c>
      <c r="F157" s="63" t="s">
        <v>358</v>
      </c>
      <c r="G157" s="62">
        <v>8</v>
      </c>
      <c r="H157" s="64">
        <v>1.09686592091571</v>
      </c>
      <c r="I157" s="71">
        <v>0.306714006793455</v>
      </c>
      <c r="J157" s="72">
        <v>73.43</v>
      </c>
      <c r="K157" s="73">
        <v>36.76</v>
      </c>
    </row>
    <row r="158" s="56" customFormat="1" ht="12.75" spans="1:11">
      <c r="A158" s="62">
        <v>114685</v>
      </c>
      <c r="B158" s="63" t="s">
        <v>37</v>
      </c>
      <c r="C158" s="63" t="s">
        <v>317</v>
      </c>
      <c r="D158" s="63">
        <v>12503</v>
      </c>
      <c r="E158" s="63" t="s">
        <v>135</v>
      </c>
      <c r="F158" s="63" t="s">
        <v>319</v>
      </c>
      <c r="G158" s="62">
        <v>0.8</v>
      </c>
      <c r="H158" s="64">
        <v>1.49335564516129</v>
      </c>
      <c r="I158" s="71">
        <v>0.159296943108029</v>
      </c>
      <c r="J158" s="72">
        <v>73.27</v>
      </c>
      <c r="K158" s="73">
        <v>17.12</v>
      </c>
    </row>
    <row r="159" s="56" customFormat="1" ht="12.75" spans="1:11">
      <c r="A159" s="62">
        <v>104838</v>
      </c>
      <c r="B159" s="63" t="s">
        <v>214</v>
      </c>
      <c r="C159" s="63" t="s">
        <v>328</v>
      </c>
      <c r="D159" s="63">
        <v>10218</v>
      </c>
      <c r="E159" s="63" t="s">
        <v>213</v>
      </c>
      <c r="F159" s="63" t="s">
        <v>319</v>
      </c>
      <c r="G159" s="62">
        <v>1</v>
      </c>
      <c r="H159" s="64">
        <v>1.06329861751152</v>
      </c>
      <c r="I159" s="71">
        <v>0.253383393474268</v>
      </c>
      <c r="J159" s="72">
        <v>73.13</v>
      </c>
      <c r="K159" s="73">
        <v>22.89</v>
      </c>
    </row>
    <row r="160" s="56" customFormat="1" ht="12.75" spans="1:11">
      <c r="A160" s="62">
        <v>103198</v>
      </c>
      <c r="B160" s="63" t="s">
        <v>82</v>
      </c>
      <c r="C160" s="63" t="s">
        <v>317</v>
      </c>
      <c r="D160" s="63">
        <v>11624</v>
      </c>
      <c r="E160" s="63" t="s">
        <v>224</v>
      </c>
      <c r="F160" s="63" t="s">
        <v>326</v>
      </c>
      <c r="G160" s="62">
        <v>0.9</v>
      </c>
      <c r="H160" s="64">
        <v>1.0138150364204</v>
      </c>
      <c r="I160" s="71">
        <v>0.273969260407005</v>
      </c>
      <c r="J160" s="72">
        <v>72.65</v>
      </c>
      <c r="K160" s="73">
        <v>25.02</v>
      </c>
    </row>
    <row r="161" s="56" customFormat="1" ht="12.75" spans="1:11">
      <c r="A161" s="62">
        <v>720</v>
      </c>
      <c r="B161" s="63" t="s">
        <v>108</v>
      </c>
      <c r="C161" s="63" t="s">
        <v>372</v>
      </c>
      <c r="D161" s="63">
        <v>11142</v>
      </c>
      <c r="E161" s="63" t="s">
        <v>218</v>
      </c>
      <c r="F161" s="63" t="s">
        <v>319</v>
      </c>
      <c r="G161" s="62">
        <v>1</v>
      </c>
      <c r="H161" s="64">
        <v>1.04746935483871</v>
      </c>
      <c r="I161" s="71">
        <v>0.303750351826202</v>
      </c>
      <c r="J161" s="72">
        <v>71.23</v>
      </c>
      <c r="K161" s="73">
        <v>32.49</v>
      </c>
    </row>
    <row r="162" s="56" customFormat="1" ht="12.75" spans="1:11">
      <c r="A162" s="62">
        <v>102564</v>
      </c>
      <c r="B162" s="63" t="s">
        <v>129</v>
      </c>
      <c r="C162" s="63" t="s">
        <v>361</v>
      </c>
      <c r="D162" s="63">
        <v>12534</v>
      </c>
      <c r="E162" s="63" t="s">
        <v>241</v>
      </c>
      <c r="F162" s="63" t="s">
        <v>319</v>
      </c>
      <c r="G162" s="62">
        <v>1</v>
      </c>
      <c r="H162" s="64">
        <v>1.01129016897081</v>
      </c>
      <c r="I162" s="71">
        <v>0.303642713396022</v>
      </c>
      <c r="J162" s="72">
        <v>71.13</v>
      </c>
      <c r="K162" s="73">
        <v>31.62</v>
      </c>
    </row>
    <row r="163" s="56" customFormat="1" ht="12.75" spans="1:11">
      <c r="A163" s="62">
        <v>377</v>
      </c>
      <c r="B163" s="63" t="s">
        <v>150</v>
      </c>
      <c r="C163" s="63" t="s">
        <v>317</v>
      </c>
      <c r="D163" s="63">
        <v>12454</v>
      </c>
      <c r="E163" s="63" t="s">
        <v>464</v>
      </c>
      <c r="F163" s="63" t="s">
        <v>319</v>
      </c>
      <c r="G163" s="62">
        <v>1</v>
      </c>
      <c r="H163" s="64">
        <v>1.03801789247312</v>
      </c>
      <c r="I163" s="71">
        <v>0.311315246145715</v>
      </c>
      <c r="J163" s="72">
        <v>71.04</v>
      </c>
      <c r="K163" s="73">
        <v>32.51</v>
      </c>
    </row>
    <row r="164" s="56" customFormat="1" ht="12.75" spans="1:11">
      <c r="A164" s="62">
        <v>546</v>
      </c>
      <c r="B164" s="63" t="s">
        <v>72</v>
      </c>
      <c r="C164" s="63" t="s">
        <v>317</v>
      </c>
      <c r="D164" s="63">
        <v>11377</v>
      </c>
      <c r="E164" s="63" t="s">
        <v>465</v>
      </c>
      <c r="F164" s="63" t="s">
        <v>319</v>
      </c>
      <c r="G164" s="62">
        <v>1</v>
      </c>
      <c r="H164" s="64">
        <v>1.01341210544572</v>
      </c>
      <c r="I164" s="71">
        <v>0.314583204910648</v>
      </c>
      <c r="J164" s="72">
        <v>70.35</v>
      </c>
      <c r="K164" s="73">
        <v>32.61</v>
      </c>
    </row>
    <row r="165" s="56" customFormat="1" ht="12.75" spans="1:11">
      <c r="A165" s="62">
        <v>598</v>
      </c>
      <c r="B165" s="63" t="s">
        <v>148</v>
      </c>
      <c r="C165" s="63" t="s">
        <v>317</v>
      </c>
      <c r="D165" s="63">
        <v>12848</v>
      </c>
      <c r="E165" s="63" t="s">
        <v>189</v>
      </c>
      <c r="F165" s="63" t="s">
        <v>322</v>
      </c>
      <c r="G165" s="62">
        <v>0.6</v>
      </c>
      <c r="H165" s="64">
        <v>1.00606871479775</v>
      </c>
      <c r="I165" s="71">
        <v>0.306636804539293</v>
      </c>
      <c r="J165" s="72">
        <v>70.05</v>
      </c>
      <c r="K165" s="73">
        <v>33.01</v>
      </c>
    </row>
    <row r="166" s="56" customFormat="1" ht="12.75" spans="1:11">
      <c r="A166" s="62">
        <v>738</v>
      </c>
      <c r="B166" s="63" t="s">
        <v>198</v>
      </c>
      <c r="C166" s="63" t="s">
        <v>347</v>
      </c>
      <c r="D166" s="63">
        <v>13092</v>
      </c>
      <c r="E166" s="63" t="s">
        <v>466</v>
      </c>
      <c r="F166" s="63" t="s">
        <v>358</v>
      </c>
      <c r="G166" s="62">
        <v>0.6</v>
      </c>
      <c r="H166" s="64">
        <v>1.06961170506912</v>
      </c>
      <c r="I166" s="71">
        <v>0.284817686973187</v>
      </c>
      <c r="J166" s="72">
        <v>68.75</v>
      </c>
      <c r="K166" s="73">
        <v>29.84</v>
      </c>
    </row>
    <row r="167" s="56" customFormat="1" ht="12.75" spans="1:11">
      <c r="A167" s="62">
        <v>107658</v>
      </c>
      <c r="B167" s="63" t="s">
        <v>202</v>
      </c>
      <c r="C167" s="63" t="s">
        <v>331</v>
      </c>
      <c r="D167" s="63">
        <v>12921</v>
      </c>
      <c r="E167" s="63" t="s">
        <v>467</v>
      </c>
      <c r="F167" s="63" t="s">
        <v>319</v>
      </c>
      <c r="G167" s="62">
        <v>1</v>
      </c>
      <c r="H167" s="64">
        <v>1.07230630272953</v>
      </c>
      <c r="I167" s="71">
        <v>0.266683550105957</v>
      </c>
      <c r="J167" s="72">
        <v>67.68</v>
      </c>
      <c r="K167" s="73">
        <v>28.81</v>
      </c>
    </row>
    <row r="168" s="56" customFormat="1" ht="12.75" spans="1:11">
      <c r="A168" s="62">
        <v>747</v>
      </c>
      <c r="B168" s="63" t="s">
        <v>23</v>
      </c>
      <c r="C168" s="63" t="s">
        <v>330</v>
      </c>
      <c r="D168" s="63">
        <v>13201</v>
      </c>
      <c r="E168" s="63" t="s">
        <v>291</v>
      </c>
      <c r="F168" s="63" t="s">
        <v>322</v>
      </c>
      <c r="G168" s="62">
        <v>0.3</v>
      </c>
      <c r="H168" s="64">
        <v>1.1776672688172</v>
      </c>
      <c r="I168" s="71">
        <v>0.216778794046799</v>
      </c>
      <c r="J168" s="72">
        <v>66.09</v>
      </c>
      <c r="K168" s="73">
        <v>20.83</v>
      </c>
    </row>
    <row r="169" s="56" customFormat="1" ht="12.75" spans="1:11">
      <c r="A169" s="62">
        <v>101453</v>
      </c>
      <c r="B169" s="63" t="s">
        <v>92</v>
      </c>
      <c r="C169" s="63" t="s">
        <v>355</v>
      </c>
      <c r="D169" s="63">
        <v>11866</v>
      </c>
      <c r="E169" s="63" t="s">
        <v>227</v>
      </c>
      <c r="F169" s="63" t="s">
        <v>319</v>
      </c>
      <c r="G169" s="62">
        <v>1</v>
      </c>
      <c r="H169" s="64">
        <v>1.09686592091571</v>
      </c>
      <c r="I169" s="71">
        <v>0.306714006793455</v>
      </c>
      <c r="J169" s="72">
        <v>65.3</v>
      </c>
      <c r="K169" s="73">
        <v>33.27</v>
      </c>
    </row>
    <row r="170" s="56" customFormat="1" ht="12.75" spans="1:11">
      <c r="A170" s="62">
        <v>105910</v>
      </c>
      <c r="B170" s="63" t="s">
        <v>158</v>
      </c>
      <c r="C170" s="63" t="s">
        <v>317</v>
      </c>
      <c r="D170" s="63">
        <v>12949</v>
      </c>
      <c r="E170" s="63" t="s">
        <v>283</v>
      </c>
      <c r="F170" s="63" t="s">
        <v>453</v>
      </c>
      <c r="G170" s="62">
        <v>0.8</v>
      </c>
      <c r="H170" s="64">
        <v>1.1398982078853</v>
      </c>
      <c r="I170" s="71">
        <v>0.297765772332058</v>
      </c>
      <c r="J170" s="72">
        <v>64.38</v>
      </c>
      <c r="K170" s="73">
        <v>31.37</v>
      </c>
    </row>
    <row r="171" s="56" customFormat="1" ht="12.75" spans="1:11">
      <c r="A171" s="62">
        <v>107728</v>
      </c>
      <c r="B171" s="63" t="s">
        <v>233</v>
      </c>
      <c r="C171" s="63" t="s">
        <v>372</v>
      </c>
      <c r="D171" s="63">
        <v>12094</v>
      </c>
      <c r="E171" s="63" t="s">
        <v>232</v>
      </c>
      <c r="F171" s="63" t="s">
        <v>319</v>
      </c>
      <c r="G171" s="62">
        <v>1</v>
      </c>
      <c r="H171" s="64">
        <v>1.02544907834101</v>
      </c>
      <c r="I171" s="71">
        <v>0.243426749375924</v>
      </c>
      <c r="J171" s="72">
        <v>63.58</v>
      </c>
      <c r="K171" s="73">
        <v>25.73</v>
      </c>
    </row>
    <row r="172" s="56" customFormat="1" ht="12.75" spans="1:11">
      <c r="A172" s="62">
        <v>357</v>
      </c>
      <c r="B172" s="63" t="s">
        <v>19</v>
      </c>
      <c r="C172" s="63" t="s">
        <v>317</v>
      </c>
      <c r="D172" s="63">
        <v>13179</v>
      </c>
      <c r="E172" s="63" t="s">
        <v>468</v>
      </c>
      <c r="F172" s="63" t="s">
        <v>469</v>
      </c>
      <c r="G172" s="62">
        <v>0.2</v>
      </c>
      <c r="H172" s="64">
        <v>1.11831380645161</v>
      </c>
      <c r="I172" s="71">
        <v>0.264029532018943</v>
      </c>
      <c r="J172" s="72">
        <v>62.63</v>
      </c>
      <c r="K172" s="73">
        <v>23.02</v>
      </c>
    </row>
    <row r="173" s="56" customFormat="1" ht="12.75" spans="1:11">
      <c r="A173" s="62">
        <v>106066</v>
      </c>
      <c r="B173" s="63" t="s">
        <v>316</v>
      </c>
      <c r="C173" s="63" t="s">
        <v>317</v>
      </c>
      <c r="D173" s="63">
        <v>998841</v>
      </c>
      <c r="E173" s="63" t="s">
        <v>470</v>
      </c>
      <c r="F173" s="63" t="s">
        <v>319</v>
      </c>
      <c r="G173" s="62">
        <v>1</v>
      </c>
      <c r="H173" s="64">
        <v>1.1875593132154</v>
      </c>
      <c r="I173" s="71">
        <v>0.344927426433776</v>
      </c>
      <c r="J173" s="72">
        <v>60.67</v>
      </c>
      <c r="K173" s="73">
        <v>33.31</v>
      </c>
    </row>
    <row r="174" s="56" customFormat="1" ht="12.75" spans="1:11">
      <c r="A174" s="62">
        <v>365</v>
      </c>
      <c r="B174" s="63" t="s">
        <v>15</v>
      </c>
      <c r="C174" s="63" t="s">
        <v>317</v>
      </c>
      <c r="D174" s="63">
        <v>12932</v>
      </c>
      <c r="E174" s="63" t="s">
        <v>305</v>
      </c>
      <c r="F174" s="63" t="s">
        <v>471</v>
      </c>
      <c r="G174" s="62">
        <v>0.3</v>
      </c>
      <c r="H174" s="64">
        <v>1.18083259559671</v>
      </c>
      <c r="I174" s="71">
        <v>0.288430764810717</v>
      </c>
      <c r="J174" s="72">
        <v>58.61</v>
      </c>
      <c r="K174" s="73">
        <v>24.5</v>
      </c>
    </row>
    <row r="175" s="56" customFormat="1" ht="12.75" spans="1:11">
      <c r="A175" s="62">
        <v>747</v>
      </c>
      <c r="B175" s="63" t="s">
        <v>23</v>
      </c>
      <c r="C175" s="63" t="s">
        <v>330</v>
      </c>
      <c r="D175" s="63">
        <v>13269</v>
      </c>
      <c r="E175" s="63" t="s">
        <v>472</v>
      </c>
      <c r="F175" s="63" t="s">
        <v>322</v>
      </c>
      <c r="G175" s="62">
        <v>0.3</v>
      </c>
      <c r="H175" s="64">
        <v>1.1776672688172</v>
      </c>
      <c r="I175" s="71">
        <v>0.216778794046799</v>
      </c>
      <c r="J175" s="72">
        <v>56.02</v>
      </c>
      <c r="K175" s="73">
        <v>20.87</v>
      </c>
    </row>
    <row r="176" s="56" customFormat="1" ht="12.75" spans="1:11">
      <c r="A176" s="62">
        <v>106066</v>
      </c>
      <c r="B176" s="63" t="s">
        <v>316</v>
      </c>
      <c r="C176" s="63" t="s">
        <v>317</v>
      </c>
      <c r="D176" s="63">
        <v>998836</v>
      </c>
      <c r="E176" s="63" t="s">
        <v>473</v>
      </c>
      <c r="F176" s="63" t="s">
        <v>319</v>
      </c>
      <c r="G176" s="62">
        <v>1.3</v>
      </c>
      <c r="H176" s="64">
        <v>1.1875593132154</v>
      </c>
      <c r="I176" s="71">
        <v>0.344927426433776</v>
      </c>
      <c r="J176" s="72">
        <v>55.34</v>
      </c>
      <c r="K176" s="73">
        <v>36.35</v>
      </c>
    </row>
    <row r="177" s="56" customFormat="1" ht="12.75" spans="1:11">
      <c r="A177" s="62">
        <v>106066</v>
      </c>
      <c r="B177" s="63" t="s">
        <v>316</v>
      </c>
      <c r="C177" s="63" t="s">
        <v>317</v>
      </c>
      <c r="D177" s="63">
        <v>998835</v>
      </c>
      <c r="E177" s="63" t="s">
        <v>474</v>
      </c>
      <c r="F177" s="63" t="s">
        <v>319</v>
      </c>
      <c r="G177" s="62">
        <v>1.3</v>
      </c>
      <c r="H177" s="64">
        <v>1.1875593132154</v>
      </c>
      <c r="I177" s="71">
        <v>0.344927426433776</v>
      </c>
      <c r="J177" s="72">
        <v>55.05</v>
      </c>
      <c r="K177" s="73">
        <v>37.41</v>
      </c>
    </row>
    <row r="178" s="56" customFormat="1" ht="12.75" spans="1:11">
      <c r="A178" s="62">
        <v>347</v>
      </c>
      <c r="B178" s="63" t="s">
        <v>238</v>
      </c>
      <c r="C178" s="63" t="s">
        <v>317</v>
      </c>
      <c r="D178" s="63">
        <v>8400</v>
      </c>
      <c r="E178" s="63" t="s">
        <v>475</v>
      </c>
      <c r="F178" s="63" t="s">
        <v>326</v>
      </c>
      <c r="G178" s="62">
        <v>0.9</v>
      </c>
      <c r="H178" s="64">
        <v>1</v>
      </c>
      <c r="I178" s="71">
        <v>0.298429389530633</v>
      </c>
      <c r="J178" s="72">
        <v>54.84</v>
      </c>
      <c r="K178" s="73">
        <v>33.39</v>
      </c>
    </row>
    <row r="179" s="56" customFormat="1" ht="12.75" spans="1:11">
      <c r="A179" s="62">
        <v>106066</v>
      </c>
      <c r="B179" s="63" t="s">
        <v>316</v>
      </c>
      <c r="C179" s="63" t="s">
        <v>317</v>
      </c>
      <c r="D179" s="63">
        <v>995673</v>
      </c>
      <c r="E179" s="63" t="s">
        <v>476</v>
      </c>
      <c r="F179" s="63" t="s">
        <v>319</v>
      </c>
      <c r="G179" s="62">
        <v>1.3</v>
      </c>
      <c r="H179" s="64">
        <v>1.1875593132154</v>
      </c>
      <c r="I179" s="71">
        <v>0.344927426433776</v>
      </c>
      <c r="J179" s="72">
        <v>54.77</v>
      </c>
      <c r="K179" s="73">
        <v>45.41</v>
      </c>
    </row>
    <row r="180" s="56" customFormat="1" ht="12.75" spans="1:11">
      <c r="A180" s="62">
        <v>545</v>
      </c>
      <c r="B180" s="63" t="s">
        <v>385</v>
      </c>
      <c r="C180" s="63" t="s">
        <v>317</v>
      </c>
      <c r="D180" s="63">
        <v>12998</v>
      </c>
      <c r="E180" s="63" t="s">
        <v>477</v>
      </c>
      <c r="F180" s="63" t="s">
        <v>319</v>
      </c>
      <c r="G180" s="62">
        <v>0.8</v>
      </c>
      <c r="H180" s="64">
        <v>1</v>
      </c>
      <c r="I180" s="71">
        <v>0.183417249079221</v>
      </c>
      <c r="J180" s="72">
        <v>54.33</v>
      </c>
      <c r="K180" s="73">
        <v>31</v>
      </c>
    </row>
    <row r="181" s="56" customFormat="1" ht="12.75" spans="1:11">
      <c r="A181" s="62">
        <v>357</v>
      </c>
      <c r="B181" s="63" t="s">
        <v>19</v>
      </c>
      <c r="C181" s="63" t="s">
        <v>317</v>
      </c>
      <c r="D181" s="63">
        <v>13100</v>
      </c>
      <c r="E181" s="63" t="s">
        <v>297</v>
      </c>
      <c r="F181" s="63" t="s">
        <v>478</v>
      </c>
      <c r="G181" s="62">
        <v>0.7</v>
      </c>
      <c r="H181" s="64">
        <v>1.11831380645161</v>
      </c>
      <c r="I181" s="71">
        <v>0.264029532018943</v>
      </c>
      <c r="J181" s="72">
        <v>51.59</v>
      </c>
      <c r="K181" s="73">
        <v>29.77</v>
      </c>
    </row>
    <row r="182" s="56" customFormat="1" ht="12.75" spans="1:11">
      <c r="A182" s="62">
        <v>365</v>
      </c>
      <c r="B182" s="63" t="s">
        <v>15</v>
      </c>
      <c r="C182" s="63" t="s">
        <v>317</v>
      </c>
      <c r="D182" s="63">
        <v>13151</v>
      </c>
      <c r="E182" s="63" t="s">
        <v>479</v>
      </c>
      <c r="F182" s="63" t="s">
        <v>322</v>
      </c>
      <c r="G182" s="62">
        <v>0.2</v>
      </c>
      <c r="H182" s="64">
        <v>1.18083259559671</v>
      </c>
      <c r="I182" s="71">
        <v>0.288430764810717</v>
      </c>
      <c r="J182" s="72">
        <v>49.62</v>
      </c>
      <c r="K182" s="73">
        <v>22.48</v>
      </c>
    </row>
    <row r="183" s="56" customFormat="1" ht="12.75" spans="1:11">
      <c r="A183" s="62">
        <v>106066</v>
      </c>
      <c r="B183" s="63" t="s">
        <v>316</v>
      </c>
      <c r="C183" s="63" t="s">
        <v>317</v>
      </c>
      <c r="D183" s="63">
        <v>995590</v>
      </c>
      <c r="E183" s="63" t="s">
        <v>480</v>
      </c>
      <c r="F183" s="63" t="s">
        <v>319</v>
      </c>
      <c r="G183" s="62">
        <v>1.3</v>
      </c>
      <c r="H183" s="64">
        <v>1.1875593132154</v>
      </c>
      <c r="I183" s="71">
        <v>0.344927426433776</v>
      </c>
      <c r="J183" s="72">
        <v>48.57</v>
      </c>
      <c r="K183" s="73">
        <v>34.59</v>
      </c>
    </row>
    <row r="184" s="56" customFormat="1" ht="12.75" spans="1:11">
      <c r="A184" s="62">
        <v>733</v>
      </c>
      <c r="B184" s="63" t="s">
        <v>268</v>
      </c>
      <c r="C184" s="63" t="s">
        <v>410</v>
      </c>
      <c r="D184" s="63">
        <v>11004</v>
      </c>
      <c r="E184" s="63" t="s">
        <v>267</v>
      </c>
      <c r="F184" s="63" t="s">
        <v>327</v>
      </c>
      <c r="G184" s="62">
        <v>1</v>
      </c>
      <c r="H184" s="64">
        <v>1.18513748910201</v>
      </c>
      <c r="I184" s="71">
        <v>0.30039525430008</v>
      </c>
      <c r="J184" s="72">
        <v>46.28</v>
      </c>
      <c r="K184" s="73">
        <v>29.4</v>
      </c>
    </row>
    <row r="185" s="56" customFormat="1" ht="12.75" spans="1:11">
      <c r="A185" s="62">
        <v>105751</v>
      </c>
      <c r="B185" s="63" t="s">
        <v>59</v>
      </c>
      <c r="C185" s="63" t="s">
        <v>317</v>
      </c>
      <c r="D185" s="63">
        <v>13119</v>
      </c>
      <c r="E185" s="63" t="s">
        <v>481</v>
      </c>
      <c r="F185" s="63" t="s">
        <v>482</v>
      </c>
      <c r="G185" s="62">
        <v>0.3</v>
      </c>
      <c r="H185" s="64">
        <v>1.00523481973435</v>
      </c>
      <c r="I185" s="71">
        <v>0.348399955640185</v>
      </c>
      <c r="J185" s="72">
        <v>45.29</v>
      </c>
      <c r="K185" s="73">
        <v>40.46</v>
      </c>
    </row>
    <row r="186" s="56" customFormat="1" ht="12.75" spans="1:11">
      <c r="A186" s="62">
        <v>106066</v>
      </c>
      <c r="B186" s="63" t="s">
        <v>316</v>
      </c>
      <c r="C186" s="63" t="s">
        <v>317</v>
      </c>
      <c r="D186" s="63">
        <v>995676</v>
      </c>
      <c r="E186" s="63" t="s">
        <v>483</v>
      </c>
      <c r="F186" s="63" t="s">
        <v>319</v>
      </c>
      <c r="G186" s="62">
        <v>1.3</v>
      </c>
      <c r="H186" s="64">
        <v>1.1875593132154</v>
      </c>
      <c r="I186" s="71">
        <v>0.344927426433776</v>
      </c>
      <c r="J186" s="72">
        <v>43.43</v>
      </c>
      <c r="K186" s="73">
        <v>35.49</v>
      </c>
    </row>
    <row r="187" s="56" customFormat="1" ht="12.75" spans="1:11">
      <c r="A187" s="62">
        <v>347</v>
      </c>
      <c r="B187" s="63" t="s">
        <v>238</v>
      </c>
      <c r="C187" s="63" t="s">
        <v>317</v>
      </c>
      <c r="D187" s="63">
        <v>12990</v>
      </c>
      <c r="E187" s="63" t="s">
        <v>484</v>
      </c>
      <c r="F187" s="63" t="s">
        <v>358</v>
      </c>
      <c r="G187" s="62">
        <v>0.6</v>
      </c>
      <c r="H187" s="64">
        <v>1</v>
      </c>
      <c r="I187" s="71">
        <v>0.298429389530633</v>
      </c>
      <c r="J187" s="72">
        <v>42.1</v>
      </c>
      <c r="K187" s="73">
        <v>24.72</v>
      </c>
    </row>
    <row r="188" s="56" customFormat="1" ht="12.75" spans="1:11">
      <c r="A188" s="62">
        <v>737</v>
      </c>
      <c r="B188" s="63" t="s">
        <v>243</v>
      </c>
      <c r="C188" s="63" t="s">
        <v>317</v>
      </c>
      <c r="D188" s="63">
        <v>12539</v>
      </c>
      <c r="E188" s="63" t="s">
        <v>242</v>
      </c>
      <c r="F188" s="63" t="s">
        <v>327</v>
      </c>
      <c r="G188" s="62">
        <v>0.9</v>
      </c>
      <c r="H188" s="64">
        <v>1.01833174872666</v>
      </c>
      <c r="I188" s="71">
        <v>0.305727233895979</v>
      </c>
      <c r="J188" s="72">
        <v>41.26</v>
      </c>
      <c r="K188" s="73">
        <v>33.28</v>
      </c>
    </row>
    <row r="189" s="56" customFormat="1" ht="12.75" spans="1:11">
      <c r="A189" s="62">
        <v>347</v>
      </c>
      <c r="B189" s="63" t="s">
        <v>238</v>
      </c>
      <c r="C189" s="63" t="s">
        <v>317</v>
      </c>
      <c r="D189" s="63">
        <v>12528</v>
      </c>
      <c r="E189" s="63" t="s">
        <v>237</v>
      </c>
      <c r="F189" s="63" t="s">
        <v>319</v>
      </c>
      <c r="G189" s="62">
        <v>1</v>
      </c>
      <c r="H189" s="64">
        <v>1</v>
      </c>
      <c r="I189" s="71">
        <v>0.298429389530633</v>
      </c>
      <c r="J189" s="72">
        <v>40.32</v>
      </c>
      <c r="K189" s="73">
        <v>29.41</v>
      </c>
    </row>
    <row r="190" s="56" customFormat="1" ht="12.75" spans="1:11">
      <c r="A190" s="62">
        <v>105751</v>
      </c>
      <c r="B190" s="63" t="s">
        <v>59</v>
      </c>
      <c r="C190" s="63" t="s">
        <v>317</v>
      </c>
      <c r="D190" s="63">
        <v>13023</v>
      </c>
      <c r="E190" s="63" t="s">
        <v>485</v>
      </c>
      <c r="F190" s="63" t="s">
        <v>486</v>
      </c>
      <c r="G190" s="62">
        <v>0.4</v>
      </c>
      <c r="H190" s="64">
        <v>1.00523481973435</v>
      </c>
      <c r="I190" s="71">
        <v>0.348399955640185</v>
      </c>
      <c r="J190" s="72">
        <v>39.01</v>
      </c>
      <c r="K190" s="73">
        <v>34.56</v>
      </c>
    </row>
    <row r="191" s="56" customFormat="1" ht="12.75" spans="1:11">
      <c r="A191" s="62">
        <v>752</v>
      </c>
      <c r="B191" s="63" t="s">
        <v>49</v>
      </c>
      <c r="C191" s="63" t="s">
        <v>317</v>
      </c>
      <c r="D191" s="63">
        <v>13219</v>
      </c>
      <c r="E191" s="63" t="s">
        <v>487</v>
      </c>
      <c r="F191" s="63" t="s">
        <v>488</v>
      </c>
      <c r="G191" s="62">
        <v>0.2</v>
      </c>
      <c r="H191" s="64">
        <v>1.06101983870968</v>
      </c>
      <c r="I191" s="71">
        <v>0.278293617420921</v>
      </c>
      <c r="J191" s="72">
        <v>28.64</v>
      </c>
      <c r="K191" s="73">
        <v>-8.26</v>
      </c>
    </row>
    <row r="192" s="56" customFormat="1" ht="12.75" spans="1:11">
      <c r="A192" s="62">
        <v>511</v>
      </c>
      <c r="B192" s="63" t="s">
        <v>86</v>
      </c>
      <c r="C192" s="63" t="s">
        <v>317</v>
      </c>
      <c r="D192" s="63">
        <v>11251</v>
      </c>
      <c r="E192" s="63" t="s">
        <v>489</v>
      </c>
      <c r="F192" s="63" t="s">
        <v>384</v>
      </c>
      <c r="G192" s="62">
        <v>1</v>
      </c>
      <c r="H192" s="64">
        <v>1.00912705069124</v>
      </c>
      <c r="I192" s="71">
        <v>0.283298056991997</v>
      </c>
      <c r="J192" s="72">
        <v>28.01</v>
      </c>
      <c r="K192" s="73">
        <v>31.4</v>
      </c>
    </row>
    <row r="193" s="56" customFormat="1" ht="12.75" spans="1:11">
      <c r="A193" s="62">
        <v>106066</v>
      </c>
      <c r="B193" s="63" t="s">
        <v>316</v>
      </c>
      <c r="C193" s="63" t="s">
        <v>317</v>
      </c>
      <c r="D193" s="63">
        <v>998832</v>
      </c>
      <c r="E193" s="63" t="s">
        <v>490</v>
      </c>
      <c r="F193" s="63" t="s">
        <v>319</v>
      </c>
      <c r="G193" s="62">
        <v>1.1</v>
      </c>
      <c r="H193" s="64">
        <v>1.1875593132154</v>
      </c>
      <c r="I193" s="71">
        <v>0.344927426433776</v>
      </c>
      <c r="J193" s="72">
        <v>17.21</v>
      </c>
      <c r="K193" s="73">
        <v>35.44</v>
      </c>
    </row>
    <row r="194" s="56" customFormat="1" ht="12.75" spans="1:11">
      <c r="A194" s="62">
        <v>578</v>
      </c>
      <c r="B194" s="63" t="s">
        <v>11</v>
      </c>
      <c r="C194" s="63" t="s">
        <v>317</v>
      </c>
      <c r="D194" s="63">
        <v>12472</v>
      </c>
      <c r="E194" s="63" t="s">
        <v>491</v>
      </c>
      <c r="F194" s="63" t="s">
        <v>319</v>
      </c>
      <c r="G194" s="62">
        <v>0.8</v>
      </c>
      <c r="H194" s="64">
        <v>1.25476917562724</v>
      </c>
      <c r="I194" s="71">
        <v>0.292856473623503</v>
      </c>
      <c r="J194" s="72">
        <v>15.58</v>
      </c>
      <c r="K194" s="73">
        <v>33.33</v>
      </c>
    </row>
    <row r="195" s="56" customFormat="1" ht="12.75" spans="1:11">
      <c r="A195" s="62">
        <v>367</v>
      </c>
      <c r="B195" s="63" t="s">
        <v>21</v>
      </c>
      <c r="C195" s="63" t="s">
        <v>328</v>
      </c>
      <c r="D195" s="63">
        <v>13218</v>
      </c>
      <c r="E195" s="63" t="s">
        <v>492</v>
      </c>
      <c r="F195" s="63" t="s">
        <v>322</v>
      </c>
      <c r="G195" s="62">
        <v>0.4</v>
      </c>
      <c r="H195" s="64">
        <v>1.10315103225806</v>
      </c>
      <c r="I195" s="71">
        <v>0.250654591150359</v>
      </c>
      <c r="J195" s="72">
        <v>6.38</v>
      </c>
      <c r="K195" s="73">
        <v>-6.7</v>
      </c>
    </row>
    <row r="196" s="56" customFormat="1" ht="12.75" spans="1:11">
      <c r="A196" s="62">
        <v>106569</v>
      </c>
      <c r="B196" s="63" t="s">
        <v>376</v>
      </c>
      <c r="C196" s="63" t="s">
        <v>317</v>
      </c>
      <c r="D196" s="63">
        <v>13148</v>
      </c>
      <c r="E196" s="63" t="s">
        <v>493</v>
      </c>
      <c r="F196" s="63" t="s">
        <v>322</v>
      </c>
      <c r="G196" s="62">
        <v>0.2</v>
      </c>
      <c r="H196" s="64">
        <v>1.04876148387097</v>
      </c>
      <c r="I196" s="71">
        <v>0.336263917568391</v>
      </c>
      <c r="J196" s="72">
        <v>3.29</v>
      </c>
      <c r="K196" s="73">
        <v>-166.28</v>
      </c>
    </row>
    <row r="197" s="56" customFormat="1" ht="12.75" spans="1:11">
      <c r="A197" s="62">
        <v>106066</v>
      </c>
      <c r="B197" s="63" t="s">
        <v>316</v>
      </c>
      <c r="C197" s="63" t="s">
        <v>317</v>
      </c>
      <c r="D197" s="63">
        <v>998828</v>
      </c>
      <c r="E197" s="63" t="s">
        <v>494</v>
      </c>
      <c r="F197" s="63" t="s">
        <v>319</v>
      </c>
      <c r="G197" s="62">
        <v>1.1</v>
      </c>
      <c r="H197" s="64">
        <v>1.1875593132154</v>
      </c>
      <c r="I197" s="71">
        <v>0.344927426433776</v>
      </c>
      <c r="J197" s="72">
        <v>0.12</v>
      </c>
      <c r="K197" s="73">
        <v>19.49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2"/>
  <sheetViews>
    <sheetView topLeftCell="D1" workbookViewId="0">
      <selection activeCell="I22" sqref="I22"/>
    </sheetView>
  </sheetViews>
  <sheetFormatPr defaultColWidth="8.875" defaultRowHeight="13.5"/>
  <cols>
    <col min="1" max="1" width="6.75" style="12" customWidth="1"/>
    <col min="2" max="2" width="5.25" style="12" customWidth="1"/>
    <col min="3" max="3" width="33.5" style="12" customWidth="1"/>
    <col min="4" max="4" width="7.625" style="13" customWidth="1"/>
    <col min="5" max="5" width="8.125" style="13" customWidth="1"/>
    <col min="6" max="6" width="10.625" style="13" customWidth="1"/>
    <col min="7" max="7" width="7.125" style="12" customWidth="1"/>
    <col min="8" max="8" width="8.5" style="13" customWidth="1"/>
    <col min="9" max="9" width="6.5" style="12" customWidth="1"/>
    <col min="10" max="10" width="5.375" style="12" customWidth="1"/>
    <col min="11" max="11" width="32.75" style="14" customWidth="1"/>
    <col min="12" max="12" width="7.625" style="13" customWidth="1"/>
    <col min="13" max="13" width="7.125" style="13" customWidth="1"/>
    <col min="14" max="14" width="11.625" style="13" customWidth="1"/>
    <col min="15" max="15" width="10.125" style="12" customWidth="1"/>
    <col min="16" max="16" width="8.875" style="12" customWidth="1"/>
    <col min="17" max="16384" width="8.875" style="12"/>
  </cols>
  <sheetData>
    <row r="1" s="6" customFormat="1" ht="18.95" customHeight="1" spans="1:16">
      <c r="A1" s="15"/>
      <c r="B1" s="16" t="s">
        <v>495</v>
      </c>
      <c r="C1" s="16"/>
      <c r="D1" s="17"/>
      <c r="E1" s="17"/>
      <c r="F1" s="17"/>
      <c r="G1" s="16"/>
      <c r="H1" s="17"/>
      <c r="J1" s="41" t="s">
        <v>496</v>
      </c>
      <c r="K1" s="42"/>
      <c r="L1" s="41"/>
      <c r="M1" s="41"/>
      <c r="N1" s="41"/>
      <c r="O1" s="41"/>
      <c r="P1" s="41"/>
    </row>
    <row r="2" s="6" customFormat="1" ht="18.95" customHeight="1" spans="1:16">
      <c r="A2" s="15" t="s">
        <v>497</v>
      </c>
      <c r="B2" s="5" t="s">
        <v>1</v>
      </c>
      <c r="C2" s="18" t="s">
        <v>2</v>
      </c>
      <c r="D2" s="4" t="s">
        <v>27</v>
      </c>
      <c r="E2" s="4" t="s">
        <v>6</v>
      </c>
      <c r="F2" s="4" t="s">
        <v>7</v>
      </c>
      <c r="G2" s="19" t="s">
        <v>9</v>
      </c>
      <c r="H2" s="5" t="s">
        <v>28</v>
      </c>
      <c r="J2" s="43" t="s">
        <v>1</v>
      </c>
      <c r="K2" s="44" t="s">
        <v>2</v>
      </c>
      <c r="L2" s="45" t="s">
        <v>27</v>
      </c>
      <c r="M2" s="45" t="s">
        <v>6</v>
      </c>
      <c r="N2" s="45" t="s">
        <v>7</v>
      </c>
      <c r="O2" s="46" t="s">
        <v>9</v>
      </c>
      <c r="P2" s="47" t="s">
        <v>498</v>
      </c>
    </row>
    <row r="3" s="7" customFormat="1" ht="17.1" customHeight="1" spans="1:16">
      <c r="A3" s="20">
        <v>7.26</v>
      </c>
      <c r="B3" s="21">
        <v>1</v>
      </c>
      <c r="C3" s="22" t="s">
        <v>66</v>
      </c>
      <c r="D3" s="22">
        <v>12977</v>
      </c>
      <c r="E3" s="22" t="s">
        <v>65</v>
      </c>
      <c r="F3" s="22">
        <v>478.94</v>
      </c>
      <c r="G3" s="23" t="s">
        <v>499</v>
      </c>
      <c r="H3" s="24">
        <v>2</v>
      </c>
      <c r="J3" s="21">
        <v>2</v>
      </c>
      <c r="K3" s="22" t="s">
        <v>127</v>
      </c>
      <c r="L3" s="22">
        <v>12846</v>
      </c>
      <c r="M3" s="22" t="s">
        <v>188</v>
      </c>
      <c r="N3" s="22">
        <v>82.28</v>
      </c>
      <c r="O3" s="23" t="s">
        <v>499</v>
      </c>
      <c r="P3" s="20">
        <v>-2</v>
      </c>
    </row>
    <row r="4" s="7" customFormat="1" spans="1:16">
      <c r="A4" s="20"/>
      <c r="B4" s="21">
        <v>2</v>
      </c>
      <c r="C4" s="22" t="s">
        <v>49</v>
      </c>
      <c r="D4" s="22">
        <v>12906</v>
      </c>
      <c r="E4" s="22" t="s">
        <v>48</v>
      </c>
      <c r="F4" s="22">
        <v>354.58</v>
      </c>
      <c r="G4" s="23" t="s">
        <v>499</v>
      </c>
      <c r="H4" s="24">
        <v>1</v>
      </c>
      <c r="J4" s="21">
        <v>1</v>
      </c>
      <c r="K4" s="22" t="s">
        <v>15</v>
      </c>
      <c r="L4" s="22">
        <v>12932</v>
      </c>
      <c r="M4" s="22" t="s">
        <v>305</v>
      </c>
      <c r="N4" s="22">
        <v>33.85</v>
      </c>
      <c r="O4" s="23" t="s">
        <v>499</v>
      </c>
      <c r="P4" s="20">
        <v>-2</v>
      </c>
    </row>
    <row r="5" s="7" customFormat="1" spans="1:16">
      <c r="A5" s="20"/>
      <c r="B5" s="21">
        <v>1</v>
      </c>
      <c r="C5" s="22" t="s">
        <v>34</v>
      </c>
      <c r="D5" s="22">
        <v>7583</v>
      </c>
      <c r="E5" s="22" t="s">
        <v>33</v>
      </c>
      <c r="F5" s="22">
        <v>733.47</v>
      </c>
      <c r="G5" s="25" t="s">
        <v>500</v>
      </c>
      <c r="H5" s="24">
        <v>5</v>
      </c>
      <c r="J5" s="21">
        <v>5</v>
      </c>
      <c r="K5" s="22" t="s">
        <v>39</v>
      </c>
      <c r="L5" s="22">
        <v>12517</v>
      </c>
      <c r="M5" s="22" t="s">
        <v>281</v>
      </c>
      <c r="N5" s="22">
        <v>32.92</v>
      </c>
      <c r="O5" s="25" t="s">
        <v>500</v>
      </c>
      <c r="P5" s="20">
        <v>-2</v>
      </c>
    </row>
    <row r="6" s="7" customFormat="1" spans="1:16">
      <c r="A6" s="20"/>
      <c r="B6" s="21">
        <v>2</v>
      </c>
      <c r="C6" s="22" t="s">
        <v>99</v>
      </c>
      <c r="D6" s="22">
        <v>8594</v>
      </c>
      <c r="E6" s="22" t="s">
        <v>98</v>
      </c>
      <c r="F6" s="22">
        <v>683.82</v>
      </c>
      <c r="G6" s="26" t="s">
        <v>500</v>
      </c>
      <c r="H6" s="24">
        <v>4</v>
      </c>
      <c r="J6" s="21">
        <v>4</v>
      </c>
      <c r="K6" s="22" t="s">
        <v>226</v>
      </c>
      <c r="L6" s="22">
        <v>11993</v>
      </c>
      <c r="M6" s="22" t="s">
        <v>274</v>
      </c>
      <c r="N6" s="22">
        <v>32.35</v>
      </c>
      <c r="O6" s="48"/>
      <c r="P6" s="20">
        <v>-2</v>
      </c>
    </row>
    <row r="7" s="7" customFormat="1" spans="1:16">
      <c r="A7" s="20"/>
      <c r="B7" s="21">
        <v>3</v>
      </c>
      <c r="C7" s="22" t="s">
        <v>501</v>
      </c>
      <c r="D7" s="22">
        <v>10650</v>
      </c>
      <c r="E7" s="22" t="s">
        <v>100</v>
      </c>
      <c r="F7" s="22">
        <v>632.87</v>
      </c>
      <c r="G7" s="25" t="s">
        <v>500</v>
      </c>
      <c r="H7" s="24">
        <v>3</v>
      </c>
      <c r="J7" s="21">
        <v>3</v>
      </c>
      <c r="K7" s="22" t="s">
        <v>61</v>
      </c>
      <c r="L7" s="22">
        <v>12254</v>
      </c>
      <c r="M7" s="22" t="s">
        <v>277</v>
      </c>
      <c r="N7" s="22">
        <v>28.53</v>
      </c>
      <c r="O7" s="25"/>
      <c r="P7" s="20">
        <v>-2</v>
      </c>
    </row>
    <row r="8" s="7" customFormat="1" spans="1:16">
      <c r="A8" s="20"/>
      <c r="B8" s="21">
        <v>4</v>
      </c>
      <c r="C8" s="22" t="s">
        <v>19</v>
      </c>
      <c r="D8" s="22">
        <v>11453</v>
      </c>
      <c r="E8" s="22" t="s">
        <v>151</v>
      </c>
      <c r="F8" s="22">
        <v>554.99</v>
      </c>
      <c r="G8" s="27"/>
      <c r="H8" s="24">
        <v>2</v>
      </c>
      <c r="J8" s="21">
        <v>2</v>
      </c>
      <c r="K8" s="22" t="s">
        <v>153</v>
      </c>
      <c r="L8" s="22">
        <v>5954</v>
      </c>
      <c r="M8" s="22" t="s">
        <v>286</v>
      </c>
      <c r="N8" s="22">
        <v>25.86</v>
      </c>
      <c r="O8" s="48"/>
      <c r="P8" s="20">
        <v>-2</v>
      </c>
    </row>
    <row r="9" s="7" customFormat="1" spans="1:16">
      <c r="A9" s="20"/>
      <c r="B9" s="21">
        <v>5</v>
      </c>
      <c r="C9" s="22" t="s">
        <v>47</v>
      </c>
      <c r="D9" s="22">
        <v>12536</v>
      </c>
      <c r="E9" s="22" t="s">
        <v>46</v>
      </c>
      <c r="F9" s="22">
        <v>510.36</v>
      </c>
      <c r="G9" s="26"/>
      <c r="H9" s="24">
        <v>1</v>
      </c>
      <c r="J9" s="21">
        <v>1</v>
      </c>
      <c r="K9" s="22" t="s">
        <v>61</v>
      </c>
      <c r="L9" s="22">
        <v>12474</v>
      </c>
      <c r="M9" s="22" t="s">
        <v>279</v>
      </c>
      <c r="N9" s="22">
        <v>22.8</v>
      </c>
      <c r="O9" s="48" t="s">
        <v>500</v>
      </c>
      <c r="P9" s="20">
        <v>-2</v>
      </c>
    </row>
    <row r="10" s="8" customFormat="1" spans="1:16">
      <c r="A10" s="28">
        <v>7.27</v>
      </c>
      <c r="B10" s="29">
        <v>1</v>
      </c>
      <c r="C10" s="30" t="s">
        <v>49</v>
      </c>
      <c r="D10" s="30">
        <v>12906</v>
      </c>
      <c r="E10" s="30" t="s">
        <v>48</v>
      </c>
      <c r="F10" s="30">
        <v>267.4</v>
      </c>
      <c r="G10" s="31" t="s">
        <v>499</v>
      </c>
      <c r="H10" s="32">
        <v>3</v>
      </c>
      <c r="J10" s="29">
        <v>2</v>
      </c>
      <c r="K10" s="30" t="s">
        <v>137</v>
      </c>
      <c r="L10" s="30">
        <v>12949</v>
      </c>
      <c r="M10" s="30" t="s">
        <v>283</v>
      </c>
      <c r="N10" s="30">
        <v>44.57</v>
      </c>
      <c r="O10" s="31" t="s">
        <v>499</v>
      </c>
      <c r="P10" s="28">
        <v>-2</v>
      </c>
    </row>
    <row r="11" s="8" customFormat="1" spans="1:16">
      <c r="A11" s="28"/>
      <c r="B11" s="29">
        <v>2</v>
      </c>
      <c r="C11" s="30" t="s">
        <v>127</v>
      </c>
      <c r="D11" s="30">
        <v>12846</v>
      </c>
      <c r="E11" s="30" t="s">
        <v>188</v>
      </c>
      <c r="F11" s="30">
        <v>170.24</v>
      </c>
      <c r="G11" s="31" t="s">
        <v>499</v>
      </c>
      <c r="H11" s="32">
        <v>1</v>
      </c>
      <c r="J11" s="29">
        <v>1</v>
      </c>
      <c r="K11" s="30" t="s">
        <v>15</v>
      </c>
      <c r="L11" s="30">
        <v>12932</v>
      </c>
      <c r="M11" s="30" t="s">
        <v>305</v>
      </c>
      <c r="N11" s="30">
        <v>20.18</v>
      </c>
      <c r="O11" s="31" t="s">
        <v>499</v>
      </c>
      <c r="P11" s="28">
        <v>-4</v>
      </c>
    </row>
    <row r="12" s="8" customFormat="1" spans="1:16">
      <c r="A12" s="28"/>
      <c r="B12" s="29">
        <v>1</v>
      </c>
      <c r="C12" s="30" t="s">
        <v>82</v>
      </c>
      <c r="D12" s="30">
        <v>12905</v>
      </c>
      <c r="E12" s="30" t="s">
        <v>81</v>
      </c>
      <c r="F12" s="30">
        <v>336.11</v>
      </c>
      <c r="G12" s="33" t="s">
        <v>500</v>
      </c>
      <c r="H12" s="32">
        <v>5</v>
      </c>
      <c r="J12" s="29">
        <v>5</v>
      </c>
      <c r="K12" s="30" t="s">
        <v>175</v>
      </c>
      <c r="L12" s="30">
        <v>6537</v>
      </c>
      <c r="M12" s="30" t="s">
        <v>174</v>
      </c>
      <c r="N12" s="30">
        <v>20.8</v>
      </c>
      <c r="O12" s="33" t="s">
        <v>500</v>
      </c>
      <c r="P12" s="28">
        <v>-2</v>
      </c>
    </row>
    <row r="13" s="8" customFormat="1" spans="1:16">
      <c r="A13" s="28"/>
      <c r="B13" s="29">
        <v>2</v>
      </c>
      <c r="C13" s="30" t="s">
        <v>108</v>
      </c>
      <c r="D13" s="30">
        <v>12914</v>
      </c>
      <c r="E13" s="30" t="s">
        <v>107</v>
      </c>
      <c r="F13" s="30">
        <v>293.51</v>
      </c>
      <c r="G13" s="34" t="s">
        <v>500</v>
      </c>
      <c r="H13" s="32">
        <v>4</v>
      </c>
      <c r="J13" s="29">
        <v>4</v>
      </c>
      <c r="K13" s="30" t="s">
        <v>178</v>
      </c>
      <c r="L13" s="30">
        <v>12048</v>
      </c>
      <c r="M13" s="30" t="s">
        <v>299</v>
      </c>
      <c r="N13" s="30">
        <v>18.49</v>
      </c>
      <c r="O13" s="49"/>
      <c r="P13" s="28">
        <v>-2</v>
      </c>
    </row>
    <row r="14" s="8" customFormat="1" spans="1:16">
      <c r="A14" s="28"/>
      <c r="B14" s="29">
        <v>3</v>
      </c>
      <c r="C14" s="30" t="s">
        <v>94</v>
      </c>
      <c r="D14" s="30">
        <v>4549</v>
      </c>
      <c r="E14" s="30" t="s">
        <v>93</v>
      </c>
      <c r="F14" s="30">
        <v>292.34</v>
      </c>
      <c r="G14" s="33" t="s">
        <v>500</v>
      </c>
      <c r="H14" s="32">
        <v>3</v>
      </c>
      <c r="J14" s="29">
        <v>3</v>
      </c>
      <c r="K14" s="30" t="s">
        <v>21</v>
      </c>
      <c r="L14" s="30">
        <v>11799</v>
      </c>
      <c r="M14" s="30" t="s">
        <v>169</v>
      </c>
      <c r="N14" s="30">
        <v>18.19</v>
      </c>
      <c r="O14" s="33"/>
      <c r="P14" s="28">
        <v>-2</v>
      </c>
    </row>
    <row r="15" s="8" customFormat="1" spans="1:16">
      <c r="A15" s="28"/>
      <c r="B15" s="29">
        <v>4</v>
      </c>
      <c r="C15" s="30" t="s">
        <v>114</v>
      </c>
      <c r="D15" s="30">
        <v>7369</v>
      </c>
      <c r="E15" s="30" t="s">
        <v>113</v>
      </c>
      <c r="F15" s="30">
        <v>281.78</v>
      </c>
      <c r="G15" s="35"/>
      <c r="H15" s="32">
        <v>2</v>
      </c>
      <c r="J15" s="29">
        <v>2</v>
      </c>
      <c r="K15" s="30" t="s">
        <v>34</v>
      </c>
      <c r="L15" s="30">
        <v>997367</v>
      </c>
      <c r="M15" s="30" t="s">
        <v>295</v>
      </c>
      <c r="N15" s="30">
        <v>13.23</v>
      </c>
      <c r="O15" s="49"/>
      <c r="P15" s="28">
        <v>-2</v>
      </c>
    </row>
    <row r="16" s="8" customFormat="1" spans="1:16">
      <c r="A16" s="28"/>
      <c r="B16" s="29">
        <v>5</v>
      </c>
      <c r="C16" s="30" t="s">
        <v>34</v>
      </c>
      <c r="D16" s="30">
        <v>7583</v>
      </c>
      <c r="E16" s="30" t="s">
        <v>33</v>
      </c>
      <c r="F16" s="30">
        <v>275.09</v>
      </c>
      <c r="G16" s="34"/>
      <c r="H16" s="32">
        <v>1</v>
      </c>
      <c r="J16" s="29">
        <v>1</v>
      </c>
      <c r="K16" s="30" t="s">
        <v>293</v>
      </c>
      <c r="L16" s="30">
        <v>12147</v>
      </c>
      <c r="M16" s="30" t="s">
        <v>292</v>
      </c>
      <c r="N16" s="30">
        <v>12.88</v>
      </c>
      <c r="O16" s="49" t="s">
        <v>500</v>
      </c>
      <c r="P16" s="28">
        <v>-2</v>
      </c>
    </row>
    <row r="17" s="9" customFormat="1" spans="1:16">
      <c r="A17" s="36">
        <v>7.28</v>
      </c>
      <c r="B17" s="21">
        <v>1</v>
      </c>
      <c r="C17" s="22" t="s">
        <v>11</v>
      </c>
      <c r="D17" s="22">
        <v>13064</v>
      </c>
      <c r="E17" s="22" t="s">
        <v>12</v>
      </c>
      <c r="F17" s="22">
        <v>187.31</v>
      </c>
      <c r="G17" s="23" t="s">
        <v>502</v>
      </c>
      <c r="H17" s="24">
        <v>2</v>
      </c>
      <c r="J17" s="21">
        <v>2</v>
      </c>
      <c r="K17" s="22" t="s">
        <v>104</v>
      </c>
      <c r="L17" s="22">
        <v>13127</v>
      </c>
      <c r="M17" s="22" t="s">
        <v>300</v>
      </c>
      <c r="N17" s="22">
        <v>27.58</v>
      </c>
      <c r="O17" s="23" t="s">
        <v>499</v>
      </c>
      <c r="P17" s="20">
        <v>-2</v>
      </c>
    </row>
    <row r="18" s="9" customFormat="1" spans="1:16">
      <c r="A18" s="36"/>
      <c r="B18" s="21">
        <v>2</v>
      </c>
      <c r="C18" s="22" t="s">
        <v>84</v>
      </c>
      <c r="D18" s="22">
        <v>13217</v>
      </c>
      <c r="E18" s="22" t="s">
        <v>83</v>
      </c>
      <c r="F18" s="22">
        <v>183.7</v>
      </c>
      <c r="G18" s="23" t="s">
        <v>499</v>
      </c>
      <c r="H18" s="24">
        <v>1</v>
      </c>
      <c r="J18" s="21">
        <v>1</v>
      </c>
      <c r="K18" s="22" t="s">
        <v>173</v>
      </c>
      <c r="L18" s="22">
        <v>12894</v>
      </c>
      <c r="M18" s="22" t="s">
        <v>172</v>
      </c>
      <c r="N18" s="22">
        <v>25.16</v>
      </c>
      <c r="O18" s="23" t="s">
        <v>502</v>
      </c>
      <c r="P18" s="20">
        <v>-2</v>
      </c>
    </row>
    <row r="19" s="9" customFormat="1" spans="1:16">
      <c r="A19" s="36"/>
      <c r="B19" s="21">
        <v>1</v>
      </c>
      <c r="C19" s="22" t="s">
        <v>23</v>
      </c>
      <c r="D19" s="22">
        <v>11964</v>
      </c>
      <c r="E19" s="22" t="s">
        <v>24</v>
      </c>
      <c r="F19" s="22">
        <v>381.36</v>
      </c>
      <c r="G19" s="25" t="s">
        <v>500</v>
      </c>
      <c r="H19" s="24">
        <v>5</v>
      </c>
      <c r="J19" s="21">
        <v>5</v>
      </c>
      <c r="K19" s="22" t="s">
        <v>226</v>
      </c>
      <c r="L19" s="22">
        <v>12669</v>
      </c>
      <c r="M19" s="22" t="s">
        <v>244</v>
      </c>
      <c r="N19" s="22">
        <v>28.3</v>
      </c>
      <c r="O19" s="25" t="s">
        <v>500</v>
      </c>
      <c r="P19" s="20">
        <v>-2</v>
      </c>
    </row>
    <row r="20" s="9" customFormat="1" spans="1:16">
      <c r="A20" s="36"/>
      <c r="B20" s="21">
        <v>2</v>
      </c>
      <c r="C20" s="22" t="s">
        <v>84</v>
      </c>
      <c r="D20" s="22">
        <v>11023</v>
      </c>
      <c r="E20" s="22" t="s">
        <v>102</v>
      </c>
      <c r="F20" s="22">
        <v>314.73</v>
      </c>
      <c r="G20" s="26" t="s">
        <v>500</v>
      </c>
      <c r="H20" s="24">
        <v>4</v>
      </c>
      <c r="J20" s="21">
        <v>4</v>
      </c>
      <c r="K20" s="22" t="s">
        <v>72</v>
      </c>
      <c r="L20" s="22">
        <v>12443</v>
      </c>
      <c r="M20" s="22" t="s">
        <v>179</v>
      </c>
      <c r="N20" s="22">
        <v>27.64</v>
      </c>
      <c r="O20" s="48"/>
      <c r="P20" s="20">
        <v>-2</v>
      </c>
    </row>
    <row r="21" s="9" customFormat="1" spans="1:16">
      <c r="A21" s="36"/>
      <c r="B21" s="21">
        <v>3</v>
      </c>
      <c r="C21" s="22" t="s">
        <v>114</v>
      </c>
      <c r="D21" s="22">
        <v>10927</v>
      </c>
      <c r="E21" s="22" t="s">
        <v>123</v>
      </c>
      <c r="F21" s="22">
        <v>282.85</v>
      </c>
      <c r="G21" s="25" t="s">
        <v>500</v>
      </c>
      <c r="H21" s="24">
        <v>3</v>
      </c>
      <c r="J21" s="21">
        <v>3</v>
      </c>
      <c r="K21" s="22" t="s">
        <v>61</v>
      </c>
      <c r="L21" s="22">
        <v>13031</v>
      </c>
      <c r="M21" s="22" t="s">
        <v>252</v>
      </c>
      <c r="N21" s="22">
        <v>27.23</v>
      </c>
      <c r="O21" s="25"/>
      <c r="P21" s="20">
        <v>-2</v>
      </c>
    </row>
    <row r="22" s="9" customFormat="1" spans="1:16">
      <c r="A22" s="36"/>
      <c r="B22" s="21">
        <v>4</v>
      </c>
      <c r="C22" s="22" t="s">
        <v>158</v>
      </c>
      <c r="D22" s="22">
        <v>12504</v>
      </c>
      <c r="E22" s="22" t="s">
        <v>157</v>
      </c>
      <c r="F22" s="22">
        <v>277.59</v>
      </c>
      <c r="G22" s="27"/>
      <c r="H22" s="24">
        <v>2</v>
      </c>
      <c r="J22" s="21">
        <v>2</v>
      </c>
      <c r="K22" s="22" t="s">
        <v>122</v>
      </c>
      <c r="L22" s="22">
        <v>10468</v>
      </c>
      <c r="M22" s="22" t="s">
        <v>121</v>
      </c>
      <c r="N22" s="22">
        <v>24.72</v>
      </c>
      <c r="O22" s="48"/>
      <c r="P22" s="20">
        <v>-2</v>
      </c>
    </row>
    <row r="23" s="9" customFormat="1" spans="1:16">
      <c r="A23" s="36"/>
      <c r="B23" s="21">
        <v>5</v>
      </c>
      <c r="C23" s="22" t="s">
        <v>118</v>
      </c>
      <c r="D23" s="22">
        <v>7948</v>
      </c>
      <c r="E23" s="22" t="s">
        <v>117</v>
      </c>
      <c r="F23" s="22">
        <v>262.84</v>
      </c>
      <c r="G23" s="26"/>
      <c r="H23" s="24">
        <v>1</v>
      </c>
      <c r="J23" s="21">
        <v>1</v>
      </c>
      <c r="K23" s="22" t="s">
        <v>34</v>
      </c>
      <c r="L23" s="22">
        <v>997367</v>
      </c>
      <c r="M23" s="22" t="s">
        <v>295</v>
      </c>
      <c r="N23" s="22">
        <v>22.88</v>
      </c>
      <c r="O23" s="48" t="s">
        <v>500</v>
      </c>
      <c r="P23" s="20">
        <v>-2</v>
      </c>
    </row>
    <row r="24" s="9" customFormat="1" spans="1:16">
      <c r="A24" s="37" t="s">
        <v>503</v>
      </c>
      <c r="B24" s="29">
        <v>1</v>
      </c>
      <c r="C24" s="30" t="s">
        <v>49</v>
      </c>
      <c r="D24" s="30">
        <v>12906</v>
      </c>
      <c r="E24" s="30" t="s">
        <v>48</v>
      </c>
      <c r="F24" s="30">
        <v>173.69</v>
      </c>
      <c r="G24" s="31" t="s">
        <v>502</v>
      </c>
      <c r="H24" s="32">
        <v>2</v>
      </c>
      <c r="J24" s="29">
        <v>2</v>
      </c>
      <c r="K24" s="30" t="s">
        <v>183</v>
      </c>
      <c r="L24" s="30">
        <v>13135</v>
      </c>
      <c r="M24" s="30" t="s">
        <v>182</v>
      </c>
      <c r="N24" s="30">
        <v>20</v>
      </c>
      <c r="O24" s="31" t="s">
        <v>499</v>
      </c>
      <c r="P24" s="28">
        <v>-2</v>
      </c>
    </row>
    <row r="25" s="9" customFormat="1" spans="1:16">
      <c r="A25" s="37"/>
      <c r="B25" s="29">
        <v>2</v>
      </c>
      <c r="C25" s="30" t="s">
        <v>173</v>
      </c>
      <c r="D25" s="30">
        <v>12894</v>
      </c>
      <c r="E25" s="30" t="s">
        <v>172</v>
      </c>
      <c r="F25" s="30">
        <v>127.19</v>
      </c>
      <c r="G25" s="31" t="s">
        <v>499</v>
      </c>
      <c r="H25" s="32">
        <v>1</v>
      </c>
      <c r="J25" s="29">
        <v>1</v>
      </c>
      <c r="K25" s="30" t="s">
        <v>153</v>
      </c>
      <c r="L25" s="30">
        <v>13194</v>
      </c>
      <c r="M25" s="30" t="s">
        <v>302</v>
      </c>
      <c r="N25" s="30">
        <v>10.13</v>
      </c>
      <c r="O25" s="31" t="s">
        <v>502</v>
      </c>
      <c r="P25" s="28">
        <v>-2</v>
      </c>
    </row>
    <row r="26" s="9" customFormat="1" spans="1:16">
      <c r="A26" s="37"/>
      <c r="B26" s="29">
        <v>1</v>
      </c>
      <c r="C26" s="30" t="s">
        <v>64</v>
      </c>
      <c r="D26" s="30">
        <v>6607</v>
      </c>
      <c r="E26" s="30" t="s">
        <v>73</v>
      </c>
      <c r="F26" s="30">
        <v>478.34</v>
      </c>
      <c r="G26" s="33" t="s">
        <v>500</v>
      </c>
      <c r="H26" s="32">
        <v>5</v>
      </c>
      <c r="J26" s="29">
        <v>5</v>
      </c>
      <c r="K26" s="30" t="s">
        <v>39</v>
      </c>
      <c r="L26" s="30">
        <v>11825</v>
      </c>
      <c r="M26" s="30" t="s">
        <v>260</v>
      </c>
      <c r="N26" s="30">
        <v>20.99</v>
      </c>
      <c r="O26" s="33" t="s">
        <v>500</v>
      </c>
      <c r="P26" s="28">
        <v>-2</v>
      </c>
    </row>
    <row r="27" s="9" customFormat="1" spans="1:16">
      <c r="A27" s="37"/>
      <c r="B27" s="29">
        <v>2</v>
      </c>
      <c r="C27" s="30" t="s">
        <v>145</v>
      </c>
      <c r="D27" s="30">
        <v>12717</v>
      </c>
      <c r="E27" s="30" t="s">
        <v>159</v>
      </c>
      <c r="F27" s="30">
        <v>236.33</v>
      </c>
      <c r="G27" s="34" t="s">
        <v>500</v>
      </c>
      <c r="H27" s="32">
        <v>4</v>
      </c>
      <c r="J27" s="29">
        <v>4</v>
      </c>
      <c r="K27" s="30" t="s">
        <v>263</v>
      </c>
      <c r="L27" s="30">
        <v>12184</v>
      </c>
      <c r="M27" s="30" t="s">
        <v>276</v>
      </c>
      <c r="N27" s="30">
        <v>20.89</v>
      </c>
      <c r="O27" s="49"/>
      <c r="P27" s="28">
        <v>-2</v>
      </c>
    </row>
    <row r="28" s="9" customFormat="1" spans="1:16">
      <c r="A28" s="37"/>
      <c r="B28" s="29">
        <v>3</v>
      </c>
      <c r="C28" s="30" t="s">
        <v>61</v>
      </c>
      <c r="D28" s="30">
        <v>4033</v>
      </c>
      <c r="E28" s="30" t="s">
        <v>504</v>
      </c>
      <c r="F28" s="30">
        <v>221.08</v>
      </c>
      <c r="G28" s="33" t="s">
        <v>500</v>
      </c>
      <c r="H28" s="32">
        <v>3</v>
      </c>
      <c r="J28" s="29">
        <v>3</v>
      </c>
      <c r="K28" s="30" t="s">
        <v>43</v>
      </c>
      <c r="L28" s="30">
        <v>10613</v>
      </c>
      <c r="M28" s="30" t="s">
        <v>265</v>
      </c>
      <c r="N28" s="30">
        <v>19</v>
      </c>
      <c r="O28" s="33"/>
      <c r="P28" s="28">
        <v>-2</v>
      </c>
    </row>
    <row r="29" s="9" customFormat="1" spans="1:16">
      <c r="A29" s="37"/>
      <c r="B29" s="29">
        <v>4</v>
      </c>
      <c r="C29" s="30" t="s">
        <v>75</v>
      </c>
      <c r="D29" s="30">
        <v>5344</v>
      </c>
      <c r="E29" s="30" t="s">
        <v>138</v>
      </c>
      <c r="F29" s="30">
        <v>218.81</v>
      </c>
      <c r="G29" s="35"/>
      <c r="H29" s="32">
        <v>2</v>
      </c>
      <c r="J29" s="29">
        <v>2</v>
      </c>
      <c r="K29" s="30" t="s">
        <v>84</v>
      </c>
      <c r="L29" s="30">
        <v>11058</v>
      </c>
      <c r="M29" s="30" t="s">
        <v>176</v>
      </c>
      <c r="N29" s="30">
        <v>17.62</v>
      </c>
      <c r="O29" s="49"/>
      <c r="P29" s="28">
        <v>-2</v>
      </c>
    </row>
    <row r="30" s="9" customFormat="1" spans="1:16">
      <c r="A30" s="37"/>
      <c r="B30" s="29">
        <v>5</v>
      </c>
      <c r="C30" s="30" t="s">
        <v>167</v>
      </c>
      <c r="D30" s="30">
        <v>10949</v>
      </c>
      <c r="E30" s="30" t="s">
        <v>166</v>
      </c>
      <c r="F30" s="30">
        <v>212.32</v>
      </c>
      <c r="G30" s="34"/>
      <c r="H30" s="32">
        <v>1</v>
      </c>
      <c r="J30" s="29">
        <v>1</v>
      </c>
      <c r="K30" s="30" t="s">
        <v>268</v>
      </c>
      <c r="L30" s="30">
        <v>11004</v>
      </c>
      <c r="M30" s="30" t="s">
        <v>267</v>
      </c>
      <c r="N30" s="30">
        <v>12.32</v>
      </c>
      <c r="O30" s="49" t="s">
        <v>500</v>
      </c>
      <c r="P30" s="28">
        <v>-2</v>
      </c>
    </row>
    <row r="31" s="7" customFormat="1" spans="1:16">
      <c r="A31" s="38" t="s">
        <v>505</v>
      </c>
      <c r="B31" s="21">
        <v>1</v>
      </c>
      <c r="C31" s="22" t="s">
        <v>173</v>
      </c>
      <c r="D31" s="22">
        <v>12894</v>
      </c>
      <c r="E31" s="22" t="s">
        <v>172</v>
      </c>
      <c r="F31" s="22">
        <v>160.04</v>
      </c>
      <c r="G31" s="23" t="s">
        <v>502</v>
      </c>
      <c r="H31" s="24">
        <v>3</v>
      </c>
      <c r="J31" s="21">
        <v>2</v>
      </c>
      <c r="K31" s="22" t="s">
        <v>19</v>
      </c>
      <c r="L31" s="22">
        <v>13100</v>
      </c>
      <c r="M31" s="22" t="s">
        <v>297</v>
      </c>
      <c r="N31" s="22">
        <v>23.02</v>
      </c>
      <c r="O31" s="23" t="s">
        <v>499</v>
      </c>
      <c r="P31" s="20">
        <v>-2</v>
      </c>
    </row>
    <row r="32" s="7" customFormat="1" ht="17" customHeight="1" spans="1:16">
      <c r="A32" s="38"/>
      <c r="B32" s="21">
        <v>2</v>
      </c>
      <c r="C32" s="22" t="s">
        <v>49</v>
      </c>
      <c r="D32" s="22">
        <v>12906</v>
      </c>
      <c r="E32" s="22" t="s">
        <v>48</v>
      </c>
      <c r="F32" s="22">
        <v>124.65</v>
      </c>
      <c r="G32" s="23" t="s">
        <v>499</v>
      </c>
      <c r="H32" s="24">
        <v>2</v>
      </c>
      <c r="J32" s="21">
        <v>1</v>
      </c>
      <c r="K32" s="22" t="s">
        <v>21</v>
      </c>
      <c r="L32" s="22">
        <v>13218</v>
      </c>
      <c r="M32" s="22" t="s">
        <v>284</v>
      </c>
      <c r="N32" s="22">
        <v>16.08</v>
      </c>
      <c r="O32" s="23" t="s">
        <v>502</v>
      </c>
      <c r="P32" s="20">
        <v>-2</v>
      </c>
    </row>
    <row r="33" s="7" customFormat="1" spans="1:16">
      <c r="A33" s="38"/>
      <c r="B33" s="21">
        <v>1</v>
      </c>
      <c r="C33" s="22" t="s">
        <v>70</v>
      </c>
      <c r="D33" s="22">
        <v>5347</v>
      </c>
      <c r="E33" s="22" t="s">
        <v>69</v>
      </c>
      <c r="F33" s="22">
        <v>363.54</v>
      </c>
      <c r="G33" s="25" t="s">
        <v>500</v>
      </c>
      <c r="H33" s="24">
        <v>5</v>
      </c>
      <c r="J33" s="21">
        <v>5</v>
      </c>
      <c r="K33" s="22" t="s">
        <v>49</v>
      </c>
      <c r="L33" s="22">
        <v>12054</v>
      </c>
      <c r="M33" s="22" t="s">
        <v>231</v>
      </c>
      <c r="N33" s="22">
        <v>29.49</v>
      </c>
      <c r="O33" s="25" t="s">
        <v>500</v>
      </c>
      <c r="P33" s="20">
        <v>-2</v>
      </c>
    </row>
    <row r="34" s="7" customFormat="1" spans="1:16">
      <c r="A34" s="38"/>
      <c r="B34" s="21">
        <v>2</v>
      </c>
      <c r="C34" s="22" t="s">
        <v>23</v>
      </c>
      <c r="D34" s="22">
        <v>10907</v>
      </c>
      <c r="E34" s="22" t="s">
        <v>55</v>
      </c>
      <c r="F34" s="22">
        <v>275.41</v>
      </c>
      <c r="G34" s="26" t="s">
        <v>500</v>
      </c>
      <c r="H34" s="24">
        <v>4</v>
      </c>
      <c r="J34" s="21">
        <v>4</v>
      </c>
      <c r="K34" s="22" t="s">
        <v>34</v>
      </c>
      <c r="L34" s="22">
        <v>12219</v>
      </c>
      <c r="M34" s="22" t="s">
        <v>287</v>
      </c>
      <c r="N34" s="22">
        <v>26.49</v>
      </c>
      <c r="O34" s="48"/>
      <c r="P34" s="20">
        <v>-2</v>
      </c>
    </row>
    <row r="35" s="7" customFormat="1" spans="1:16">
      <c r="A35" s="38"/>
      <c r="B35" s="21">
        <v>3</v>
      </c>
      <c r="C35" s="22" t="s">
        <v>15</v>
      </c>
      <c r="D35" s="22">
        <v>4301</v>
      </c>
      <c r="E35" s="22" t="s">
        <v>325</v>
      </c>
      <c r="F35" s="22">
        <v>239.2</v>
      </c>
      <c r="G35" s="25" t="s">
        <v>500</v>
      </c>
      <c r="H35" s="24">
        <v>3</v>
      </c>
      <c r="J35" s="21">
        <v>3</v>
      </c>
      <c r="K35" s="22" t="s">
        <v>226</v>
      </c>
      <c r="L35" s="22">
        <v>11774</v>
      </c>
      <c r="M35" s="22" t="s">
        <v>225</v>
      </c>
      <c r="N35" s="22">
        <v>21.88</v>
      </c>
      <c r="O35" s="25"/>
      <c r="P35" s="20">
        <v>-2</v>
      </c>
    </row>
    <row r="36" s="7" customFormat="1" spans="1:16">
      <c r="A36" s="38"/>
      <c r="B36" s="21">
        <v>4</v>
      </c>
      <c r="C36" s="22" t="s">
        <v>34</v>
      </c>
      <c r="D36" s="22">
        <v>7583</v>
      </c>
      <c r="E36" s="22" t="s">
        <v>33</v>
      </c>
      <c r="F36" s="22">
        <v>234.18</v>
      </c>
      <c r="G36" s="27"/>
      <c r="H36" s="24">
        <v>2</v>
      </c>
      <c r="J36" s="21">
        <v>2</v>
      </c>
      <c r="K36" s="22" t="s">
        <v>240</v>
      </c>
      <c r="L36" s="22">
        <v>11446</v>
      </c>
      <c r="M36" s="22" t="s">
        <v>271</v>
      </c>
      <c r="N36" s="22">
        <v>19.4</v>
      </c>
      <c r="O36" s="48"/>
      <c r="P36" s="20">
        <v>-2</v>
      </c>
    </row>
    <row r="37" s="7" customFormat="1" spans="1:16">
      <c r="A37" s="38"/>
      <c r="B37" s="21">
        <v>5</v>
      </c>
      <c r="C37" s="22" t="s">
        <v>45</v>
      </c>
      <c r="D37" s="22">
        <v>4310</v>
      </c>
      <c r="E37" s="22" t="s">
        <v>379</v>
      </c>
      <c r="F37" s="22">
        <v>232.24</v>
      </c>
      <c r="G37" s="26"/>
      <c r="H37" s="24">
        <v>1</v>
      </c>
      <c r="J37" s="21">
        <v>1</v>
      </c>
      <c r="K37" s="22" t="s">
        <v>47</v>
      </c>
      <c r="L37" s="22">
        <v>8233</v>
      </c>
      <c r="M37" s="22" t="s">
        <v>203</v>
      </c>
      <c r="N37" s="22">
        <v>15.65</v>
      </c>
      <c r="O37" s="48" t="s">
        <v>500</v>
      </c>
      <c r="P37" s="20">
        <v>-2</v>
      </c>
    </row>
    <row r="38" s="8" customFormat="1" spans="1:16">
      <c r="A38" s="37" t="s">
        <v>506</v>
      </c>
      <c r="B38" s="29">
        <v>1</v>
      </c>
      <c r="C38" s="30" t="s">
        <v>11</v>
      </c>
      <c r="D38" s="30">
        <v>13064</v>
      </c>
      <c r="E38" s="30" t="s">
        <v>12</v>
      </c>
      <c r="F38" s="30">
        <v>451</v>
      </c>
      <c r="G38" s="31" t="s">
        <v>502</v>
      </c>
      <c r="H38" s="32">
        <v>2</v>
      </c>
      <c r="J38" s="29">
        <v>2</v>
      </c>
      <c r="K38" s="30" t="s">
        <v>15</v>
      </c>
      <c r="L38" s="30">
        <v>12932</v>
      </c>
      <c r="M38" s="30" t="s">
        <v>305</v>
      </c>
      <c r="N38" s="30">
        <v>34.12</v>
      </c>
      <c r="O38" s="31" t="s">
        <v>499</v>
      </c>
      <c r="P38" s="28">
        <v>-2</v>
      </c>
    </row>
    <row r="39" s="8" customFormat="1" spans="1:16">
      <c r="A39" s="37"/>
      <c r="B39" s="29">
        <v>2</v>
      </c>
      <c r="C39" s="30" t="s">
        <v>137</v>
      </c>
      <c r="D39" s="30">
        <v>13124</v>
      </c>
      <c r="E39" s="30" t="s">
        <v>136</v>
      </c>
      <c r="F39" s="30">
        <v>128.04</v>
      </c>
      <c r="G39" s="31" t="s">
        <v>499</v>
      </c>
      <c r="H39" s="32">
        <v>1</v>
      </c>
      <c r="J39" s="29">
        <v>1</v>
      </c>
      <c r="K39" s="30" t="s">
        <v>173</v>
      </c>
      <c r="L39" s="30">
        <v>12894</v>
      </c>
      <c r="M39" s="30" t="s">
        <v>172</v>
      </c>
      <c r="N39" s="30">
        <v>33.26</v>
      </c>
      <c r="O39" s="31" t="s">
        <v>502</v>
      </c>
      <c r="P39" s="28">
        <v>-2</v>
      </c>
    </row>
    <row r="40" s="8" customFormat="1" spans="1:16">
      <c r="A40" s="37"/>
      <c r="B40" s="29">
        <v>1</v>
      </c>
      <c r="C40" s="30" t="s">
        <v>11</v>
      </c>
      <c r="D40" s="30">
        <v>9331</v>
      </c>
      <c r="E40" s="30" t="s">
        <v>62</v>
      </c>
      <c r="F40" s="30">
        <v>445.74</v>
      </c>
      <c r="G40" s="33" t="s">
        <v>500</v>
      </c>
      <c r="H40" s="32">
        <v>5</v>
      </c>
      <c r="J40" s="29">
        <v>5</v>
      </c>
      <c r="K40" s="30" t="s">
        <v>214</v>
      </c>
      <c r="L40" s="30">
        <v>10218</v>
      </c>
      <c r="M40" s="30" t="s">
        <v>213</v>
      </c>
      <c r="N40" s="30">
        <v>21.65</v>
      </c>
      <c r="O40" s="33" t="s">
        <v>500</v>
      </c>
      <c r="P40" s="28">
        <v>-2</v>
      </c>
    </row>
    <row r="41" s="8" customFormat="1" spans="1:16">
      <c r="A41" s="37"/>
      <c r="B41" s="29">
        <v>2</v>
      </c>
      <c r="C41" s="30" t="s">
        <v>15</v>
      </c>
      <c r="D41" s="30">
        <v>4301</v>
      </c>
      <c r="E41" s="30" t="s">
        <v>325</v>
      </c>
      <c r="F41" s="30">
        <v>430.81</v>
      </c>
      <c r="G41" s="34" t="s">
        <v>500</v>
      </c>
      <c r="H41" s="32">
        <v>5</v>
      </c>
      <c r="J41" s="29">
        <v>4</v>
      </c>
      <c r="K41" s="30" t="s">
        <v>49</v>
      </c>
      <c r="L41" s="30">
        <v>11318</v>
      </c>
      <c r="M41" s="30" t="s">
        <v>259</v>
      </c>
      <c r="N41" s="30">
        <v>19.94</v>
      </c>
      <c r="O41" s="49"/>
      <c r="P41" s="28">
        <v>-2</v>
      </c>
    </row>
    <row r="42" s="8" customFormat="1" spans="1:16">
      <c r="A42" s="37"/>
      <c r="B42" s="29">
        <v>3</v>
      </c>
      <c r="C42" s="30" t="s">
        <v>11</v>
      </c>
      <c r="D42" s="30">
        <v>9140</v>
      </c>
      <c r="E42" s="30" t="s">
        <v>80</v>
      </c>
      <c r="F42" s="30">
        <v>294.65</v>
      </c>
      <c r="G42" s="33" t="s">
        <v>500</v>
      </c>
      <c r="H42" s="32">
        <v>3</v>
      </c>
      <c r="J42" s="29">
        <v>3</v>
      </c>
      <c r="K42" s="30" t="s">
        <v>145</v>
      </c>
      <c r="L42" s="30">
        <v>12717</v>
      </c>
      <c r="M42" s="30" t="s">
        <v>159</v>
      </c>
      <c r="N42" s="30">
        <v>19.37</v>
      </c>
      <c r="O42" s="33"/>
      <c r="P42" s="28">
        <v>-2</v>
      </c>
    </row>
    <row r="43" s="8" customFormat="1" spans="1:16">
      <c r="A43" s="37"/>
      <c r="B43" s="29">
        <v>4</v>
      </c>
      <c r="C43" s="30" t="s">
        <v>178</v>
      </c>
      <c r="D43" s="30">
        <v>11762</v>
      </c>
      <c r="E43" s="30" t="s">
        <v>177</v>
      </c>
      <c r="F43" s="30">
        <v>269.77</v>
      </c>
      <c r="G43" s="35"/>
      <c r="H43" s="32">
        <v>2</v>
      </c>
      <c r="J43" s="29">
        <v>2</v>
      </c>
      <c r="K43" s="30" t="s">
        <v>222</v>
      </c>
      <c r="L43" s="30">
        <v>11490</v>
      </c>
      <c r="M43" s="30" t="s">
        <v>221</v>
      </c>
      <c r="N43" s="30">
        <v>18.95</v>
      </c>
      <c r="O43" s="49"/>
      <c r="P43" s="28">
        <v>-2</v>
      </c>
    </row>
    <row r="44" s="8" customFormat="1" spans="1:16">
      <c r="A44" s="37"/>
      <c r="B44" s="29">
        <v>5</v>
      </c>
      <c r="C44" s="30" t="s">
        <v>161</v>
      </c>
      <c r="D44" s="30">
        <v>4187</v>
      </c>
      <c r="E44" s="30" t="s">
        <v>507</v>
      </c>
      <c r="F44" s="30">
        <v>258.2</v>
      </c>
      <c r="G44" s="34"/>
      <c r="H44" s="32">
        <v>1</v>
      </c>
      <c r="J44" s="29">
        <v>1</v>
      </c>
      <c r="K44" s="30" t="s">
        <v>66</v>
      </c>
      <c r="L44" s="30">
        <v>12464</v>
      </c>
      <c r="M44" s="30" t="s">
        <v>290</v>
      </c>
      <c r="N44" s="30">
        <v>15.18</v>
      </c>
      <c r="O44" s="49" t="s">
        <v>500</v>
      </c>
      <c r="P44" s="28">
        <v>-2</v>
      </c>
    </row>
    <row r="45" s="7" customFormat="1" spans="1:16">
      <c r="A45" s="38" t="s">
        <v>508</v>
      </c>
      <c r="B45" s="21">
        <v>1</v>
      </c>
      <c r="C45" s="22" t="s">
        <v>11</v>
      </c>
      <c r="D45" s="22">
        <v>13064</v>
      </c>
      <c r="E45" s="22" t="s">
        <v>12</v>
      </c>
      <c r="F45" s="22">
        <v>294.45</v>
      </c>
      <c r="G45" s="23" t="s">
        <v>502</v>
      </c>
      <c r="H45" s="24">
        <v>3</v>
      </c>
      <c r="J45" s="21">
        <v>2</v>
      </c>
      <c r="K45" s="22" t="s">
        <v>15</v>
      </c>
      <c r="L45" s="22">
        <v>12932</v>
      </c>
      <c r="M45" s="22" t="s">
        <v>305</v>
      </c>
      <c r="N45" s="22">
        <v>29.04</v>
      </c>
      <c r="O45" s="23" t="s">
        <v>499</v>
      </c>
      <c r="P45" s="20">
        <v>-4</v>
      </c>
    </row>
    <row r="46" s="7" customFormat="1" spans="1:16">
      <c r="A46" s="38"/>
      <c r="B46" s="21">
        <v>2</v>
      </c>
      <c r="C46" s="22" t="s">
        <v>66</v>
      </c>
      <c r="D46" s="22">
        <v>12977</v>
      </c>
      <c r="E46" s="22" t="s">
        <v>65</v>
      </c>
      <c r="F46" s="22">
        <v>183.78</v>
      </c>
      <c r="G46" s="23" t="s">
        <v>499</v>
      </c>
      <c r="H46" s="24">
        <v>1</v>
      </c>
      <c r="J46" s="21">
        <v>1</v>
      </c>
      <c r="K46" s="22" t="s">
        <v>23</v>
      </c>
      <c r="L46" s="22">
        <v>13269</v>
      </c>
      <c r="M46" s="22" t="s">
        <v>472</v>
      </c>
      <c r="N46" s="22">
        <v>13.46</v>
      </c>
      <c r="O46" s="23" t="s">
        <v>502</v>
      </c>
      <c r="P46" s="20">
        <v>-2</v>
      </c>
    </row>
    <row r="47" s="7" customFormat="1" spans="1:16">
      <c r="A47" s="38"/>
      <c r="B47" s="21">
        <v>1</v>
      </c>
      <c r="C47" s="22" t="s">
        <v>51</v>
      </c>
      <c r="D47" s="22">
        <v>6456</v>
      </c>
      <c r="E47" s="22" t="s">
        <v>50</v>
      </c>
      <c r="F47" s="22">
        <v>280.74</v>
      </c>
      <c r="G47" s="39" t="s">
        <v>500</v>
      </c>
      <c r="H47" s="24">
        <v>5</v>
      </c>
      <c r="J47" s="21">
        <v>5</v>
      </c>
      <c r="K47" s="22" t="s">
        <v>94</v>
      </c>
      <c r="L47" s="22">
        <v>12052</v>
      </c>
      <c r="M47" s="22" t="s">
        <v>275</v>
      </c>
      <c r="N47" s="22">
        <v>23.46</v>
      </c>
      <c r="O47" s="25" t="s">
        <v>500</v>
      </c>
      <c r="P47" s="20">
        <v>-2</v>
      </c>
    </row>
    <row r="48" s="7" customFormat="1" spans="1:16">
      <c r="A48" s="38"/>
      <c r="B48" s="21">
        <v>2</v>
      </c>
      <c r="C48" s="22" t="s">
        <v>41</v>
      </c>
      <c r="D48" s="22">
        <v>11503</v>
      </c>
      <c r="E48" s="22" t="s">
        <v>154</v>
      </c>
      <c r="F48" s="22">
        <v>273.13</v>
      </c>
      <c r="G48" s="25"/>
      <c r="H48" s="24">
        <v>4</v>
      </c>
      <c r="J48" s="21">
        <v>4</v>
      </c>
      <c r="K48" s="22" t="s">
        <v>509</v>
      </c>
      <c r="L48" s="22">
        <v>11107</v>
      </c>
      <c r="M48" s="22" t="s">
        <v>124</v>
      </c>
      <c r="N48" s="22">
        <v>22.58</v>
      </c>
      <c r="O48" s="48"/>
      <c r="P48" s="20">
        <v>-2</v>
      </c>
    </row>
    <row r="49" s="7" customFormat="1" spans="1:16">
      <c r="A49" s="38"/>
      <c r="B49" s="21">
        <v>3</v>
      </c>
      <c r="C49" s="22" t="s">
        <v>101</v>
      </c>
      <c r="D49" s="22">
        <v>10650</v>
      </c>
      <c r="E49" s="22" t="s">
        <v>100</v>
      </c>
      <c r="F49" s="22">
        <v>235.78</v>
      </c>
      <c r="G49" s="39" t="s">
        <v>500</v>
      </c>
      <c r="H49" s="24">
        <v>3</v>
      </c>
      <c r="J49" s="21">
        <v>3</v>
      </c>
      <c r="K49" s="22" t="s">
        <v>509</v>
      </c>
      <c r="L49" s="22">
        <v>11078</v>
      </c>
      <c r="M49" s="22" t="s">
        <v>216</v>
      </c>
      <c r="N49" s="22">
        <v>22.58</v>
      </c>
      <c r="O49" s="25"/>
      <c r="P49" s="20">
        <v>-2</v>
      </c>
    </row>
    <row r="50" s="7" customFormat="1" spans="1:16">
      <c r="A50" s="38"/>
      <c r="B50" s="21">
        <v>4</v>
      </c>
      <c r="C50" s="22" t="s">
        <v>34</v>
      </c>
      <c r="D50" s="22">
        <v>7583</v>
      </c>
      <c r="E50" s="22" t="s">
        <v>33</v>
      </c>
      <c r="F50" s="22">
        <v>234.07</v>
      </c>
      <c r="G50" s="27"/>
      <c r="H50" s="24">
        <v>2</v>
      </c>
      <c r="J50" s="21">
        <v>2</v>
      </c>
      <c r="K50" s="22" t="s">
        <v>43</v>
      </c>
      <c r="L50" s="22">
        <v>9669</v>
      </c>
      <c r="M50" s="22" t="s">
        <v>146</v>
      </c>
      <c r="N50" s="22">
        <v>18.65</v>
      </c>
      <c r="O50" s="48"/>
      <c r="P50" s="20">
        <v>-2</v>
      </c>
    </row>
    <row r="51" s="7" customFormat="1" spans="1:16">
      <c r="A51" s="38"/>
      <c r="B51" s="21">
        <v>5</v>
      </c>
      <c r="C51" s="22" t="s">
        <v>187</v>
      </c>
      <c r="D51" s="22">
        <v>12477</v>
      </c>
      <c r="E51" s="22" t="s">
        <v>186</v>
      </c>
      <c r="F51" s="22">
        <v>213.8</v>
      </c>
      <c r="G51" s="26"/>
      <c r="H51" s="24">
        <v>1</v>
      </c>
      <c r="J51" s="21">
        <v>1</v>
      </c>
      <c r="K51" s="22" t="s">
        <v>43</v>
      </c>
      <c r="L51" s="22">
        <v>5880</v>
      </c>
      <c r="M51" s="22" t="s">
        <v>296</v>
      </c>
      <c r="N51" s="22">
        <v>16.41</v>
      </c>
      <c r="O51" s="48" t="s">
        <v>500</v>
      </c>
      <c r="P51" s="20">
        <v>-2</v>
      </c>
    </row>
    <row r="52" s="8" customFormat="1" spans="1:16">
      <c r="A52" s="37" t="s">
        <v>510</v>
      </c>
      <c r="B52" s="29">
        <v>1</v>
      </c>
      <c r="C52" s="30" t="s">
        <v>148</v>
      </c>
      <c r="D52" s="30">
        <v>12848</v>
      </c>
      <c r="E52" s="30" t="s">
        <v>189</v>
      </c>
      <c r="F52" s="30">
        <v>138.44</v>
      </c>
      <c r="G52" s="31" t="s">
        <v>499</v>
      </c>
      <c r="H52" s="32">
        <v>2</v>
      </c>
      <c r="J52" s="29">
        <v>2</v>
      </c>
      <c r="K52" s="30" t="s">
        <v>15</v>
      </c>
      <c r="L52" s="30">
        <v>12932</v>
      </c>
      <c r="M52" s="30" t="s">
        <v>305</v>
      </c>
      <c r="N52" s="30">
        <v>34.9</v>
      </c>
      <c r="O52" s="31" t="s">
        <v>502</v>
      </c>
      <c r="P52" s="28">
        <v>-6</v>
      </c>
    </row>
    <row r="53" s="8" customFormat="1" spans="1:16">
      <c r="A53" s="37"/>
      <c r="B53" s="29">
        <v>2</v>
      </c>
      <c r="C53" s="30" t="s">
        <v>106</v>
      </c>
      <c r="D53" s="30">
        <v>12845</v>
      </c>
      <c r="E53" s="30" t="s">
        <v>105</v>
      </c>
      <c r="F53" s="30">
        <v>118.72</v>
      </c>
      <c r="G53" s="31" t="s">
        <v>499</v>
      </c>
      <c r="H53" s="32">
        <v>1</v>
      </c>
      <c r="J53" s="29">
        <v>1</v>
      </c>
      <c r="K53" s="30" t="s">
        <v>207</v>
      </c>
      <c r="L53" s="30">
        <v>13134</v>
      </c>
      <c r="M53" s="30" t="s">
        <v>294</v>
      </c>
      <c r="N53" s="30">
        <v>17.84</v>
      </c>
      <c r="O53" s="31" t="s">
        <v>502</v>
      </c>
      <c r="P53" s="28">
        <v>-2</v>
      </c>
    </row>
    <row r="54" s="8" customFormat="1" spans="1:16">
      <c r="A54" s="37"/>
      <c r="B54" s="29">
        <v>1</v>
      </c>
      <c r="C54" s="30" t="s">
        <v>54</v>
      </c>
      <c r="D54" s="30">
        <v>4264</v>
      </c>
      <c r="E54" s="30" t="s">
        <v>511</v>
      </c>
      <c r="F54" s="30">
        <v>320.55</v>
      </c>
      <c r="G54" s="35" t="s">
        <v>500</v>
      </c>
      <c r="H54" s="32">
        <v>5</v>
      </c>
      <c r="J54" s="29">
        <v>5</v>
      </c>
      <c r="K54" s="30" t="s">
        <v>161</v>
      </c>
      <c r="L54" s="30">
        <v>998927</v>
      </c>
      <c r="M54" s="30" t="s">
        <v>258</v>
      </c>
      <c r="N54" s="30">
        <v>35.35</v>
      </c>
      <c r="O54" s="33" t="s">
        <v>500</v>
      </c>
      <c r="P54" s="28">
        <v>-2</v>
      </c>
    </row>
    <row r="55" s="8" customFormat="1" spans="1:16">
      <c r="A55" s="37"/>
      <c r="B55" s="29">
        <v>2</v>
      </c>
      <c r="C55" s="30" t="s">
        <v>39</v>
      </c>
      <c r="D55" s="30">
        <v>9988</v>
      </c>
      <c r="E55" s="30" t="s">
        <v>38</v>
      </c>
      <c r="F55" s="30">
        <v>318.52</v>
      </c>
      <c r="G55" s="33"/>
      <c r="H55" s="32">
        <v>4</v>
      </c>
      <c r="J55" s="29">
        <v>4</v>
      </c>
      <c r="K55" s="30" t="s">
        <v>43</v>
      </c>
      <c r="L55" s="30">
        <v>1000409</v>
      </c>
      <c r="M55" s="30" t="s">
        <v>285</v>
      </c>
      <c r="N55" s="30">
        <v>35.11</v>
      </c>
      <c r="O55" s="49"/>
      <c r="P55" s="28">
        <v>-2</v>
      </c>
    </row>
    <row r="56" s="8" customFormat="1" spans="1:16">
      <c r="A56" s="37"/>
      <c r="B56" s="29">
        <v>3</v>
      </c>
      <c r="C56" s="30" t="s">
        <v>120</v>
      </c>
      <c r="D56" s="30">
        <v>9328</v>
      </c>
      <c r="E56" s="30" t="s">
        <v>119</v>
      </c>
      <c r="F56" s="30">
        <v>262.3</v>
      </c>
      <c r="G56" s="35" t="s">
        <v>500</v>
      </c>
      <c r="H56" s="32">
        <v>3</v>
      </c>
      <c r="J56" s="29">
        <v>3</v>
      </c>
      <c r="K56" s="30" t="s">
        <v>263</v>
      </c>
      <c r="L56" s="30">
        <v>7687</v>
      </c>
      <c r="M56" s="30" t="s">
        <v>262</v>
      </c>
      <c r="N56" s="30">
        <v>34.61</v>
      </c>
      <c r="O56" s="33"/>
      <c r="P56" s="28">
        <v>-2</v>
      </c>
    </row>
    <row r="57" s="8" customFormat="1" spans="1:16">
      <c r="A57" s="37"/>
      <c r="B57" s="29">
        <v>4</v>
      </c>
      <c r="C57" s="30" t="s">
        <v>97</v>
      </c>
      <c r="D57" s="30">
        <v>7379</v>
      </c>
      <c r="E57" s="30" t="s">
        <v>96</v>
      </c>
      <c r="F57" s="30">
        <v>259.45</v>
      </c>
      <c r="G57" s="35"/>
      <c r="H57" s="32">
        <v>2</v>
      </c>
      <c r="J57" s="29">
        <v>2</v>
      </c>
      <c r="K57" s="30" t="s">
        <v>66</v>
      </c>
      <c r="L57" s="30">
        <v>12464</v>
      </c>
      <c r="M57" s="30" t="s">
        <v>290</v>
      </c>
      <c r="N57" s="30">
        <v>31.77</v>
      </c>
      <c r="O57" s="49"/>
      <c r="P57" s="28">
        <v>-2</v>
      </c>
    </row>
    <row r="58" s="8" customFormat="1" spans="1:16">
      <c r="A58" s="37"/>
      <c r="B58" s="29">
        <v>5</v>
      </c>
      <c r="C58" s="30" t="s">
        <v>23</v>
      </c>
      <c r="D58" s="30">
        <v>11964</v>
      </c>
      <c r="E58" s="30" t="s">
        <v>24</v>
      </c>
      <c r="F58" s="30">
        <v>250.64</v>
      </c>
      <c r="G58" s="34"/>
      <c r="H58" s="32">
        <v>1</v>
      </c>
      <c r="J58" s="29">
        <v>1</v>
      </c>
      <c r="K58" s="30" t="s">
        <v>61</v>
      </c>
      <c r="L58" s="30">
        <v>12254</v>
      </c>
      <c r="M58" s="30" t="s">
        <v>277</v>
      </c>
      <c r="N58" s="30">
        <v>27.93</v>
      </c>
      <c r="O58" s="49" t="s">
        <v>500</v>
      </c>
      <c r="P58" s="28">
        <v>-2</v>
      </c>
    </row>
    <row r="59" spans="1:16">
      <c r="A59" s="13">
        <v>8.3</v>
      </c>
      <c r="B59" s="21">
        <v>1</v>
      </c>
      <c r="C59" s="40" t="s">
        <v>11</v>
      </c>
      <c r="D59" s="40">
        <v>13064</v>
      </c>
      <c r="E59" s="40" t="s">
        <v>12</v>
      </c>
      <c r="F59" s="40">
        <v>179.21</v>
      </c>
      <c r="G59" s="23" t="s">
        <v>502</v>
      </c>
      <c r="H59" s="24">
        <v>2</v>
      </c>
      <c r="J59" s="21">
        <v>2</v>
      </c>
      <c r="K59" s="40" t="s">
        <v>104</v>
      </c>
      <c r="L59" s="40">
        <v>13127</v>
      </c>
      <c r="M59" s="40" t="s">
        <v>300</v>
      </c>
      <c r="N59" s="40">
        <v>15.85</v>
      </c>
      <c r="O59" s="23" t="s">
        <v>499</v>
      </c>
      <c r="P59" s="20">
        <v>-2</v>
      </c>
    </row>
    <row r="60" spans="1:16">
      <c r="A60" s="13"/>
      <c r="B60" s="21">
        <v>2</v>
      </c>
      <c r="C60" s="40" t="s">
        <v>57</v>
      </c>
      <c r="D60" s="40">
        <v>13149</v>
      </c>
      <c r="E60" s="40" t="s">
        <v>56</v>
      </c>
      <c r="F60" s="40">
        <v>163.56</v>
      </c>
      <c r="G60" s="23" t="s">
        <v>499</v>
      </c>
      <c r="H60" s="24">
        <v>1</v>
      </c>
      <c r="J60" s="21">
        <v>1</v>
      </c>
      <c r="K60" s="40" t="s">
        <v>21</v>
      </c>
      <c r="L60" s="40">
        <v>13218</v>
      </c>
      <c r="M60" s="40" t="s">
        <v>284</v>
      </c>
      <c r="N60" s="40">
        <v>14.23</v>
      </c>
      <c r="O60" s="23" t="s">
        <v>502</v>
      </c>
      <c r="P60" s="20">
        <v>-2</v>
      </c>
    </row>
    <row r="61" spans="1:16">
      <c r="A61" s="13"/>
      <c r="B61" s="21">
        <v>1</v>
      </c>
      <c r="C61" s="40" t="s">
        <v>78</v>
      </c>
      <c r="D61" s="40">
        <v>8354</v>
      </c>
      <c r="E61" s="40" t="s">
        <v>79</v>
      </c>
      <c r="F61" s="40">
        <v>460.25</v>
      </c>
      <c r="G61" s="39" t="s">
        <v>500</v>
      </c>
      <c r="H61" s="24">
        <v>5</v>
      </c>
      <c r="J61" s="21">
        <v>5</v>
      </c>
      <c r="K61" s="40" t="s">
        <v>191</v>
      </c>
      <c r="L61" s="40">
        <v>7006</v>
      </c>
      <c r="M61" s="40" t="s">
        <v>200</v>
      </c>
      <c r="N61" s="40">
        <v>24.64</v>
      </c>
      <c r="O61" s="25" t="s">
        <v>500</v>
      </c>
      <c r="P61" s="20">
        <v>-2</v>
      </c>
    </row>
    <row r="62" spans="1:16">
      <c r="A62" s="13"/>
      <c r="B62" s="21">
        <v>2</v>
      </c>
      <c r="C62" s="40" t="s">
        <v>78</v>
      </c>
      <c r="D62" s="40">
        <v>7661</v>
      </c>
      <c r="E62" s="40" t="s">
        <v>77</v>
      </c>
      <c r="F62" s="40">
        <v>263.21</v>
      </c>
      <c r="G62" s="25"/>
      <c r="H62" s="24">
        <v>4</v>
      </c>
      <c r="J62" s="21">
        <v>4</v>
      </c>
      <c r="K62" s="40" t="s">
        <v>51</v>
      </c>
      <c r="L62" s="40">
        <v>12915</v>
      </c>
      <c r="M62" s="40" t="s">
        <v>249</v>
      </c>
      <c r="N62" s="40">
        <v>24.12</v>
      </c>
      <c r="O62" s="48"/>
      <c r="P62" s="20">
        <v>-2</v>
      </c>
    </row>
    <row r="63" spans="1:16">
      <c r="A63" s="13"/>
      <c r="B63" s="21">
        <v>3</v>
      </c>
      <c r="C63" s="40" t="s">
        <v>132</v>
      </c>
      <c r="D63" s="40">
        <v>11596</v>
      </c>
      <c r="E63" s="40" t="s">
        <v>131</v>
      </c>
      <c r="F63" s="40">
        <v>257.77</v>
      </c>
      <c r="G63" s="39" t="s">
        <v>500</v>
      </c>
      <c r="H63" s="24">
        <v>3</v>
      </c>
      <c r="J63" s="21">
        <v>3</v>
      </c>
      <c r="K63" s="40" t="s">
        <v>222</v>
      </c>
      <c r="L63" s="40">
        <v>11490</v>
      </c>
      <c r="M63" s="40" t="s">
        <v>221</v>
      </c>
      <c r="N63" s="40">
        <v>21.65</v>
      </c>
      <c r="O63" s="25"/>
      <c r="P63" s="20">
        <v>0</v>
      </c>
    </row>
    <row r="64" spans="1:16">
      <c r="A64" s="13"/>
      <c r="B64" s="21">
        <v>4</v>
      </c>
      <c r="C64" s="40" t="s">
        <v>64</v>
      </c>
      <c r="D64" s="40">
        <v>10177</v>
      </c>
      <c r="E64" s="40" t="s">
        <v>63</v>
      </c>
      <c r="F64" s="40">
        <v>250.65</v>
      </c>
      <c r="G64" s="27"/>
      <c r="H64" s="24">
        <v>2</v>
      </c>
      <c r="J64" s="21">
        <v>2</v>
      </c>
      <c r="K64" s="40" t="s">
        <v>268</v>
      </c>
      <c r="L64" s="40">
        <v>11004</v>
      </c>
      <c r="M64" s="40" t="s">
        <v>267</v>
      </c>
      <c r="N64" s="40">
        <v>21.39</v>
      </c>
      <c r="O64" s="48"/>
      <c r="P64" s="20">
        <v>-2</v>
      </c>
    </row>
    <row r="65" spans="1:16">
      <c r="A65" s="13"/>
      <c r="B65" s="21">
        <v>5</v>
      </c>
      <c r="C65" s="40" t="s">
        <v>39</v>
      </c>
      <c r="D65" s="40">
        <v>11825</v>
      </c>
      <c r="E65" s="40" t="s">
        <v>260</v>
      </c>
      <c r="F65" s="40">
        <v>239.17</v>
      </c>
      <c r="G65" s="26"/>
      <c r="H65" s="24">
        <v>1</v>
      </c>
      <c r="J65" s="21">
        <v>1</v>
      </c>
      <c r="K65" s="40" t="s">
        <v>110</v>
      </c>
      <c r="L65" s="40">
        <v>4302</v>
      </c>
      <c r="M65" s="40" t="s">
        <v>512</v>
      </c>
      <c r="N65" s="40">
        <v>20.42</v>
      </c>
      <c r="O65" s="48" t="s">
        <v>500</v>
      </c>
      <c r="P65" s="20">
        <v>-2</v>
      </c>
    </row>
    <row r="66" s="8" customFormat="1" spans="1:16">
      <c r="A66" s="37" t="s">
        <v>513</v>
      </c>
      <c r="B66" s="29">
        <v>1</v>
      </c>
      <c r="C66" s="30" t="s">
        <v>57</v>
      </c>
      <c r="D66" s="30">
        <v>13149</v>
      </c>
      <c r="E66" s="30" t="s">
        <v>56</v>
      </c>
      <c r="F66" s="30">
        <v>208.3</v>
      </c>
      <c r="G66" s="31" t="s">
        <v>499</v>
      </c>
      <c r="H66" s="32">
        <v>3</v>
      </c>
      <c r="J66" s="29">
        <v>2</v>
      </c>
      <c r="K66" s="30" t="s">
        <v>207</v>
      </c>
      <c r="L66" s="30">
        <v>13134</v>
      </c>
      <c r="M66" s="30" t="s">
        <v>294</v>
      </c>
      <c r="N66" s="30">
        <v>33.21</v>
      </c>
      <c r="O66" s="31" t="s">
        <v>514</v>
      </c>
      <c r="P66" s="28">
        <v>-2</v>
      </c>
    </row>
    <row r="67" s="8" customFormat="1" spans="1:16">
      <c r="A67" s="37"/>
      <c r="B67" s="29">
        <v>2</v>
      </c>
      <c r="C67" s="30" t="s">
        <v>11</v>
      </c>
      <c r="D67" s="30">
        <v>13064</v>
      </c>
      <c r="E67" s="30" t="s">
        <v>12</v>
      </c>
      <c r="F67" s="30">
        <v>203.14</v>
      </c>
      <c r="G67" s="31" t="s">
        <v>499</v>
      </c>
      <c r="H67" s="32">
        <v>2</v>
      </c>
      <c r="J67" s="29">
        <v>1</v>
      </c>
      <c r="K67" s="30" t="s">
        <v>23</v>
      </c>
      <c r="L67" s="30">
        <v>13269</v>
      </c>
      <c r="M67" s="30" t="s">
        <v>472</v>
      </c>
      <c r="N67" s="30">
        <v>23.28</v>
      </c>
      <c r="O67" s="31" t="s">
        <v>502</v>
      </c>
      <c r="P67" s="28">
        <v>-2</v>
      </c>
    </row>
    <row r="68" s="8" customFormat="1" spans="1:16">
      <c r="A68" s="37"/>
      <c r="B68" s="29">
        <v>1</v>
      </c>
      <c r="C68" s="30" t="s">
        <v>509</v>
      </c>
      <c r="D68" s="30">
        <v>11107</v>
      </c>
      <c r="E68" s="30" t="s">
        <v>124</v>
      </c>
      <c r="F68" s="30">
        <v>254.05</v>
      </c>
      <c r="G68" s="35" t="s">
        <v>500</v>
      </c>
      <c r="H68" s="32">
        <v>5</v>
      </c>
      <c r="J68" s="29">
        <v>5</v>
      </c>
      <c r="K68" s="30" t="s">
        <v>108</v>
      </c>
      <c r="L68" s="30">
        <v>11142</v>
      </c>
      <c r="M68" s="30" t="s">
        <v>218</v>
      </c>
      <c r="N68" s="30">
        <v>24.32</v>
      </c>
      <c r="O68" s="33" t="s">
        <v>500</v>
      </c>
      <c r="P68" s="28">
        <v>-2</v>
      </c>
    </row>
    <row r="69" s="8" customFormat="1" spans="1:16">
      <c r="A69" s="37"/>
      <c r="B69" s="29">
        <v>2</v>
      </c>
      <c r="C69" s="30" t="s">
        <v>15</v>
      </c>
      <c r="D69" s="30">
        <v>4301</v>
      </c>
      <c r="E69" s="30" t="s">
        <v>325</v>
      </c>
      <c r="F69" s="30">
        <v>252.08</v>
      </c>
      <c r="G69" s="33"/>
      <c r="H69" s="32">
        <v>4</v>
      </c>
      <c r="J69" s="29">
        <v>4</v>
      </c>
      <c r="K69" s="30" t="s">
        <v>178</v>
      </c>
      <c r="L69" s="30">
        <v>11762</v>
      </c>
      <c r="M69" s="30" t="s">
        <v>177</v>
      </c>
      <c r="N69" s="30">
        <v>22.86</v>
      </c>
      <c r="O69" s="49"/>
      <c r="P69" s="28">
        <v>-2</v>
      </c>
    </row>
    <row r="70" s="8" customFormat="1" spans="1:16">
      <c r="A70" s="37"/>
      <c r="B70" s="29">
        <v>3</v>
      </c>
      <c r="C70" s="30" t="s">
        <v>54</v>
      </c>
      <c r="D70" s="30">
        <v>4264</v>
      </c>
      <c r="E70" s="30" t="s">
        <v>511</v>
      </c>
      <c r="F70" s="30">
        <v>233.57</v>
      </c>
      <c r="G70" s="35" t="s">
        <v>500</v>
      </c>
      <c r="H70" s="32">
        <v>3</v>
      </c>
      <c r="J70" s="29">
        <v>3</v>
      </c>
      <c r="K70" s="30" t="s">
        <v>293</v>
      </c>
      <c r="L70" s="30">
        <v>12147</v>
      </c>
      <c r="M70" s="30" t="s">
        <v>292</v>
      </c>
      <c r="N70" s="30">
        <v>20.92</v>
      </c>
      <c r="O70" s="33"/>
      <c r="P70" s="28">
        <v>-2</v>
      </c>
    </row>
    <row r="71" s="8" customFormat="1" spans="1:16">
      <c r="A71" s="37"/>
      <c r="B71" s="29">
        <v>4</v>
      </c>
      <c r="C71" s="30" t="s">
        <v>86</v>
      </c>
      <c r="D71" s="30">
        <v>5527</v>
      </c>
      <c r="E71" s="30" t="s">
        <v>95</v>
      </c>
      <c r="F71" s="30">
        <v>213.12</v>
      </c>
      <c r="G71" s="35"/>
      <c r="H71" s="32">
        <v>2</v>
      </c>
      <c r="J71" s="29">
        <v>2</v>
      </c>
      <c r="K71" s="30" t="s">
        <v>90</v>
      </c>
      <c r="L71" s="30">
        <v>13019</v>
      </c>
      <c r="M71" s="30" t="s">
        <v>250</v>
      </c>
      <c r="N71" s="30">
        <v>18.74</v>
      </c>
      <c r="O71" s="49"/>
      <c r="P71" s="28">
        <v>-2</v>
      </c>
    </row>
    <row r="72" s="8" customFormat="1" spans="1:16">
      <c r="A72" s="37"/>
      <c r="B72" s="29">
        <v>5</v>
      </c>
      <c r="C72" s="30" t="s">
        <v>34</v>
      </c>
      <c r="D72" s="30">
        <v>7583</v>
      </c>
      <c r="E72" s="30" t="s">
        <v>33</v>
      </c>
      <c r="F72" s="30">
        <v>212.62</v>
      </c>
      <c r="G72" s="34"/>
      <c r="H72" s="32">
        <v>1</v>
      </c>
      <c r="J72" s="29">
        <v>1</v>
      </c>
      <c r="K72" s="30" t="s">
        <v>207</v>
      </c>
      <c r="L72" s="30">
        <v>12468</v>
      </c>
      <c r="M72" s="30" t="s">
        <v>278</v>
      </c>
      <c r="N72" s="30">
        <v>17.42</v>
      </c>
      <c r="O72" s="49" t="s">
        <v>500</v>
      </c>
      <c r="P72" s="28">
        <v>-2</v>
      </c>
    </row>
    <row r="73" s="7" customFormat="1" spans="1:16">
      <c r="A73" s="38" t="s">
        <v>515</v>
      </c>
      <c r="B73" s="21">
        <v>1</v>
      </c>
      <c r="C73" s="22" t="s">
        <v>11</v>
      </c>
      <c r="D73" s="22">
        <v>13064</v>
      </c>
      <c r="E73" s="22" t="s">
        <v>12</v>
      </c>
      <c r="F73" s="22">
        <v>220.38</v>
      </c>
      <c r="G73" s="23" t="s">
        <v>499</v>
      </c>
      <c r="H73" s="24">
        <v>4</v>
      </c>
      <c r="J73" s="21">
        <v>2</v>
      </c>
      <c r="K73" s="22" t="s">
        <v>104</v>
      </c>
      <c r="L73" s="22">
        <v>13127</v>
      </c>
      <c r="M73" s="22" t="s">
        <v>300</v>
      </c>
      <c r="N73" s="22">
        <v>29.86</v>
      </c>
      <c r="O73" s="23" t="s">
        <v>499</v>
      </c>
      <c r="P73" s="20">
        <v>-2</v>
      </c>
    </row>
    <row r="74" s="7" customFormat="1" spans="1:16">
      <c r="A74" s="38"/>
      <c r="B74" s="21">
        <v>2</v>
      </c>
      <c r="C74" s="22" t="s">
        <v>148</v>
      </c>
      <c r="D74" s="22">
        <v>12848</v>
      </c>
      <c r="E74" s="22" t="s">
        <v>189</v>
      </c>
      <c r="F74" s="22">
        <v>210.54</v>
      </c>
      <c r="G74" s="23" t="s">
        <v>499</v>
      </c>
      <c r="H74" s="24">
        <v>1</v>
      </c>
      <c r="J74" s="21">
        <v>1</v>
      </c>
      <c r="K74" s="22" t="s">
        <v>23</v>
      </c>
      <c r="L74" s="22">
        <v>13201</v>
      </c>
      <c r="M74" s="22" t="s">
        <v>291</v>
      </c>
      <c r="N74" s="22">
        <v>15.35</v>
      </c>
      <c r="O74" s="23" t="s">
        <v>502</v>
      </c>
      <c r="P74" s="20">
        <v>-2</v>
      </c>
    </row>
    <row r="75" s="7" customFormat="1" spans="1:16">
      <c r="A75" s="38"/>
      <c r="B75" s="21">
        <v>1</v>
      </c>
      <c r="C75" s="22" t="s">
        <v>34</v>
      </c>
      <c r="D75" s="22">
        <v>7583</v>
      </c>
      <c r="E75" s="22" t="s">
        <v>33</v>
      </c>
      <c r="F75" s="22">
        <v>321.91</v>
      </c>
      <c r="G75" s="27" t="s">
        <v>500</v>
      </c>
      <c r="H75" s="24">
        <v>5</v>
      </c>
      <c r="J75" s="21">
        <v>5</v>
      </c>
      <c r="K75" s="22" t="s">
        <v>198</v>
      </c>
      <c r="L75" s="22">
        <v>5698</v>
      </c>
      <c r="M75" s="22" t="s">
        <v>197</v>
      </c>
      <c r="N75" s="22">
        <v>33.03</v>
      </c>
      <c r="O75" s="25" t="s">
        <v>500</v>
      </c>
      <c r="P75" s="20">
        <v>-2</v>
      </c>
    </row>
    <row r="76" s="7" customFormat="1" spans="1:16">
      <c r="A76" s="38"/>
      <c r="B76" s="21">
        <v>2</v>
      </c>
      <c r="C76" s="22" t="s">
        <v>37</v>
      </c>
      <c r="D76" s="22">
        <v>4086</v>
      </c>
      <c r="E76" s="22" t="s">
        <v>340</v>
      </c>
      <c r="F76" s="22">
        <v>283.32</v>
      </c>
      <c r="G76" s="27"/>
      <c r="H76" s="24">
        <v>4</v>
      </c>
      <c r="J76" s="21">
        <v>4</v>
      </c>
      <c r="K76" s="22" t="s">
        <v>187</v>
      </c>
      <c r="L76" s="22">
        <v>11504</v>
      </c>
      <c r="M76" s="22" t="s">
        <v>223</v>
      </c>
      <c r="N76" s="22">
        <v>32.31</v>
      </c>
      <c r="O76" s="48"/>
      <c r="P76" s="20">
        <v>-2</v>
      </c>
    </row>
    <row r="77" s="7" customFormat="1" spans="1:16">
      <c r="A77" s="38"/>
      <c r="B77" s="21">
        <v>3</v>
      </c>
      <c r="C77" s="22" t="s">
        <v>129</v>
      </c>
      <c r="D77" s="22">
        <v>11363</v>
      </c>
      <c r="E77" s="22" t="s">
        <v>128</v>
      </c>
      <c r="F77" s="22">
        <v>236.34</v>
      </c>
      <c r="G77" s="25" t="s">
        <v>500</v>
      </c>
      <c r="H77" s="24">
        <v>3</v>
      </c>
      <c r="J77" s="21">
        <v>3</v>
      </c>
      <c r="K77" s="22" t="s">
        <v>82</v>
      </c>
      <c r="L77" s="22">
        <v>11624</v>
      </c>
      <c r="M77" s="22" t="s">
        <v>224</v>
      </c>
      <c r="N77" s="22">
        <v>28.43</v>
      </c>
      <c r="O77" s="25"/>
      <c r="P77" s="20">
        <v>-2</v>
      </c>
    </row>
    <row r="78" s="7" customFormat="1" spans="1:16">
      <c r="A78" s="38"/>
      <c r="B78" s="21">
        <v>4</v>
      </c>
      <c r="C78" s="22" t="s">
        <v>75</v>
      </c>
      <c r="D78" s="22">
        <v>6831</v>
      </c>
      <c r="E78" s="22" t="s">
        <v>140</v>
      </c>
      <c r="F78" s="22">
        <v>234.21</v>
      </c>
      <c r="G78" s="27"/>
      <c r="H78" s="24">
        <v>2</v>
      </c>
      <c r="J78" s="21">
        <v>2</v>
      </c>
      <c r="K78" s="22" t="s">
        <v>110</v>
      </c>
      <c r="L78" s="22">
        <v>4093</v>
      </c>
      <c r="M78" s="22" t="s">
        <v>516</v>
      </c>
      <c r="N78" s="22">
        <v>27.58</v>
      </c>
      <c r="O78" s="48"/>
      <c r="P78" s="20">
        <v>-2</v>
      </c>
    </row>
    <row r="79" s="7" customFormat="1" spans="1:16">
      <c r="A79" s="38"/>
      <c r="B79" s="21">
        <v>5</v>
      </c>
      <c r="C79" s="22" t="s">
        <v>86</v>
      </c>
      <c r="D79" s="22">
        <v>5527</v>
      </c>
      <c r="E79" s="22" t="s">
        <v>95</v>
      </c>
      <c r="F79" s="22">
        <v>221.65</v>
      </c>
      <c r="G79" s="26"/>
      <c r="H79" s="24">
        <v>2</v>
      </c>
      <c r="J79" s="21">
        <v>1</v>
      </c>
      <c r="K79" s="22" t="s">
        <v>178</v>
      </c>
      <c r="L79" s="22">
        <v>12048</v>
      </c>
      <c r="M79" s="22" t="s">
        <v>299</v>
      </c>
      <c r="N79" s="22">
        <v>15.1</v>
      </c>
      <c r="O79" s="48" t="s">
        <v>500</v>
      </c>
      <c r="P79" s="20">
        <v>-2</v>
      </c>
    </row>
    <row r="80" s="8" customFormat="1" spans="1:16">
      <c r="A80" s="37" t="s">
        <v>517</v>
      </c>
      <c r="B80" s="29">
        <v>1</v>
      </c>
      <c r="C80" s="30" t="s">
        <v>11</v>
      </c>
      <c r="D80" s="30">
        <v>13064</v>
      </c>
      <c r="E80" s="30" t="s">
        <v>12</v>
      </c>
      <c r="F80" s="30">
        <v>312.06</v>
      </c>
      <c r="G80" s="31" t="s">
        <v>499</v>
      </c>
      <c r="H80" s="32">
        <v>5</v>
      </c>
      <c r="J80" s="29">
        <v>2</v>
      </c>
      <c r="K80" s="30" t="s">
        <v>104</v>
      </c>
      <c r="L80" s="30">
        <v>13127</v>
      </c>
      <c r="M80" s="30" t="s">
        <v>300</v>
      </c>
      <c r="N80" s="30">
        <v>21.29</v>
      </c>
      <c r="O80" s="31" t="s">
        <v>499</v>
      </c>
      <c r="P80" s="28">
        <v>-4</v>
      </c>
    </row>
    <row r="81" s="8" customFormat="1" spans="1:16">
      <c r="A81" s="37"/>
      <c r="B81" s="29">
        <v>2</v>
      </c>
      <c r="C81" s="30" t="s">
        <v>57</v>
      </c>
      <c r="D81" s="30">
        <v>13149</v>
      </c>
      <c r="E81" s="30" t="s">
        <v>56</v>
      </c>
      <c r="F81" s="30">
        <v>197.67</v>
      </c>
      <c r="G81" s="31" t="s">
        <v>499</v>
      </c>
      <c r="H81" s="32">
        <v>1</v>
      </c>
      <c r="J81" s="29">
        <v>1</v>
      </c>
      <c r="K81" s="30" t="s">
        <v>23</v>
      </c>
      <c r="L81" s="30">
        <v>13201</v>
      </c>
      <c r="M81" s="30" t="s">
        <v>291</v>
      </c>
      <c r="N81" s="30">
        <v>14.12</v>
      </c>
      <c r="O81" s="31" t="s">
        <v>502</v>
      </c>
      <c r="P81" s="28">
        <v>-4</v>
      </c>
    </row>
    <row r="82" s="8" customFormat="1" spans="1:16">
      <c r="A82" s="37"/>
      <c r="B82" s="29">
        <v>1</v>
      </c>
      <c r="C82" s="30" t="s">
        <v>39</v>
      </c>
      <c r="D82" s="30">
        <v>9988</v>
      </c>
      <c r="E82" s="30" t="s">
        <v>38</v>
      </c>
      <c r="F82" s="30">
        <v>751.34</v>
      </c>
      <c r="G82" s="35" t="s">
        <v>500</v>
      </c>
      <c r="H82" s="32">
        <v>5</v>
      </c>
      <c r="J82" s="29">
        <v>5</v>
      </c>
      <c r="K82" s="30" t="s">
        <v>293</v>
      </c>
      <c r="L82" s="30">
        <v>12147</v>
      </c>
      <c r="M82" s="30" t="s">
        <v>292</v>
      </c>
      <c r="N82" s="30">
        <v>21.68</v>
      </c>
      <c r="O82" s="33" t="s">
        <v>500</v>
      </c>
      <c r="P82" s="28">
        <v>-2</v>
      </c>
    </row>
    <row r="83" s="8" customFormat="1" spans="1:16">
      <c r="A83" s="37"/>
      <c r="B83" s="29">
        <v>2</v>
      </c>
      <c r="C83" s="30" t="s">
        <v>84</v>
      </c>
      <c r="D83" s="30">
        <v>11058</v>
      </c>
      <c r="E83" s="30" t="s">
        <v>176</v>
      </c>
      <c r="F83" s="30">
        <v>327.3</v>
      </c>
      <c r="G83" s="35"/>
      <c r="H83" s="32">
        <v>4</v>
      </c>
      <c r="J83" s="29">
        <v>4</v>
      </c>
      <c r="K83" s="30" t="s">
        <v>43</v>
      </c>
      <c r="L83" s="30">
        <v>10989</v>
      </c>
      <c r="M83" s="30" t="s">
        <v>266</v>
      </c>
      <c r="N83" s="30">
        <v>21.63</v>
      </c>
      <c r="O83" s="49"/>
      <c r="P83" s="28">
        <v>-2</v>
      </c>
    </row>
    <row r="84" s="8" customFormat="1" spans="1:16">
      <c r="A84" s="37"/>
      <c r="B84" s="29">
        <v>3</v>
      </c>
      <c r="C84" s="30" t="s">
        <v>21</v>
      </c>
      <c r="D84" s="30">
        <v>11799</v>
      </c>
      <c r="E84" s="30" t="s">
        <v>169</v>
      </c>
      <c r="F84" s="30">
        <v>258.02</v>
      </c>
      <c r="G84" s="33" t="s">
        <v>500</v>
      </c>
      <c r="H84" s="32">
        <v>3</v>
      </c>
      <c r="J84" s="29">
        <v>3</v>
      </c>
      <c r="K84" s="30" t="s">
        <v>43</v>
      </c>
      <c r="L84" s="30">
        <v>10613</v>
      </c>
      <c r="M84" s="30" t="s">
        <v>265</v>
      </c>
      <c r="N84" s="30">
        <v>17.53</v>
      </c>
      <c r="O84" s="33"/>
      <c r="P84" s="28">
        <v>-2</v>
      </c>
    </row>
    <row r="85" s="8" customFormat="1" spans="1:16">
      <c r="A85" s="37"/>
      <c r="B85" s="29">
        <v>4</v>
      </c>
      <c r="C85" s="30" t="s">
        <v>127</v>
      </c>
      <c r="D85" s="30">
        <v>5519</v>
      </c>
      <c r="E85" s="30" t="s">
        <v>139</v>
      </c>
      <c r="F85" s="30">
        <v>211.96</v>
      </c>
      <c r="G85" s="35"/>
      <c r="H85" s="32">
        <v>2</v>
      </c>
      <c r="J85" s="29">
        <v>2</v>
      </c>
      <c r="K85" s="30" t="s">
        <v>304</v>
      </c>
      <c r="L85" s="30">
        <v>12446</v>
      </c>
      <c r="M85" s="30" t="s">
        <v>303</v>
      </c>
      <c r="N85" s="30">
        <v>16.82</v>
      </c>
      <c r="O85" s="49"/>
      <c r="P85" s="28">
        <v>-2</v>
      </c>
    </row>
    <row r="86" s="8" customFormat="1" spans="1:16">
      <c r="A86" s="37"/>
      <c r="B86" s="29">
        <v>5</v>
      </c>
      <c r="C86" s="30" t="s">
        <v>49</v>
      </c>
      <c r="D86" s="30">
        <v>11318</v>
      </c>
      <c r="E86" s="30" t="s">
        <v>259</v>
      </c>
      <c r="F86" s="30">
        <v>205.46</v>
      </c>
      <c r="G86" s="34" t="s">
        <v>500</v>
      </c>
      <c r="H86" s="32">
        <v>1</v>
      </c>
      <c r="J86" s="29">
        <v>1</v>
      </c>
      <c r="K86" s="30" t="s">
        <v>226</v>
      </c>
      <c r="L86" s="30">
        <v>11993</v>
      </c>
      <c r="M86" s="30" t="s">
        <v>274</v>
      </c>
      <c r="N86" s="30">
        <v>15.22</v>
      </c>
      <c r="O86" s="49" t="s">
        <v>500</v>
      </c>
      <c r="P86" s="28">
        <v>-2</v>
      </c>
    </row>
    <row r="87" s="7" customFormat="1" spans="1:16">
      <c r="A87" s="38" t="s">
        <v>518</v>
      </c>
      <c r="B87" s="21">
        <v>1</v>
      </c>
      <c r="C87" s="22" t="s">
        <v>173</v>
      </c>
      <c r="D87" s="22">
        <v>12894</v>
      </c>
      <c r="E87" s="22" t="s">
        <v>172</v>
      </c>
      <c r="F87" s="22">
        <v>248.28</v>
      </c>
      <c r="G87" s="23" t="s">
        <v>502</v>
      </c>
      <c r="H87" s="24">
        <v>2</v>
      </c>
      <c r="J87" s="21">
        <v>2</v>
      </c>
      <c r="K87" s="22" t="s">
        <v>19</v>
      </c>
      <c r="L87" s="22">
        <v>13100</v>
      </c>
      <c r="M87" s="22" t="s">
        <v>297</v>
      </c>
      <c r="N87" s="22">
        <v>41.87</v>
      </c>
      <c r="O87" s="23" t="s">
        <v>499</v>
      </c>
      <c r="P87" s="20">
        <v>-2</v>
      </c>
    </row>
    <row r="88" s="7" customFormat="1" spans="1:16">
      <c r="A88" s="38"/>
      <c r="B88" s="21">
        <v>2</v>
      </c>
      <c r="C88" s="22" t="s">
        <v>137</v>
      </c>
      <c r="D88" s="22">
        <v>13124</v>
      </c>
      <c r="E88" s="22" t="s">
        <v>136</v>
      </c>
      <c r="F88" s="22">
        <v>161.21</v>
      </c>
      <c r="G88" s="23" t="s">
        <v>499</v>
      </c>
      <c r="H88" s="24">
        <v>1</v>
      </c>
      <c r="J88" s="21">
        <v>1</v>
      </c>
      <c r="K88" s="22" t="s">
        <v>153</v>
      </c>
      <c r="L88" s="22">
        <v>13194</v>
      </c>
      <c r="M88" s="22" t="s">
        <v>302</v>
      </c>
      <c r="N88" s="22">
        <v>23.74</v>
      </c>
      <c r="O88" s="23" t="s">
        <v>499</v>
      </c>
      <c r="P88" s="20">
        <v>-2</v>
      </c>
    </row>
    <row r="89" s="7" customFormat="1" ht="13" customHeight="1" spans="1:16">
      <c r="A89" s="38"/>
      <c r="B89" s="21">
        <v>1</v>
      </c>
      <c r="C89" s="22" t="s">
        <v>43</v>
      </c>
      <c r="D89" s="22">
        <v>991137</v>
      </c>
      <c r="E89" s="22" t="s">
        <v>42</v>
      </c>
      <c r="F89" s="22">
        <v>312.31</v>
      </c>
      <c r="G89" s="27" t="s">
        <v>500</v>
      </c>
      <c r="H89" s="24">
        <v>5</v>
      </c>
      <c r="J89" s="21">
        <v>5</v>
      </c>
      <c r="K89" s="22" t="s">
        <v>519</v>
      </c>
      <c r="L89" s="22">
        <v>12528</v>
      </c>
      <c r="M89" s="22" t="s">
        <v>237</v>
      </c>
      <c r="N89" s="22">
        <v>20.18</v>
      </c>
      <c r="O89" s="25" t="s">
        <v>500</v>
      </c>
      <c r="P89" s="20">
        <v>-2</v>
      </c>
    </row>
    <row r="90" s="7" customFormat="1" spans="1:16">
      <c r="A90" s="38"/>
      <c r="B90" s="21">
        <v>2</v>
      </c>
      <c r="C90" s="22" t="s">
        <v>34</v>
      </c>
      <c r="D90" s="22">
        <v>7583</v>
      </c>
      <c r="E90" s="22" t="s">
        <v>33</v>
      </c>
      <c r="F90" s="22">
        <v>300.96</v>
      </c>
      <c r="G90" s="27"/>
      <c r="H90" s="24">
        <v>4</v>
      </c>
      <c r="J90" s="21">
        <v>4</v>
      </c>
      <c r="K90" s="22" t="s">
        <v>34</v>
      </c>
      <c r="L90" s="22">
        <v>12219</v>
      </c>
      <c r="M90" s="22" t="s">
        <v>287</v>
      </c>
      <c r="N90" s="22">
        <v>17.72</v>
      </c>
      <c r="O90" s="48"/>
      <c r="P90" s="20">
        <v>-2</v>
      </c>
    </row>
    <row r="91" s="7" customFormat="1" spans="1:16">
      <c r="A91" s="38"/>
      <c r="B91" s="21">
        <v>3</v>
      </c>
      <c r="C91" s="22" t="s">
        <v>72</v>
      </c>
      <c r="D91" s="22">
        <v>6123</v>
      </c>
      <c r="E91" s="22" t="s">
        <v>71</v>
      </c>
      <c r="F91" s="22">
        <v>251.82</v>
      </c>
      <c r="G91" s="25" t="s">
        <v>500</v>
      </c>
      <c r="H91" s="24">
        <v>3</v>
      </c>
      <c r="J91" s="21">
        <v>3</v>
      </c>
      <c r="K91" s="22" t="s">
        <v>23</v>
      </c>
      <c r="L91" s="22">
        <v>11964</v>
      </c>
      <c r="M91" s="22" t="s">
        <v>24</v>
      </c>
      <c r="N91" s="22">
        <v>16.44</v>
      </c>
      <c r="O91" s="25"/>
      <c r="P91" s="20">
        <v>-2</v>
      </c>
    </row>
    <row r="92" s="7" customFormat="1" spans="1:16">
      <c r="A92" s="38"/>
      <c r="B92" s="21">
        <v>4</v>
      </c>
      <c r="C92" s="22" t="s">
        <v>150</v>
      </c>
      <c r="D92" s="22">
        <v>11323</v>
      </c>
      <c r="E92" s="22" t="s">
        <v>149</v>
      </c>
      <c r="F92" s="22">
        <v>235.07</v>
      </c>
      <c r="G92" s="27"/>
      <c r="H92" s="24">
        <v>2</v>
      </c>
      <c r="J92" s="21">
        <v>2</v>
      </c>
      <c r="K92" s="22" t="s">
        <v>178</v>
      </c>
      <c r="L92" s="22">
        <v>12048</v>
      </c>
      <c r="M92" s="22" t="s">
        <v>299</v>
      </c>
      <c r="N92" s="22">
        <v>15.87</v>
      </c>
      <c r="O92" s="48"/>
      <c r="P92" s="20">
        <v>-2</v>
      </c>
    </row>
    <row r="93" s="7" customFormat="1" spans="1:16">
      <c r="A93" s="38"/>
      <c r="B93" s="21">
        <v>5</v>
      </c>
      <c r="C93" s="22" t="s">
        <v>19</v>
      </c>
      <c r="D93" s="22">
        <v>6814</v>
      </c>
      <c r="E93" s="22" t="s">
        <v>20</v>
      </c>
      <c r="F93" s="22">
        <v>230.02</v>
      </c>
      <c r="G93" s="26" t="s">
        <v>500</v>
      </c>
      <c r="H93" s="24">
        <v>1</v>
      </c>
      <c r="J93" s="21">
        <v>1</v>
      </c>
      <c r="K93" s="22" t="s">
        <v>66</v>
      </c>
      <c r="L93" s="22">
        <v>12464</v>
      </c>
      <c r="M93" s="22" t="s">
        <v>290</v>
      </c>
      <c r="N93" s="22">
        <v>14.97</v>
      </c>
      <c r="O93" s="48" t="s">
        <v>500</v>
      </c>
      <c r="P93" s="20">
        <v>-2</v>
      </c>
    </row>
    <row r="94" s="7" customFormat="1" ht="18" customHeight="1" spans="1:16">
      <c r="A94" s="37" t="s">
        <v>520</v>
      </c>
      <c r="B94" s="29">
        <v>1</v>
      </c>
      <c r="C94" s="30" t="s">
        <v>106</v>
      </c>
      <c r="D94" s="30">
        <v>12845</v>
      </c>
      <c r="E94" s="30" t="s">
        <v>105</v>
      </c>
      <c r="F94" s="30">
        <v>205.04</v>
      </c>
      <c r="G94" s="31" t="s">
        <v>502</v>
      </c>
      <c r="H94" s="32">
        <v>2</v>
      </c>
      <c r="J94" s="29">
        <v>2</v>
      </c>
      <c r="K94" s="30" t="s">
        <v>23</v>
      </c>
      <c r="L94" s="30">
        <v>13269</v>
      </c>
      <c r="M94" s="30" t="s">
        <v>472</v>
      </c>
      <c r="N94" s="30">
        <v>36.47</v>
      </c>
      <c r="O94" s="31" t="s">
        <v>499</v>
      </c>
      <c r="P94" s="28">
        <v>-2</v>
      </c>
    </row>
    <row r="95" s="9" customFormat="1" spans="1:16">
      <c r="A95" s="37"/>
      <c r="B95" s="29">
        <v>2</v>
      </c>
      <c r="C95" s="30" t="s">
        <v>191</v>
      </c>
      <c r="D95" s="30">
        <v>13139</v>
      </c>
      <c r="E95" s="30" t="s">
        <v>190</v>
      </c>
      <c r="F95" s="30">
        <v>200.04</v>
      </c>
      <c r="G95" s="31" t="s">
        <v>499</v>
      </c>
      <c r="H95" s="32">
        <v>1</v>
      </c>
      <c r="I95" s="8"/>
      <c r="J95" s="29">
        <v>1</v>
      </c>
      <c r="K95" s="30" t="s">
        <v>104</v>
      </c>
      <c r="L95" s="30">
        <v>13127</v>
      </c>
      <c r="M95" s="30" t="s">
        <v>300</v>
      </c>
      <c r="N95" s="30">
        <v>24.68</v>
      </c>
      <c r="O95" s="31" t="s">
        <v>499</v>
      </c>
      <c r="P95" s="28">
        <v>-2</v>
      </c>
    </row>
    <row r="96" s="9" customFormat="1" spans="1:16">
      <c r="A96" s="37"/>
      <c r="B96" s="29">
        <v>1</v>
      </c>
      <c r="C96" s="30" t="s">
        <v>47</v>
      </c>
      <c r="D96" s="30">
        <v>12536</v>
      </c>
      <c r="E96" s="30" t="s">
        <v>46</v>
      </c>
      <c r="F96" s="30">
        <v>491.46</v>
      </c>
      <c r="G96" s="35" t="s">
        <v>500</v>
      </c>
      <c r="H96" s="32">
        <v>5</v>
      </c>
      <c r="I96" s="8"/>
      <c r="J96" s="29">
        <v>5</v>
      </c>
      <c r="K96" s="30" t="s">
        <v>248</v>
      </c>
      <c r="L96" s="30">
        <v>12874</v>
      </c>
      <c r="M96" s="30" t="s">
        <v>247</v>
      </c>
      <c r="N96" s="30">
        <v>22.53</v>
      </c>
      <c r="O96" s="33" t="s">
        <v>500</v>
      </c>
      <c r="P96" s="28">
        <v>-2</v>
      </c>
    </row>
    <row r="97" s="9" customFormat="1" spans="1:16">
      <c r="A97" s="37"/>
      <c r="B97" s="29">
        <v>2</v>
      </c>
      <c r="C97" s="30" t="s">
        <v>153</v>
      </c>
      <c r="D97" s="30">
        <v>11458</v>
      </c>
      <c r="E97" s="30" t="s">
        <v>152</v>
      </c>
      <c r="F97" s="30">
        <v>307.81</v>
      </c>
      <c r="G97" s="35"/>
      <c r="H97" s="32">
        <v>4</v>
      </c>
      <c r="I97" s="8"/>
      <c r="J97" s="29">
        <v>4</v>
      </c>
      <c r="K97" s="30" t="s">
        <v>289</v>
      </c>
      <c r="L97" s="30">
        <v>12317</v>
      </c>
      <c r="M97" s="30" t="s">
        <v>288</v>
      </c>
      <c r="N97" s="30">
        <v>21.62</v>
      </c>
      <c r="O97" s="49"/>
      <c r="P97" s="28">
        <v>-2</v>
      </c>
    </row>
    <row r="98" s="9" customFormat="1" spans="1:16">
      <c r="A98" s="37"/>
      <c r="B98" s="29">
        <v>3</v>
      </c>
      <c r="C98" s="30" t="s">
        <v>43</v>
      </c>
      <c r="D98" s="30">
        <v>991137</v>
      </c>
      <c r="E98" s="30" t="s">
        <v>42</v>
      </c>
      <c r="F98" s="30">
        <v>265.32</v>
      </c>
      <c r="G98" s="33" t="s">
        <v>500</v>
      </c>
      <c r="H98" s="32">
        <v>4</v>
      </c>
      <c r="I98" s="8"/>
      <c r="J98" s="29">
        <v>3</v>
      </c>
      <c r="K98" s="30" t="s">
        <v>148</v>
      </c>
      <c r="L98" s="30">
        <v>6662</v>
      </c>
      <c r="M98" s="30" t="s">
        <v>261</v>
      </c>
      <c r="N98" s="30">
        <v>19.57</v>
      </c>
      <c r="O98" s="33"/>
      <c r="P98" s="28">
        <v>-2</v>
      </c>
    </row>
    <row r="99" s="9" customFormat="1" spans="1:16">
      <c r="A99" s="37"/>
      <c r="B99" s="29">
        <v>4</v>
      </c>
      <c r="C99" s="30" t="s">
        <v>11</v>
      </c>
      <c r="D99" s="30">
        <v>9140</v>
      </c>
      <c r="E99" s="30" t="s">
        <v>80</v>
      </c>
      <c r="F99" s="30">
        <v>252.68</v>
      </c>
      <c r="G99" s="35"/>
      <c r="H99" s="32">
        <v>2</v>
      </c>
      <c r="I99" s="8"/>
      <c r="J99" s="29">
        <v>2</v>
      </c>
      <c r="K99" s="30" t="s">
        <v>34</v>
      </c>
      <c r="L99" s="30">
        <v>997367</v>
      </c>
      <c r="M99" s="30" t="s">
        <v>295</v>
      </c>
      <c r="N99" s="30">
        <v>18.82</v>
      </c>
      <c r="O99" s="49"/>
      <c r="P99" s="28">
        <v>-2</v>
      </c>
    </row>
    <row r="100" s="9" customFormat="1" spans="1:16">
      <c r="A100" s="37"/>
      <c r="B100" s="29">
        <v>5</v>
      </c>
      <c r="C100" s="30" t="s">
        <v>86</v>
      </c>
      <c r="D100" s="30">
        <v>1000229</v>
      </c>
      <c r="E100" s="30" t="s">
        <v>85</v>
      </c>
      <c r="F100" s="30">
        <v>250.34</v>
      </c>
      <c r="G100" s="34" t="s">
        <v>500</v>
      </c>
      <c r="H100" s="32">
        <v>1</v>
      </c>
      <c r="I100" s="8"/>
      <c r="J100" s="29">
        <v>1</v>
      </c>
      <c r="K100" s="30" t="s">
        <v>137</v>
      </c>
      <c r="L100" s="30">
        <v>5701</v>
      </c>
      <c r="M100" s="30" t="s">
        <v>199</v>
      </c>
      <c r="N100" s="30">
        <v>18.71</v>
      </c>
      <c r="O100" s="49" t="s">
        <v>500</v>
      </c>
      <c r="P100" s="28">
        <v>-2</v>
      </c>
    </row>
    <row r="101" s="7" customFormat="1" spans="1:16">
      <c r="A101" s="38" t="s">
        <v>521</v>
      </c>
      <c r="B101" s="21">
        <v>1</v>
      </c>
      <c r="C101" s="22" t="s">
        <v>84</v>
      </c>
      <c r="D101" s="22">
        <v>13217</v>
      </c>
      <c r="E101" s="22" t="s">
        <v>83</v>
      </c>
      <c r="F101" s="22">
        <v>234.52</v>
      </c>
      <c r="G101" s="23" t="s">
        <v>502</v>
      </c>
      <c r="H101" s="24">
        <v>2</v>
      </c>
      <c r="J101" s="21">
        <v>2</v>
      </c>
      <c r="K101" s="22" t="s">
        <v>254</v>
      </c>
      <c r="L101" s="22">
        <v>13126</v>
      </c>
      <c r="M101" s="22" t="s">
        <v>253</v>
      </c>
      <c r="N101" s="22">
        <v>26.35</v>
      </c>
      <c r="O101" s="23" t="s">
        <v>499</v>
      </c>
      <c r="P101" s="20">
        <v>-2</v>
      </c>
    </row>
    <row r="102" s="7" customFormat="1" spans="1:16">
      <c r="A102" s="38"/>
      <c r="B102" s="21">
        <v>2</v>
      </c>
      <c r="C102" s="22" t="s">
        <v>183</v>
      </c>
      <c r="D102" s="22">
        <v>13135</v>
      </c>
      <c r="E102" s="22" t="s">
        <v>182</v>
      </c>
      <c r="F102" s="22">
        <v>201.62</v>
      </c>
      <c r="G102" s="23" t="s">
        <v>499</v>
      </c>
      <c r="H102" s="24">
        <v>1</v>
      </c>
      <c r="J102" s="21">
        <v>1</v>
      </c>
      <c r="K102" s="22" t="s">
        <v>19</v>
      </c>
      <c r="L102" s="22">
        <v>13100</v>
      </c>
      <c r="M102" s="22" t="s">
        <v>297</v>
      </c>
      <c r="N102" s="22">
        <v>21.92</v>
      </c>
      <c r="O102" s="23" t="s">
        <v>499</v>
      </c>
      <c r="P102" s="20">
        <v>-2</v>
      </c>
    </row>
    <row r="103" s="7" customFormat="1" spans="1:16">
      <c r="A103" s="38"/>
      <c r="B103" s="21">
        <v>1</v>
      </c>
      <c r="C103" s="22" t="s">
        <v>75</v>
      </c>
      <c r="D103" s="22">
        <v>6830</v>
      </c>
      <c r="E103" s="22" t="s">
        <v>74</v>
      </c>
      <c r="F103" s="22">
        <v>272.92</v>
      </c>
      <c r="G103" s="27" t="s">
        <v>500</v>
      </c>
      <c r="H103" s="24">
        <v>5</v>
      </c>
      <c r="J103" s="21">
        <v>5</v>
      </c>
      <c r="K103" s="22" t="s">
        <v>304</v>
      </c>
      <c r="L103" s="22">
        <v>12446</v>
      </c>
      <c r="M103" s="22" t="s">
        <v>303</v>
      </c>
      <c r="N103" s="22">
        <v>24.37</v>
      </c>
      <c r="O103" s="25" t="s">
        <v>500</v>
      </c>
      <c r="P103" s="20">
        <v>-2</v>
      </c>
    </row>
    <row r="104" s="7" customFormat="1" spans="1:16">
      <c r="A104" s="38"/>
      <c r="B104" s="21">
        <v>2</v>
      </c>
      <c r="C104" s="22" t="s">
        <v>51</v>
      </c>
      <c r="D104" s="22">
        <v>6456</v>
      </c>
      <c r="E104" s="22" t="s">
        <v>50</v>
      </c>
      <c r="F104" s="22">
        <v>255.32</v>
      </c>
      <c r="G104" s="27"/>
      <c r="H104" s="24">
        <v>4</v>
      </c>
      <c r="J104" s="21">
        <v>4</v>
      </c>
      <c r="K104" s="22" t="s">
        <v>178</v>
      </c>
      <c r="L104" s="22">
        <v>12048</v>
      </c>
      <c r="M104" s="22" t="s">
        <v>299</v>
      </c>
      <c r="N104" s="22">
        <v>22.14</v>
      </c>
      <c r="O104" s="48"/>
      <c r="P104" s="20">
        <v>-2</v>
      </c>
    </row>
    <row r="105" s="7" customFormat="1" spans="1:16">
      <c r="A105" s="38"/>
      <c r="B105" s="21">
        <v>3</v>
      </c>
      <c r="C105" s="22" t="s">
        <v>116</v>
      </c>
      <c r="D105" s="22">
        <v>7662</v>
      </c>
      <c r="E105" s="22" t="s">
        <v>115</v>
      </c>
      <c r="F105" s="22">
        <v>253.17</v>
      </c>
      <c r="G105" s="25" t="s">
        <v>500</v>
      </c>
      <c r="H105" s="24">
        <v>3</v>
      </c>
      <c r="J105" s="21">
        <v>3</v>
      </c>
      <c r="K105" s="22" t="s">
        <v>185</v>
      </c>
      <c r="L105" s="22">
        <v>5954</v>
      </c>
      <c r="M105" s="22" t="s">
        <v>286</v>
      </c>
      <c r="N105" s="22">
        <v>21.77</v>
      </c>
      <c r="O105" s="25"/>
      <c r="P105" s="20">
        <v>-2</v>
      </c>
    </row>
    <row r="106" s="7" customFormat="1" spans="1:16">
      <c r="A106" s="38"/>
      <c r="B106" s="21">
        <v>4</v>
      </c>
      <c r="C106" s="22" t="s">
        <v>43</v>
      </c>
      <c r="D106" s="22">
        <v>991137</v>
      </c>
      <c r="E106" s="22" t="s">
        <v>42</v>
      </c>
      <c r="F106" s="22">
        <v>248.14</v>
      </c>
      <c r="G106" s="27"/>
      <c r="H106" s="24">
        <v>4</v>
      </c>
      <c r="J106" s="21">
        <v>2</v>
      </c>
      <c r="K106" s="22" t="s">
        <v>243</v>
      </c>
      <c r="L106" s="22">
        <v>12539</v>
      </c>
      <c r="M106" s="22" t="s">
        <v>242</v>
      </c>
      <c r="N106" s="22">
        <v>20.25</v>
      </c>
      <c r="O106" s="48"/>
      <c r="P106" s="20">
        <v>-2</v>
      </c>
    </row>
    <row r="107" s="7" customFormat="1" spans="1:16">
      <c r="A107" s="38"/>
      <c r="B107" s="21">
        <v>5</v>
      </c>
      <c r="C107" s="22" t="s">
        <v>78</v>
      </c>
      <c r="D107" s="22">
        <v>7661</v>
      </c>
      <c r="E107" s="22" t="s">
        <v>77</v>
      </c>
      <c r="F107" s="22">
        <v>233.29</v>
      </c>
      <c r="G107" s="26" t="s">
        <v>500</v>
      </c>
      <c r="H107" s="24">
        <v>1</v>
      </c>
      <c r="J107" s="21">
        <v>1</v>
      </c>
      <c r="K107" s="22" t="s">
        <v>205</v>
      </c>
      <c r="L107" s="22">
        <v>12516</v>
      </c>
      <c r="M107" s="22" t="s">
        <v>280</v>
      </c>
      <c r="N107" s="22">
        <v>20.17</v>
      </c>
      <c r="O107" s="48" t="s">
        <v>500</v>
      </c>
      <c r="P107" s="20">
        <v>-2</v>
      </c>
    </row>
    <row r="108" s="8" customFormat="1" spans="1:16">
      <c r="A108" s="37" t="s">
        <v>522</v>
      </c>
      <c r="B108" s="29">
        <v>1</v>
      </c>
      <c r="C108" s="30" t="s">
        <v>11</v>
      </c>
      <c r="D108" s="30">
        <v>13064</v>
      </c>
      <c r="E108" s="30" t="s">
        <v>12</v>
      </c>
      <c r="F108" s="30">
        <v>277.95</v>
      </c>
      <c r="G108" s="31" t="s">
        <v>502</v>
      </c>
      <c r="H108" s="32">
        <v>2</v>
      </c>
      <c r="J108" s="29">
        <v>2</v>
      </c>
      <c r="K108" s="30" t="s">
        <v>207</v>
      </c>
      <c r="L108" s="30">
        <v>13134</v>
      </c>
      <c r="M108" s="30" t="s">
        <v>294</v>
      </c>
      <c r="N108" s="30">
        <v>23.82</v>
      </c>
      <c r="O108" s="31" t="s">
        <v>499</v>
      </c>
      <c r="P108" s="28">
        <v>-2</v>
      </c>
    </row>
    <row r="109" s="8" customFormat="1" spans="1:16">
      <c r="A109" s="37"/>
      <c r="B109" s="29">
        <v>2</v>
      </c>
      <c r="C109" s="30" t="s">
        <v>183</v>
      </c>
      <c r="D109" s="30">
        <v>13135</v>
      </c>
      <c r="E109" s="30" t="s">
        <v>182</v>
      </c>
      <c r="F109" s="30">
        <v>235.98</v>
      </c>
      <c r="G109" s="31" t="s">
        <v>499</v>
      </c>
      <c r="H109" s="32">
        <v>2</v>
      </c>
      <c r="J109" s="29">
        <v>1</v>
      </c>
      <c r="K109" s="30" t="s">
        <v>23</v>
      </c>
      <c r="L109" s="30">
        <v>13269</v>
      </c>
      <c r="M109" s="30" t="s">
        <v>472</v>
      </c>
      <c r="N109" s="30">
        <v>13.76</v>
      </c>
      <c r="O109" s="31" t="s">
        <v>499</v>
      </c>
      <c r="P109" s="28">
        <v>-2</v>
      </c>
    </row>
    <row r="110" s="8" customFormat="1" spans="1:16">
      <c r="A110" s="37"/>
      <c r="B110" s="29">
        <v>1</v>
      </c>
      <c r="C110" s="30" t="s">
        <v>110</v>
      </c>
      <c r="D110" s="30">
        <v>4093</v>
      </c>
      <c r="E110" s="30" t="s">
        <v>516</v>
      </c>
      <c r="F110" s="30">
        <v>430.27</v>
      </c>
      <c r="G110" s="35" t="s">
        <v>500</v>
      </c>
      <c r="H110" s="32">
        <v>5</v>
      </c>
      <c r="J110" s="29">
        <v>5</v>
      </c>
      <c r="K110" s="30" t="s">
        <v>187</v>
      </c>
      <c r="L110" s="30">
        <v>12477</v>
      </c>
      <c r="M110" s="30" t="s">
        <v>186</v>
      </c>
      <c r="N110" s="30">
        <v>28.07</v>
      </c>
      <c r="O110" s="33" t="s">
        <v>500</v>
      </c>
      <c r="P110" s="28">
        <v>-2</v>
      </c>
    </row>
    <row r="111" s="8" customFormat="1" spans="1:16">
      <c r="A111" s="37"/>
      <c r="B111" s="29">
        <v>2</v>
      </c>
      <c r="C111" s="30" t="s">
        <v>64</v>
      </c>
      <c r="D111" s="30">
        <v>10177</v>
      </c>
      <c r="E111" s="30" t="s">
        <v>63</v>
      </c>
      <c r="F111" s="30">
        <v>333.59</v>
      </c>
      <c r="G111" s="35"/>
      <c r="H111" s="32">
        <v>4</v>
      </c>
      <c r="J111" s="29">
        <v>4</v>
      </c>
      <c r="K111" s="30" t="s">
        <v>185</v>
      </c>
      <c r="L111" s="30">
        <v>4196</v>
      </c>
      <c r="M111" s="30" t="s">
        <v>523</v>
      </c>
      <c r="N111" s="30">
        <v>27.66</v>
      </c>
      <c r="O111" s="49"/>
      <c r="P111" s="28">
        <v>-2</v>
      </c>
    </row>
    <row r="112" s="8" customFormat="1" spans="1:16">
      <c r="A112" s="37"/>
      <c r="B112" s="29">
        <v>3</v>
      </c>
      <c r="C112" s="30" t="s">
        <v>134</v>
      </c>
      <c r="D112" s="30">
        <v>12135</v>
      </c>
      <c r="E112" s="30" t="s">
        <v>133</v>
      </c>
      <c r="F112" s="30">
        <v>314.95</v>
      </c>
      <c r="G112" s="33" t="s">
        <v>500</v>
      </c>
      <c r="H112" s="32">
        <v>3</v>
      </c>
      <c r="J112" s="29">
        <v>3</v>
      </c>
      <c r="K112" s="30" t="s">
        <v>196</v>
      </c>
      <c r="L112" s="30">
        <v>5665</v>
      </c>
      <c r="M112" s="30" t="s">
        <v>195</v>
      </c>
      <c r="N112" s="30">
        <v>25.16</v>
      </c>
      <c r="O112" s="33"/>
      <c r="P112" s="28">
        <v>-2</v>
      </c>
    </row>
    <row r="113" s="8" customFormat="1" spans="1:16">
      <c r="A113" s="37"/>
      <c r="B113" s="29">
        <v>4</v>
      </c>
      <c r="C113" s="30" t="s">
        <v>143</v>
      </c>
      <c r="D113" s="30">
        <v>8798</v>
      </c>
      <c r="E113" s="30" t="s">
        <v>142</v>
      </c>
      <c r="F113" s="30">
        <v>278.49</v>
      </c>
      <c r="G113" s="35" t="s">
        <v>500</v>
      </c>
      <c r="H113" s="32">
        <v>2</v>
      </c>
      <c r="J113" s="29">
        <v>2</v>
      </c>
      <c r="K113" s="30" t="s">
        <v>304</v>
      </c>
      <c r="L113" s="30">
        <v>12446</v>
      </c>
      <c r="M113" s="30" t="s">
        <v>303</v>
      </c>
      <c r="N113" s="30">
        <v>22.94</v>
      </c>
      <c r="O113" s="49"/>
      <c r="P113" s="28">
        <v>-4</v>
      </c>
    </row>
    <row r="114" s="8" customFormat="1" spans="1:16">
      <c r="A114" s="37"/>
      <c r="B114" s="29">
        <v>5</v>
      </c>
      <c r="C114" s="30" t="s">
        <v>94</v>
      </c>
      <c r="D114" s="30">
        <v>4549</v>
      </c>
      <c r="E114" s="30" t="s">
        <v>93</v>
      </c>
      <c r="F114" s="30">
        <v>264.32</v>
      </c>
      <c r="G114" s="34" t="s">
        <v>500</v>
      </c>
      <c r="H114" s="32">
        <v>1</v>
      </c>
      <c r="J114" s="29">
        <v>1</v>
      </c>
      <c r="K114" s="30" t="s">
        <v>205</v>
      </c>
      <c r="L114" s="30">
        <v>8386</v>
      </c>
      <c r="M114" s="30" t="s">
        <v>204</v>
      </c>
      <c r="N114" s="30">
        <v>20.02</v>
      </c>
      <c r="O114" s="49" t="s">
        <v>500</v>
      </c>
      <c r="P114" s="28">
        <v>-2</v>
      </c>
    </row>
    <row r="115" s="8" customFormat="1" spans="1:16">
      <c r="A115" s="38" t="s">
        <v>524</v>
      </c>
      <c r="B115" s="20">
        <v>1</v>
      </c>
      <c r="C115" s="22" t="s">
        <v>49</v>
      </c>
      <c r="D115" s="22">
        <v>12906</v>
      </c>
      <c r="E115" s="22" t="s">
        <v>48</v>
      </c>
      <c r="F115" s="22">
        <v>118.65</v>
      </c>
      <c r="G115" s="22" t="s">
        <v>502</v>
      </c>
      <c r="H115" s="24">
        <v>2</v>
      </c>
      <c r="J115" s="21">
        <v>2</v>
      </c>
      <c r="K115" s="22" t="s">
        <v>153</v>
      </c>
      <c r="L115" s="22">
        <v>13194</v>
      </c>
      <c r="M115" s="22" t="s">
        <v>525</v>
      </c>
      <c r="N115" s="22">
        <v>30.87</v>
      </c>
      <c r="O115" s="23" t="s">
        <v>499</v>
      </c>
      <c r="P115" s="20">
        <v>-2</v>
      </c>
    </row>
    <row r="116" s="8" customFormat="1" spans="1:16">
      <c r="A116" s="38"/>
      <c r="B116" s="20">
        <v>2</v>
      </c>
      <c r="C116" s="50" t="s">
        <v>14</v>
      </c>
      <c r="D116" s="50"/>
      <c r="E116" s="50"/>
      <c r="F116" s="50"/>
      <c r="G116" s="22" t="s">
        <v>502</v>
      </c>
      <c r="H116" s="24">
        <v>0</v>
      </c>
      <c r="J116" s="21">
        <v>1</v>
      </c>
      <c r="K116" s="22" t="s">
        <v>47</v>
      </c>
      <c r="L116" s="22">
        <v>13138</v>
      </c>
      <c r="M116" s="22" t="s">
        <v>301</v>
      </c>
      <c r="N116" s="22">
        <v>23.23</v>
      </c>
      <c r="O116" s="23" t="s">
        <v>499</v>
      </c>
      <c r="P116" s="20">
        <v>-2</v>
      </c>
    </row>
    <row r="117" s="8" customFormat="1" spans="1:16">
      <c r="A117" s="38"/>
      <c r="B117" s="20">
        <v>1</v>
      </c>
      <c r="C117" s="22" t="s">
        <v>45</v>
      </c>
      <c r="D117" s="22">
        <v>4310</v>
      </c>
      <c r="E117" s="22" t="s">
        <v>44</v>
      </c>
      <c r="F117" s="22">
        <v>204.09</v>
      </c>
      <c r="G117" s="50" t="s">
        <v>500</v>
      </c>
      <c r="H117" s="24">
        <v>5</v>
      </c>
      <c r="J117" s="21">
        <v>5</v>
      </c>
      <c r="K117" s="22" t="s">
        <v>49</v>
      </c>
      <c r="L117" s="22">
        <v>11318</v>
      </c>
      <c r="M117" s="22" t="s">
        <v>259</v>
      </c>
      <c r="N117" s="22">
        <v>15.85</v>
      </c>
      <c r="O117" s="25" t="s">
        <v>500</v>
      </c>
      <c r="P117" s="20">
        <v>-2</v>
      </c>
    </row>
    <row r="118" s="8" customFormat="1" spans="1:16">
      <c r="A118" s="38"/>
      <c r="B118" s="20">
        <v>2</v>
      </c>
      <c r="C118" s="22" t="s">
        <v>34</v>
      </c>
      <c r="D118" s="22">
        <v>7583</v>
      </c>
      <c r="E118" s="22" t="s">
        <v>33</v>
      </c>
      <c r="F118" s="22">
        <v>198.68</v>
      </c>
      <c r="G118" s="50"/>
      <c r="H118" s="24">
        <v>4</v>
      </c>
      <c r="J118" s="21">
        <v>4</v>
      </c>
      <c r="K118" s="22" t="s">
        <v>240</v>
      </c>
      <c r="L118" s="22">
        <v>11446</v>
      </c>
      <c r="M118" s="22" t="s">
        <v>271</v>
      </c>
      <c r="N118" s="22">
        <v>15.73</v>
      </c>
      <c r="O118" s="48"/>
      <c r="P118" s="20">
        <v>-2</v>
      </c>
    </row>
    <row r="119" s="8" customFormat="1" spans="1:16">
      <c r="A119" s="38"/>
      <c r="B119" s="20">
        <v>3</v>
      </c>
      <c r="C119" s="22" t="s">
        <v>37</v>
      </c>
      <c r="D119" s="22">
        <v>12503</v>
      </c>
      <c r="E119" s="22" t="s">
        <v>135</v>
      </c>
      <c r="F119" s="22">
        <v>186.77</v>
      </c>
      <c r="G119" s="50" t="s">
        <v>500</v>
      </c>
      <c r="H119" s="24">
        <v>3</v>
      </c>
      <c r="J119" s="21">
        <v>3</v>
      </c>
      <c r="K119" s="22" t="s">
        <v>39</v>
      </c>
      <c r="L119" s="22">
        <v>11825</v>
      </c>
      <c r="M119" s="22" t="s">
        <v>260</v>
      </c>
      <c r="N119" s="22">
        <v>15.68</v>
      </c>
      <c r="O119" s="27"/>
      <c r="P119" s="20">
        <v>-2</v>
      </c>
    </row>
    <row r="120" s="8" customFormat="1" spans="1:16">
      <c r="A120" s="38"/>
      <c r="B120" s="20">
        <v>4</v>
      </c>
      <c r="C120" s="22" t="s">
        <v>118</v>
      </c>
      <c r="D120" s="22">
        <v>7948</v>
      </c>
      <c r="E120" s="22" t="s">
        <v>117</v>
      </c>
      <c r="F120" s="22">
        <v>184.25</v>
      </c>
      <c r="G120" s="50" t="s">
        <v>500</v>
      </c>
      <c r="H120" s="24">
        <v>2</v>
      </c>
      <c r="J120" s="21">
        <v>2</v>
      </c>
      <c r="K120" s="22" t="s">
        <v>145</v>
      </c>
      <c r="L120" s="22">
        <v>9295</v>
      </c>
      <c r="M120" s="22" t="s">
        <v>144</v>
      </c>
      <c r="N120" s="22">
        <v>15.23</v>
      </c>
      <c r="O120" s="25" t="s">
        <v>500</v>
      </c>
      <c r="P120" s="20">
        <v>-2</v>
      </c>
    </row>
    <row r="121" s="8" customFormat="1" spans="1:16">
      <c r="A121" s="38"/>
      <c r="B121" s="20">
        <v>5</v>
      </c>
      <c r="C121" s="22" t="s">
        <v>15</v>
      </c>
      <c r="D121" s="22">
        <v>4301</v>
      </c>
      <c r="E121" s="22" t="s">
        <v>16</v>
      </c>
      <c r="F121" s="22">
        <v>175.33</v>
      </c>
      <c r="G121" s="50" t="s">
        <v>500</v>
      </c>
      <c r="H121" s="24">
        <v>1</v>
      </c>
      <c r="J121" s="21">
        <v>1</v>
      </c>
      <c r="K121" s="22" t="s">
        <v>21</v>
      </c>
      <c r="L121" s="22">
        <v>12277</v>
      </c>
      <c r="M121" s="22" t="s">
        <v>170</v>
      </c>
      <c r="N121" s="22">
        <v>14.86</v>
      </c>
      <c r="O121" s="48" t="s">
        <v>500</v>
      </c>
      <c r="P121" s="20">
        <v>-2</v>
      </c>
    </row>
    <row r="122" s="9" customFormat="1" spans="1:16">
      <c r="A122" s="37" t="s">
        <v>526</v>
      </c>
      <c r="B122" s="28">
        <v>1</v>
      </c>
      <c r="C122" s="30" t="s">
        <v>23</v>
      </c>
      <c r="D122" s="30">
        <v>13269</v>
      </c>
      <c r="E122" s="30" t="s">
        <v>298</v>
      </c>
      <c r="F122" s="30">
        <v>324.51</v>
      </c>
      <c r="G122" s="30" t="s">
        <v>502</v>
      </c>
      <c r="H122" s="32">
        <v>2</v>
      </c>
      <c r="J122" s="29">
        <v>2</v>
      </c>
      <c r="K122" s="30" t="s">
        <v>47</v>
      </c>
      <c r="L122" s="30">
        <v>13138</v>
      </c>
      <c r="M122" s="30" t="s">
        <v>301</v>
      </c>
      <c r="N122" s="30">
        <v>34.61</v>
      </c>
      <c r="O122" s="31" t="s">
        <v>499</v>
      </c>
      <c r="P122" s="28">
        <v>-4</v>
      </c>
    </row>
    <row r="123" s="9" customFormat="1" spans="1:16">
      <c r="A123" s="37"/>
      <c r="B123" s="28">
        <v>2</v>
      </c>
      <c r="C123" s="30" t="s">
        <v>183</v>
      </c>
      <c r="D123" s="30">
        <v>13135</v>
      </c>
      <c r="E123" s="30" t="s">
        <v>182</v>
      </c>
      <c r="F123" s="30">
        <v>227.93</v>
      </c>
      <c r="G123" s="30" t="s">
        <v>502</v>
      </c>
      <c r="H123" s="32">
        <v>1</v>
      </c>
      <c r="J123" s="29">
        <v>1</v>
      </c>
      <c r="K123" s="30" t="s">
        <v>173</v>
      </c>
      <c r="L123" s="30">
        <v>12894</v>
      </c>
      <c r="M123" s="30" t="s">
        <v>172</v>
      </c>
      <c r="N123" s="30">
        <v>33.38</v>
      </c>
      <c r="O123" s="31" t="s">
        <v>499</v>
      </c>
      <c r="P123" s="28">
        <v>-2</v>
      </c>
    </row>
    <row r="124" s="9" customFormat="1" spans="1:16">
      <c r="A124" s="37"/>
      <c r="B124" s="28">
        <v>1</v>
      </c>
      <c r="C124" s="30" t="s">
        <v>45</v>
      </c>
      <c r="D124" s="30">
        <v>7645</v>
      </c>
      <c r="E124" s="30" t="s">
        <v>76</v>
      </c>
      <c r="F124" s="30">
        <v>361.07</v>
      </c>
      <c r="G124" s="51" t="s">
        <v>500</v>
      </c>
      <c r="H124" s="32">
        <v>5</v>
      </c>
      <c r="J124" s="29">
        <v>5</v>
      </c>
      <c r="K124" s="30" t="s">
        <v>97</v>
      </c>
      <c r="L124" s="30">
        <v>7379</v>
      </c>
      <c r="M124" s="30" t="s">
        <v>96</v>
      </c>
      <c r="N124" s="30">
        <v>24.47</v>
      </c>
      <c r="O124" s="33" t="s">
        <v>500</v>
      </c>
      <c r="P124" s="28">
        <v>-2</v>
      </c>
    </row>
    <row r="125" s="9" customFormat="1" spans="1:16">
      <c r="A125" s="37"/>
      <c r="B125" s="28">
        <v>2</v>
      </c>
      <c r="C125" s="30" t="s">
        <v>88</v>
      </c>
      <c r="D125" s="30">
        <v>4022</v>
      </c>
      <c r="E125" s="30" t="s">
        <v>87</v>
      </c>
      <c r="F125" s="30">
        <v>266.83</v>
      </c>
      <c r="G125" s="51"/>
      <c r="H125" s="32">
        <v>4</v>
      </c>
      <c r="J125" s="29">
        <v>4</v>
      </c>
      <c r="K125" s="30" t="s">
        <v>185</v>
      </c>
      <c r="L125" s="30">
        <v>5954</v>
      </c>
      <c r="M125" s="30" t="s">
        <v>286</v>
      </c>
      <c r="N125" s="30">
        <v>24.27</v>
      </c>
      <c r="O125" s="49"/>
      <c r="P125" s="28">
        <v>-2</v>
      </c>
    </row>
    <row r="126" s="9" customFormat="1" spans="1:16">
      <c r="A126" s="37"/>
      <c r="B126" s="28">
        <v>3</v>
      </c>
      <c r="C126" s="30" t="s">
        <v>61</v>
      </c>
      <c r="D126" s="30">
        <v>4033</v>
      </c>
      <c r="E126" s="30" t="s">
        <v>60</v>
      </c>
      <c r="F126" s="30">
        <v>254.78</v>
      </c>
      <c r="G126" s="51" t="s">
        <v>500</v>
      </c>
      <c r="H126" s="32">
        <v>3</v>
      </c>
      <c r="J126" s="29">
        <v>3</v>
      </c>
      <c r="K126" s="30" t="s">
        <v>94</v>
      </c>
      <c r="L126" s="30">
        <v>12052</v>
      </c>
      <c r="M126" s="30" t="s">
        <v>275</v>
      </c>
      <c r="N126" s="30">
        <v>21.54</v>
      </c>
      <c r="O126" s="35"/>
      <c r="P126" s="28">
        <v>-2</v>
      </c>
    </row>
    <row r="127" s="9" customFormat="1" spans="1:16">
      <c r="A127" s="37"/>
      <c r="B127" s="28">
        <v>4</v>
      </c>
      <c r="C127" s="30" t="s">
        <v>23</v>
      </c>
      <c r="D127" s="30">
        <v>10907</v>
      </c>
      <c r="E127" s="30" t="s">
        <v>55</v>
      </c>
      <c r="F127" s="30">
        <v>247.37</v>
      </c>
      <c r="G127" s="51" t="s">
        <v>500</v>
      </c>
      <c r="H127" s="32">
        <v>2</v>
      </c>
      <c r="J127" s="29">
        <v>2</v>
      </c>
      <c r="K127" s="30" t="s">
        <v>270</v>
      </c>
      <c r="L127" s="30">
        <v>11329</v>
      </c>
      <c r="M127" s="30" t="s">
        <v>269</v>
      </c>
      <c r="N127" s="30">
        <v>17.95</v>
      </c>
      <c r="O127" s="33" t="s">
        <v>500</v>
      </c>
      <c r="P127" s="28">
        <v>-2</v>
      </c>
    </row>
    <row r="128" s="9" customFormat="1" spans="1:16">
      <c r="A128" s="37"/>
      <c r="B128" s="28">
        <v>5</v>
      </c>
      <c r="C128" s="30" t="s">
        <v>37</v>
      </c>
      <c r="D128" s="30">
        <v>12463</v>
      </c>
      <c r="E128" s="30" t="s">
        <v>52</v>
      </c>
      <c r="F128" s="30">
        <v>247.28</v>
      </c>
      <c r="G128" s="51" t="s">
        <v>500</v>
      </c>
      <c r="H128" s="32">
        <v>1</v>
      </c>
      <c r="J128" s="29">
        <v>1</v>
      </c>
      <c r="K128" s="30" t="s">
        <v>293</v>
      </c>
      <c r="L128" s="30">
        <v>12147</v>
      </c>
      <c r="M128" s="30" t="s">
        <v>292</v>
      </c>
      <c r="N128" s="30">
        <v>16.31</v>
      </c>
      <c r="O128" s="49" t="s">
        <v>500</v>
      </c>
      <c r="P128" s="28">
        <v>-2</v>
      </c>
    </row>
    <row r="129" s="7" customFormat="1" spans="1:16">
      <c r="A129" s="38" t="s">
        <v>527</v>
      </c>
      <c r="B129" s="20">
        <v>1</v>
      </c>
      <c r="C129" s="22" t="s">
        <v>66</v>
      </c>
      <c r="D129" s="22">
        <v>12977</v>
      </c>
      <c r="E129" s="22" t="s">
        <v>65</v>
      </c>
      <c r="F129" s="22">
        <v>150.32</v>
      </c>
      <c r="G129" s="22" t="s">
        <v>502</v>
      </c>
      <c r="H129" s="24">
        <v>2</v>
      </c>
      <c r="J129" s="21">
        <v>2</v>
      </c>
      <c r="K129" s="22" t="s">
        <v>23</v>
      </c>
      <c r="L129" s="22">
        <v>13201</v>
      </c>
      <c r="M129" s="22" t="s">
        <v>528</v>
      </c>
      <c r="N129" s="22">
        <v>26.31</v>
      </c>
      <c r="O129" s="23" t="s">
        <v>499</v>
      </c>
      <c r="P129" s="20">
        <v>-2</v>
      </c>
    </row>
    <row r="130" s="7" customFormat="1" spans="1:16">
      <c r="A130" s="38"/>
      <c r="B130" s="20">
        <v>2</v>
      </c>
      <c r="C130" s="22" t="s">
        <v>106</v>
      </c>
      <c r="D130" s="22">
        <v>12845</v>
      </c>
      <c r="E130" s="22" t="s">
        <v>105</v>
      </c>
      <c r="F130" s="22">
        <v>147.19</v>
      </c>
      <c r="G130" s="22" t="s">
        <v>502</v>
      </c>
      <c r="H130" s="24">
        <v>1</v>
      </c>
      <c r="J130" s="21">
        <v>1</v>
      </c>
      <c r="K130" s="22" t="s">
        <v>23</v>
      </c>
      <c r="L130" s="22">
        <v>13269</v>
      </c>
      <c r="M130" s="22" t="s">
        <v>298</v>
      </c>
      <c r="N130" s="22">
        <v>19.74</v>
      </c>
      <c r="O130" s="23" t="s">
        <v>499</v>
      </c>
      <c r="P130" s="20">
        <v>-2</v>
      </c>
    </row>
    <row r="131" s="7" customFormat="1" spans="1:16">
      <c r="A131" s="38"/>
      <c r="B131" s="20">
        <v>1</v>
      </c>
      <c r="C131" s="22" t="s">
        <v>45</v>
      </c>
      <c r="D131" s="22">
        <v>4310</v>
      </c>
      <c r="E131" s="22" t="s">
        <v>44</v>
      </c>
      <c r="F131" s="22">
        <v>386.45</v>
      </c>
      <c r="G131" s="50" t="s">
        <v>500</v>
      </c>
      <c r="H131" s="24">
        <v>5</v>
      </c>
      <c r="J131" s="21">
        <v>5</v>
      </c>
      <c r="K131" s="22" t="s">
        <v>43</v>
      </c>
      <c r="L131" s="22">
        <v>9563</v>
      </c>
      <c r="M131" s="22" t="s">
        <v>210</v>
      </c>
      <c r="N131" s="22">
        <v>26.63</v>
      </c>
      <c r="O131" s="25" t="s">
        <v>500</v>
      </c>
      <c r="P131" s="20">
        <v>-2</v>
      </c>
    </row>
    <row r="132" s="7" customFormat="1" spans="1:16">
      <c r="A132" s="38"/>
      <c r="B132" s="20">
        <v>2</v>
      </c>
      <c r="C132" s="22" t="s">
        <v>86</v>
      </c>
      <c r="D132" s="22">
        <v>1000229</v>
      </c>
      <c r="E132" s="22" t="s">
        <v>85</v>
      </c>
      <c r="F132" s="22">
        <v>347.96</v>
      </c>
      <c r="G132" s="50"/>
      <c r="H132" s="24">
        <v>4</v>
      </c>
      <c r="J132" s="21">
        <v>4</v>
      </c>
      <c r="K132" s="22" t="s">
        <v>39</v>
      </c>
      <c r="L132" s="22">
        <v>12517</v>
      </c>
      <c r="M132" s="22" t="s">
        <v>281</v>
      </c>
      <c r="N132" s="22">
        <v>24.59</v>
      </c>
      <c r="O132" s="48"/>
      <c r="P132" s="20">
        <v>-2</v>
      </c>
    </row>
    <row r="133" s="7" customFormat="1" spans="1:16">
      <c r="A133" s="38"/>
      <c r="B133" s="20">
        <v>3</v>
      </c>
      <c r="C133" s="22" t="s">
        <v>34</v>
      </c>
      <c r="D133" s="22">
        <v>7583</v>
      </c>
      <c r="E133" s="22" t="s">
        <v>33</v>
      </c>
      <c r="F133" s="22">
        <v>301.87</v>
      </c>
      <c r="G133" s="50" t="s">
        <v>500</v>
      </c>
      <c r="H133" s="24">
        <v>3</v>
      </c>
      <c r="J133" s="21">
        <v>3</v>
      </c>
      <c r="K133" s="22" t="s">
        <v>304</v>
      </c>
      <c r="L133" s="22">
        <v>12446</v>
      </c>
      <c r="M133" s="22" t="s">
        <v>303</v>
      </c>
      <c r="N133" s="22">
        <v>20.77</v>
      </c>
      <c r="O133" s="27"/>
      <c r="P133" s="20">
        <v>-2</v>
      </c>
    </row>
    <row r="134" s="7" customFormat="1" spans="1:16">
      <c r="A134" s="38"/>
      <c r="B134" s="20">
        <v>4</v>
      </c>
      <c r="C134" s="22" t="s">
        <v>84</v>
      </c>
      <c r="D134" s="22">
        <v>8731</v>
      </c>
      <c r="E134" s="22" t="s">
        <v>141</v>
      </c>
      <c r="F134" s="22">
        <v>241.09</v>
      </c>
      <c r="G134" s="50" t="s">
        <v>500</v>
      </c>
      <c r="H134" s="24">
        <v>2</v>
      </c>
      <c r="J134" s="21">
        <v>2</v>
      </c>
      <c r="K134" s="22" t="s">
        <v>205</v>
      </c>
      <c r="L134" s="22">
        <v>12516</v>
      </c>
      <c r="M134" s="22" t="s">
        <v>280</v>
      </c>
      <c r="N134" s="22">
        <v>20.24</v>
      </c>
      <c r="O134" s="25" t="s">
        <v>500</v>
      </c>
      <c r="P134" s="20">
        <v>-2</v>
      </c>
    </row>
    <row r="135" s="7" customFormat="1" spans="1:16">
      <c r="A135" s="38"/>
      <c r="B135" s="20">
        <v>5</v>
      </c>
      <c r="C135" s="22" t="s">
        <v>185</v>
      </c>
      <c r="D135" s="22">
        <v>4196</v>
      </c>
      <c r="E135" s="22" t="s">
        <v>184</v>
      </c>
      <c r="F135" s="22">
        <v>222.7</v>
      </c>
      <c r="G135" s="50" t="s">
        <v>500</v>
      </c>
      <c r="H135" s="24">
        <v>1</v>
      </c>
      <c r="J135" s="21">
        <v>1</v>
      </c>
      <c r="K135" s="22" t="s">
        <v>43</v>
      </c>
      <c r="L135" s="22">
        <v>10989</v>
      </c>
      <c r="M135" s="22" t="s">
        <v>266</v>
      </c>
      <c r="N135" s="22">
        <v>13.59</v>
      </c>
      <c r="O135" s="48" t="s">
        <v>500</v>
      </c>
      <c r="P135" s="20">
        <v>-2</v>
      </c>
    </row>
    <row r="136" s="8" customFormat="1" spans="1:16">
      <c r="A136" s="37" t="s">
        <v>529</v>
      </c>
      <c r="B136" s="28">
        <v>1</v>
      </c>
      <c r="C136" s="30" t="s">
        <v>84</v>
      </c>
      <c r="D136" s="30">
        <v>13217</v>
      </c>
      <c r="E136" s="30" t="s">
        <v>83</v>
      </c>
      <c r="F136" s="30">
        <v>188.05</v>
      </c>
      <c r="G136" s="30" t="s">
        <v>502</v>
      </c>
      <c r="H136" s="32">
        <v>2</v>
      </c>
      <c r="J136" s="29">
        <v>2</v>
      </c>
      <c r="K136" s="30" t="s">
        <v>229</v>
      </c>
      <c r="L136" s="30">
        <v>12922</v>
      </c>
      <c r="M136" s="30" t="s">
        <v>282</v>
      </c>
      <c r="N136" s="30">
        <v>11.97</v>
      </c>
      <c r="O136" s="31" t="s">
        <v>499</v>
      </c>
      <c r="P136" s="28">
        <v>-2</v>
      </c>
    </row>
    <row r="137" s="8" customFormat="1" spans="1:16">
      <c r="A137" s="37"/>
      <c r="B137" s="28">
        <v>2</v>
      </c>
      <c r="C137" s="30" t="s">
        <v>23</v>
      </c>
      <c r="D137" s="30">
        <v>13201</v>
      </c>
      <c r="E137" s="30" t="s">
        <v>291</v>
      </c>
      <c r="F137" s="30">
        <v>166.49</v>
      </c>
      <c r="G137" s="30" t="s">
        <v>502</v>
      </c>
      <c r="H137" s="32">
        <v>1</v>
      </c>
      <c r="J137" s="29">
        <v>1</v>
      </c>
      <c r="K137" s="30" t="s">
        <v>66</v>
      </c>
      <c r="L137" s="30">
        <v>12977</v>
      </c>
      <c r="M137" s="30" t="s">
        <v>65</v>
      </c>
      <c r="N137" s="30">
        <v>9.18</v>
      </c>
      <c r="O137" s="31" t="s">
        <v>499</v>
      </c>
      <c r="P137" s="28">
        <v>0</v>
      </c>
    </row>
    <row r="138" s="8" customFormat="1" spans="1:16">
      <c r="A138" s="37"/>
      <c r="B138" s="28">
        <v>1</v>
      </c>
      <c r="C138" s="30" t="s">
        <v>59</v>
      </c>
      <c r="D138" s="30">
        <v>11088</v>
      </c>
      <c r="E138" s="30" t="s">
        <v>58</v>
      </c>
      <c r="F138" s="30">
        <v>279.18</v>
      </c>
      <c r="G138" s="51" t="s">
        <v>500</v>
      </c>
      <c r="H138" s="32">
        <v>5</v>
      </c>
      <c r="J138" s="29">
        <v>5</v>
      </c>
      <c r="K138" s="30" t="s">
        <v>246</v>
      </c>
      <c r="L138" s="30">
        <v>12745</v>
      </c>
      <c r="M138" s="30" t="s">
        <v>245</v>
      </c>
      <c r="N138" s="30">
        <v>32.65</v>
      </c>
      <c r="O138" s="33" t="s">
        <v>500</v>
      </c>
      <c r="P138" s="28">
        <v>-2</v>
      </c>
    </row>
    <row r="139" s="8" customFormat="1" spans="1:16">
      <c r="A139" s="37"/>
      <c r="B139" s="28">
        <v>2</v>
      </c>
      <c r="C139" s="30" t="s">
        <v>34</v>
      </c>
      <c r="D139" s="30">
        <v>7583</v>
      </c>
      <c r="E139" s="30" t="s">
        <v>33</v>
      </c>
      <c r="F139" s="30">
        <v>254.36</v>
      </c>
      <c r="G139" s="51"/>
      <c r="H139" s="32">
        <v>4</v>
      </c>
      <c r="J139" s="29">
        <v>4</v>
      </c>
      <c r="K139" s="30" t="s">
        <v>129</v>
      </c>
      <c r="L139" s="30">
        <v>12534</v>
      </c>
      <c r="M139" s="30" t="s">
        <v>241</v>
      </c>
      <c r="N139" s="30">
        <v>31.91</v>
      </c>
      <c r="O139" s="49"/>
      <c r="P139" s="28">
        <v>-2</v>
      </c>
    </row>
    <row r="140" s="8" customFormat="1" spans="1:16">
      <c r="A140" s="37"/>
      <c r="B140" s="28">
        <v>3</v>
      </c>
      <c r="C140" s="30" t="s">
        <v>127</v>
      </c>
      <c r="D140" s="30">
        <v>11333</v>
      </c>
      <c r="E140" s="30" t="s">
        <v>126</v>
      </c>
      <c r="F140" s="30">
        <v>248.23</v>
      </c>
      <c r="G140" s="51" t="s">
        <v>500</v>
      </c>
      <c r="H140" s="32">
        <v>3</v>
      </c>
      <c r="J140" s="29">
        <v>3</v>
      </c>
      <c r="K140" s="30" t="s">
        <v>263</v>
      </c>
      <c r="L140" s="30">
        <v>7687</v>
      </c>
      <c r="M140" s="30" t="s">
        <v>262</v>
      </c>
      <c r="N140" s="30">
        <v>30.33</v>
      </c>
      <c r="O140" s="35"/>
      <c r="P140" s="28">
        <v>-2</v>
      </c>
    </row>
    <row r="141" s="8" customFormat="1" spans="1:16">
      <c r="A141" s="37"/>
      <c r="B141" s="28">
        <v>4</v>
      </c>
      <c r="C141" s="30" t="s">
        <v>23</v>
      </c>
      <c r="D141" s="30">
        <v>11964</v>
      </c>
      <c r="E141" s="30" t="s">
        <v>24</v>
      </c>
      <c r="F141" s="30">
        <v>221.75</v>
      </c>
      <c r="G141" s="51" t="s">
        <v>500</v>
      </c>
      <c r="H141" s="32">
        <v>2</v>
      </c>
      <c r="J141" s="29">
        <v>2</v>
      </c>
      <c r="K141" s="30" t="s">
        <v>229</v>
      </c>
      <c r="L141" s="30">
        <v>11880</v>
      </c>
      <c r="M141" s="30" t="s">
        <v>228</v>
      </c>
      <c r="N141" s="30">
        <v>21.56</v>
      </c>
      <c r="O141" s="33" t="s">
        <v>500</v>
      </c>
      <c r="P141" s="28">
        <v>-2</v>
      </c>
    </row>
    <row r="142" s="8" customFormat="1" spans="1:16">
      <c r="A142" s="37"/>
      <c r="B142" s="28">
        <v>5</v>
      </c>
      <c r="C142" s="30" t="s">
        <v>90</v>
      </c>
      <c r="D142" s="30">
        <v>4117</v>
      </c>
      <c r="E142" s="30" t="s">
        <v>530</v>
      </c>
      <c r="F142" s="30">
        <v>214.82</v>
      </c>
      <c r="G142" s="51" t="s">
        <v>500</v>
      </c>
      <c r="H142" s="32">
        <v>1</v>
      </c>
      <c r="J142" s="29">
        <v>1</v>
      </c>
      <c r="K142" s="30" t="s">
        <v>273</v>
      </c>
      <c r="L142" s="30">
        <v>11841</v>
      </c>
      <c r="M142" s="30" t="s">
        <v>272</v>
      </c>
      <c r="N142" s="30">
        <v>18.84</v>
      </c>
      <c r="O142" s="49" t="s">
        <v>500</v>
      </c>
      <c r="P142" s="28">
        <v>-2</v>
      </c>
    </row>
    <row r="143" s="7" customFormat="1" spans="1:16">
      <c r="A143" s="38" t="s">
        <v>531</v>
      </c>
      <c r="B143" s="20">
        <v>1</v>
      </c>
      <c r="C143" s="22" t="s">
        <v>11</v>
      </c>
      <c r="D143" s="22">
        <v>13064</v>
      </c>
      <c r="E143" s="22" t="s">
        <v>12</v>
      </c>
      <c r="F143" s="22">
        <v>310.2</v>
      </c>
      <c r="G143" s="22" t="s">
        <v>502</v>
      </c>
      <c r="H143" s="24">
        <v>2</v>
      </c>
      <c r="J143" s="21">
        <v>2</v>
      </c>
      <c r="K143" s="22" t="s">
        <v>153</v>
      </c>
      <c r="L143" s="22">
        <v>13194</v>
      </c>
      <c r="M143" s="22" t="s">
        <v>302</v>
      </c>
      <c r="N143" s="22">
        <v>21.49</v>
      </c>
      <c r="O143" s="23" t="s">
        <v>499</v>
      </c>
      <c r="P143" s="20">
        <v>-2</v>
      </c>
    </row>
    <row r="144" s="7" customFormat="1" spans="1:16">
      <c r="A144" s="38"/>
      <c r="B144" s="20">
        <v>2</v>
      </c>
      <c r="C144" s="22" t="s">
        <v>66</v>
      </c>
      <c r="D144" s="22">
        <v>12977</v>
      </c>
      <c r="E144" s="22" t="s">
        <v>65</v>
      </c>
      <c r="F144" s="22">
        <v>269.36</v>
      </c>
      <c r="G144" s="22" t="s">
        <v>502</v>
      </c>
      <c r="H144" s="24">
        <v>1</v>
      </c>
      <c r="J144" s="21">
        <v>1</v>
      </c>
      <c r="K144" s="22" t="s">
        <v>19</v>
      </c>
      <c r="L144" s="22">
        <v>13100</v>
      </c>
      <c r="M144" s="22" t="s">
        <v>297</v>
      </c>
      <c r="N144" s="22">
        <v>15.46</v>
      </c>
      <c r="O144" s="23" t="s">
        <v>499</v>
      </c>
      <c r="P144" s="20">
        <v>-2</v>
      </c>
    </row>
    <row r="145" s="7" customFormat="1" spans="1:16">
      <c r="A145" s="38"/>
      <c r="B145" s="20">
        <v>1</v>
      </c>
      <c r="C145" s="22" t="s">
        <v>68</v>
      </c>
      <c r="D145" s="22">
        <v>4540</v>
      </c>
      <c r="E145" s="22" t="s">
        <v>67</v>
      </c>
      <c r="F145" s="22">
        <v>438.42</v>
      </c>
      <c r="G145" s="50" t="s">
        <v>500</v>
      </c>
      <c r="H145" s="24">
        <v>5</v>
      </c>
      <c r="J145" s="21">
        <v>5</v>
      </c>
      <c r="K145" s="22" t="s">
        <v>304</v>
      </c>
      <c r="L145" s="22">
        <v>12446</v>
      </c>
      <c r="M145" s="22" t="s">
        <v>303</v>
      </c>
      <c r="N145" s="22">
        <v>18.38</v>
      </c>
      <c r="O145" s="25" t="s">
        <v>500</v>
      </c>
      <c r="P145" s="20">
        <v>-2</v>
      </c>
    </row>
    <row r="146" s="7" customFormat="1" spans="1:16">
      <c r="A146" s="38"/>
      <c r="B146" s="20">
        <v>2</v>
      </c>
      <c r="C146" s="22" t="s">
        <v>41</v>
      </c>
      <c r="D146" s="22">
        <v>7317</v>
      </c>
      <c r="E146" s="22" t="s">
        <v>40</v>
      </c>
      <c r="F146" s="22">
        <v>262.04</v>
      </c>
      <c r="G146" s="50"/>
      <c r="H146" s="24">
        <v>4</v>
      </c>
      <c r="J146" s="21">
        <v>4</v>
      </c>
      <c r="K146" s="22" t="s">
        <v>43</v>
      </c>
      <c r="L146" s="22">
        <v>1000409</v>
      </c>
      <c r="M146" s="22" t="s">
        <v>285</v>
      </c>
      <c r="N146" s="22">
        <v>17.98</v>
      </c>
      <c r="O146" s="48"/>
      <c r="P146" s="20">
        <v>-2</v>
      </c>
    </row>
    <row r="147" s="7" customFormat="1" spans="1:16">
      <c r="A147" s="38"/>
      <c r="B147" s="20">
        <v>3</v>
      </c>
      <c r="C147" s="22" t="s">
        <v>21</v>
      </c>
      <c r="D147" s="22">
        <v>12277</v>
      </c>
      <c r="E147" s="22" t="s">
        <v>170</v>
      </c>
      <c r="F147" s="22">
        <v>217.87</v>
      </c>
      <c r="G147" s="50" t="s">
        <v>500</v>
      </c>
      <c r="H147" s="24">
        <v>3</v>
      </c>
      <c r="J147" s="21">
        <v>3</v>
      </c>
      <c r="K147" s="22" t="s">
        <v>263</v>
      </c>
      <c r="L147" s="22">
        <v>12184</v>
      </c>
      <c r="M147" s="22" t="s">
        <v>276</v>
      </c>
      <c r="N147" s="22">
        <v>14.52</v>
      </c>
      <c r="O147" s="27"/>
      <c r="P147" s="20">
        <v>-2</v>
      </c>
    </row>
    <row r="148" s="7" customFormat="1" spans="1:16">
      <c r="A148" s="38"/>
      <c r="B148" s="20">
        <v>4</v>
      </c>
      <c r="C148" s="22" t="s">
        <v>39</v>
      </c>
      <c r="D148" s="22">
        <v>9988</v>
      </c>
      <c r="E148" s="22" t="s">
        <v>38</v>
      </c>
      <c r="F148" s="22">
        <v>204.8</v>
      </c>
      <c r="G148" s="50" t="s">
        <v>500</v>
      </c>
      <c r="H148" s="24">
        <v>2</v>
      </c>
      <c r="J148" s="21">
        <v>2</v>
      </c>
      <c r="K148" s="22" t="s">
        <v>43</v>
      </c>
      <c r="L148" s="22">
        <v>5880</v>
      </c>
      <c r="M148" s="22" t="s">
        <v>296</v>
      </c>
      <c r="N148" s="22">
        <v>13.4</v>
      </c>
      <c r="O148" s="25" t="s">
        <v>500</v>
      </c>
      <c r="P148" s="20">
        <v>-2</v>
      </c>
    </row>
    <row r="149" s="7" customFormat="1" spans="1:16">
      <c r="A149" s="38"/>
      <c r="B149" s="20">
        <v>5</v>
      </c>
      <c r="C149" s="22" t="s">
        <v>11</v>
      </c>
      <c r="D149" s="22">
        <v>9331</v>
      </c>
      <c r="E149" s="22" t="s">
        <v>62</v>
      </c>
      <c r="F149" s="22">
        <v>193.35</v>
      </c>
      <c r="G149" s="50" t="s">
        <v>500</v>
      </c>
      <c r="H149" s="24">
        <v>1</v>
      </c>
      <c r="J149" s="21">
        <v>1</v>
      </c>
      <c r="K149" s="22" t="s">
        <v>34</v>
      </c>
      <c r="L149" s="22">
        <v>997367</v>
      </c>
      <c r="M149" s="22" t="s">
        <v>295</v>
      </c>
      <c r="N149" s="22">
        <v>11.92</v>
      </c>
      <c r="O149" s="48" t="s">
        <v>500</v>
      </c>
      <c r="P149" s="20">
        <v>-2</v>
      </c>
    </row>
    <row r="150" s="10" customFormat="1" spans="1:16">
      <c r="A150" s="52" t="s">
        <v>532</v>
      </c>
      <c r="B150" s="28">
        <v>1</v>
      </c>
      <c r="C150" s="30" t="s">
        <v>181</v>
      </c>
      <c r="D150" s="30">
        <v>12529</v>
      </c>
      <c r="E150" s="30" t="s">
        <v>180</v>
      </c>
      <c r="F150" s="30">
        <v>231.48</v>
      </c>
      <c r="G150" s="30" t="s">
        <v>502</v>
      </c>
      <c r="H150" s="32">
        <v>2</v>
      </c>
      <c r="J150" s="29">
        <v>2</v>
      </c>
      <c r="K150" s="30" t="s">
        <v>207</v>
      </c>
      <c r="L150" s="30">
        <v>13134</v>
      </c>
      <c r="M150" s="30" t="s">
        <v>294</v>
      </c>
      <c r="N150" s="30">
        <v>31.87</v>
      </c>
      <c r="O150" s="31" t="s">
        <v>499</v>
      </c>
      <c r="P150" s="28">
        <v>-2</v>
      </c>
    </row>
    <row r="151" s="10" customFormat="1" spans="1:16">
      <c r="A151" s="52"/>
      <c r="B151" s="28">
        <v>2</v>
      </c>
      <c r="C151" s="30" t="s">
        <v>11</v>
      </c>
      <c r="D151" s="30">
        <v>13064</v>
      </c>
      <c r="E151" s="30" t="s">
        <v>12</v>
      </c>
      <c r="F151" s="30">
        <v>222.81</v>
      </c>
      <c r="G151" s="30" t="s">
        <v>502</v>
      </c>
      <c r="H151" s="32">
        <v>2</v>
      </c>
      <c r="J151" s="29">
        <v>1</v>
      </c>
      <c r="K151" s="30" t="s">
        <v>229</v>
      </c>
      <c r="L151" s="30">
        <v>12922</v>
      </c>
      <c r="M151" s="30" t="s">
        <v>282</v>
      </c>
      <c r="N151" s="30">
        <v>29.1</v>
      </c>
      <c r="O151" s="31" t="s">
        <v>499</v>
      </c>
      <c r="P151" s="28">
        <v>-2</v>
      </c>
    </row>
    <row r="152" s="10" customFormat="1" spans="1:16">
      <c r="A152" s="52"/>
      <c r="B152" s="28">
        <v>1</v>
      </c>
      <c r="C152" s="30" t="s">
        <v>41</v>
      </c>
      <c r="D152" s="30">
        <v>7317</v>
      </c>
      <c r="E152" s="30" t="s">
        <v>40</v>
      </c>
      <c r="F152" s="30">
        <v>776.49</v>
      </c>
      <c r="G152" s="51" t="s">
        <v>500</v>
      </c>
      <c r="H152" s="32">
        <v>6</v>
      </c>
      <c r="J152" s="29">
        <v>5</v>
      </c>
      <c r="K152" s="30" t="s">
        <v>209</v>
      </c>
      <c r="L152" s="30">
        <v>9320</v>
      </c>
      <c r="M152" s="30" t="s">
        <v>208</v>
      </c>
      <c r="N152" s="30">
        <v>33.28</v>
      </c>
      <c r="O152" s="33" t="s">
        <v>500</v>
      </c>
      <c r="P152" s="28">
        <v>-2</v>
      </c>
    </row>
    <row r="153" s="10" customFormat="1" spans="1:16">
      <c r="A153" s="52"/>
      <c r="B153" s="28">
        <v>2</v>
      </c>
      <c r="C153" s="30" t="s">
        <v>43</v>
      </c>
      <c r="D153" s="30">
        <v>9669</v>
      </c>
      <c r="E153" s="30" t="s">
        <v>146</v>
      </c>
      <c r="F153" s="30">
        <v>652.54</v>
      </c>
      <c r="G153" s="51"/>
      <c r="H153" s="32">
        <v>4</v>
      </c>
      <c r="J153" s="29">
        <v>4</v>
      </c>
      <c r="K153" s="30" t="s">
        <v>178</v>
      </c>
      <c r="L153" s="30">
        <v>12048</v>
      </c>
      <c r="M153" s="30" t="s">
        <v>299</v>
      </c>
      <c r="N153" s="30">
        <v>33.02</v>
      </c>
      <c r="O153" s="49"/>
      <c r="P153" s="28">
        <v>-2</v>
      </c>
    </row>
    <row r="154" s="10" customFormat="1" spans="1:16">
      <c r="A154" s="52"/>
      <c r="B154" s="28">
        <v>3</v>
      </c>
      <c r="C154" s="30" t="s">
        <v>34</v>
      </c>
      <c r="D154" s="30">
        <v>7583</v>
      </c>
      <c r="E154" s="30" t="s">
        <v>33</v>
      </c>
      <c r="F154" s="30">
        <v>334.08</v>
      </c>
      <c r="G154" s="51" t="s">
        <v>500</v>
      </c>
      <c r="H154" s="32">
        <v>3</v>
      </c>
      <c r="J154" s="29">
        <v>3</v>
      </c>
      <c r="K154" s="30" t="s">
        <v>289</v>
      </c>
      <c r="L154" s="30">
        <v>12317</v>
      </c>
      <c r="M154" s="30" t="s">
        <v>288</v>
      </c>
      <c r="N154" s="30">
        <v>28.1</v>
      </c>
      <c r="O154" s="35"/>
      <c r="P154" s="28">
        <v>-2</v>
      </c>
    </row>
    <row r="155" s="10" customFormat="1" spans="1:16">
      <c r="A155" s="52"/>
      <c r="B155" s="28">
        <v>4</v>
      </c>
      <c r="C155" s="30" t="s">
        <v>156</v>
      </c>
      <c r="D155" s="30">
        <v>12255</v>
      </c>
      <c r="E155" s="30" t="s">
        <v>155</v>
      </c>
      <c r="F155" s="30">
        <v>252.66</v>
      </c>
      <c r="G155" s="51" t="s">
        <v>500</v>
      </c>
      <c r="H155" s="32">
        <v>2</v>
      </c>
      <c r="J155" s="29">
        <v>2</v>
      </c>
      <c r="K155" s="30" t="s">
        <v>41</v>
      </c>
      <c r="L155" s="30">
        <v>11503</v>
      </c>
      <c r="M155" s="30" t="s">
        <v>154</v>
      </c>
      <c r="N155" s="30">
        <v>23.8</v>
      </c>
      <c r="O155" s="33" t="s">
        <v>500</v>
      </c>
      <c r="P155" s="28">
        <v>-2</v>
      </c>
    </row>
    <row r="156" s="10" customFormat="1" spans="1:16">
      <c r="A156" s="52"/>
      <c r="B156" s="28">
        <v>5</v>
      </c>
      <c r="C156" s="30" t="s">
        <v>112</v>
      </c>
      <c r="D156" s="30">
        <v>6505</v>
      </c>
      <c r="E156" s="30" t="s">
        <v>164</v>
      </c>
      <c r="F156" s="30">
        <v>245.3</v>
      </c>
      <c r="G156" s="51" t="s">
        <v>500</v>
      </c>
      <c r="H156" s="32">
        <v>1</v>
      </c>
      <c r="J156" s="29">
        <v>1</v>
      </c>
      <c r="K156" s="30" t="s">
        <v>220</v>
      </c>
      <c r="L156" s="30">
        <v>9112</v>
      </c>
      <c r="M156" s="30" t="s">
        <v>264</v>
      </c>
      <c r="N156" s="30">
        <v>22.8</v>
      </c>
      <c r="O156" s="49" t="s">
        <v>500</v>
      </c>
      <c r="P156" s="28">
        <v>-2</v>
      </c>
    </row>
    <row r="157" s="11" customFormat="1" spans="1:16">
      <c r="A157" s="53">
        <v>8.18</v>
      </c>
      <c r="B157" s="20">
        <v>1</v>
      </c>
      <c r="C157" s="22" t="s">
        <v>11</v>
      </c>
      <c r="D157" s="22">
        <v>13064</v>
      </c>
      <c r="E157" s="22" t="s">
        <v>12</v>
      </c>
      <c r="F157" s="22">
        <v>501.03</v>
      </c>
      <c r="G157" s="23" t="s">
        <v>502</v>
      </c>
      <c r="H157" s="24">
        <v>4</v>
      </c>
      <c r="J157" s="21">
        <v>2</v>
      </c>
      <c r="K157" s="22" t="s">
        <v>191</v>
      </c>
      <c r="L157" s="22">
        <v>13139</v>
      </c>
      <c r="M157" s="22" t="s">
        <v>190</v>
      </c>
      <c r="N157" s="22">
        <v>19.33</v>
      </c>
      <c r="O157" s="23" t="s">
        <v>499</v>
      </c>
      <c r="P157" s="20">
        <v>-2</v>
      </c>
    </row>
    <row r="158" s="11" customFormat="1" spans="1:16">
      <c r="A158" s="54"/>
      <c r="B158" s="20">
        <v>2</v>
      </c>
      <c r="C158" s="22" t="s">
        <v>23</v>
      </c>
      <c r="D158" s="22">
        <v>13201</v>
      </c>
      <c r="E158" s="22" t="s">
        <v>291</v>
      </c>
      <c r="F158" s="22">
        <v>441.5</v>
      </c>
      <c r="G158" s="23" t="s">
        <v>502</v>
      </c>
      <c r="H158" s="24">
        <v>1</v>
      </c>
      <c r="J158" s="21">
        <v>1</v>
      </c>
      <c r="K158" s="22" t="s">
        <v>183</v>
      </c>
      <c r="L158" s="22">
        <v>13135</v>
      </c>
      <c r="M158" s="22" t="s">
        <v>182</v>
      </c>
      <c r="N158" s="22">
        <v>11.92</v>
      </c>
      <c r="O158" s="23" t="s">
        <v>499</v>
      </c>
      <c r="P158" s="20">
        <v>-2</v>
      </c>
    </row>
    <row r="159" s="11" customFormat="1" spans="1:16">
      <c r="A159" s="54"/>
      <c r="B159" s="20">
        <v>1</v>
      </c>
      <c r="C159" s="22" t="s">
        <v>47</v>
      </c>
      <c r="D159" s="22">
        <v>12536</v>
      </c>
      <c r="E159" s="22" t="s">
        <v>46</v>
      </c>
      <c r="F159" s="22">
        <v>748.02</v>
      </c>
      <c r="G159" s="25" t="s">
        <v>500</v>
      </c>
      <c r="H159" s="24">
        <v>5</v>
      </c>
      <c r="J159" s="21">
        <v>5</v>
      </c>
      <c r="K159" s="22" t="s">
        <v>270</v>
      </c>
      <c r="L159" s="22">
        <v>11329</v>
      </c>
      <c r="M159" s="22" t="s">
        <v>269</v>
      </c>
      <c r="N159" s="22">
        <v>30.93</v>
      </c>
      <c r="O159" s="25" t="s">
        <v>500</v>
      </c>
      <c r="P159" s="20">
        <v>-2</v>
      </c>
    </row>
    <row r="160" s="11" customFormat="1" spans="1:16">
      <c r="A160" s="54"/>
      <c r="B160" s="20">
        <v>2</v>
      </c>
      <c r="C160" s="22" t="s">
        <v>104</v>
      </c>
      <c r="D160" s="22">
        <v>11639</v>
      </c>
      <c r="E160" s="22" t="s">
        <v>103</v>
      </c>
      <c r="F160" s="22">
        <v>606.24</v>
      </c>
      <c r="G160" s="26"/>
      <c r="H160" s="24">
        <v>4</v>
      </c>
      <c r="J160" s="21">
        <v>4</v>
      </c>
      <c r="K160" s="22" t="s">
        <v>66</v>
      </c>
      <c r="L160" s="22">
        <v>6662</v>
      </c>
      <c r="M160" s="22" t="s">
        <v>261</v>
      </c>
      <c r="N160" s="22">
        <v>28.14</v>
      </c>
      <c r="O160" s="48"/>
      <c r="P160" s="20">
        <v>-2</v>
      </c>
    </row>
    <row r="161" s="11" customFormat="1" spans="1:16">
      <c r="A161" s="54"/>
      <c r="B161" s="20">
        <v>3</v>
      </c>
      <c r="C161" s="22" t="s">
        <v>61</v>
      </c>
      <c r="D161" s="22">
        <v>11463</v>
      </c>
      <c r="E161" s="22" t="s">
        <v>130</v>
      </c>
      <c r="F161" s="22">
        <v>564.82</v>
      </c>
      <c r="G161" s="26" t="s">
        <v>500</v>
      </c>
      <c r="H161" s="24">
        <v>3</v>
      </c>
      <c r="J161" s="21">
        <v>3</v>
      </c>
      <c r="K161" s="22" t="s">
        <v>220</v>
      </c>
      <c r="L161" s="22">
        <v>11388</v>
      </c>
      <c r="M161" s="22" t="s">
        <v>219</v>
      </c>
      <c r="N161" s="22">
        <v>26.77</v>
      </c>
      <c r="O161" s="27"/>
      <c r="P161" s="20">
        <v>-2</v>
      </c>
    </row>
    <row r="162" s="11" customFormat="1" spans="1:16">
      <c r="A162" s="54"/>
      <c r="B162" s="20">
        <v>4</v>
      </c>
      <c r="C162" s="22" t="s">
        <v>59</v>
      </c>
      <c r="D162" s="22">
        <v>11088</v>
      </c>
      <c r="E162" s="22" t="s">
        <v>58</v>
      </c>
      <c r="F162" s="22">
        <v>515.9</v>
      </c>
      <c r="G162" s="26" t="s">
        <v>500</v>
      </c>
      <c r="H162" s="24">
        <v>2</v>
      </c>
      <c r="J162" s="21">
        <v>2</v>
      </c>
      <c r="K162" s="22" t="s">
        <v>72</v>
      </c>
      <c r="L162" s="22">
        <v>9689</v>
      </c>
      <c r="M162" s="22" t="s">
        <v>211</v>
      </c>
      <c r="N162" s="22">
        <v>13.84</v>
      </c>
      <c r="O162" s="25" t="s">
        <v>500</v>
      </c>
      <c r="P162" s="20">
        <v>-2</v>
      </c>
    </row>
    <row r="163" s="11" customFormat="1" spans="1:16">
      <c r="A163" s="54"/>
      <c r="B163" s="20">
        <v>5</v>
      </c>
      <c r="C163" s="22" t="s">
        <v>34</v>
      </c>
      <c r="D163" s="22">
        <v>7583</v>
      </c>
      <c r="E163" s="22" t="s">
        <v>33</v>
      </c>
      <c r="F163" s="22">
        <v>483.06</v>
      </c>
      <c r="G163" s="26" t="s">
        <v>500</v>
      </c>
      <c r="H163" s="24">
        <v>2</v>
      </c>
      <c r="J163" s="21">
        <v>1</v>
      </c>
      <c r="K163" s="22" t="s">
        <v>175</v>
      </c>
      <c r="L163" s="22">
        <v>11903</v>
      </c>
      <c r="M163" s="22" t="s">
        <v>230</v>
      </c>
      <c r="N163" s="22">
        <v>11.7</v>
      </c>
      <c r="O163" s="48" t="s">
        <v>500</v>
      </c>
      <c r="P163" s="20">
        <v>-2</v>
      </c>
    </row>
    <row r="164" s="7" customFormat="1" spans="1:16">
      <c r="A164" s="55" t="s">
        <v>533</v>
      </c>
      <c r="B164" s="28">
        <v>1</v>
      </c>
      <c r="C164" s="30" t="s">
        <v>23</v>
      </c>
      <c r="D164" s="30">
        <v>13269</v>
      </c>
      <c r="E164" s="30" t="s">
        <v>472</v>
      </c>
      <c r="F164" s="30">
        <v>369.12</v>
      </c>
      <c r="G164" s="31" t="s">
        <v>514</v>
      </c>
      <c r="H164" s="32">
        <v>2</v>
      </c>
      <c r="J164" s="29">
        <v>2</v>
      </c>
      <c r="K164" s="30" t="s">
        <v>181</v>
      </c>
      <c r="L164" s="30">
        <v>12529</v>
      </c>
      <c r="M164" s="30" t="s">
        <v>180</v>
      </c>
      <c r="N164" s="30">
        <v>28.18</v>
      </c>
      <c r="O164" s="31" t="s">
        <v>499</v>
      </c>
      <c r="P164" s="28">
        <v>-2</v>
      </c>
    </row>
    <row r="165" s="7" customFormat="1" spans="1:16">
      <c r="A165" s="37"/>
      <c r="B165" s="28">
        <v>2</v>
      </c>
      <c r="C165" s="30" t="s">
        <v>23</v>
      </c>
      <c r="D165" s="30">
        <v>13201</v>
      </c>
      <c r="E165" s="30" t="s">
        <v>291</v>
      </c>
      <c r="F165" s="30">
        <v>217.18</v>
      </c>
      <c r="G165" s="31" t="s">
        <v>502</v>
      </c>
      <c r="H165" s="32">
        <v>1</v>
      </c>
      <c r="J165" s="29">
        <v>1</v>
      </c>
      <c r="K165" s="30" t="s">
        <v>148</v>
      </c>
      <c r="L165" s="30">
        <v>12848</v>
      </c>
      <c r="M165" s="30" t="s">
        <v>189</v>
      </c>
      <c r="N165" s="30">
        <v>16.54</v>
      </c>
      <c r="O165" s="31" t="s">
        <v>499</v>
      </c>
      <c r="P165" s="28">
        <v>-2</v>
      </c>
    </row>
    <row r="166" s="7" customFormat="1" spans="1:16">
      <c r="A166" s="37"/>
      <c r="B166" s="28">
        <v>1</v>
      </c>
      <c r="C166" s="30" t="s">
        <v>37</v>
      </c>
      <c r="D166" s="30">
        <v>4086</v>
      </c>
      <c r="E166" s="30" t="s">
        <v>340</v>
      </c>
      <c r="F166" s="30">
        <v>448.66</v>
      </c>
      <c r="G166" s="33" t="s">
        <v>500</v>
      </c>
      <c r="H166" s="32">
        <v>5</v>
      </c>
      <c r="J166" s="29">
        <v>5</v>
      </c>
      <c r="K166" s="30" t="s">
        <v>233</v>
      </c>
      <c r="L166" s="30">
        <v>12094</v>
      </c>
      <c r="M166" s="30" t="s">
        <v>232</v>
      </c>
      <c r="N166" s="30">
        <v>33.69</v>
      </c>
      <c r="O166" s="33" t="s">
        <v>500</v>
      </c>
      <c r="P166" s="28">
        <v>-2</v>
      </c>
    </row>
    <row r="167" s="7" customFormat="1" spans="1:16">
      <c r="A167" s="37"/>
      <c r="B167" s="28">
        <v>2</v>
      </c>
      <c r="C167" s="30" t="s">
        <v>145</v>
      </c>
      <c r="D167" s="30">
        <v>9295</v>
      </c>
      <c r="E167" s="30" t="s">
        <v>144</v>
      </c>
      <c r="F167" s="30">
        <v>252.66</v>
      </c>
      <c r="G167" s="34"/>
      <c r="H167" s="32">
        <v>4</v>
      </c>
      <c r="J167" s="29">
        <v>4</v>
      </c>
      <c r="K167" s="30" t="s">
        <v>92</v>
      </c>
      <c r="L167" s="30">
        <v>13022</v>
      </c>
      <c r="M167" s="30" t="s">
        <v>251</v>
      </c>
      <c r="N167" s="30">
        <v>30.66</v>
      </c>
      <c r="O167" s="49"/>
      <c r="P167" s="28">
        <v>-2</v>
      </c>
    </row>
    <row r="168" s="7" customFormat="1" spans="1:16">
      <c r="A168" s="37"/>
      <c r="B168" s="28">
        <v>3</v>
      </c>
      <c r="C168" s="30" t="s">
        <v>112</v>
      </c>
      <c r="D168" s="30">
        <v>6385</v>
      </c>
      <c r="E168" s="30" t="s">
        <v>111</v>
      </c>
      <c r="F168" s="30">
        <v>240.38</v>
      </c>
      <c r="G168" s="34" t="s">
        <v>500</v>
      </c>
      <c r="H168" s="32">
        <v>3</v>
      </c>
      <c r="J168" s="29">
        <v>3</v>
      </c>
      <c r="K168" s="30" t="s">
        <v>101</v>
      </c>
      <c r="L168" s="30">
        <v>10650</v>
      </c>
      <c r="M168" s="30" t="s">
        <v>100</v>
      </c>
      <c r="N168" s="30">
        <v>30</v>
      </c>
      <c r="O168" s="35"/>
      <c r="P168" s="28">
        <v>-2</v>
      </c>
    </row>
    <row r="169" s="7" customFormat="1" spans="1:16">
      <c r="A169" s="37"/>
      <c r="B169" s="28">
        <v>4</v>
      </c>
      <c r="C169" s="30" t="s">
        <v>39</v>
      </c>
      <c r="D169" s="30">
        <v>9988</v>
      </c>
      <c r="E169" s="30" t="s">
        <v>38</v>
      </c>
      <c r="F169" s="30">
        <v>218.21</v>
      </c>
      <c r="G169" s="34" t="s">
        <v>500</v>
      </c>
      <c r="H169" s="32">
        <v>2</v>
      </c>
      <c r="J169" s="29">
        <v>2</v>
      </c>
      <c r="K169" s="30" t="s">
        <v>43</v>
      </c>
      <c r="L169" s="30">
        <v>5880</v>
      </c>
      <c r="M169" s="30" t="s">
        <v>296</v>
      </c>
      <c r="N169" s="30">
        <v>27.45</v>
      </c>
      <c r="O169" s="33" t="s">
        <v>500</v>
      </c>
      <c r="P169" s="28">
        <v>-2</v>
      </c>
    </row>
    <row r="170" s="7" customFormat="1" spans="1:16">
      <c r="A170" s="37"/>
      <c r="B170" s="28">
        <v>5</v>
      </c>
      <c r="C170" s="30" t="s">
        <v>114</v>
      </c>
      <c r="D170" s="30">
        <v>7369</v>
      </c>
      <c r="E170" s="30" t="s">
        <v>113</v>
      </c>
      <c r="F170" s="30">
        <v>216.05</v>
      </c>
      <c r="G170" s="34" t="s">
        <v>500</v>
      </c>
      <c r="H170" s="32">
        <v>1</v>
      </c>
      <c r="J170" s="29">
        <v>1</v>
      </c>
      <c r="K170" s="30" t="s">
        <v>240</v>
      </c>
      <c r="L170" s="30">
        <v>12530</v>
      </c>
      <c r="M170" s="30" t="s">
        <v>239</v>
      </c>
      <c r="N170" s="30">
        <v>15.79</v>
      </c>
      <c r="O170" s="49" t="s">
        <v>500</v>
      </c>
      <c r="P170" s="28">
        <v>-2</v>
      </c>
    </row>
    <row r="171" s="7" customFormat="1" spans="1:16">
      <c r="A171" s="38" t="s">
        <v>534</v>
      </c>
      <c r="B171" s="20">
        <v>1</v>
      </c>
      <c r="C171" s="22" t="s">
        <v>57</v>
      </c>
      <c r="D171" s="22">
        <v>13149</v>
      </c>
      <c r="E171" s="22" t="s">
        <v>56</v>
      </c>
      <c r="F171" s="22">
        <v>290.35</v>
      </c>
      <c r="G171" s="23" t="s">
        <v>514</v>
      </c>
      <c r="H171" s="24">
        <v>2</v>
      </c>
      <c r="J171" s="21">
        <v>2</v>
      </c>
      <c r="K171" s="22" t="s">
        <v>23</v>
      </c>
      <c r="L171" s="22">
        <v>13269</v>
      </c>
      <c r="M171" s="22" t="s">
        <v>472</v>
      </c>
      <c r="N171" s="22">
        <v>29.2</v>
      </c>
      <c r="O171" s="23" t="s">
        <v>499</v>
      </c>
      <c r="P171" s="20">
        <v>-2</v>
      </c>
    </row>
    <row r="172" s="7" customFormat="1" spans="1:16">
      <c r="A172" s="38"/>
      <c r="B172" s="20">
        <v>2</v>
      </c>
      <c r="C172" s="22" t="s">
        <v>173</v>
      </c>
      <c r="D172" s="22">
        <v>12894</v>
      </c>
      <c r="E172" s="22" t="s">
        <v>172</v>
      </c>
      <c r="F172" s="22">
        <v>244.17</v>
      </c>
      <c r="G172" s="23" t="s">
        <v>502</v>
      </c>
      <c r="H172" s="24">
        <v>1</v>
      </c>
      <c r="J172" s="21">
        <v>1</v>
      </c>
      <c r="K172" s="22" t="s">
        <v>153</v>
      </c>
      <c r="L172" s="22">
        <v>13194</v>
      </c>
      <c r="M172" s="22" t="s">
        <v>302</v>
      </c>
      <c r="N172" s="22">
        <v>23.33</v>
      </c>
      <c r="O172" s="23" t="s">
        <v>499</v>
      </c>
      <c r="P172" s="20">
        <v>-2</v>
      </c>
    </row>
    <row r="173" s="7" customFormat="1" spans="1:16">
      <c r="A173" s="38"/>
      <c r="B173" s="20">
        <v>1</v>
      </c>
      <c r="C173" s="22" t="s">
        <v>23</v>
      </c>
      <c r="D173" s="22">
        <v>11964</v>
      </c>
      <c r="E173" s="22" t="s">
        <v>24</v>
      </c>
      <c r="F173" s="22">
        <v>370.33</v>
      </c>
      <c r="G173" s="25" t="s">
        <v>500</v>
      </c>
      <c r="H173" s="24">
        <v>5</v>
      </c>
      <c r="J173" s="21">
        <v>5</v>
      </c>
      <c r="K173" s="22" t="s">
        <v>194</v>
      </c>
      <c r="L173" s="22">
        <v>4330</v>
      </c>
      <c r="M173" s="22" t="s">
        <v>436</v>
      </c>
      <c r="N173" s="22">
        <v>39.12</v>
      </c>
      <c r="O173" s="25" t="s">
        <v>500</v>
      </c>
      <c r="P173" s="20">
        <v>-2</v>
      </c>
    </row>
    <row r="174" s="7" customFormat="1" spans="1:16">
      <c r="A174" s="38"/>
      <c r="B174" s="20">
        <v>2</v>
      </c>
      <c r="C174" s="22" t="s">
        <v>37</v>
      </c>
      <c r="D174" s="22">
        <v>12463</v>
      </c>
      <c r="E174" s="22" t="s">
        <v>52</v>
      </c>
      <c r="F174" s="22">
        <v>303.24</v>
      </c>
      <c r="G174" s="26"/>
      <c r="H174" s="24">
        <v>4</v>
      </c>
      <c r="J174" s="21">
        <v>4</v>
      </c>
      <c r="K174" s="22" t="s">
        <v>220</v>
      </c>
      <c r="L174" s="22">
        <v>9112</v>
      </c>
      <c r="M174" s="22" t="s">
        <v>264</v>
      </c>
      <c r="N174" s="22">
        <v>39</v>
      </c>
      <c r="O174" s="48"/>
      <c r="P174" s="20">
        <v>-2</v>
      </c>
    </row>
    <row r="175" s="7" customFormat="1" spans="1:16">
      <c r="A175" s="38"/>
      <c r="B175" s="20">
        <v>3</v>
      </c>
      <c r="C175" s="22" t="s">
        <v>19</v>
      </c>
      <c r="D175" s="22">
        <v>6814</v>
      </c>
      <c r="E175" s="22" t="s">
        <v>20</v>
      </c>
      <c r="F175" s="22">
        <v>291.32</v>
      </c>
      <c r="G175" s="26" t="s">
        <v>500</v>
      </c>
      <c r="H175" s="24">
        <v>3</v>
      </c>
      <c r="J175" s="21">
        <v>3</v>
      </c>
      <c r="K175" s="22" t="s">
        <v>43</v>
      </c>
      <c r="L175" s="22">
        <v>5880</v>
      </c>
      <c r="M175" s="22" t="s">
        <v>296</v>
      </c>
      <c r="N175" s="22">
        <v>35.2</v>
      </c>
      <c r="O175" s="27"/>
      <c r="P175" s="20">
        <v>-4</v>
      </c>
    </row>
    <row r="176" s="7" customFormat="1" ht="15.95" customHeight="1" spans="1:16">
      <c r="A176" s="38"/>
      <c r="B176" s="20">
        <v>4</v>
      </c>
      <c r="C176" s="22" t="s">
        <v>148</v>
      </c>
      <c r="D176" s="22">
        <v>11178</v>
      </c>
      <c r="E176" s="22" t="s">
        <v>147</v>
      </c>
      <c r="F176" s="22">
        <v>290.76</v>
      </c>
      <c r="G176" s="26" t="s">
        <v>500</v>
      </c>
      <c r="H176" s="24">
        <v>2</v>
      </c>
      <c r="J176" s="21">
        <v>2</v>
      </c>
      <c r="K176" s="22" t="s">
        <v>207</v>
      </c>
      <c r="L176" s="22">
        <v>12468</v>
      </c>
      <c r="M176" s="22" t="s">
        <v>278</v>
      </c>
      <c r="N176" s="22">
        <v>27.22</v>
      </c>
      <c r="O176" s="25" t="s">
        <v>500</v>
      </c>
      <c r="P176" s="20">
        <v>-2</v>
      </c>
    </row>
    <row r="177" s="7" customFormat="1" spans="1:16">
      <c r="A177" s="38"/>
      <c r="B177" s="20">
        <v>5</v>
      </c>
      <c r="C177" s="22" t="s">
        <v>17</v>
      </c>
      <c r="D177" s="22">
        <v>11335</v>
      </c>
      <c r="E177" s="22" t="s">
        <v>168</v>
      </c>
      <c r="F177" s="22">
        <v>267.22</v>
      </c>
      <c r="G177" s="26" t="s">
        <v>500</v>
      </c>
      <c r="H177" s="24">
        <v>1</v>
      </c>
      <c r="J177" s="21">
        <v>1</v>
      </c>
      <c r="K177" s="22" t="s">
        <v>273</v>
      </c>
      <c r="L177" s="22">
        <v>11841</v>
      </c>
      <c r="M177" s="22" t="s">
        <v>272</v>
      </c>
      <c r="N177" s="22">
        <v>19.07</v>
      </c>
      <c r="O177" s="48" t="s">
        <v>500</v>
      </c>
      <c r="P177" s="20">
        <v>-2</v>
      </c>
    </row>
    <row r="178" s="8" customFormat="1" spans="1:16">
      <c r="A178" s="37" t="s">
        <v>535</v>
      </c>
      <c r="B178" s="29"/>
      <c r="C178" s="30"/>
      <c r="D178" s="30"/>
      <c r="E178" s="30"/>
      <c r="F178" s="30"/>
      <c r="G178" s="31"/>
      <c r="H178" s="32"/>
      <c r="J178" s="29"/>
      <c r="K178" s="30"/>
      <c r="L178" s="30"/>
      <c r="M178" s="30"/>
      <c r="N178" s="30"/>
      <c r="O178" s="31"/>
      <c r="P178" s="28"/>
    </row>
    <row r="179" s="8" customFormat="1" spans="1:16">
      <c r="A179" s="37"/>
      <c r="B179" s="29"/>
      <c r="C179" s="30"/>
      <c r="D179" s="30"/>
      <c r="E179" s="30"/>
      <c r="F179" s="30"/>
      <c r="G179" s="31"/>
      <c r="H179" s="32"/>
      <c r="J179" s="29"/>
      <c r="K179" s="30"/>
      <c r="L179" s="30"/>
      <c r="M179" s="30"/>
      <c r="N179" s="30"/>
      <c r="O179" s="31"/>
      <c r="P179" s="28"/>
    </row>
    <row r="180" s="8" customFormat="1" ht="18" customHeight="1" spans="1:16">
      <c r="A180" s="37"/>
      <c r="B180" s="29"/>
      <c r="C180" s="30"/>
      <c r="D180" s="30"/>
      <c r="E180" s="30"/>
      <c r="F180" s="30"/>
      <c r="G180" s="33"/>
      <c r="H180" s="32"/>
      <c r="J180" s="29"/>
      <c r="K180" s="30"/>
      <c r="L180" s="30"/>
      <c r="M180" s="30"/>
      <c r="N180" s="30"/>
      <c r="O180" s="33"/>
      <c r="P180" s="28"/>
    </row>
    <row r="181" s="8" customFormat="1" spans="1:16">
      <c r="A181" s="37"/>
      <c r="B181" s="29"/>
      <c r="C181" s="30"/>
      <c r="D181" s="30"/>
      <c r="E181" s="30"/>
      <c r="F181" s="30"/>
      <c r="G181" s="34"/>
      <c r="H181" s="32"/>
      <c r="J181" s="29"/>
      <c r="K181" s="30"/>
      <c r="L181" s="30"/>
      <c r="M181" s="30"/>
      <c r="N181" s="30"/>
      <c r="O181" s="49"/>
      <c r="P181" s="28"/>
    </row>
    <row r="182" s="8" customFormat="1" spans="1:16">
      <c r="A182" s="37"/>
      <c r="B182" s="29"/>
      <c r="C182" s="30"/>
      <c r="D182" s="30"/>
      <c r="E182" s="30"/>
      <c r="F182" s="30"/>
      <c r="G182" s="33"/>
      <c r="H182" s="32"/>
      <c r="J182" s="29"/>
      <c r="K182" s="30"/>
      <c r="L182" s="30"/>
      <c r="M182" s="30"/>
      <c r="N182" s="30"/>
      <c r="O182" s="33"/>
      <c r="P182" s="28"/>
    </row>
    <row r="183" s="8" customFormat="1" spans="1:16">
      <c r="A183" s="37"/>
      <c r="B183" s="29"/>
      <c r="C183" s="30"/>
      <c r="D183" s="30"/>
      <c r="E183" s="30"/>
      <c r="F183" s="30"/>
      <c r="G183" s="35"/>
      <c r="H183" s="32"/>
      <c r="J183" s="29"/>
      <c r="K183" s="30"/>
      <c r="L183" s="30"/>
      <c r="M183" s="30"/>
      <c r="N183" s="30"/>
      <c r="O183" s="49"/>
      <c r="P183" s="28"/>
    </row>
    <row r="184" s="8" customFormat="1" ht="15" customHeight="1" spans="1:16">
      <c r="A184" s="37"/>
      <c r="B184" s="29"/>
      <c r="C184" s="30"/>
      <c r="D184" s="30"/>
      <c r="E184" s="30"/>
      <c r="F184" s="30"/>
      <c r="G184" s="34"/>
      <c r="H184" s="32"/>
      <c r="J184" s="29"/>
      <c r="K184" s="30"/>
      <c r="L184" s="30"/>
      <c r="M184" s="30"/>
      <c r="N184" s="30"/>
      <c r="O184" s="49"/>
      <c r="P184" s="28"/>
    </row>
    <row r="185" s="7" customFormat="1" spans="1:16">
      <c r="A185" s="38" t="s">
        <v>536</v>
      </c>
      <c r="B185" s="20">
        <v>1</v>
      </c>
      <c r="C185" s="22" t="s">
        <v>66</v>
      </c>
      <c r="D185" s="22">
        <v>12977</v>
      </c>
      <c r="E185" s="22" t="s">
        <v>65</v>
      </c>
      <c r="F185" s="22">
        <v>458.89</v>
      </c>
      <c r="G185" s="23" t="s">
        <v>514</v>
      </c>
      <c r="H185" s="24">
        <v>0</v>
      </c>
      <c r="J185" s="21">
        <v>2</v>
      </c>
      <c r="K185" s="22" t="s">
        <v>23</v>
      </c>
      <c r="L185" s="22">
        <v>13201</v>
      </c>
      <c r="M185" s="22" t="s">
        <v>291</v>
      </c>
      <c r="N185" s="22">
        <v>30.64</v>
      </c>
      <c r="O185" s="23" t="s">
        <v>499</v>
      </c>
      <c r="P185" s="20">
        <v>-2</v>
      </c>
    </row>
    <row r="186" s="7" customFormat="1" spans="1:16">
      <c r="A186" s="38"/>
      <c r="B186" s="20">
        <v>2</v>
      </c>
      <c r="C186" s="22" t="s">
        <v>11</v>
      </c>
      <c r="D186" s="22">
        <v>13064</v>
      </c>
      <c r="E186" s="22" t="s">
        <v>12</v>
      </c>
      <c r="F186" s="22">
        <v>424</v>
      </c>
      <c r="G186" s="23" t="s">
        <v>502</v>
      </c>
      <c r="H186" s="24">
        <v>1</v>
      </c>
      <c r="J186" s="21">
        <v>1</v>
      </c>
      <c r="K186" s="22" t="s">
        <v>47</v>
      </c>
      <c r="L186" s="22">
        <v>13138</v>
      </c>
      <c r="M186" s="22" t="s">
        <v>301</v>
      </c>
      <c r="N186" s="22">
        <v>16.77</v>
      </c>
      <c r="O186" s="23" t="s">
        <v>499</v>
      </c>
      <c r="P186" s="20">
        <v>-2</v>
      </c>
    </row>
    <row r="187" s="7" customFormat="1" spans="1:16">
      <c r="A187" s="38"/>
      <c r="B187" s="20">
        <v>1</v>
      </c>
      <c r="C187" s="22" t="s">
        <v>34</v>
      </c>
      <c r="D187" s="22">
        <v>7583</v>
      </c>
      <c r="E187" s="22" t="s">
        <v>33</v>
      </c>
      <c r="F187" s="22">
        <v>440.19</v>
      </c>
      <c r="G187" s="25" t="s">
        <v>500</v>
      </c>
      <c r="H187" s="24">
        <v>5</v>
      </c>
      <c r="J187" s="21">
        <v>5</v>
      </c>
      <c r="K187" s="22" t="s">
        <v>158</v>
      </c>
      <c r="L187" s="22">
        <v>12949</v>
      </c>
      <c r="M187" s="22" t="s">
        <v>283</v>
      </c>
      <c r="N187" s="22">
        <v>28.73</v>
      </c>
      <c r="O187" s="27" t="s">
        <v>500</v>
      </c>
      <c r="P187" s="20">
        <v>-2</v>
      </c>
    </row>
    <row r="188" s="7" customFormat="1" spans="1:16">
      <c r="A188" s="38"/>
      <c r="B188" s="20">
        <v>2</v>
      </c>
      <c r="C188" s="22" t="s">
        <v>37</v>
      </c>
      <c r="D188" s="22">
        <v>12463</v>
      </c>
      <c r="E188" s="22" t="s">
        <v>52</v>
      </c>
      <c r="F188" s="22">
        <v>414.38</v>
      </c>
      <c r="G188" s="26"/>
      <c r="H188" s="24">
        <v>4</v>
      </c>
      <c r="J188" s="21">
        <v>4</v>
      </c>
      <c r="K188" s="22" t="s">
        <v>72</v>
      </c>
      <c r="L188" s="22">
        <v>12443</v>
      </c>
      <c r="M188" s="22" t="s">
        <v>179</v>
      </c>
      <c r="N188" s="22">
        <v>28.58</v>
      </c>
      <c r="O188" s="48"/>
      <c r="P188" s="20">
        <v>-2</v>
      </c>
    </row>
    <row r="189" s="7" customFormat="1" spans="1:16">
      <c r="A189" s="38"/>
      <c r="B189" s="20">
        <v>3</v>
      </c>
      <c r="C189" s="22" t="s">
        <v>15</v>
      </c>
      <c r="D189" s="22">
        <v>4301</v>
      </c>
      <c r="E189" s="22" t="s">
        <v>325</v>
      </c>
      <c r="F189" s="22">
        <v>300.34</v>
      </c>
      <c r="G189" s="26" t="s">
        <v>500</v>
      </c>
      <c r="H189" s="24">
        <v>3</v>
      </c>
      <c r="J189" s="21">
        <v>3</v>
      </c>
      <c r="K189" s="22" t="s">
        <v>178</v>
      </c>
      <c r="L189" s="22">
        <v>12048</v>
      </c>
      <c r="M189" s="22" t="s">
        <v>299</v>
      </c>
      <c r="N189" s="22">
        <v>23.13</v>
      </c>
      <c r="O189" s="27" t="s">
        <v>500</v>
      </c>
      <c r="P189" s="20">
        <v>-2</v>
      </c>
    </row>
    <row r="190" s="7" customFormat="1" spans="1:16">
      <c r="A190" s="38"/>
      <c r="B190" s="20">
        <v>4</v>
      </c>
      <c r="C190" s="22" t="s">
        <v>72</v>
      </c>
      <c r="D190" s="22">
        <v>6123</v>
      </c>
      <c r="E190" s="22" t="s">
        <v>71</v>
      </c>
      <c r="F190" s="22">
        <v>287.28</v>
      </c>
      <c r="G190" s="26" t="s">
        <v>500</v>
      </c>
      <c r="H190" s="24">
        <v>2</v>
      </c>
      <c r="J190" s="21">
        <v>2</v>
      </c>
      <c r="K190" s="22" t="s">
        <v>75</v>
      </c>
      <c r="L190" s="22">
        <v>13232</v>
      </c>
      <c r="M190" s="22" t="s">
        <v>255</v>
      </c>
      <c r="N190" s="22">
        <v>22.95</v>
      </c>
      <c r="O190" s="27" t="s">
        <v>500</v>
      </c>
      <c r="P190" s="20">
        <v>-2</v>
      </c>
    </row>
    <row r="191" s="7" customFormat="1" spans="1:16">
      <c r="A191" s="38"/>
      <c r="B191" s="20">
        <v>5</v>
      </c>
      <c r="C191" s="22" t="s">
        <v>59</v>
      </c>
      <c r="D191" s="22">
        <v>8763</v>
      </c>
      <c r="E191" s="22" t="s">
        <v>165</v>
      </c>
      <c r="F191" s="22">
        <v>268.05</v>
      </c>
      <c r="G191" s="26" t="s">
        <v>500</v>
      </c>
      <c r="H191" s="24">
        <v>1</v>
      </c>
      <c r="J191" s="21">
        <v>1</v>
      </c>
      <c r="K191" s="22" t="s">
        <v>304</v>
      </c>
      <c r="L191" s="22">
        <v>12446</v>
      </c>
      <c r="M191" s="22" t="s">
        <v>303</v>
      </c>
      <c r="N191" s="22">
        <v>16.73</v>
      </c>
      <c r="O191" s="48" t="s">
        <v>500</v>
      </c>
      <c r="P191" s="20">
        <v>-2</v>
      </c>
    </row>
    <row r="192" s="8" customFormat="1" spans="1:16">
      <c r="A192" s="37" t="s">
        <v>537</v>
      </c>
      <c r="B192" s="28">
        <v>1</v>
      </c>
      <c r="C192" s="30" t="s">
        <v>66</v>
      </c>
      <c r="D192" s="30">
        <v>12977</v>
      </c>
      <c r="E192" s="30" t="s">
        <v>65</v>
      </c>
      <c r="F192" s="30">
        <v>532.73</v>
      </c>
      <c r="G192" s="31" t="s">
        <v>514</v>
      </c>
      <c r="H192" s="32">
        <v>0</v>
      </c>
      <c r="J192" s="29">
        <v>2</v>
      </c>
      <c r="K192" s="30" t="s">
        <v>47</v>
      </c>
      <c r="L192" s="30">
        <v>13138</v>
      </c>
      <c r="M192" s="30" t="s">
        <v>301</v>
      </c>
      <c r="N192" s="30">
        <v>18.29</v>
      </c>
      <c r="O192" s="31" t="s">
        <v>499</v>
      </c>
      <c r="P192" s="28">
        <v>-4</v>
      </c>
    </row>
    <row r="193" s="8" customFormat="1" spans="1:16">
      <c r="A193" s="37"/>
      <c r="B193" s="28">
        <v>2</v>
      </c>
      <c r="C193" s="30" t="s">
        <v>11</v>
      </c>
      <c r="D193" s="30">
        <v>13064</v>
      </c>
      <c r="E193" s="30" t="s">
        <v>12</v>
      </c>
      <c r="F193" s="30">
        <v>325.15</v>
      </c>
      <c r="G193" s="31" t="s">
        <v>502</v>
      </c>
      <c r="H193" s="32">
        <v>1</v>
      </c>
      <c r="J193" s="29">
        <v>1</v>
      </c>
      <c r="K193" s="30" t="s">
        <v>47</v>
      </c>
      <c r="L193" s="30">
        <v>13262</v>
      </c>
      <c r="M193" s="30" t="s">
        <v>256</v>
      </c>
      <c r="N193" s="30">
        <v>7.89</v>
      </c>
      <c r="O193" s="31" t="s">
        <v>499</v>
      </c>
      <c r="P193" s="28">
        <v>-2</v>
      </c>
    </row>
    <row r="194" s="8" customFormat="1" spans="1:16">
      <c r="A194" s="37"/>
      <c r="B194" s="28">
        <v>1</v>
      </c>
      <c r="C194" s="30" t="s">
        <v>17</v>
      </c>
      <c r="D194" s="30">
        <v>9822</v>
      </c>
      <c r="E194" s="30" t="s">
        <v>18</v>
      </c>
      <c r="F194" s="30">
        <v>1555.27</v>
      </c>
      <c r="G194" s="33" t="s">
        <v>500</v>
      </c>
      <c r="H194" s="32">
        <v>5</v>
      </c>
      <c r="J194" s="29">
        <v>5</v>
      </c>
      <c r="K194" s="30" t="s">
        <v>304</v>
      </c>
      <c r="L194" s="30">
        <v>12446</v>
      </c>
      <c r="M194" s="30" t="s">
        <v>303</v>
      </c>
      <c r="N194" s="30">
        <v>34.93</v>
      </c>
      <c r="O194" s="35" t="s">
        <v>500</v>
      </c>
      <c r="P194" s="28">
        <v>-2</v>
      </c>
    </row>
    <row r="195" s="8" customFormat="1" spans="1:16">
      <c r="A195" s="37"/>
      <c r="B195" s="28">
        <v>2</v>
      </c>
      <c r="C195" s="30" t="s">
        <v>145</v>
      </c>
      <c r="D195" s="30">
        <v>12443</v>
      </c>
      <c r="E195" s="30" t="s">
        <v>179</v>
      </c>
      <c r="F195" s="30">
        <v>785.7</v>
      </c>
      <c r="G195" s="34"/>
      <c r="H195" s="32">
        <v>4</v>
      </c>
      <c r="J195" s="29">
        <v>4</v>
      </c>
      <c r="K195" s="30" t="s">
        <v>61</v>
      </c>
      <c r="L195" s="30">
        <v>12474</v>
      </c>
      <c r="M195" s="30" t="s">
        <v>279</v>
      </c>
      <c r="N195" s="30">
        <v>32.59</v>
      </c>
      <c r="O195" s="49"/>
      <c r="P195" s="28">
        <v>-2</v>
      </c>
    </row>
    <row r="196" s="8" customFormat="1" spans="1:16">
      <c r="A196" s="37"/>
      <c r="B196" s="28">
        <v>3</v>
      </c>
      <c r="C196" s="30" t="s">
        <v>90</v>
      </c>
      <c r="D196" s="30">
        <v>4117</v>
      </c>
      <c r="E196" s="30" t="s">
        <v>530</v>
      </c>
      <c r="F196" s="30">
        <v>317.97</v>
      </c>
      <c r="G196" s="34" t="s">
        <v>500</v>
      </c>
      <c r="H196" s="32">
        <v>3</v>
      </c>
      <c r="J196" s="29">
        <v>3</v>
      </c>
      <c r="K196" s="30" t="s">
        <v>43</v>
      </c>
      <c r="L196" s="30">
        <v>10886</v>
      </c>
      <c r="M196" s="30" t="s">
        <v>215</v>
      </c>
      <c r="N196" s="30">
        <v>32.4</v>
      </c>
      <c r="O196" s="35" t="s">
        <v>500</v>
      </c>
      <c r="P196" s="28">
        <v>-2</v>
      </c>
    </row>
    <row r="197" s="8" customFormat="1" spans="1:16">
      <c r="A197" s="37"/>
      <c r="B197" s="28">
        <v>4</v>
      </c>
      <c r="C197" s="30" t="s">
        <v>34</v>
      </c>
      <c r="D197" s="30">
        <v>7583</v>
      </c>
      <c r="E197" s="30" t="s">
        <v>33</v>
      </c>
      <c r="F197" s="30">
        <v>306.99</v>
      </c>
      <c r="G197" s="34" t="s">
        <v>500</v>
      </c>
      <c r="H197" s="32">
        <v>3</v>
      </c>
      <c r="J197" s="29">
        <v>2</v>
      </c>
      <c r="K197" s="30" t="s">
        <v>54</v>
      </c>
      <c r="L197" s="30">
        <v>990176</v>
      </c>
      <c r="M197" s="30" t="s">
        <v>257</v>
      </c>
      <c r="N197" s="30">
        <v>25.74</v>
      </c>
      <c r="O197" s="35" t="s">
        <v>500</v>
      </c>
      <c r="P197" s="28">
        <v>-2</v>
      </c>
    </row>
    <row r="198" s="8" customFormat="1" spans="1:16">
      <c r="A198" s="37"/>
      <c r="B198" s="28">
        <v>5</v>
      </c>
      <c r="C198" s="30" t="s">
        <v>163</v>
      </c>
      <c r="D198" s="30">
        <v>5457</v>
      </c>
      <c r="E198" s="30" t="s">
        <v>162</v>
      </c>
      <c r="F198" s="30">
        <v>288.67</v>
      </c>
      <c r="G198" s="34" t="s">
        <v>500</v>
      </c>
      <c r="H198" s="32">
        <v>1</v>
      </c>
      <c r="J198" s="29">
        <v>1</v>
      </c>
      <c r="K198" s="30" t="s">
        <v>34</v>
      </c>
      <c r="L198" s="30">
        <v>12219</v>
      </c>
      <c r="M198" s="30" t="s">
        <v>287</v>
      </c>
      <c r="N198" s="30">
        <v>21.4</v>
      </c>
      <c r="O198" s="49" t="s">
        <v>500</v>
      </c>
      <c r="P198" s="28">
        <v>-2</v>
      </c>
    </row>
    <row r="199" s="9" customFormat="1" spans="1:16">
      <c r="A199" s="38" t="s">
        <v>538</v>
      </c>
      <c r="B199" s="20">
        <v>1</v>
      </c>
      <c r="C199" s="22" t="s">
        <v>11</v>
      </c>
      <c r="D199" s="22">
        <v>13064</v>
      </c>
      <c r="E199" s="22" t="s">
        <v>12</v>
      </c>
      <c r="F199" s="22">
        <v>271.96</v>
      </c>
      <c r="G199" s="23" t="s">
        <v>499</v>
      </c>
      <c r="H199" s="24">
        <v>3</v>
      </c>
      <c r="J199" s="21">
        <v>2</v>
      </c>
      <c r="K199" s="22" t="s">
        <v>19</v>
      </c>
      <c r="L199" s="22">
        <v>13100</v>
      </c>
      <c r="M199" s="22" t="s">
        <v>297</v>
      </c>
      <c r="N199" s="22">
        <v>24.91</v>
      </c>
      <c r="O199" s="23" t="s">
        <v>502</v>
      </c>
      <c r="P199" s="20">
        <v>-2</v>
      </c>
    </row>
    <row r="200" s="9" customFormat="1" spans="1:16">
      <c r="A200" s="38"/>
      <c r="B200" s="20">
        <v>2</v>
      </c>
      <c r="C200" s="22" t="s">
        <v>57</v>
      </c>
      <c r="D200" s="22">
        <v>13149</v>
      </c>
      <c r="E200" s="22" t="s">
        <v>56</v>
      </c>
      <c r="F200" s="22">
        <v>249.09</v>
      </c>
      <c r="G200" s="23" t="s">
        <v>502</v>
      </c>
      <c r="H200" s="24">
        <v>1</v>
      </c>
      <c r="J200" s="21">
        <v>1</v>
      </c>
      <c r="K200" s="22" t="s">
        <v>148</v>
      </c>
      <c r="L200" s="22">
        <v>12848</v>
      </c>
      <c r="M200" s="22" t="s">
        <v>189</v>
      </c>
      <c r="N200" s="22">
        <v>17.59</v>
      </c>
      <c r="O200" s="23" t="s">
        <v>499</v>
      </c>
      <c r="P200" s="20">
        <v>-2</v>
      </c>
    </row>
    <row r="201" s="9" customFormat="1" spans="1:16">
      <c r="A201" s="38"/>
      <c r="B201" s="20">
        <v>1</v>
      </c>
      <c r="C201" s="22" t="s">
        <v>37</v>
      </c>
      <c r="D201" s="22">
        <v>4086</v>
      </c>
      <c r="E201" s="22" t="s">
        <v>340</v>
      </c>
      <c r="F201" s="22">
        <v>437.71</v>
      </c>
      <c r="G201" s="25" t="s">
        <v>500</v>
      </c>
      <c r="H201" s="24">
        <v>5</v>
      </c>
      <c r="J201" s="21">
        <v>5</v>
      </c>
      <c r="K201" s="22" t="s">
        <v>153</v>
      </c>
      <c r="L201" s="22">
        <v>11458</v>
      </c>
      <c r="M201" s="22" t="s">
        <v>152</v>
      </c>
      <c r="N201" s="22">
        <v>33.6</v>
      </c>
      <c r="O201" s="27" t="s">
        <v>500</v>
      </c>
      <c r="P201" s="20">
        <v>-2</v>
      </c>
    </row>
    <row r="202" s="9" customFormat="1" spans="1:16">
      <c r="A202" s="38"/>
      <c r="B202" s="20">
        <v>2</v>
      </c>
      <c r="C202" s="22" t="s">
        <v>97</v>
      </c>
      <c r="D202" s="22">
        <v>7379</v>
      </c>
      <c r="E202" s="22" t="s">
        <v>96</v>
      </c>
      <c r="F202" s="22">
        <v>414.61</v>
      </c>
      <c r="G202" s="26"/>
      <c r="H202" s="24">
        <v>4</v>
      </c>
      <c r="J202" s="21">
        <v>4</v>
      </c>
      <c r="K202" s="22" t="s">
        <v>101</v>
      </c>
      <c r="L202" s="22">
        <v>9749</v>
      </c>
      <c r="M202" s="22" t="s">
        <v>212</v>
      </c>
      <c r="N202" s="22">
        <v>28.45</v>
      </c>
      <c r="O202" s="48"/>
      <c r="P202" s="20">
        <v>-2</v>
      </c>
    </row>
    <row r="203" s="9" customFormat="1" spans="1:16">
      <c r="A203" s="38"/>
      <c r="B203" s="20">
        <v>3</v>
      </c>
      <c r="C203" s="22" t="s">
        <v>34</v>
      </c>
      <c r="D203" s="22">
        <v>7583</v>
      </c>
      <c r="E203" s="22" t="s">
        <v>33</v>
      </c>
      <c r="F203" s="22">
        <v>402.11</v>
      </c>
      <c r="G203" s="26" t="s">
        <v>500</v>
      </c>
      <c r="H203" s="24">
        <v>3</v>
      </c>
      <c r="J203" s="21">
        <v>3</v>
      </c>
      <c r="K203" s="22" t="s">
        <v>289</v>
      </c>
      <c r="L203" s="22">
        <v>12317</v>
      </c>
      <c r="M203" s="22" t="s">
        <v>288</v>
      </c>
      <c r="N203" s="22">
        <v>22.62</v>
      </c>
      <c r="O203" s="27" t="s">
        <v>500</v>
      </c>
      <c r="P203" s="20">
        <v>-2</v>
      </c>
    </row>
    <row r="204" s="9" customFormat="1" spans="1:16">
      <c r="A204" s="38"/>
      <c r="B204" s="20">
        <v>4</v>
      </c>
      <c r="C204" s="22" t="s">
        <v>23</v>
      </c>
      <c r="D204" s="22">
        <v>10907</v>
      </c>
      <c r="E204" s="22" t="s">
        <v>55</v>
      </c>
      <c r="F204" s="22">
        <v>305.56</v>
      </c>
      <c r="G204" s="26" t="s">
        <v>500</v>
      </c>
      <c r="H204" s="24">
        <v>2</v>
      </c>
      <c r="J204" s="21">
        <v>2</v>
      </c>
      <c r="K204" s="22" t="s">
        <v>207</v>
      </c>
      <c r="L204" s="22">
        <v>9130</v>
      </c>
      <c r="M204" s="22" t="s">
        <v>206</v>
      </c>
      <c r="N204" s="22">
        <v>20.03</v>
      </c>
      <c r="O204" s="27" t="s">
        <v>500</v>
      </c>
      <c r="P204" s="20">
        <v>-2</v>
      </c>
    </row>
    <row r="205" s="9" customFormat="1" spans="1:16">
      <c r="A205" s="38"/>
      <c r="B205" s="20">
        <v>5</v>
      </c>
      <c r="C205" s="22" t="s">
        <v>15</v>
      </c>
      <c r="D205" s="22">
        <v>4301</v>
      </c>
      <c r="E205" s="22" t="s">
        <v>325</v>
      </c>
      <c r="F205" s="22">
        <v>280.61</v>
      </c>
      <c r="G205" s="26" t="s">
        <v>500</v>
      </c>
      <c r="H205" s="24">
        <v>1</v>
      </c>
      <c r="J205" s="21">
        <v>1</v>
      </c>
      <c r="K205" s="22" t="s">
        <v>92</v>
      </c>
      <c r="L205" s="22">
        <v>11866</v>
      </c>
      <c r="M205" s="22" t="s">
        <v>227</v>
      </c>
      <c r="N205" s="22">
        <v>17.41</v>
      </c>
      <c r="O205" s="48" t="s">
        <v>500</v>
      </c>
      <c r="P205" s="20">
        <v>-2</v>
      </c>
    </row>
    <row r="206" s="9" customFormat="1" spans="1:16">
      <c r="A206" s="37" t="s">
        <v>539</v>
      </c>
      <c r="B206" s="28">
        <v>1</v>
      </c>
      <c r="C206" s="30" t="s">
        <v>11</v>
      </c>
      <c r="D206" s="30">
        <v>13064</v>
      </c>
      <c r="E206" s="30" t="s">
        <v>12</v>
      </c>
      <c r="F206" s="30">
        <v>347.15</v>
      </c>
      <c r="G206" s="31" t="s">
        <v>502</v>
      </c>
      <c r="H206" s="32">
        <v>4</v>
      </c>
      <c r="J206" s="29">
        <v>2</v>
      </c>
      <c r="K206" s="30" t="s">
        <v>23</v>
      </c>
      <c r="L206" s="30">
        <v>13269</v>
      </c>
      <c r="M206" s="30" t="s">
        <v>472</v>
      </c>
      <c r="N206" s="30">
        <v>20.93</v>
      </c>
      <c r="O206" s="31" t="s">
        <v>502</v>
      </c>
      <c r="P206" s="28">
        <v>-2</v>
      </c>
    </row>
    <row r="207" s="9" customFormat="1" spans="1:16">
      <c r="A207" s="37"/>
      <c r="B207" s="28">
        <v>2</v>
      </c>
      <c r="C207" s="30" t="s">
        <v>137</v>
      </c>
      <c r="D207" s="30">
        <v>13124</v>
      </c>
      <c r="E207" s="30" t="s">
        <v>136</v>
      </c>
      <c r="F207" s="30">
        <v>231</v>
      </c>
      <c r="G207" s="31" t="s">
        <v>502</v>
      </c>
      <c r="H207" s="32">
        <v>1</v>
      </c>
      <c r="J207" s="29">
        <v>1</v>
      </c>
      <c r="K207" s="30" t="s">
        <v>153</v>
      </c>
      <c r="L207" s="30">
        <v>13194</v>
      </c>
      <c r="M207" s="30" t="s">
        <v>302</v>
      </c>
      <c r="N207" s="30">
        <v>15.47</v>
      </c>
      <c r="O207" s="31" t="s">
        <v>499</v>
      </c>
      <c r="P207" s="28">
        <v>-2</v>
      </c>
    </row>
    <row r="208" s="9" customFormat="1" spans="1:16">
      <c r="A208" s="37"/>
      <c r="B208" s="28">
        <v>1</v>
      </c>
      <c r="C208" s="30" t="s">
        <v>122</v>
      </c>
      <c r="D208" s="30">
        <v>10468</v>
      </c>
      <c r="E208" s="30" t="s">
        <v>121</v>
      </c>
      <c r="F208" s="30">
        <v>512.05</v>
      </c>
      <c r="G208" s="33" t="s">
        <v>500</v>
      </c>
      <c r="H208" s="32">
        <v>5</v>
      </c>
      <c r="J208" s="29">
        <v>5</v>
      </c>
      <c r="K208" s="30" t="s">
        <v>202</v>
      </c>
      <c r="L208" s="30">
        <v>7388</v>
      </c>
      <c r="M208" s="30" t="s">
        <v>201</v>
      </c>
      <c r="N208" s="30">
        <v>26.92</v>
      </c>
      <c r="O208" s="35" t="s">
        <v>500</v>
      </c>
      <c r="P208" s="28">
        <v>-2</v>
      </c>
    </row>
    <row r="209" s="9" customFormat="1" spans="1:16">
      <c r="A209" s="37"/>
      <c r="B209" s="28">
        <v>2</v>
      </c>
      <c r="C209" s="30" t="s">
        <v>92</v>
      </c>
      <c r="D209" s="30">
        <v>4518</v>
      </c>
      <c r="E209" s="30" t="s">
        <v>91</v>
      </c>
      <c r="F209" s="30">
        <v>510.25</v>
      </c>
      <c r="G209" s="34"/>
      <c r="H209" s="32">
        <v>4</v>
      </c>
      <c r="J209" s="29">
        <v>4</v>
      </c>
      <c r="K209" s="30" t="s">
        <v>235</v>
      </c>
      <c r="L209" s="30">
        <v>12197</v>
      </c>
      <c r="M209" s="30" t="s">
        <v>234</v>
      </c>
      <c r="N209" s="30">
        <v>22.74</v>
      </c>
      <c r="O209" s="49"/>
      <c r="P209" s="28">
        <v>-2</v>
      </c>
    </row>
    <row r="210" s="9" customFormat="1" spans="1:16">
      <c r="A210" s="37"/>
      <c r="B210" s="28">
        <v>3</v>
      </c>
      <c r="C210" s="30" t="s">
        <v>41</v>
      </c>
      <c r="D210" s="30">
        <v>7317</v>
      </c>
      <c r="E210" s="30" t="s">
        <v>40</v>
      </c>
      <c r="F210" s="30">
        <v>421.94</v>
      </c>
      <c r="G210" s="34" t="s">
        <v>500</v>
      </c>
      <c r="H210" s="32">
        <v>3</v>
      </c>
      <c r="J210" s="29">
        <v>3</v>
      </c>
      <c r="K210" s="30" t="s">
        <v>183</v>
      </c>
      <c r="L210" s="30">
        <v>12451</v>
      </c>
      <c r="M210" s="30" t="s">
        <v>236</v>
      </c>
      <c r="N210" s="30">
        <v>20.32</v>
      </c>
      <c r="O210" s="35" t="s">
        <v>500</v>
      </c>
      <c r="P210" s="28">
        <v>-2</v>
      </c>
    </row>
    <row r="211" s="9" customFormat="1" spans="1:16">
      <c r="A211" s="37"/>
      <c r="B211" s="28">
        <v>4</v>
      </c>
      <c r="C211" s="30" t="s">
        <v>175</v>
      </c>
      <c r="D211" s="30">
        <v>6537</v>
      </c>
      <c r="E211" s="30" t="s">
        <v>174</v>
      </c>
      <c r="F211" s="30">
        <v>387.43</v>
      </c>
      <c r="G211" s="34" t="s">
        <v>500</v>
      </c>
      <c r="H211" s="32">
        <v>2</v>
      </c>
      <c r="J211" s="29">
        <v>2</v>
      </c>
      <c r="K211" s="30" t="s">
        <v>84</v>
      </c>
      <c r="L211" s="30">
        <v>11058</v>
      </c>
      <c r="M211" s="30" t="s">
        <v>176</v>
      </c>
      <c r="N211" s="30">
        <v>20.11</v>
      </c>
      <c r="O211" s="35" t="s">
        <v>500</v>
      </c>
      <c r="P211" s="28">
        <v>-2</v>
      </c>
    </row>
    <row r="212" s="9" customFormat="1" spans="1:16">
      <c r="A212" s="37"/>
      <c r="B212" s="28">
        <v>5</v>
      </c>
      <c r="C212" s="30" t="s">
        <v>163</v>
      </c>
      <c r="D212" s="30">
        <v>12886</v>
      </c>
      <c r="E212" s="30" t="s">
        <v>171</v>
      </c>
      <c r="F212" s="30">
        <v>375.83</v>
      </c>
      <c r="G212" s="34" t="s">
        <v>500</v>
      </c>
      <c r="H212" s="32">
        <v>1</v>
      </c>
      <c r="J212" s="29">
        <v>1</v>
      </c>
      <c r="K212" s="30" t="s">
        <v>304</v>
      </c>
      <c r="L212" s="30">
        <v>12446</v>
      </c>
      <c r="M212" s="30" t="s">
        <v>303</v>
      </c>
      <c r="N212" s="30">
        <v>16.89</v>
      </c>
      <c r="O212" s="49" t="s">
        <v>500</v>
      </c>
      <c r="P212" s="28">
        <v>-2</v>
      </c>
    </row>
  </sheetData>
  <mergeCells count="32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4"/>
  <sheetViews>
    <sheetView workbookViewId="0">
      <selection activeCell="A1" sqref="A$1:C$1048576"/>
    </sheetView>
  </sheetViews>
  <sheetFormatPr defaultColWidth="9" defaultRowHeight="13.5" outlineLevelCol="2"/>
  <cols>
    <col min="1" max="16384" width="9" style="3"/>
  </cols>
  <sheetData>
    <row r="1" s="2" customFormat="1" spans="1:3">
      <c r="A1" s="4" t="s">
        <v>27</v>
      </c>
      <c r="B1" s="4" t="s">
        <v>6</v>
      </c>
      <c r="C1" s="5" t="s">
        <v>28</v>
      </c>
    </row>
    <row r="2" spans="1:3">
      <c r="A2" s="3">
        <v>4022</v>
      </c>
      <c r="B2" s="3" t="s">
        <v>87</v>
      </c>
      <c r="C2" s="3">
        <v>4</v>
      </c>
    </row>
    <row r="3" spans="1:3">
      <c r="A3" s="3">
        <v>4033</v>
      </c>
      <c r="B3" s="3" t="s">
        <v>504</v>
      </c>
      <c r="C3" s="3">
        <v>6</v>
      </c>
    </row>
    <row r="4" spans="1:3">
      <c r="A4" s="3">
        <v>4086</v>
      </c>
      <c r="B4" s="3" t="s">
        <v>340</v>
      </c>
      <c r="C4" s="3">
        <v>14</v>
      </c>
    </row>
    <row r="5" spans="1:3">
      <c r="A5" s="3">
        <v>4093</v>
      </c>
      <c r="B5" s="3" t="s">
        <v>516</v>
      </c>
      <c r="C5" s="3">
        <v>5</v>
      </c>
    </row>
    <row r="6" spans="1:3">
      <c r="A6" s="3">
        <v>4117</v>
      </c>
      <c r="B6" s="3" t="s">
        <v>530</v>
      </c>
      <c r="C6" s="3">
        <v>4</v>
      </c>
    </row>
    <row r="7" spans="1:3">
      <c r="A7" s="3">
        <v>4187</v>
      </c>
      <c r="B7" s="3" t="s">
        <v>507</v>
      </c>
      <c r="C7" s="3">
        <v>1</v>
      </c>
    </row>
    <row r="8" spans="1:3">
      <c r="A8" s="3">
        <v>4196</v>
      </c>
      <c r="B8" s="3" t="s">
        <v>184</v>
      </c>
      <c r="C8" s="3">
        <v>1</v>
      </c>
    </row>
    <row r="9" spans="1:3">
      <c r="A9" s="3">
        <v>4264</v>
      </c>
      <c r="B9" s="3" t="s">
        <v>511</v>
      </c>
      <c r="C9" s="3">
        <v>8</v>
      </c>
    </row>
    <row r="10" spans="1:3">
      <c r="A10" s="3">
        <v>4301</v>
      </c>
      <c r="B10" s="3" t="s">
        <v>325</v>
      </c>
      <c r="C10" s="3">
        <v>17</v>
      </c>
    </row>
    <row r="11" spans="1:3">
      <c r="A11" s="3">
        <v>4310</v>
      </c>
      <c r="B11" s="3" t="s">
        <v>379</v>
      </c>
      <c r="C11" s="3">
        <v>11</v>
      </c>
    </row>
    <row r="12" spans="1:3">
      <c r="A12" s="3">
        <v>4518</v>
      </c>
      <c r="B12" s="3" t="s">
        <v>91</v>
      </c>
      <c r="C12" s="3">
        <v>4</v>
      </c>
    </row>
    <row r="13" spans="1:3">
      <c r="A13" s="3">
        <v>4540</v>
      </c>
      <c r="B13" s="3" t="s">
        <v>67</v>
      </c>
      <c r="C13" s="3">
        <v>5</v>
      </c>
    </row>
    <row r="14" spans="1:3">
      <c r="A14" s="3">
        <v>4549</v>
      </c>
      <c r="B14" s="3" t="s">
        <v>93</v>
      </c>
      <c r="C14" s="3">
        <v>4</v>
      </c>
    </row>
    <row r="15" spans="1:3">
      <c r="A15" s="3">
        <v>5344</v>
      </c>
      <c r="B15" s="3" t="s">
        <v>138</v>
      </c>
      <c r="C15" s="3">
        <v>2</v>
      </c>
    </row>
    <row r="16" spans="1:3">
      <c r="A16" s="3">
        <v>5347</v>
      </c>
      <c r="B16" s="3" t="s">
        <v>69</v>
      </c>
      <c r="C16" s="3">
        <v>5</v>
      </c>
    </row>
    <row r="17" spans="1:3">
      <c r="A17" s="3">
        <v>5457</v>
      </c>
      <c r="B17" s="3" t="s">
        <v>162</v>
      </c>
      <c r="C17" s="3">
        <v>1</v>
      </c>
    </row>
    <row r="18" spans="1:3">
      <c r="A18" s="3">
        <v>5519</v>
      </c>
      <c r="B18" s="3" t="s">
        <v>139</v>
      </c>
      <c r="C18" s="3">
        <v>2</v>
      </c>
    </row>
    <row r="19" spans="1:3">
      <c r="A19" s="3">
        <v>5527</v>
      </c>
      <c r="B19" s="3" t="s">
        <v>95</v>
      </c>
      <c r="C19" s="3">
        <v>4</v>
      </c>
    </row>
    <row r="20" spans="1:3">
      <c r="A20" s="3">
        <v>6123</v>
      </c>
      <c r="B20" s="3" t="s">
        <v>71</v>
      </c>
      <c r="C20" s="3">
        <v>5</v>
      </c>
    </row>
    <row r="21" spans="1:3">
      <c r="A21" s="3">
        <v>6385</v>
      </c>
      <c r="B21" s="3" t="s">
        <v>111</v>
      </c>
      <c r="C21" s="3">
        <v>3</v>
      </c>
    </row>
    <row r="22" spans="1:3">
      <c r="A22" s="3">
        <v>6456</v>
      </c>
      <c r="B22" s="3" t="s">
        <v>50</v>
      </c>
      <c r="C22" s="3">
        <v>9</v>
      </c>
    </row>
    <row r="23" spans="1:3">
      <c r="A23" s="3">
        <v>6505</v>
      </c>
      <c r="B23" s="3" t="s">
        <v>164</v>
      </c>
      <c r="C23" s="3">
        <v>1</v>
      </c>
    </row>
    <row r="24" spans="1:3">
      <c r="A24" s="3">
        <v>6537</v>
      </c>
      <c r="B24" s="3" t="s">
        <v>174</v>
      </c>
      <c r="C24" s="3">
        <v>2</v>
      </c>
    </row>
    <row r="25" spans="1:3">
      <c r="A25" s="3">
        <v>6607</v>
      </c>
      <c r="B25" s="3" t="s">
        <v>73</v>
      </c>
      <c r="C25" s="3">
        <v>5</v>
      </c>
    </row>
    <row r="26" spans="1:3">
      <c r="A26" s="3">
        <v>6814</v>
      </c>
      <c r="B26" s="3" t="s">
        <v>20</v>
      </c>
      <c r="C26" s="3">
        <v>4</v>
      </c>
    </row>
    <row r="27" spans="1:3">
      <c r="A27" s="3">
        <v>6830</v>
      </c>
      <c r="B27" s="3" t="s">
        <v>74</v>
      </c>
      <c r="C27" s="3">
        <v>5</v>
      </c>
    </row>
    <row r="28" spans="1:3">
      <c r="A28" s="3">
        <v>6831</v>
      </c>
      <c r="B28" s="3" t="s">
        <v>140</v>
      </c>
      <c r="C28" s="3">
        <v>2</v>
      </c>
    </row>
    <row r="29" spans="1:3">
      <c r="A29" s="3">
        <v>7317</v>
      </c>
      <c r="B29" s="3" t="s">
        <v>40</v>
      </c>
      <c r="C29" s="3">
        <v>13</v>
      </c>
    </row>
    <row r="30" spans="1:3">
      <c r="A30" s="3">
        <v>7369</v>
      </c>
      <c r="B30" s="3" t="s">
        <v>113</v>
      </c>
      <c r="C30" s="3">
        <v>3</v>
      </c>
    </row>
    <row r="31" spans="1:3">
      <c r="A31" s="3">
        <v>7379</v>
      </c>
      <c r="B31" s="3" t="s">
        <v>96</v>
      </c>
      <c r="C31" s="3">
        <v>6</v>
      </c>
    </row>
    <row r="32" spans="1:3">
      <c r="A32" s="3">
        <v>7583</v>
      </c>
      <c r="B32" s="3" t="s">
        <v>33</v>
      </c>
      <c r="C32" s="3">
        <v>47</v>
      </c>
    </row>
    <row r="33" spans="1:3">
      <c r="A33" s="3">
        <v>7645</v>
      </c>
      <c r="B33" s="3" t="s">
        <v>76</v>
      </c>
      <c r="C33" s="3">
        <v>5</v>
      </c>
    </row>
    <row r="34" spans="1:3">
      <c r="A34" s="3">
        <v>7661</v>
      </c>
      <c r="B34" s="3" t="s">
        <v>77</v>
      </c>
      <c r="C34" s="3">
        <v>5</v>
      </c>
    </row>
    <row r="35" spans="1:3">
      <c r="A35" s="3">
        <v>7662</v>
      </c>
      <c r="B35" s="3" t="s">
        <v>115</v>
      </c>
      <c r="C35" s="3">
        <v>3</v>
      </c>
    </row>
    <row r="36" spans="1:3">
      <c r="A36" s="3">
        <v>7948</v>
      </c>
      <c r="B36" s="3" t="s">
        <v>117</v>
      </c>
      <c r="C36" s="3">
        <v>3</v>
      </c>
    </row>
    <row r="37" spans="1:3">
      <c r="A37" s="3">
        <v>8354</v>
      </c>
      <c r="B37" s="3" t="s">
        <v>79</v>
      </c>
      <c r="C37" s="3">
        <v>5</v>
      </c>
    </row>
    <row r="38" spans="1:3">
      <c r="A38" s="3">
        <v>8594</v>
      </c>
      <c r="B38" s="3" t="s">
        <v>98</v>
      </c>
      <c r="C38" s="3">
        <v>4</v>
      </c>
    </row>
    <row r="39" spans="1:3">
      <c r="A39" s="3">
        <v>8731</v>
      </c>
      <c r="B39" s="3" t="s">
        <v>141</v>
      </c>
      <c r="C39" s="3">
        <v>2</v>
      </c>
    </row>
    <row r="40" spans="1:3">
      <c r="A40" s="3">
        <v>8763</v>
      </c>
      <c r="B40" s="3" t="s">
        <v>165</v>
      </c>
      <c r="C40" s="3">
        <v>1</v>
      </c>
    </row>
    <row r="41" spans="1:3">
      <c r="A41" s="3">
        <v>8798</v>
      </c>
      <c r="B41" s="3" t="s">
        <v>142</v>
      </c>
      <c r="C41" s="3">
        <v>2</v>
      </c>
    </row>
    <row r="42" spans="1:3">
      <c r="A42" s="3">
        <v>9140</v>
      </c>
      <c r="B42" s="3" t="s">
        <v>80</v>
      </c>
      <c r="C42" s="3">
        <v>5</v>
      </c>
    </row>
    <row r="43" spans="1:3">
      <c r="A43" s="3">
        <v>9295</v>
      </c>
      <c r="B43" s="3" t="s">
        <v>144</v>
      </c>
      <c r="C43" s="3">
        <v>4</v>
      </c>
    </row>
    <row r="44" spans="1:3">
      <c r="A44" s="3">
        <v>9328</v>
      </c>
      <c r="B44" s="3" t="s">
        <v>119</v>
      </c>
      <c r="C44" s="3">
        <v>3</v>
      </c>
    </row>
    <row r="45" spans="1:3">
      <c r="A45" s="3">
        <v>9331</v>
      </c>
      <c r="B45" s="3" t="s">
        <v>62</v>
      </c>
      <c r="C45" s="3">
        <v>6</v>
      </c>
    </row>
    <row r="46" spans="1:3">
      <c r="A46" s="3">
        <v>9669</v>
      </c>
      <c r="B46" s="3" t="s">
        <v>146</v>
      </c>
      <c r="C46" s="3">
        <v>4</v>
      </c>
    </row>
    <row r="47" spans="1:3">
      <c r="A47" s="3">
        <v>9822</v>
      </c>
      <c r="B47" s="3" t="s">
        <v>18</v>
      </c>
      <c r="C47" s="3">
        <v>5</v>
      </c>
    </row>
    <row r="48" spans="1:3">
      <c r="A48" s="3">
        <v>9988</v>
      </c>
      <c r="B48" s="3" t="s">
        <v>38</v>
      </c>
      <c r="C48" s="3">
        <v>13</v>
      </c>
    </row>
    <row r="49" spans="1:3">
      <c r="A49" s="3">
        <v>10177</v>
      </c>
      <c r="B49" s="3" t="s">
        <v>63</v>
      </c>
      <c r="C49" s="3">
        <v>6</v>
      </c>
    </row>
    <row r="50" spans="1:3">
      <c r="A50" s="3">
        <v>10468</v>
      </c>
      <c r="B50" s="3" t="s">
        <v>121</v>
      </c>
      <c r="C50" s="3">
        <v>5</v>
      </c>
    </row>
    <row r="51" spans="1:3">
      <c r="A51" s="3">
        <v>10650</v>
      </c>
      <c r="B51" s="3" t="s">
        <v>100</v>
      </c>
      <c r="C51" s="3">
        <v>6</v>
      </c>
    </row>
    <row r="52" spans="1:3">
      <c r="A52" s="3">
        <v>10907</v>
      </c>
      <c r="B52" s="3" t="s">
        <v>55</v>
      </c>
      <c r="C52" s="3">
        <v>8</v>
      </c>
    </row>
    <row r="53" spans="1:3">
      <c r="A53" s="3">
        <v>10927</v>
      </c>
      <c r="B53" s="3" t="s">
        <v>123</v>
      </c>
      <c r="C53" s="3">
        <v>3</v>
      </c>
    </row>
    <row r="54" spans="1:3">
      <c r="A54" s="3">
        <v>10949</v>
      </c>
      <c r="B54" s="3" t="s">
        <v>166</v>
      </c>
      <c r="C54" s="3">
        <v>1</v>
      </c>
    </row>
    <row r="55" spans="1:3">
      <c r="A55" s="3">
        <v>11023</v>
      </c>
      <c r="B55" s="3" t="s">
        <v>102</v>
      </c>
      <c r="C55" s="3">
        <v>4</v>
      </c>
    </row>
    <row r="56" spans="1:3">
      <c r="A56" s="3">
        <v>11058</v>
      </c>
      <c r="B56" s="3" t="s">
        <v>176</v>
      </c>
      <c r="C56" s="3">
        <v>4</v>
      </c>
    </row>
    <row r="57" spans="1:3">
      <c r="A57" s="3">
        <v>11088</v>
      </c>
      <c r="B57" s="3" t="s">
        <v>58</v>
      </c>
      <c r="C57" s="3">
        <v>7</v>
      </c>
    </row>
    <row r="58" spans="1:3">
      <c r="A58" s="3">
        <v>11107</v>
      </c>
      <c r="B58" s="3" t="s">
        <v>124</v>
      </c>
      <c r="C58" s="3">
        <v>5</v>
      </c>
    </row>
    <row r="59" spans="1:3">
      <c r="A59" s="3">
        <v>11178</v>
      </c>
      <c r="B59" s="3" t="s">
        <v>147</v>
      </c>
      <c r="C59" s="3">
        <v>2</v>
      </c>
    </row>
    <row r="60" spans="1:3">
      <c r="A60" s="3">
        <v>11318</v>
      </c>
      <c r="B60" s="3" t="s">
        <v>259</v>
      </c>
      <c r="C60" s="3">
        <v>1</v>
      </c>
    </row>
    <row r="61" spans="1:3">
      <c r="A61" s="3">
        <v>11323</v>
      </c>
      <c r="B61" s="3" t="s">
        <v>149</v>
      </c>
      <c r="C61" s="3">
        <v>2</v>
      </c>
    </row>
    <row r="62" spans="1:3">
      <c r="A62" s="3">
        <v>11333</v>
      </c>
      <c r="B62" s="3" t="s">
        <v>126</v>
      </c>
      <c r="C62" s="3">
        <v>3</v>
      </c>
    </row>
    <row r="63" spans="1:3">
      <c r="A63" s="3">
        <v>11335</v>
      </c>
      <c r="B63" s="3" t="s">
        <v>168</v>
      </c>
      <c r="C63" s="3">
        <v>1</v>
      </c>
    </row>
    <row r="64" spans="1:3">
      <c r="A64" s="3">
        <v>11363</v>
      </c>
      <c r="B64" s="3" t="s">
        <v>128</v>
      </c>
      <c r="C64" s="3">
        <v>3</v>
      </c>
    </row>
    <row r="65" spans="1:3">
      <c r="A65" s="3">
        <v>11453</v>
      </c>
      <c r="B65" s="3" t="s">
        <v>151</v>
      </c>
      <c r="C65" s="3">
        <v>2</v>
      </c>
    </row>
    <row r="66" spans="1:3">
      <c r="A66" s="3">
        <v>11458</v>
      </c>
      <c r="B66" s="3" t="s">
        <v>152</v>
      </c>
      <c r="C66" s="3">
        <v>4</v>
      </c>
    </row>
    <row r="67" spans="1:3">
      <c r="A67" s="3">
        <v>11463</v>
      </c>
      <c r="B67" s="3" t="s">
        <v>130</v>
      </c>
      <c r="C67" s="3">
        <v>3</v>
      </c>
    </row>
    <row r="68" spans="1:3">
      <c r="A68" s="3">
        <v>11503</v>
      </c>
      <c r="B68" s="3" t="s">
        <v>154</v>
      </c>
      <c r="C68" s="3">
        <v>4</v>
      </c>
    </row>
    <row r="69" spans="1:3">
      <c r="A69" s="3">
        <v>11596</v>
      </c>
      <c r="B69" s="3" t="s">
        <v>131</v>
      </c>
      <c r="C69" s="3">
        <v>3</v>
      </c>
    </row>
    <row r="70" spans="1:3">
      <c r="A70" s="3">
        <v>11639</v>
      </c>
      <c r="B70" s="3" t="s">
        <v>103</v>
      </c>
      <c r="C70" s="3">
        <v>4</v>
      </c>
    </row>
    <row r="71" spans="1:3">
      <c r="A71" s="3">
        <v>11762</v>
      </c>
      <c r="B71" s="3" t="s">
        <v>177</v>
      </c>
      <c r="C71" s="3">
        <v>2</v>
      </c>
    </row>
    <row r="72" spans="1:3">
      <c r="A72" s="3">
        <v>11799</v>
      </c>
      <c r="B72" s="3" t="s">
        <v>169</v>
      </c>
      <c r="C72" s="3">
        <v>3</v>
      </c>
    </row>
    <row r="73" spans="1:3">
      <c r="A73" s="3">
        <v>11825</v>
      </c>
      <c r="B73" s="3" t="s">
        <v>260</v>
      </c>
      <c r="C73" s="3">
        <v>1</v>
      </c>
    </row>
    <row r="74" spans="1:3">
      <c r="A74" s="3">
        <v>11964</v>
      </c>
      <c r="B74" s="3" t="s">
        <v>24</v>
      </c>
      <c r="C74" s="3">
        <v>13</v>
      </c>
    </row>
    <row r="75" spans="1:3">
      <c r="A75" s="3">
        <v>12135</v>
      </c>
      <c r="B75" s="3" t="s">
        <v>133</v>
      </c>
      <c r="C75" s="3">
        <v>3</v>
      </c>
    </row>
    <row r="76" spans="1:3">
      <c r="A76" s="3">
        <v>12255</v>
      </c>
      <c r="B76" s="3" t="s">
        <v>155</v>
      </c>
      <c r="C76" s="3">
        <v>2</v>
      </c>
    </row>
    <row r="77" spans="1:3">
      <c r="A77" s="3">
        <v>12277</v>
      </c>
      <c r="B77" s="3" t="s">
        <v>170</v>
      </c>
      <c r="C77" s="3">
        <v>3</v>
      </c>
    </row>
    <row r="78" spans="1:3">
      <c r="A78" s="3">
        <v>12443</v>
      </c>
      <c r="B78" s="3" t="s">
        <v>179</v>
      </c>
      <c r="C78" s="3">
        <v>4</v>
      </c>
    </row>
    <row r="79" spans="1:3">
      <c r="A79" s="3">
        <v>12463</v>
      </c>
      <c r="B79" s="3" t="s">
        <v>52</v>
      </c>
      <c r="C79" s="3">
        <v>9</v>
      </c>
    </row>
    <row r="80" spans="1:3">
      <c r="A80" s="3">
        <v>12477</v>
      </c>
      <c r="B80" s="3" t="s">
        <v>186</v>
      </c>
      <c r="C80" s="3">
        <v>1</v>
      </c>
    </row>
    <row r="81" spans="1:3">
      <c r="A81" s="3">
        <v>12503</v>
      </c>
      <c r="B81" s="3" t="s">
        <v>135</v>
      </c>
      <c r="C81" s="3">
        <v>3</v>
      </c>
    </row>
    <row r="82" spans="1:3">
      <c r="A82" s="3">
        <v>12504</v>
      </c>
      <c r="B82" s="3" t="s">
        <v>157</v>
      </c>
      <c r="C82" s="3">
        <v>2</v>
      </c>
    </row>
    <row r="83" spans="1:3">
      <c r="A83" s="3">
        <v>12529</v>
      </c>
      <c r="B83" s="3" t="s">
        <v>180</v>
      </c>
      <c r="C83" s="3">
        <v>2</v>
      </c>
    </row>
    <row r="84" spans="1:3">
      <c r="A84" s="3">
        <v>12536</v>
      </c>
      <c r="B84" s="3" t="s">
        <v>46</v>
      </c>
      <c r="C84" s="3">
        <v>11</v>
      </c>
    </row>
    <row r="85" spans="1:3">
      <c r="A85" s="3">
        <v>12717</v>
      </c>
      <c r="B85" s="3" t="s">
        <v>159</v>
      </c>
      <c r="C85" s="3">
        <v>4</v>
      </c>
    </row>
    <row r="86" spans="1:3">
      <c r="A86" s="3">
        <v>12845</v>
      </c>
      <c r="B86" s="3" t="s">
        <v>105</v>
      </c>
      <c r="C86" s="3">
        <v>4</v>
      </c>
    </row>
    <row r="87" spans="1:3">
      <c r="A87" s="3">
        <v>12846</v>
      </c>
      <c r="B87" s="3" t="s">
        <v>188</v>
      </c>
      <c r="C87" s="3">
        <v>1</v>
      </c>
    </row>
    <row r="88" spans="1:3">
      <c r="A88" s="3">
        <v>12848</v>
      </c>
      <c r="B88" s="3" t="s">
        <v>189</v>
      </c>
      <c r="C88" s="3">
        <v>3</v>
      </c>
    </row>
    <row r="89" spans="1:3">
      <c r="A89" s="3">
        <v>12886</v>
      </c>
      <c r="B89" s="3" t="s">
        <v>171</v>
      </c>
      <c r="C89" s="3">
        <v>1</v>
      </c>
    </row>
    <row r="90" spans="1:3">
      <c r="A90" s="3">
        <v>12894</v>
      </c>
      <c r="B90" s="3" t="s">
        <v>172</v>
      </c>
      <c r="C90" s="3">
        <v>7</v>
      </c>
    </row>
    <row r="91" spans="1:3">
      <c r="A91" s="3">
        <v>12905</v>
      </c>
      <c r="B91" s="3" t="s">
        <v>81</v>
      </c>
      <c r="C91" s="3">
        <v>5</v>
      </c>
    </row>
    <row r="92" spans="1:3">
      <c r="A92" s="3">
        <v>12906</v>
      </c>
      <c r="B92" s="3" t="s">
        <v>48</v>
      </c>
      <c r="C92" s="3">
        <v>10</v>
      </c>
    </row>
    <row r="93" spans="1:3">
      <c r="A93" s="3">
        <v>12914</v>
      </c>
      <c r="B93" s="3" t="s">
        <v>107</v>
      </c>
      <c r="C93" s="3">
        <v>4</v>
      </c>
    </row>
    <row r="94" spans="1:3">
      <c r="A94" s="3">
        <v>12977</v>
      </c>
      <c r="B94" s="3" t="s">
        <v>65</v>
      </c>
      <c r="C94" s="3">
        <v>6</v>
      </c>
    </row>
    <row r="95" spans="1:3">
      <c r="A95" s="3">
        <v>13064</v>
      </c>
      <c r="B95" s="3" t="s">
        <v>12</v>
      </c>
      <c r="C95" s="3">
        <v>39</v>
      </c>
    </row>
    <row r="96" spans="1:3">
      <c r="A96" s="3">
        <v>13124</v>
      </c>
      <c r="B96" s="3" t="s">
        <v>136</v>
      </c>
      <c r="C96" s="3">
        <v>3</v>
      </c>
    </row>
    <row r="97" spans="1:3">
      <c r="A97" s="3">
        <v>13135</v>
      </c>
      <c r="B97" s="3" t="s">
        <v>182</v>
      </c>
      <c r="C97" s="3">
        <v>4</v>
      </c>
    </row>
    <row r="98" spans="1:3">
      <c r="A98" s="3">
        <v>13139</v>
      </c>
      <c r="B98" s="3" t="s">
        <v>190</v>
      </c>
      <c r="C98" s="3">
        <v>1</v>
      </c>
    </row>
    <row r="99" spans="1:3">
      <c r="A99" s="3">
        <v>13149</v>
      </c>
      <c r="B99" s="3" t="s">
        <v>56</v>
      </c>
      <c r="C99" s="3">
        <v>8</v>
      </c>
    </row>
    <row r="100" spans="1:3">
      <c r="A100" s="3">
        <v>13201</v>
      </c>
      <c r="B100" s="3" t="s">
        <v>291</v>
      </c>
      <c r="C100" s="3">
        <v>3</v>
      </c>
    </row>
    <row r="101" spans="1:3">
      <c r="A101" s="3">
        <v>13217</v>
      </c>
      <c r="B101" s="3" t="s">
        <v>83</v>
      </c>
      <c r="C101" s="3">
        <v>5</v>
      </c>
    </row>
    <row r="102" spans="1:3">
      <c r="A102" s="3">
        <v>13269</v>
      </c>
      <c r="B102" s="3" t="s">
        <v>298</v>
      </c>
      <c r="C102" s="3">
        <v>4</v>
      </c>
    </row>
    <row r="103" spans="1:3">
      <c r="A103" s="3">
        <v>991137</v>
      </c>
      <c r="B103" s="3" t="s">
        <v>42</v>
      </c>
      <c r="C103" s="3">
        <v>13</v>
      </c>
    </row>
    <row r="104" spans="1:3">
      <c r="A104" s="3">
        <v>1000229</v>
      </c>
      <c r="B104" s="3" t="s">
        <v>85</v>
      </c>
      <c r="C104" s="3">
        <v>5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workbookViewId="0">
      <selection activeCell="D8" sqref="D8"/>
    </sheetView>
  </sheetViews>
  <sheetFormatPr defaultColWidth="9" defaultRowHeight="13.5" outlineLevelCol="2"/>
  <cols>
    <col min="1" max="1" width="9" style="1"/>
    <col min="2" max="2" width="16.5" style="1" customWidth="1"/>
    <col min="3" max="16384" width="9" style="1"/>
  </cols>
  <sheetData>
    <row r="1" spans="1:3">
      <c r="A1" s="1" t="s">
        <v>27</v>
      </c>
      <c r="B1" s="1" t="s">
        <v>6</v>
      </c>
      <c r="C1" s="1" t="s">
        <v>498</v>
      </c>
    </row>
    <row r="2" spans="1:3">
      <c r="A2" s="1">
        <v>4093</v>
      </c>
      <c r="B2" s="1" t="s">
        <v>109</v>
      </c>
      <c r="C2" s="1">
        <v>-2</v>
      </c>
    </row>
    <row r="3" spans="1:3">
      <c r="A3" s="1">
        <v>4196</v>
      </c>
      <c r="B3" s="1" t="s">
        <v>184</v>
      </c>
      <c r="C3" s="1">
        <v>-2</v>
      </c>
    </row>
    <row r="4" spans="1:3">
      <c r="A4" s="1">
        <v>4302</v>
      </c>
      <c r="B4" s="1" t="s">
        <v>192</v>
      </c>
      <c r="C4" s="1">
        <v>-2</v>
      </c>
    </row>
    <row r="5" spans="1:3">
      <c r="A5" s="1">
        <v>4330</v>
      </c>
      <c r="B5" s="1" t="s">
        <v>193</v>
      </c>
      <c r="C5" s="1">
        <v>-2</v>
      </c>
    </row>
    <row r="6" spans="1:3">
      <c r="A6" s="1">
        <v>5665</v>
      </c>
      <c r="B6" s="1" t="s">
        <v>195</v>
      </c>
      <c r="C6" s="1">
        <v>-2</v>
      </c>
    </row>
    <row r="7" spans="1:3">
      <c r="A7" s="1">
        <v>5698</v>
      </c>
      <c r="B7" s="1" t="s">
        <v>197</v>
      </c>
      <c r="C7" s="1">
        <v>-2</v>
      </c>
    </row>
    <row r="8" spans="1:3">
      <c r="A8" s="1">
        <v>5701</v>
      </c>
      <c r="B8" s="1" t="s">
        <v>199</v>
      </c>
      <c r="C8" s="1">
        <v>-2</v>
      </c>
    </row>
    <row r="9" spans="1:3">
      <c r="A9" s="1">
        <v>5880</v>
      </c>
      <c r="B9" s="1" t="s">
        <v>296</v>
      </c>
      <c r="C9" s="1">
        <v>-10</v>
      </c>
    </row>
    <row r="10" spans="1:3">
      <c r="A10" s="1">
        <v>5954</v>
      </c>
      <c r="B10" s="1" t="s">
        <v>286</v>
      </c>
      <c r="C10" s="1">
        <v>-6</v>
      </c>
    </row>
    <row r="11" spans="1:3">
      <c r="A11" s="1">
        <v>6537</v>
      </c>
      <c r="B11" s="1" t="s">
        <v>174</v>
      </c>
      <c r="C11" s="1">
        <v>-2</v>
      </c>
    </row>
    <row r="12" spans="1:3">
      <c r="A12" s="1">
        <v>6662</v>
      </c>
      <c r="B12" s="1" t="s">
        <v>261</v>
      </c>
      <c r="C12" s="1">
        <v>-4</v>
      </c>
    </row>
    <row r="13" spans="1:3">
      <c r="A13" s="1">
        <v>7006</v>
      </c>
      <c r="B13" s="1" t="s">
        <v>200</v>
      </c>
      <c r="C13" s="1">
        <v>-2</v>
      </c>
    </row>
    <row r="14" spans="1:3">
      <c r="A14" s="1">
        <v>7379</v>
      </c>
      <c r="B14" s="1" t="s">
        <v>96</v>
      </c>
      <c r="C14" s="1">
        <v>-2</v>
      </c>
    </row>
    <row r="15" spans="1:3">
      <c r="A15" s="1">
        <v>7388</v>
      </c>
      <c r="B15" s="1" t="s">
        <v>201</v>
      </c>
      <c r="C15" s="1">
        <v>-2</v>
      </c>
    </row>
    <row r="16" spans="1:3">
      <c r="A16" s="1">
        <v>7687</v>
      </c>
      <c r="B16" s="1" t="s">
        <v>262</v>
      </c>
      <c r="C16" s="1">
        <v>-4</v>
      </c>
    </row>
    <row r="17" spans="1:3">
      <c r="A17" s="1">
        <v>8233</v>
      </c>
      <c r="B17" s="1" t="s">
        <v>203</v>
      </c>
      <c r="C17" s="1">
        <v>-2</v>
      </c>
    </row>
    <row r="18" spans="1:3">
      <c r="A18" s="1">
        <v>8386</v>
      </c>
      <c r="B18" s="1" t="s">
        <v>204</v>
      </c>
      <c r="C18" s="1">
        <v>-2</v>
      </c>
    </row>
    <row r="19" spans="1:3">
      <c r="A19" s="1">
        <v>9112</v>
      </c>
      <c r="B19" s="1" t="s">
        <v>264</v>
      </c>
      <c r="C19" s="1">
        <v>-4</v>
      </c>
    </row>
    <row r="20" spans="1:3">
      <c r="A20" s="1">
        <v>9130</v>
      </c>
      <c r="B20" s="1" t="s">
        <v>206</v>
      </c>
      <c r="C20" s="1">
        <v>-2</v>
      </c>
    </row>
    <row r="21" spans="1:3">
      <c r="A21" s="1">
        <v>9295</v>
      </c>
      <c r="B21" s="1" t="s">
        <v>144</v>
      </c>
      <c r="C21" s="1">
        <v>-2</v>
      </c>
    </row>
    <row r="22" spans="1:3">
      <c r="A22" s="1">
        <v>9320</v>
      </c>
      <c r="B22" s="1" t="s">
        <v>208</v>
      </c>
      <c r="C22" s="1">
        <v>-2</v>
      </c>
    </row>
    <row r="23" spans="1:3">
      <c r="A23" s="1">
        <v>9563</v>
      </c>
      <c r="B23" s="1" t="s">
        <v>210</v>
      </c>
      <c r="C23" s="1">
        <v>-2</v>
      </c>
    </row>
    <row r="24" spans="1:3">
      <c r="A24" s="1">
        <v>9669</v>
      </c>
      <c r="B24" s="1" t="s">
        <v>146</v>
      </c>
      <c r="C24" s="1">
        <v>-2</v>
      </c>
    </row>
    <row r="25" spans="1:3">
      <c r="A25" s="1">
        <v>9689</v>
      </c>
      <c r="B25" s="1" t="s">
        <v>211</v>
      </c>
      <c r="C25" s="1">
        <v>-2</v>
      </c>
    </row>
    <row r="26" spans="1:3">
      <c r="A26" s="1">
        <v>9749</v>
      </c>
      <c r="B26" s="1" t="s">
        <v>212</v>
      </c>
      <c r="C26" s="1">
        <v>-2</v>
      </c>
    </row>
    <row r="27" spans="1:3">
      <c r="A27" s="1">
        <v>10218</v>
      </c>
      <c r="B27" s="1" t="s">
        <v>213</v>
      </c>
      <c r="C27" s="1">
        <v>-2</v>
      </c>
    </row>
    <row r="28" spans="1:3">
      <c r="A28" s="1">
        <v>10468</v>
      </c>
      <c r="B28" s="1" t="s">
        <v>121</v>
      </c>
      <c r="C28" s="1">
        <v>-2</v>
      </c>
    </row>
    <row r="29" spans="1:3">
      <c r="A29" s="1">
        <v>10613</v>
      </c>
      <c r="B29" s="1" t="s">
        <v>265</v>
      </c>
      <c r="C29" s="1">
        <v>-4</v>
      </c>
    </row>
    <row r="30" spans="1:3">
      <c r="A30" s="1">
        <v>10650</v>
      </c>
      <c r="B30" s="1" t="s">
        <v>100</v>
      </c>
      <c r="C30" s="1">
        <v>-2</v>
      </c>
    </row>
    <row r="31" spans="1:3">
      <c r="A31" s="1">
        <v>10886</v>
      </c>
      <c r="B31" s="1" t="s">
        <v>215</v>
      </c>
      <c r="C31" s="1">
        <v>-2</v>
      </c>
    </row>
    <row r="32" spans="1:3">
      <c r="A32" s="1">
        <v>10989</v>
      </c>
      <c r="B32" s="1" t="s">
        <v>266</v>
      </c>
      <c r="C32" s="1">
        <v>-4</v>
      </c>
    </row>
    <row r="33" spans="1:3">
      <c r="A33" s="1">
        <v>11004</v>
      </c>
      <c r="B33" s="1" t="s">
        <v>267</v>
      </c>
      <c r="C33" s="1">
        <v>-4</v>
      </c>
    </row>
    <row r="34" spans="1:3">
      <c r="A34" s="1">
        <v>11058</v>
      </c>
      <c r="B34" s="1" t="s">
        <v>176</v>
      </c>
      <c r="C34" s="1">
        <v>-4</v>
      </c>
    </row>
    <row r="35" spans="1:3">
      <c r="A35" s="1">
        <v>11078</v>
      </c>
      <c r="B35" s="1" t="s">
        <v>216</v>
      </c>
      <c r="C35" s="1">
        <v>-2</v>
      </c>
    </row>
    <row r="36" spans="1:3">
      <c r="A36" s="1">
        <v>11107</v>
      </c>
      <c r="B36" s="1" t="s">
        <v>124</v>
      </c>
      <c r="C36" s="1">
        <v>-2</v>
      </c>
    </row>
    <row r="37" spans="1:3">
      <c r="A37" s="1">
        <v>11142</v>
      </c>
      <c r="B37" s="1" t="s">
        <v>218</v>
      </c>
      <c r="C37" s="1">
        <v>-2</v>
      </c>
    </row>
    <row r="38" spans="1:3">
      <c r="A38" s="1">
        <v>11318</v>
      </c>
      <c r="B38" s="1" t="s">
        <v>259</v>
      </c>
      <c r="C38" s="1">
        <v>-4</v>
      </c>
    </row>
    <row r="39" spans="1:3">
      <c r="A39" s="1">
        <v>11329</v>
      </c>
      <c r="B39" s="1" t="s">
        <v>269</v>
      </c>
      <c r="C39" s="1">
        <v>-4</v>
      </c>
    </row>
    <row r="40" spans="1:3">
      <c r="A40" s="1">
        <v>11388</v>
      </c>
      <c r="B40" s="1" t="s">
        <v>219</v>
      </c>
      <c r="C40" s="1">
        <v>-2</v>
      </c>
    </row>
    <row r="41" spans="1:3">
      <c r="A41" s="1">
        <v>11446</v>
      </c>
      <c r="B41" s="1" t="s">
        <v>271</v>
      </c>
      <c r="C41" s="1">
        <v>-4</v>
      </c>
    </row>
    <row r="42" spans="1:3">
      <c r="A42" s="1">
        <v>11458</v>
      </c>
      <c r="B42" s="1" t="s">
        <v>152</v>
      </c>
      <c r="C42" s="1">
        <v>-2</v>
      </c>
    </row>
    <row r="43" spans="1:3">
      <c r="A43" s="1">
        <v>11490</v>
      </c>
      <c r="B43" s="1" t="s">
        <v>221</v>
      </c>
      <c r="C43" s="1">
        <v>-2</v>
      </c>
    </row>
    <row r="44" spans="1:3">
      <c r="A44" s="1">
        <v>11503</v>
      </c>
      <c r="B44" s="1" t="s">
        <v>154</v>
      </c>
      <c r="C44" s="1">
        <v>-2</v>
      </c>
    </row>
    <row r="45" spans="1:3">
      <c r="A45" s="1">
        <v>11504</v>
      </c>
      <c r="B45" s="1" t="s">
        <v>223</v>
      </c>
      <c r="C45" s="1">
        <v>-2</v>
      </c>
    </row>
    <row r="46" spans="1:3">
      <c r="A46" s="1">
        <v>11624</v>
      </c>
      <c r="B46" s="1" t="s">
        <v>224</v>
      </c>
      <c r="C46" s="1">
        <v>-2</v>
      </c>
    </row>
    <row r="47" spans="1:3">
      <c r="A47" s="1">
        <v>11762</v>
      </c>
      <c r="B47" s="1" t="s">
        <v>177</v>
      </c>
      <c r="C47" s="1">
        <v>-2</v>
      </c>
    </row>
    <row r="48" spans="1:3">
      <c r="A48" s="1">
        <v>11774</v>
      </c>
      <c r="B48" s="1" t="s">
        <v>225</v>
      </c>
      <c r="C48" s="1">
        <v>-2</v>
      </c>
    </row>
    <row r="49" spans="1:3">
      <c r="A49" s="1">
        <v>11799</v>
      </c>
      <c r="B49" s="1" t="s">
        <v>169</v>
      </c>
      <c r="C49" s="1">
        <v>-2</v>
      </c>
    </row>
    <row r="50" spans="1:3">
      <c r="A50" s="1">
        <v>11825</v>
      </c>
      <c r="B50" s="1" t="s">
        <v>260</v>
      </c>
      <c r="C50" s="1">
        <v>-4</v>
      </c>
    </row>
    <row r="51" spans="1:3">
      <c r="A51" s="1">
        <v>11841</v>
      </c>
      <c r="B51" s="1" t="s">
        <v>272</v>
      </c>
      <c r="C51" s="1">
        <v>-4</v>
      </c>
    </row>
    <row r="52" spans="1:3">
      <c r="A52" s="1">
        <v>11866</v>
      </c>
      <c r="B52" s="1" t="s">
        <v>227</v>
      </c>
      <c r="C52" s="1">
        <v>-2</v>
      </c>
    </row>
    <row r="53" spans="1:3">
      <c r="A53" s="1">
        <v>11880</v>
      </c>
      <c r="B53" s="1" t="s">
        <v>228</v>
      </c>
      <c r="C53" s="1">
        <v>-2</v>
      </c>
    </row>
    <row r="54" spans="1:3">
      <c r="A54" s="1">
        <v>11903</v>
      </c>
      <c r="B54" s="1" t="s">
        <v>230</v>
      </c>
      <c r="C54" s="1">
        <v>-2</v>
      </c>
    </row>
    <row r="55" spans="1:3">
      <c r="A55" s="1">
        <v>11964</v>
      </c>
      <c r="B55" s="1" t="s">
        <v>24</v>
      </c>
      <c r="C55" s="1">
        <v>-2</v>
      </c>
    </row>
    <row r="56" spans="1:3">
      <c r="A56" s="1">
        <v>11993</v>
      </c>
      <c r="B56" s="1" t="s">
        <v>274</v>
      </c>
      <c r="C56" s="1">
        <v>-4</v>
      </c>
    </row>
    <row r="57" spans="1:3">
      <c r="A57" s="1">
        <v>12048</v>
      </c>
      <c r="B57" s="1" t="s">
        <v>299</v>
      </c>
      <c r="C57" s="1">
        <v>-12</v>
      </c>
    </row>
    <row r="58" spans="1:3">
      <c r="A58" s="1">
        <v>12052</v>
      </c>
      <c r="B58" s="1" t="s">
        <v>275</v>
      </c>
      <c r="C58" s="1">
        <v>-4</v>
      </c>
    </row>
    <row r="59" spans="1:3">
      <c r="A59" s="1">
        <v>12054</v>
      </c>
      <c r="B59" s="1" t="s">
        <v>231</v>
      </c>
      <c r="C59" s="1">
        <v>-2</v>
      </c>
    </row>
    <row r="60" spans="1:3">
      <c r="A60" s="1">
        <v>12094</v>
      </c>
      <c r="B60" s="1" t="s">
        <v>232</v>
      </c>
      <c r="C60" s="1">
        <v>-2</v>
      </c>
    </row>
    <row r="61" spans="1:3">
      <c r="A61" s="1">
        <v>12147</v>
      </c>
      <c r="B61" s="1" t="s">
        <v>292</v>
      </c>
      <c r="C61" s="1">
        <v>-8</v>
      </c>
    </row>
    <row r="62" spans="1:3">
      <c r="A62" s="1">
        <v>12184</v>
      </c>
      <c r="B62" s="1" t="s">
        <v>276</v>
      </c>
      <c r="C62" s="1">
        <v>-4</v>
      </c>
    </row>
    <row r="63" spans="1:3">
      <c r="A63" s="1">
        <v>12197</v>
      </c>
      <c r="B63" s="1" t="s">
        <v>234</v>
      </c>
      <c r="C63" s="1">
        <v>-2</v>
      </c>
    </row>
    <row r="64" spans="1:3">
      <c r="A64" s="1">
        <v>12219</v>
      </c>
      <c r="B64" s="1" t="s">
        <v>287</v>
      </c>
      <c r="C64" s="1">
        <v>-6</v>
      </c>
    </row>
    <row r="65" spans="1:3">
      <c r="A65" s="1">
        <v>12254</v>
      </c>
      <c r="B65" s="1" t="s">
        <v>277</v>
      </c>
      <c r="C65" s="1">
        <v>-4</v>
      </c>
    </row>
    <row r="66" spans="1:3">
      <c r="A66" s="1">
        <v>12277</v>
      </c>
      <c r="B66" s="1" t="s">
        <v>170</v>
      </c>
      <c r="C66" s="1">
        <v>-2</v>
      </c>
    </row>
    <row r="67" spans="1:3">
      <c r="A67" s="1">
        <v>12317</v>
      </c>
      <c r="B67" s="1" t="s">
        <v>288</v>
      </c>
      <c r="C67" s="1">
        <v>-6</v>
      </c>
    </row>
    <row r="68" spans="1:3">
      <c r="A68" s="1">
        <v>12443</v>
      </c>
      <c r="B68" s="1" t="s">
        <v>179</v>
      </c>
      <c r="C68" s="1">
        <v>-4</v>
      </c>
    </row>
    <row r="69" spans="1:3">
      <c r="A69" s="1">
        <v>12446</v>
      </c>
      <c r="B69" s="1" t="s">
        <v>303</v>
      </c>
      <c r="C69" s="1">
        <v>-18</v>
      </c>
    </row>
    <row r="70" spans="1:3">
      <c r="A70" s="1">
        <v>12451</v>
      </c>
      <c r="B70" s="1" t="s">
        <v>236</v>
      </c>
      <c r="C70" s="1">
        <v>-2</v>
      </c>
    </row>
    <row r="71" spans="1:3">
      <c r="A71" s="1">
        <v>12464</v>
      </c>
      <c r="B71" s="1" t="s">
        <v>290</v>
      </c>
      <c r="C71" s="1">
        <v>-6</v>
      </c>
    </row>
    <row r="72" spans="1:3">
      <c r="A72" s="1">
        <v>12468</v>
      </c>
      <c r="B72" s="1" t="s">
        <v>278</v>
      </c>
      <c r="C72" s="1">
        <v>-4</v>
      </c>
    </row>
    <row r="73" spans="1:3">
      <c r="A73" s="1">
        <v>12474</v>
      </c>
      <c r="B73" s="1" t="s">
        <v>279</v>
      </c>
      <c r="C73" s="1">
        <v>-4</v>
      </c>
    </row>
    <row r="74" spans="1:3">
      <c r="A74" s="1">
        <v>12477</v>
      </c>
      <c r="B74" s="1" t="s">
        <v>186</v>
      </c>
      <c r="C74" s="1">
        <v>-2</v>
      </c>
    </row>
    <row r="75" spans="1:3">
      <c r="A75" s="1">
        <v>12516</v>
      </c>
      <c r="B75" s="1" t="s">
        <v>280</v>
      </c>
      <c r="C75" s="1">
        <v>-4</v>
      </c>
    </row>
    <row r="76" spans="1:3">
      <c r="A76" s="1">
        <v>12517</v>
      </c>
      <c r="B76" s="1" t="s">
        <v>281</v>
      </c>
      <c r="C76" s="1">
        <v>-4</v>
      </c>
    </row>
    <row r="77" spans="1:3">
      <c r="A77" s="1">
        <v>12528</v>
      </c>
      <c r="B77" s="1" t="s">
        <v>237</v>
      </c>
      <c r="C77" s="1">
        <v>-2</v>
      </c>
    </row>
    <row r="78" spans="1:3">
      <c r="A78" s="1">
        <v>12529</v>
      </c>
      <c r="B78" s="1" t="s">
        <v>180</v>
      </c>
      <c r="C78" s="1">
        <v>-2</v>
      </c>
    </row>
    <row r="79" spans="1:3">
      <c r="A79" s="1">
        <v>12530</v>
      </c>
      <c r="B79" s="1" t="s">
        <v>239</v>
      </c>
      <c r="C79" s="1">
        <v>-2</v>
      </c>
    </row>
    <row r="80" spans="1:3">
      <c r="A80" s="1">
        <v>12534</v>
      </c>
      <c r="B80" s="1" t="s">
        <v>241</v>
      </c>
      <c r="C80" s="1">
        <v>-2</v>
      </c>
    </row>
    <row r="81" spans="1:3">
      <c r="A81" s="1">
        <v>12539</v>
      </c>
      <c r="B81" s="1" t="s">
        <v>242</v>
      </c>
      <c r="C81" s="1">
        <v>-2</v>
      </c>
    </row>
    <row r="82" spans="1:3">
      <c r="A82" s="1">
        <v>12669</v>
      </c>
      <c r="B82" s="1" t="s">
        <v>244</v>
      </c>
      <c r="C82" s="1">
        <v>-2</v>
      </c>
    </row>
    <row r="83" spans="1:3">
      <c r="A83" s="1">
        <v>12717</v>
      </c>
      <c r="B83" s="1" t="s">
        <v>159</v>
      </c>
      <c r="C83" s="1">
        <v>-2</v>
      </c>
    </row>
    <row r="84" spans="1:3">
      <c r="A84" s="1">
        <v>12745</v>
      </c>
      <c r="B84" s="1" t="s">
        <v>245</v>
      </c>
      <c r="C84" s="1">
        <v>-2</v>
      </c>
    </row>
    <row r="85" spans="1:3">
      <c r="A85" s="1">
        <v>12846</v>
      </c>
      <c r="B85" s="1" t="s">
        <v>188</v>
      </c>
      <c r="C85" s="1">
        <v>-2</v>
      </c>
    </row>
    <row r="86" spans="1:3">
      <c r="A86" s="1">
        <v>12848</v>
      </c>
      <c r="B86" s="1" t="s">
        <v>189</v>
      </c>
      <c r="C86" s="1">
        <v>-4</v>
      </c>
    </row>
    <row r="87" spans="1:3">
      <c r="A87" s="1">
        <v>12874</v>
      </c>
      <c r="B87" s="1" t="s">
        <v>247</v>
      </c>
      <c r="C87" s="1">
        <v>-2</v>
      </c>
    </row>
    <row r="88" spans="1:3">
      <c r="A88" s="1">
        <v>12894</v>
      </c>
      <c r="B88" s="1" t="s">
        <v>172</v>
      </c>
      <c r="C88" s="1">
        <v>-6</v>
      </c>
    </row>
    <row r="89" spans="1:3">
      <c r="A89" s="1">
        <v>12915</v>
      </c>
      <c r="B89" s="1" t="s">
        <v>249</v>
      </c>
      <c r="C89" s="1">
        <v>-2</v>
      </c>
    </row>
    <row r="90" spans="1:3">
      <c r="A90" s="1">
        <v>12922</v>
      </c>
      <c r="B90" s="1" t="s">
        <v>282</v>
      </c>
      <c r="C90" s="1">
        <v>-4</v>
      </c>
    </row>
    <row r="91" spans="1:3">
      <c r="A91" s="1">
        <v>12932</v>
      </c>
      <c r="B91" s="1" t="s">
        <v>305</v>
      </c>
      <c r="C91" s="1">
        <v>-18</v>
      </c>
    </row>
    <row r="92" spans="1:3">
      <c r="A92" s="1">
        <v>12949</v>
      </c>
      <c r="B92" s="1" t="s">
        <v>283</v>
      </c>
      <c r="C92" s="1">
        <v>-4</v>
      </c>
    </row>
    <row r="93" spans="1:3">
      <c r="A93" s="1">
        <v>12977</v>
      </c>
      <c r="B93" s="1" t="s">
        <v>65</v>
      </c>
      <c r="C93" s="1">
        <v>0</v>
      </c>
    </row>
    <row r="94" spans="1:3">
      <c r="A94" s="1">
        <v>13019</v>
      </c>
      <c r="B94" s="1" t="s">
        <v>250</v>
      </c>
      <c r="C94" s="1">
        <v>-2</v>
      </c>
    </row>
    <row r="95" spans="1:3">
      <c r="A95" s="1">
        <v>13022</v>
      </c>
      <c r="B95" s="1" t="s">
        <v>251</v>
      </c>
      <c r="C95" s="1">
        <v>-2</v>
      </c>
    </row>
    <row r="96" spans="1:3">
      <c r="A96" s="1">
        <v>13031</v>
      </c>
      <c r="B96" s="1" t="s">
        <v>252</v>
      </c>
      <c r="C96" s="1">
        <v>-2</v>
      </c>
    </row>
    <row r="97" spans="1:3">
      <c r="A97" s="1">
        <v>13100</v>
      </c>
      <c r="B97" s="1" t="s">
        <v>297</v>
      </c>
      <c r="C97" s="1">
        <v>-10</v>
      </c>
    </row>
    <row r="98" spans="1:3">
      <c r="A98" s="1">
        <v>13126</v>
      </c>
      <c r="B98" s="1" t="s">
        <v>253</v>
      </c>
      <c r="C98" s="1">
        <v>-2</v>
      </c>
    </row>
    <row r="99" spans="1:3">
      <c r="A99" s="1">
        <v>13127</v>
      </c>
      <c r="B99" s="1" t="s">
        <v>300</v>
      </c>
      <c r="C99" s="1">
        <v>-12</v>
      </c>
    </row>
    <row r="100" spans="1:3">
      <c r="A100" s="1">
        <v>13134</v>
      </c>
      <c r="B100" s="1" t="s">
        <v>294</v>
      </c>
      <c r="C100" s="1">
        <v>-8</v>
      </c>
    </row>
    <row r="101" spans="1:3">
      <c r="A101" s="1">
        <v>13135</v>
      </c>
      <c r="B101" s="1" t="s">
        <v>182</v>
      </c>
      <c r="C101" s="1">
        <v>-4</v>
      </c>
    </row>
    <row r="102" spans="1:3">
      <c r="A102" s="1">
        <v>13138</v>
      </c>
      <c r="B102" s="1" t="s">
        <v>301</v>
      </c>
      <c r="C102" s="1">
        <v>-12</v>
      </c>
    </row>
    <row r="103" spans="1:3">
      <c r="A103" s="1">
        <v>13139</v>
      </c>
      <c r="B103" s="1" t="s">
        <v>190</v>
      </c>
      <c r="C103" s="1">
        <v>-2</v>
      </c>
    </row>
    <row r="104" spans="1:3">
      <c r="A104" s="1">
        <v>13194</v>
      </c>
      <c r="B104" s="1" t="s">
        <v>302</v>
      </c>
      <c r="C104" s="1">
        <v>-12</v>
      </c>
    </row>
    <row r="105" spans="1:3">
      <c r="A105" s="1">
        <v>13201</v>
      </c>
      <c r="B105" s="1" t="s">
        <v>291</v>
      </c>
      <c r="C105" s="1">
        <v>-10</v>
      </c>
    </row>
    <row r="106" spans="1:3">
      <c r="A106" s="1">
        <v>13218</v>
      </c>
      <c r="B106" s="1" t="s">
        <v>284</v>
      </c>
      <c r="C106" s="1">
        <v>-4</v>
      </c>
    </row>
    <row r="107" spans="1:3">
      <c r="A107" s="1">
        <v>13232</v>
      </c>
      <c r="B107" s="1" t="s">
        <v>255</v>
      </c>
      <c r="C107" s="1">
        <v>-2</v>
      </c>
    </row>
    <row r="108" spans="1:3">
      <c r="A108" s="1">
        <v>13262</v>
      </c>
      <c r="B108" s="1" t="s">
        <v>256</v>
      </c>
      <c r="C108" s="1">
        <v>-2</v>
      </c>
    </row>
    <row r="109" spans="1:3">
      <c r="A109" s="1">
        <v>13269</v>
      </c>
      <c r="B109" s="1" t="s">
        <v>472</v>
      </c>
      <c r="C109" s="1">
        <v>-14</v>
      </c>
    </row>
    <row r="110" spans="1:3">
      <c r="A110" s="1">
        <v>990176</v>
      </c>
      <c r="B110" s="1" t="s">
        <v>257</v>
      </c>
      <c r="C110" s="1">
        <v>-2</v>
      </c>
    </row>
    <row r="111" spans="1:3">
      <c r="A111" s="1">
        <v>997367</v>
      </c>
      <c r="B111" s="1" t="s">
        <v>295</v>
      </c>
      <c r="C111" s="1">
        <v>-8</v>
      </c>
    </row>
    <row r="112" spans="1:3">
      <c r="A112" s="1">
        <v>998927</v>
      </c>
      <c r="B112" s="1" t="s">
        <v>258</v>
      </c>
      <c r="C112" s="1">
        <v>-2</v>
      </c>
    </row>
    <row r="113" spans="1:3">
      <c r="A113" s="1">
        <v>1000409</v>
      </c>
      <c r="B113" s="1" t="s">
        <v>285</v>
      </c>
      <c r="C113" s="1">
        <v>-4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8月个人排名奖励</vt:lpstr>
      <vt:lpstr>8月个人加减汇总</vt:lpstr>
      <vt:lpstr>基础任务达标门店</vt:lpstr>
      <vt:lpstr>7.26-8.25每日排名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2020-09-30T06:32:02Z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