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91433\Desktop\"/>
    </mc:Choice>
  </mc:AlternateContent>
  <xr:revisionPtr revIDLastSave="0" documentId="8_{8A8FC9BE-981E-4E11-8760-4AA3D333616E}" xr6:coauthVersionLast="45" xr6:coauthVersionMax="45" xr10:uidLastSave="{00000000-0000-0000-0000-000000000000}"/>
  <bookViews>
    <workbookView xWindow="-98" yWindow="-98" windowWidth="20715" windowHeight="13276" xr2:uid="{00000000-000D-0000-FFFF-FFFF00000000}"/>
  </bookViews>
  <sheets>
    <sheet name="【杭州】养生堂 资源表" sheetId="1" r:id="rId1"/>
  </sheets>
  <definedNames>
    <definedName name="_xlnm._FilterDatabase" localSheetId="0" hidden="1">'【杭州】养生堂 资源表'!$A$1:$J$525</definedName>
    <definedName name="_xlnm.Print_Titles" localSheetId="0">'【杭州】养生堂 资源表'!$1:$3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6" i="1" l="1"/>
  <c r="G525" i="1"/>
  <c r="D525" i="1"/>
  <c r="G523" i="1"/>
  <c r="D523" i="1"/>
  <c r="G521" i="1"/>
  <c r="D521" i="1"/>
  <c r="G519" i="1"/>
  <c r="D519" i="1"/>
  <c r="G517" i="1"/>
  <c r="D517" i="1"/>
  <c r="G514" i="1"/>
  <c r="D514" i="1"/>
  <c r="G512" i="1"/>
  <c r="D512" i="1"/>
  <c r="G510" i="1"/>
  <c r="D510" i="1"/>
  <c r="G508" i="1"/>
  <c r="D508" i="1"/>
  <c r="G506" i="1"/>
  <c r="D506" i="1"/>
  <c r="G504" i="1"/>
  <c r="D504" i="1"/>
  <c r="G502" i="1"/>
  <c r="D502" i="1"/>
  <c r="G500" i="1"/>
  <c r="D500" i="1"/>
  <c r="G498" i="1"/>
  <c r="D498" i="1"/>
  <c r="G496" i="1"/>
  <c r="D496" i="1"/>
  <c r="G493" i="1"/>
  <c r="D493" i="1"/>
  <c r="G491" i="1"/>
  <c r="D491" i="1"/>
  <c r="G489" i="1"/>
  <c r="D489" i="1"/>
  <c r="G487" i="1"/>
  <c r="D487" i="1"/>
  <c r="G485" i="1"/>
  <c r="D485" i="1"/>
  <c r="G483" i="1"/>
  <c r="D483" i="1"/>
  <c r="G481" i="1"/>
  <c r="D481" i="1"/>
  <c r="G478" i="1"/>
  <c r="D478" i="1"/>
  <c r="G476" i="1"/>
  <c r="D476" i="1"/>
  <c r="G474" i="1"/>
  <c r="D474" i="1"/>
  <c r="G472" i="1"/>
  <c r="D472" i="1"/>
  <c r="G470" i="1"/>
  <c r="D470" i="1"/>
  <c r="G468" i="1"/>
  <c r="D468" i="1"/>
  <c r="G466" i="1"/>
  <c r="D466" i="1"/>
  <c r="G464" i="1"/>
  <c r="D464" i="1"/>
  <c r="G462" i="1"/>
  <c r="D462" i="1"/>
  <c r="G460" i="1"/>
  <c r="D460" i="1"/>
  <c r="G458" i="1"/>
  <c r="D458" i="1"/>
  <c r="G454" i="1"/>
  <c r="D454" i="1"/>
  <c r="G452" i="1"/>
  <c r="D452" i="1"/>
  <c r="G449" i="1"/>
  <c r="D449" i="1"/>
  <c r="G447" i="1"/>
  <c r="D447" i="1"/>
  <c r="G444" i="1"/>
  <c r="D444" i="1"/>
  <c r="G439" i="1"/>
  <c r="D439" i="1"/>
  <c r="G437" i="1"/>
  <c r="D437" i="1"/>
  <c r="G435" i="1"/>
  <c r="D435" i="1"/>
  <c r="G433" i="1"/>
  <c r="D433" i="1"/>
  <c r="G431" i="1"/>
  <c r="D431" i="1"/>
  <c r="G429" i="1"/>
  <c r="D429" i="1"/>
  <c r="G426" i="1"/>
  <c r="D426" i="1"/>
  <c r="G424" i="1"/>
  <c r="D424" i="1"/>
  <c r="G421" i="1"/>
  <c r="D421" i="1"/>
  <c r="G419" i="1"/>
  <c r="D419" i="1"/>
  <c r="G417" i="1"/>
  <c r="D417" i="1"/>
  <c r="G415" i="1"/>
  <c r="D415" i="1"/>
  <c r="G413" i="1"/>
  <c r="D413" i="1"/>
  <c r="G411" i="1"/>
  <c r="D411" i="1"/>
  <c r="G409" i="1"/>
  <c r="D409" i="1"/>
  <c r="G407" i="1"/>
  <c r="D407" i="1"/>
  <c r="G405" i="1"/>
  <c r="D405" i="1"/>
  <c r="G402" i="1"/>
  <c r="D402" i="1"/>
  <c r="G400" i="1"/>
  <c r="D400" i="1"/>
  <c r="G398" i="1"/>
  <c r="D398" i="1"/>
  <c r="G396" i="1"/>
  <c r="D396" i="1"/>
  <c r="G394" i="1"/>
  <c r="D394" i="1"/>
  <c r="G392" i="1"/>
  <c r="D392" i="1"/>
  <c r="G390" i="1"/>
  <c r="D390" i="1"/>
  <c r="G388" i="1"/>
  <c r="D388" i="1"/>
  <c r="G386" i="1"/>
  <c r="D386" i="1"/>
  <c r="G383" i="1"/>
  <c r="D383" i="1"/>
  <c r="G380" i="1"/>
  <c r="D380" i="1"/>
  <c r="G378" i="1"/>
  <c r="D378" i="1"/>
  <c r="G376" i="1"/>
  <c r="D376" i="1"/>
  <c r="G373" i="1"/>
  <c r="D373" i="1"/>
  <c r="G371" i="1"/>
  <c r="D371" i="1"/>
  <c r="G368" i="1"/>
  <c r="D368" i="1"/>
  <c r="G366" i="1"/>
  <c r="D366" i="1"/>
  <c r="G364" i="1"/>
  <c r="D364" i="1"/>
  <c r="G360" i="1"/>
  <c r="D360" i="1"/>
  <c r="G358" i="1"/>
  <c r="D358" i="1"/>
  <c r="G356" i="1"/>
  <c r="D356" i="1"/>
  <c r="G354" i="1"/>
  <c r="D354" i="1"/>
  <c r="G351" i="1"/>
  <c r="D351" i="1"/>
  <c r="G349" i="1"/>
  <c r="D349" i="1"/>
  <c r="G345" i="1"/>
  <c r="D345" i="1"/>
  <c r="G343" i="1"/>
  <c r="D343" i="1"/>
  <c r="G340" i="1"/>
  <c r="D340" i="1"/>
  <c r="G338" i="1"/>
  <c r="D338" i="1"/>
  <c r="G336" i="1"/>
  <c r="D336" i="1"/>
  <c r="G332" i="1"/>
  <c r="D332" i="1"/>
  <c r="G330" i="1"/>
  <c r="D330" i="1"/>
  <c r="G328" i="1"/>
  <c r="D328" i="1"/>
  <c r="G324" i="1"/>
  <c r="D324" i="1"/>
  <c r="G317" i="1"/>
  <c r="D317" i="1"/>
  <c r="G314" i="1"/>
  <c r="D314" i="1"/>
  <c r="G311" i="1"/>
  <c r="D311" i="1"/>
  <c r="G306" i="1"/>
  <c r="D306" i="1"/>
  <c r="G303" i="1"/>
  <c r="D303" i="1"/>
  <c r="G301" i="1"/>
  <c r="D301" i="1"/>
  <c r="G294" i="1"/>
  <c r="D294" i="1"/>
  <c r="G291" i="1"/>
  <c r="D291" i="1"/>
  <c r="G280" i="1"/>
  <c r="D280" i="1"/>
  <c r="G276" i="1"/>
  <c r="D276" i="1"/>
  <c r="G273" i="1"/>
  <c r="D273" i="1"/>
  <c r="G270" i="1"/>
  <c r="D270" i="1"/>
  <c r="G261" i="1"/>
  <c r="D261" i="1"/>
  <c r="G259" i="1"/>
  <c r="D259" i="1"/>
  <c r="G252" i="1"/>
  <c r="D252" i="1"/>
  <c r="G239" i="1"/>
  <c r="D239" i="1"/>
  <c r="G234" i="1"/>
  <c r="D234" i="1"/>
  <c r="G223" i="1"/>
  <c r="D223" i="1"/>
  <c r="G217" i="1"/>
  <c r="D217" i="1"/>
  <c r="G209" i="1"/>
  <c r="D209" i="1"/>
  <c r="G204" i="1"/>
  <c r="D204" i="1"/>
  <c r="G198" i="1"/>
  <c r="D198" i="1"/>
  <c r="G189" i="1"/>
  <c r="D189" i="1"/>
  <c r="G175" i="1"/>
  <c r="D175" i="1"/>
  <c r="G166" i="1"/>
  <c r="D166" i="1"/>
  <c r="G158" i="1"/>
  <c r="D158" i="1"/>
  <c r="G149" i="1"/>
  <c r="D149" i="1"/>
  <c r="G128" i="1"/>
  <c r="D128" i="1"/>
  <c r="G119" i="1"/>
  <c r="D119" i="1"/>
  <c r="G102" i="1"/>
  <c r="D102" i="1"/>
  <c r="G86" i="1"/>
  <c r="D86" i="1"/>
  <c r="G67" i="1"/>
  <c r="D67" i="1"/>
  <c r="G48" i="1"/>
  <c r="D48" i="1"/>
  <c r="G32" i="1"/>
  <c r="D32" i="1"/>
  <c r="D526" i="1" s="1"/>
  <c r="G526" i="1" l="1"/>
</calcChain>
</file>

<file path=xl/sharedStrings.xml><?xml version="1.0" encoding="utf-8"?>
<sst xmlns="http://schemas.openxmlformats.org/spreadsheetml/2006/main" count="3179" uniqueCount="1598">
  <si>
    <t>【杭州】养生堂《急先锋》 资源表</t>
  </si>
  <si>
    <t>投放时长：30秒 ，投放场次：贴至下片</t>
  </si>
  <si>
    <t>序号</t>
  </si>
  <si>
    <t>省份</t>
  </si>
  <si>
    <t>城市</t>
  </si>
  <si>
    <t>影院名称</t>
  </si>
  <si>
    <t>影院ID</t>
  </si>
  <si>
    <t>院线归属</t>
  </si>
  <si>
    <t>发布厅数</t>
  </si>
  <si>
    <t>发布厅明细</t>
  </si>
  <si>
    <t>专资办编号</t>
  </si>
  <si>
    <t>详细地址</t>
  </si>
  <si>
    <t>上海市</t>
  </si>
  <si>
    <t>上海</t>
  </si>
  <si>
    <t>SFC上影影城（港汇恒隆永华店）</t>
  </si>
  <si>
    <t>YSSW0029</t>
  </si>
  <si>
    <t>上海联和院线</t>
  </si>
  <si>
    <t>1厅（IMAX）,2厅,3厅,4厅,5厅,6厅,7厅（RealD Cinema）,8厅（Onyx）,9厅,10厅（4DX）,11厅</t>
  </si>
  <si>
    <t>上海市虹桥路1号港汇广场6楼</t>
  </si>
  <si>
    <t>SFC上影影城（八佰伴店）</t>
  </si>
  <si>
    <t>YSSW0017</t>
  </si>
  <si>
    <t>1厅（IMAX）,2厅,3厅,4厅,5厅,6厅（按摩椅）,7厅（4DX）,8厅,9厅（VIP）,10厅（VIP）</t>
  </si>
  <si>
    <t>上海市浦东新区张杨路501号（第一八佰伴十楼）</t>
  </si>
  <si>
    <t>SFC上影影城（天山缤谷广场店）</t>
  </si>
  <si>
    <t>YSSW1836</t>
  </si>
  <si>
    <t>1厅,2厅,3厅,4厅,5厅,6厅,7厅,8厅,9厅</t>
  </si>
  <si>
    <t>上海市长宁区天山路345号5楼</t>
  </si>
  <si>
    <t>SFC上影影城（徐汇日月光店）</t>
  </si>
  <si>
    <t>YSSW4625</t>
  </si>
  <si>
    <t>上海市徐汇区漕宝路33号徐汇日月光广告4楼</t>
  </si>
  <si>
    <t>SFC上影影城（宝山店）</t>
  </si>
  <si>
    <t>YSSW1033</t>
  </si>
  <si>
    <t>1厅,2厅,3厅,4厅,5厅,6厅,7厅（摩摩哒）,8厅（摩摩哒按摩椅）</t>
  </si>
  <si>
    <t>上海市宝山区永清路700号宝山体育中心1楼</t>
  </si>
  <si>
    <t>SFC上影影城（上海影城）</t>
  </si>
  <si>
    <t>YSSW0251</t>
  </si>
  <si>
    <t>1厅,2厅,3厅,6厅（VIP）,7厅,8厅,9厅（VIP）</t>
  </si>
  <si>
    <t>上海市长宁区新华路160号</t>
  </si>
  <si>
    <t>SFC上影影城（金桥太茂店）</t>
  </si>
  <si>
    <t>YSSW1837</t>
  </si>
  <si>
    <t>1厅（杜比全景声）,2厅,3厅,4厅,5厅,6厅,7厅（IMAX）</t>
  </si>
  <si>
    <t>上海市浦东新区金高路1882号4楼L401</t>
  </si>
  <si>
    <t>SFC上影影城（丁香路店）</t>
  </si>
  <si>
    <t>YSSW4618</t>
  </si>
  <si>
    <t>1厅,2厅,3厅,4厅,5厅,6厅,7厅</t>
  </si>
  <si>
    <t>上海市浦东新区丁香路858号3楼SFC上影影城</t>
  </si>
  <si>
    <t>SFC上影影城（徐汇绿地滨江店）</t>
  </si>
  <si>
    <t>YSSW4606</t>
  </si>
  <si>
    <t>1厅（IMAX）,2厅,3厅,4厅（4DX厅）,5厅,6厅,7厅,8厅（VIP）</t>
  </si>
  <si>
    <t>上海市徐汇区凯滨路218号绿地缤纷城中庭3楼电影院</t>
  </si>
  <si>
    <t>SFC上影影城（百联川沙店）</t>
  </si>
  <si>
    <t>YSSW4610</t>
  </si>
  <si>
    <t>上海市浦东新区川沙路5398号4楼</t>
  </si>
  <si>
    <t>SFC上影影城（百联又一城店）</t>
  </si>
  <si>
    <t>YSSW1499</t>
  </si>
  <si>
    <t>1厅,2厅,3厅,4厅,5厅,6厅</t>
  </si>
  <si>
    <t>上海市杨浦区淞沪路8号8楼-28</t>
  </si>
  <si>
    <t>SFC上影影城（一百大上海店）</t>
  </si>
  <si>
    <t>YSSW4622</t>
  </si>
  <si>
    <t>1厅,2厅,3厅（4DX）,4厅,5厅</t>
  </si>
  <si>
    <t>上海市黄浦区西藏中路500号第一百货商业中心B馆8楼（近凤阳路）</t>
  </si>
  <si>
    <t>SFC上影影城（美罗城店）</t>
  </si>
  <si>
    <t>YSSW0020</t>
  </si>
  <si>
    <t>亚洲厅,美国厅,欧洲厅,中国厅</t>
  </si>
  <si>
    <t>上海市肇嘉浜路1111号美罗城5楼</t>
  </si>
  <si>
    <t>上海百丽宫万象城店</t>
  </si>
  <si>
    <t>YSSW4951</t>
  </si>
  <si>
    <t>1厅,2厅,3厅,4厅,5厅,6厅,7厅,8厅,9厅,10厅（CINITY LUXE巨幕厅）</t>
  </si>
  <si>
    <t>上海市闵行区吴中路1599号L501商铺</t>
  </si>
  <si>
    <t>英皇UA上海虹桥天地影城</t>
  </si>
  <si>
    <t>YSSW6104</t>
  </si>
  <si>
    <t>江苏幸福蓝海院线</t>
  </si>
  <si>
    <t>1厅,2厅,3厅,4厅,5厅,6厅,7厅,IMAX厅,VIP厅</t>
  </si>
  <si>
    <t>上海市闵行区申长路688号10幢六层01室</t>
  </si>
  <si>
    <t>幸福蓝海国际影城（上海龙湖虹桥天街店）</t>
  </si>
  <si>
    <t>YSSW1687</t>
  </si>
  <si>
    <t>上海市闵行区申长路869号龙湖虹桥天街购物中心4楼</t>
  </si>
  <si>
    <t>幸福蓝海国际影城（上海香溢店）</t>
  </si>
  <si>
    <t>YSSW1686</t>
  </si>
  <si>
    <t>上海市普陀区光新路310号310室</t>
  </si>
  <si>
    <t>上海世纪友谊影城</t>
  </si>
  <si>
    <t>YSSW0024</t>
  </si>
  <si>
    <t>世纪环球院线</t>
  </si>
  <si>
    <t>1厅,2厅,3厅,4厅,5厅,6厅,7厅,8厅</t>
  </si>
  <si>
    <t>上海市沪闵路7388号友谊南方商城9楼</t>
  </si>
  <si>
    <t>保利国际影城上海曹路宝龙店</t>
  </si>
  <si>
    <t>YSSW2169</t>
  </si>
  <si>
    <t>重庆保利万和院线</t>
  </si>
  <si>
    <t>上海市浦东新区金海路2505弄宝龙城市广场5楼</t>
  </si>
  <si>
    <t>保利国际影城上海泗泾店</t>
  </si>
  <si>
    <t>YSSW4682</t>
  </si>
  <si>
    <t>1厅（POLYMAX）,2厅,3厅,4厅,5厅,6厅,7厅</t>
  </si>
  <si>
    <t>上海市松江区泗宝路41号502</t>
  </si>
  <si>
    <t>UME影城（上海新天地店）</t>
  </si>
  <si>
    <t>YSSW0033</t>
  </si>
  <si>
    <t>上海华人院线</t>
  </si>
  <si>
    <t>上海市卢湾区兴业路123弄新天地南里6号5楼</t>
  </si>
  <si>
    <t>上海UA梅龙镇广场电影城</t>
  </si>
  <si>
    <t>YSSW0019</t>
  </si>
  <si>
    <t>1厅,2厅,3厅,4厅,5厅,6厅,7厅,8厅,9厅（VIP）</t>
  </si>
  <si>
    <t>上海市南京西路1038号梅龙镇广场10楼</t>
  </si>
  <si>
    <t>上海耀莱成龙国际影城（曹杨路店）</t>
  </si>
  <si>
    <t>YSSW4290</t>
  </si>
  <si>
    <t>上海市普陀区曹杨路2033号2-4层29单元</t>
  </si>
  <si>
    <t>上海曹杨电影城</t>
  </si>
  <si>
    <t>YSSW0036</t>
  </si>
  <si>
    <t>1厅,2厅,3厅,4厅,5厅</t>
  </si>
  <si>
    <t>上海市普陀区兰溪路125号</t>
  </si>
  <si>
    <t>上海国泰影院</t>
  </si>
  <si>
    <t>YSSW0022</t>
  </si>
  <si>
    <t>1厅,2厅,3厅</t>
  </si>
  <si>
    <t>上海市黄浦区淮海中路870号</t>
  </si>
  <si>
    <t>中影国际影城（上海金科路店）</t>
  </si>
  <si>
    <t>YSSW1626</t>
  </si>
  <si>
    <t>中影星美院线</t>
  </si>
  <si>
    <t>上海市张江高科技园区祖冲之路1239弄2号3层</t>
  </si>
  <si>
    <t>上海金逸电影城（虹口龙之梦店）</t>
  </si>
  <si>
    <t>YSSW0884</t>
  </si>
  <si>
    <t>广州金逸珠江院线</t>
  </si>
  <si>
    <t>1厅,2厅,3厅,4厅,5厅（IMAX）,6厅,7厅,8厅,9厅,10厅（VIP）</t>
  </si>
  <si>
    <t>上海市虹口区西江湾路388号</t>
  </si>
  <si>
    <t>上海横店电影城（奉贤店）</t>
  </si>
  <si>
    <t>YSSW2095</t>
  </si>
  <si>
    <t>浙江横店院线</t>
  </si>
  <si>
    <t>1厅,2厅,3厅,4厅,5厅,6厅,7厅（IMAX）</t>
  </si>
  <si>
    <t>上海市奉贤区航南公路与环城东路交叉口宝龙城市广场4楼</t>
  </si>
  <si>
    <t>小计</t>
  </si>
  <si>
    <t>北京市</t>
  </si>
  <si>
    <t>北京</t>
  </si>
  <si>
    <t>UME影城（北京安贞店）</t>
  </si>
  <si>
    <t>YSSW0015</t>
  </si>
  <si>
    <t>1厅,2厅,3厅,4厅,5厅,6厅,7厅,8厅（VIP）,9厅,10厅,11厅,12厅（4DX）</t>
  </si>
  <si>
    <t>北京市东城区北三环东路36号环球贸易中心E座B1/F1/F3</t>
  </si>
  <si>
    <t>UME影城（北京双井店）</t>
  </si>
  <si>
    <t>YSSW0009</t>
  </si>
  <si>
    <t>北京市朝阳区东三环中路双井桥北富力广场5-6层</t>
  </si>
  <si>
    <t>UME影城（北京华星店）</t>
  </si>
  <si>
    <t>YSSW0007</t>
  </si>
  <si>
    <t>1厅,3厅,4厅,6厅,7厅（VIP）</t>
  </si>
  <si>
    <t>北京市海淀区双榆树科学院南路44号</t>
  </si>
  <si>
    <t>北京百老汇影城（花市国瑞城店）</t>
  </si>
  <si>
    <t>YSSW0249</t>
  </si>
  <si>
    <t>北京新影联院线</t>
  </si>
  <si>
    <t>北京市崇文门国瑞一层到地下二层</t>
  </si>
  <si>
    <t>北京百老汇影城（APM店）</t>
  </si>
  <si>
    <t>YSSW0250</t>
  </si>
  <si>
    <t>北京市王府井大街新东安广场6层</t>
  </si>
  <si>
    <t>北京百老汇影城（万国城店）</t>
  </si>
  <si>
    <t>YSSW0544</t>
  </si>
  <si>
    <t>北京红鲤鱼院线</t>
  </si>
  <si>
    <t>北京市东城区香河园路1号当代MOMA北区T4座</t>
  </si>
  <si>
    <t>北京奥兰环球影城（方恒购物中心一店）</t>
  </si>
  <si>
    <t>YSSW4838</t>
  </si>
  <si>
    <t>北京长城沃美院线</t>
  </si>
  <si>
    <t>1厅,2厅,3厅,4厅,5厅,6厅,7厅,8厅,9厅,10厅,11厅</t>
  </si>
  <si>
    <t>北京市阜通东大街6号院4号楼四层4-010</t>
  </si>
  <si>
    <t>北京奥兰环球影城（方恒购物中心二店）</t>
  </si>
  <si>
    <t>YSSW4839</t>
  </si>
  <si>
    <t>12厅,13厅,14厅,15厅,16厅,17厅,18厅,19厅</t>
  </si>
  <si>
    <t>北京市阜通东大街6号院4号楼四层4-02至4-15</t>
  </si>
  <si>
    <t>北京天幕新彩云影城</t>
  </si>
  <si>
    <t>YSSW4337</t>
  </si>
  <si>
    <t>华夏联合院线</t>
  </si>
  <si>
    <t>1厅（超级巨幕厅）,2厅,3厅,4厅,5厅（VIP）,6厅,7厅</t>
  </si>
  <si>
    <t>北京市海淀区北三环中路67号</t>
  </si>
  <si>
    <t>英皇电影城-北京集团中心店</t>
  </si>
  <si>
    <t>YSSW2038</t>
  </si>
  <si>
    <t>广东大地院线</t>
  </si>
  <si>
    <t>1厅（IMAX）,2厅,3厅,4厅,5厅（SVIP）,6厅,7厅（ScreenX）,8厅,9厅,10（MX4D）</t>
  </si>
  <si>
    <t>北京市朝阳区建外大街丁12号英皇集团中心B1层</t>
  </si>
  <si>
    <t>英嘉星美影城</t>
  </si>
  <si>
    <t>YSSW4906</t>
  </si>
  <si>
    <t>1厅,2厅,3厅,4厅（IMAX厅）,5厅（VIP厅）,6厅,7厅（杜比全景声厅）,8厅,9厅</t>
  </si>
  <si>
    <t>北京市海淀区远大路一号世纪金源购物中心东区5层英嘉影城</t>
  </si>
  <si>
    <t>北京居然耀莱成龙影城（房山龙湖店）</t>
  </si>
  <si>
    <t>YSSW6250</t>
  </si>
  <si>
    <t>万达院线</t>
  </si>
  <si>
    <t>1号杜比影院,2厅,3厅,4厅（D-BOX）,5厅,6厅,7厅,8厅,9厅,10厅</t>
  </si>
  <si>
    <t>北京市房山区政通南路2号院1号楼龙湖房山天街五层耀莱成龙国际影城</t>
  </si>
  <si>
    <t>北京金逸电影城（荟聚IMAX店）</t>
  </si>
  <si>
    <t>YSSW1874</t>
  </si>
  <si>
    <t>1厅,2厅,3厅,4厅,5厅（IMAX）,6厅,7厅,8厅,9厅,10厅,11厅</t>
  </si>
  <si>
    <t>北京市大兴区欣宁大街15号荟聚购物中心三层</t>
  </si>
  <si>
    <t>北京金逸电影城（朝阳大悦城IMAX店）</t>
  </si>
  <si>
    <t>YSSW0425</t>
  </si>
  <si>
    <t>1厅（杜比全景声）,2厅（IMAX）,3厅,4厅,5厅（杜比全景声）,6厅（杜比全景声）,7厅（VIP）,8厅（VIP）</t>
  </si>
  <si>
    <t>北京市朝阳区朝阳北路101号朝北大悦城8层</t>
  </si>
  <si>
    <t>北京金逸电影城（中关村店）</t>
  </si>
  <si>
    <t>YSSW0231</t>
  </si>
  <si>
    <t>1厅（VIP）,2厅（60帧放映）,3厅,4厅,5厅（杜比全景声）,6厅（60帧放映）,7厅</t>
  </si>
  <si>
    <t>北京市海淀区中关村大街19号新中关购物中心B1层</t>
  </si>
  <si>
    <t>广东省</t>
  </si>
  <si>
    <t>深圳</t>
  </si>
  <si>
    <t>百老汇电影中心（深圳万象天地店）</t>
  </si>
  <si>
    <t>YSSW4113</t>
  </si>
  <si>
    <t>中影南方新干线院线</t>
  </si>
  <si>
    <t>1厅（IMAX）,2厅（全景声巨幕）,3厅,4厅,5厅,6厅,7厅,8厅,9厅,10厅</t>
  </si>
  <si>
    <t>广东省深圳市南山区粤海街道华润万象天地L5层562号店铺</t>
  </si>
  <si>
    <t>深圳百老汇国际影城（购物公园店）</t>
  </si>
  <si>
    <t>YSSW0246</t>
  </si>
  <si>
    <t>广东省深圳市福田区福华三路COCOPARK星河购物公园二楼</t>
  </si>
  <si>
    <t>中影泰得影城（蛇口花园城店）</t>
  </si>
  <si>
    <t>YSSW4519</t>
  </si>
  <si>
    <t>广东省深圳市南山区招商街道南海大道蛇口花园城内第三层的第350号商铺</t>
  </si>
  <si>
    <t>保利国际影城深圳南山店</t>
  </si>
  <si>
    <t>YSSW0058</t>
  </si>
  <si>
    <t>1厅,2厅,3厅,4厅,5厅,6厅,7厅,8厅,9厅,10厅（POLYMAX）</t>
  </si>
  <si>
    <t>广东省深圳市南山区文心五路保利文化广场B区3楼</t>
  </si>
  <si>
    <t>保利国际影城深圳大中华店</t>
  </si>
  <si>
    <t>YSSW2183</t>
  </si>
  <si>
    <t>广东省深圳市福田区福华路北大中华国际交易广场中庭4楼</t>
  </si>
  <si>
    <t>深圳UAKKMALL影城</t>
  </si>
  <si>
    <t>YSSW0364</t>
  </si>
  <si>
    <t>1厅（IMAX）,2厅,3厅,4厅,5厅,6厅,7厅,8厅（VIP）</t>
  </si>
  <si>
    <t>广东省深圳市罗湖区深南东路5016号京基百纳空间（KKMALL)购物中心四楼</t>
  </si>
  <si>
    <t>深圳市深影国际影城虹湾店</t>
  </si>
  <si>
    <t>YSSW4220</t>
  </si>
  <si>
    <t>深影院线</t>
  </si>
  <si>
    <t>广东省深圳市福田区梅林街道北环大道6098号绿景佐阾虹湾购物中心三楼</t>
  </si>
  <si>
    <t>深圳市百丽宫南福影城</t>
  </si>
  <si>
    <t>YSSW4963</t>
  </si>
  <si>
    <t>1厅（luxe）,2厅,3厅,4厅,5厅</t>
  </si>
  <si>
    <t>广东省深圳市南山区南山街道南海大道2163号来福士广场4层Ｌ4-9号</t>
  </si>
  <si>
    <t>英皇UA深圳深业上城影城</t>
  </si>
  <si>
    <t>YSSW4953</t>
  </si>
  <si>
    <t>1厅,2厅,3厅,4厅,5厅,6厅,7厅,8厅,9厅（IMAX厅）</t>
  </si>
  <si>
    <t>广东省深圳市福田区华富街道皇岗路5001号深业上城商场裙楼B1和L1层</t>
  </si>
  <si>
    <t>深圳金逸电影城（光明大仟里店）</t>
  </si>
  <si>
    <t>YSSW6338</t>
  </si>
  <si>
    <t>1厅（IMAX）,2厅（全景声巨幕）,3厅（床厅）,4厅,5厅,6厅,7厅,8厅</t>
  </si>
  <si>
    <t>广东省深圳市光明区马田街道合水口社区松白路4699号大仟里四楼</t>
  </si>
  <si>
    <t>深圳金逸电影城（龙华店）</t>
  </si>
  <si>
    <t>YSSW0920</t>
  </si>
  <si>
    <t>广东省深圳市龙华新区东环一路与建设路交汇处崇尚百货四楼</t>
  </si>
  <si>
    <t>深圳金逸电影城（中心城店）</t>
  </si>
  <si>
    <t>YSSW2448</t>
  </si>
  <si>
    <t>1厅（4D）,2厅,3厅（杜比全景声）,4厅,5厅,6厅（VIP）</t>
  </si>
  <si>
    <t>广东省深圳市福田区福华一路怡景中心城G层</t>
  </si>
  <si>
    <t>深圳金逸电影城（观澜店）</t>
  </si>
  <si>
    <t>YSSW1882</t>
  </si>
  <si>
    <t>广东省深圳市观澜镇观光路万悦城广场4楼</t>
  </si>
  <si>
    <t>深圳金逸电影城（建安店）</t>
  </si>
  <si>
    <t>YSSW3464</t>
  </si>
  <si>
    <t>1厅,2厅（DTS）,3厅,4厅,5厅,6厅</t>
  </si>
  <si>
    <t>广东省深圳市宝安建安二路河东骏丰园首层001</t>
  </si>
  <si>
    <t>金逸影城深圳嘉域店</t>
  </si>
  <si>
    <t>YSSW4080</t>
  </si>
  <si>
    <t>广东省深圳市光明新区公明松白路宏发嘉域2层</t>
  </si>
  <si>
    <t>深圳非凡数字影城</t>
  </si>
  <si>
    <t>YSSW4457</t>
  </si>
  <si>
    <t>广东省深圳市宝安区石岩街道塘头大道39号一楼（邮政银行旁）</t>
  </si>
  <si>
    <t>深圳嘉熙业国际影城</t>
  </si>
  <si>
    <t>YSSW1593</t>
  </si>
  <si>
    <t xml:space="preserve">广东省深圳市龙华区民治街道民治社区民治大道318号嘉熙业广场502  </t>
  </si>
  <si>
    <t>深圳横店电影城</t>
  </si>
  <si>
    <t>YSSW0570</t>
  </si>
  <si>
    <t>1厅,2厅,3厅,4厅,5厅,6厅,7厅（VIP）</t>
  </si>
  <si>
    <t>广东省深圳市宝安区民治书香门第上河坊2栋2层</t>
  </si>
  <si>
    <t>广州</t>
  </si>
  <si>
    <t>广州捷登都会飞扬影城</t>
  </si>
  <si>
    <t>YSSW4928</t>
  </si>
  <si>
    <t>1厅,2厅,3厅,4厅,5厅,6厅,7厅,8厅,9厅,10厅,11厅（IMAX）,12厅,13厅</t>
  </si>
  <si>
    <t>广东省广州市越秀区中山五路70号捷登都会6楼</t>
  </si>
  <si>
    <t>广州飞扬电影城（正佳店）</t>
  </si>
  <si>
    <t>YSSW0039</t>
  </si>
  <si>
    <t>1厅,2厅,3厅,4厅,6厅,7厅,8厅,9厅</t>
  </si>
  <si>
    <t>广东省广州市天河路228号正佳广场7楼飞扬影城</t>
  </si>
  <si>
    <t>广州飞扬电影城（天河城店）</t>
  </si>
  <si>
    <t>YSSW0038</t>
  </si>
  <si>
    <t>广东省广州市天河路208号天河城广场四楼飞扬电影城</t>
  </si>
  <si>
    <t>广州飞扬电影城（高德置地店）</t>
  </si>
  <si>
    <t>YSSW0949</t>
  </si>
  <si>
    <t>广东省广州市天河区珠江东路14号高德置地冬商场五层501铺</t>
  </si>
  <si>
    <t>广州耀莱成龙国际影城（增城新塘店）</t>
  </si>
  <si>
    <t>YSSW0259</t>
  </si>
  <si>
    <t>1厅,2厅,3厅,4厅,5厅,6厅（4DX厅）,7厅</t>
  </si>
  <si>
    <t>广东省广州市增城新塘镇港口大道北332号金海岸城市广场四楼</t>
  </si>
  <si>
    <t>广州华影飞扬电影城（乐峰店）</t>
  </si>
  <si>
    <t>YSSW0637</t>
  </si>
  <si>
    <t>广东省广州市海珠区工业大道北106-108号乐峰广场L2</t>
  </si>
  <si>
    <t>广州百丽宫影城猎德IGC店</t>
  </si>
  <si>
    <t>YSSW1462</t>
  </si>
  <si>
    <t>1厅（IMAX）,2厅,3厅,4厅,5厅,6厅,7厅,8厅</t>
  </si>
  <si>
    <t>广东省广州市天河区珠江新城猎德路天汇广场四层L416号</t>
  </si>
  <si>
    <t>广州百老汇影城凯德店</t>
  </si>
  <si>
    <t>YSSW4962</t>
  </si>
  <si>
    <t>1厅,2厅,3厅,4厅,5厅,6厅,7厅（LUXE）</t>
  </si>
  <si>
    <t>广东省广州市白云区云城西路890号凯德广场5楼</t>
  </si>
  <si>
    <t>广州百丽宫影城天环店</t>
  </si>
  <si>
    <t>YSSW1461</t>
  </si>
  <si>
    <t>1厅,2厅,3厅,4厅（luxe）</t>
  </si>
  <si>
    <t>广东省广州市天河路212天环广场地下一层B117商铺</t>
  </si>
  <si>
    <t>保利国际影城广州中环店</t>
  </si>
  <si>
    <t>YSSW0551</t>
  </si>
  <si>
    <t>1厅,2厅,3厅,4厅,5厅（VIP）,7厅（VIP）,8厅,6厅</t>
  </si>
  <si>
    <t>广东省广州市越秀区建设大马路18号保利中环广场5楼广州保利影城</t>
  </si>
  <si>
    <t>广州UA西城都荟影城</t>
  </si>
  <si>
    <t>YSSW2127</t>
  </si>
  <si>
    <t>广东省广州市荔湾区黄沙大道8号第一层出入口，第二层，第三层302铺及夹层部分</t>
  </si>
  <si>
    <t>广州UA花城汇影院</t>
  </si>
  <si>
    <t>YSSW0845</t>
  </si>
  <si>
    <t>1厅,2厅,3厅,4厅,5厅,6厅,7厅,8厅,9厅,10厅,VIP1厅,VIP2厅,IMAX厅</t>
  </si>
  <si>
    <t>广东省广州市天河区珠江西路89号负一层北区UA电影院</t>
  </si>
  <si>
    <t>广州天娱广场电影城（天河影城）</t>
  </si>
  <si>
    <t>YSSW0041</t>
  </si>
  <si>
    <t>广东省广州市天河路623号天娱广场5楼</t>
  </si>
  <si>
    <t>中影国际影城（广州太阳新天地店）</t>
  </si>
  <si>
    <t>YSSW1625</t>
  </si>
  <si>
    <t>广东省广州市天河区马场路36号太阳新天地购物中心8楼813-814</t>
  </si>
  <si>
    <t>中影国际粤骏电影城</t>
  </si>
  <si>
    <t>YSSW4433</t>
  </si>
  <si>
    <t>湖南潇湘院线</t>
  </si>
  <si>
    <t>1厅,2厅,3厅,4厅</t>
  </si>
  <si>
    <t>广东省广州市白云区棠景街沙涌北大街18号新乐嘉商业广场A1区二楼02铺</t>
  </si>
  <si>
    <t>广州金逸电影城（太阳城店）</t>
  </si>
  <si>
    <t>YSSW0384</t>
  </si>
  <si>
    <t>1厅（VIP）,2厅,3厅,4厅（IMAX）,5厅,6厅,7厅,8厅（杜比全景声）</t>
  </si>
  <si>
    <t>广东省广州市广州大道北1811号嘉裕太阳城广场三楼</t>
  </si>
  <si>
    <t>广州金逸电影城（海珠城IMAX店）</t>
  </si>
  <si>
    <t>YSSW4093</t>
  </si>
  <si>
    <t>1厅,2厅（MX4D）,3厅（VIP）,4厅,5厅（杜比全景声）,6厅,7厅,8厅（IMAX）</t>
  </si>
  <si>
    <t>广东省广州市海珠区江南大道中180号富力海珠城B区7层703及8层802</t>
  </si>
  <si>
    <t>广州金逸电影城（百信西区IMAX店）</t>
  </si>
  <si>
    <t>YSSW4795</t>
  </si>
  <si>
    <t>1厅,2厅（4D厅）,3厅,4厅（杜比全景声厅）,5厅（床厅）,6厅（VIP厅）,7厅（IMAX厅）</t>
  </si>
  <si>
    <t>广东省广州市白云区棠乐路1号百信广场西区三楼002铺</t>
  </si>
  <si>
    <t>四川省</t>
  </si>
  <si>
    <t>成都</t>
  </si>
  <si>
    <t>SFC上影影城（成都龙湖店）</t>
  </si>
  <si>
    <t>YSSW1838</t>
  </si>
  <si>
    <t>1厅,2厅,3厅,4厅,5厅,6厅,7厅,8厅,9厅,10厅（VIP）,11厅,12厅（IMAX）</t>
  </si>
  <si>
    <t>四川省成都市高新西区合作路89号龙湖时代天街16栋4F</t>
  </si>
  <si>
    <t>UME影城（成都高新店）</t>
  </si>
  <si>
    <t>YSSW2953</t>
  </si>
  <si>
    <t>1厅,2厅,3厅,4厅,5厅,6厅,7厅,8厅（4DX）,9厅,10厅,11厅</t>
  </si>
  <si>
    <t>四川省成都市高新区天府大道北段银泰中心in99 6-7层</t>
  </si>
  <si>
    <t>UME影城（成都成华店）</t>
  </si>
  <si>
    <t>YSSW0449</t>
  </si>
  <si>
    <t>10厅（VIP),11厅,12厅,13厅,14厅,2厅,3厅,4厅,5厅,6厅,7厅,8厅,9厅</t>
  </si>
  <si>
    <t>四川省成都市成华区建设路3段6号龙湖三千集5楼</t>
  </si>
  <si>
    <t>UME影城（成都金牛店）</t>
  </si>
  <si>
    <t>YSSW1652</t>
  </si>
  <si>
    <t>1厅,2厅,3厅,4厅,5厅,6厅,7厅,8厅,9厅,10厅,11厅,12厅,13厅,14厅,15厅</t>
  </si>
  <si>
    <t>四川省成都市金牛区沙湾路1号汇龙湾生活广场3F</t>
  </si>
  <si>
    <t>成都百丽宫影城（凯德天府店）</t>
  </si>
  <si>
    <t>YSSW4955</t>
  </si>
  <si>
    <t>1厅,2厅,3厅,4厅,5厅,6厅,7厅,8厅,9厅,10厅,11厅,12厅</t>
  </si>
  <si>
    <t>四川省成都市高新区天仁路388号05-28、06-20、07-20号</t>
  </si>
  <si>
    <t>成都百丽宫影城（太古里店）</t>
  </si>
  <si>
    <t>YSSW1460</t>
  </si>
  <si>
    <t>四川省成都市锦江区中纱帽街8号远洋太古里地下一层MO48号</t>
  </si>
  <si>
    <t>成都百老汇国际影城（万象城店）</t>
  </si>
  <si>
    <t>YSSW0897</t>
  </si>
  <si>
    <t>四川省成都市成华区双庆路8号万象城4楼</t>
  </si>
  <si>
    <t>成都百丽宫影城（华置广场店）</t>
  </si>
  <si>
    <t>YSSW4954</t>
  </si>
  <si>
    <t>四川省成都市青羊区提督街99号恒大广场四层</t>
  </si>
  <si>
    <t>成都UA影城（国际金融中心店）</t>
  </si>
  <si>
    <t>YSSW1329</t>
  </si>
  <si>
    <t>四川省成都市锦江区红星路三段1号国际金融中心六层</t>
  </si>
  <si>
    <t>保利国际影城成都奥克斯店</t>
  </si>
  <si>
    <t>YSSW0993</t>
  </si>
  <si>
    <t>10厅,11厅（VIP）,12厅（VIP2）,1厅,2厅,3厅,4厅,5厅,6厅（4D）,7厅,8厅,9厅</t>
  </si>
  <si>
    <t>四川省成都市高新区锦城大道西段666号奥克斯广场4楼</t>
  </si>
  <si>
    <t>CMC华人影城（时代豪廷店）</t>
  </si>
  <si>
    <t>YSSW4779</t>
  </si>
  <si>
    <t>四川太平洋院线</t>
  </si>
  <si>
    <t>1厅,2厅,3厅,5厅,6厅,7厅</t>
  </si>
  <si>
    <t>四川省成都市郫都区郫筒镇望丛中路1092号时代豪庭广场E座3楼</t>
  </si>
  <si>
    <t>卢米埃成都龙湖西宸天街影城</t>
  </si>
  <si>
    <t>YSSW4918</t>
  </si>
  <si>
    <t>1厅,2厅,3厅（巨幕全景声）,4厅,5厅,6厅,7厅,8厅,9厅（LD Plus）,10号厅</t>
  </si>
  <si>
    <t>四川省成都市金牛区花照壁西顺街399号</t>
  </si>
  <si>
    <t>成都金逸电影城（IMAX店）</t>
  </si>
  <si>
    <t>YSSW1876</t>
  </si>
  <si>
    <t>1厅,2厅,3厅,4厅（IMAX）,5厅,6厅,7厅</t>
  </si>
  <si>
    <t>四川省成都市青羊区光华北三路55号鹏瑞利广场3楼</t>
  </si>
  <si>
    <t>四川成都横店电影城（新都汇融店）</t>
  </si>
  <si>
    <t>YSSW4802</t>
  </si>
  <si>
    <t>四川省成都市新都区大丰街道汇融广场四楼横店电影城</t>
  </si>
  <si>
    <t>都江堰横店电影城</t>
  </si>
  <si>
    <t>YSSW0826</t>
  </si>
  <si>
    <t>四川省成都市都江堰大道211号百伦广场7楼</t>
  </si>
  <si>
    <t>重庆市</t>
  </si>
  <si>
    <t>重庆</t>
  </si>
  <si>
    <t>UME影城（重庆江北店）</t>
  </si>
  <si>
    <t>YSSW0283</t>
  </si>
  <si>
    <t>10厅,11厅,12厅,13厅,14厅,15厅,1厅,3厅,4厅,5厅,6厅（4D）,7厅,8厅,9厅</t>
  </si>
  <si>
    <t>重庆市江北区北城天街购物广场B区５F</t>
  </si>
  <si>
    <t>UME影城（重庆两江店）</t>
  </si>
  <si>
    <t>YSSW0743</t>
  </si>
  <si>
    <t>10厅,11厅,12厅,13厅,14厅,1厅,2厅,3厅,4厅,5厅,6厅,7厅（4D）,8厅,9厅</t>
  </si>
  <si>
    <t>重庆市两江新区机场高速路西部奥特莱斯商业广场5-7楼</t>
  </si>
  <si>
    <t>UME影城（重庆渝中店）</t>
  </si>
  <si>
    <t>YSSW1647</t>
  </si>
  <si>
    <t>10厅,11厅,12厅,13厅,14厅,1厅,2厅,3厅,4厅,5厅（4D）,6厅,8厅,9厅</t>
  </si>
  <si>
    <t>重庆市渝中区大坪龙湖时代天街购物广场B馆5F</t>
  </si>
  <si>
    <t>UME影城（重庆沙坪坝店）</t>
  </si>
  <si>
    <t>YSSW0448</t>
  </si>
  <si>
    <t>10厅,11厅,12厅,13厅,14厅,15厅,16厅,17厅,18厅,19厅（4D),1厅,20厅,2厅,3厅,4厅,5厅,6厅,7厅,8厅,9厅</t>
  </si>
  <si>
    <t>重庆市三峡广场天陈路1号融汇新时代广场6楼</t>
  </si>
  <si>
    <t>UME影城（重庆九龙坡店）</t>
  </si>
  <si>
    <t>YSSW0318</t>
  </si>
  <si>
    <t>10厅,11厅,12厅,13厅,14厅,1厅,3厅,4厅,5厅（4D）,6厅,7厅,8厅,9厅</t>
  </si>
  <si>
    <t>重庆市九龙坡区龙湖西城天街购物广场3F—26号</t>
  </si>
  <si>
    <t>UME影城（重庆涪陵店）</t>
  </si>
  <si>
    <t>YSSW1646</t>
  </si>
  <si>
    <t>1厅,2厅,4厅,5厅（4D）,6厅,7厅,8厅,9厅,10厅,11厅,12厅,13厅,14厅,15厅</t>
  </si>
  <si>
    <t>重庆市涪陵区新华中路25号高笋塘泽胜中央广场4楼</t>
  </si>
  <si>
    <t>重庆百丽宫影城（万象城店）</t>
  </si>
  <si>
    <t>YSSW1594</t>
  </si>
  <si>
    <t>10厅（VIP）,1厅,2厅,3厅,4厅,5厅,6厅,7厅,8厅,9厅,11厅（IMAX）</t>
  </si>
  <si>
    <t>重庆市九龙坡区谢家湾正街49号中区5楼</t>
  </si>
  <si>
    <t>重庆江北百丽宫影城IFS店　</t>
  </si>
  <si>
    <t>YSSW4957</t>
  </si>
  <si>
    <t>1厅（LUEX厅）,2厅,3厅,4厅,5厅,6厅</t>
  </si>
  <si>
    <t>重庆市江北区江北城北大街38号“重庆国金中心商场”二层L231商铺、第二M层L2MP01至L2MP06号商铺及第一层L180号商铺　</t>
  </si>
  <si>
    <t>重庆百丽宫协信店</t>
  </si>
  <si>
    <t>YSSW4956</t>
  </si>
  <si>
    <t>重庆市渝中区五一路99号协信星光广场L502/3/5/6、L602/3/5/6百丽宫影城</t>
  </si>
  <si>
    <t>英皇电影城-重庆新光天地</t>
  </si>
  <si>
    <t>YSSW4204</t>
  </si>
  <si>
    <t>1厅（VIP）,2厅,3厅,4厅,5厅,6厅,7厅,8厅（MX4D）,9厅（SCREENX）,10厅,11厅,12厅,13厅,14厅,15厅,16厅,17厅,18厅</t>
  </si>
  <si>
    <t>重庆市渝北区新牌坊红锦大道99号新光天地6F、7F</t>
  </si>
  <si>
    <t>重庆金逸电影城（中交丽景店）</t>
  </si>
  <si>
    <t>YSSW4095</t>
  </si>
  <si>
    <t>1厅,2厅,3厅（巨幕）,4厅,5厅</t>
  </si>
  <si>
    <t>重庆市大渡口区巴国城后门中交·万都汇3楼</t>
  </si>
  <si>
    <t>重庆金逸电影城（IMAX店）</t>
  </si>
  <si>
    <t>YSSW3490</t>
  </si>
  <si>
    <t>1厅 （IMAX）,2厅（杜比全景声）,3厅,4厅,5厅,6厅,7厅,8厅</t>
  </si>
  <si>
    <t>重庆市南岸区江南大道28号星光时代广场L2-L3</t>
  </si>
  <si>
    <t>重庆金逸电影城（兰亭IMAX店）</t>
  </si>
  <si>
    <t>YSSW4911</t>
  </si>
  <si>
    <t>1厅（杜比厅）,2厅（杜比厅）,3厅,4厅,5厅,6厅,7厅（IMAX厅）,8厅</t>
  </si>
  <si>
    <t>重庆市渝北区兴科大道322号4楼金逸影城</t>
  </si>
  <si>
    <t>重庆金逸电影城（华辰店）</t>
  </si>
  <si>
    <t>YSSW1892</t>
  </si>
  <si>
    <t>重庆市渝北区双龙湖街道桂馥大道1号华辰财富广场5幢3楼</t>
  </si>
  <si>
    <t>重庆潼南横店电影城</t>
  </si>
  <si>
    <t>YSSW1343</t>
  </si>
  <si>
    <t>重庆市潼南县外滩国际城1号楼3楼</t>
  </si>
  <si>
    <t>重庆梁平横店电影城</t>
  </si>
  <si>
    <t>YSSW1061</t>
  </si>
  <si>
    <t>重庆市梁平县梁山镇人民东路1号海韵重百商业广场六楼</t>
  </si>
  <si>
    <t>浙江省</t>
  </si>
  <si>
    <t>杭州</t>
  </si>
  <si>
    <t>SFC上影影城（杭州龙湖店）</t>
  </si>
  <si>
    <t>YSSW2326</t>
  </si>
  <si>
    <t>1厅（IMAX）,2厅,3厅,4厅,5厅,6厅,7厅,8厅,9厅</t>
  </si>
  <si>
    <t>浙江省杭州市江干区金沙大道560号金沙天街5楼</t>
  </si>
  <si>
    <t>杭州百老汇影城滨江宝龙店</t>
  </si>
  <si>
    <t>YSSW2818</t>
  </si>
  <si>
    <t>浙江时代院线</t>
  </si>
  <si>
    <t>1厅,2厅,3厅（巨幕）,4厅,5厅,6厅,7厅,8厅</t>
  </si>
  <si>
    <t>浙江省杭州市滨江区火炬大道江南大道交叉口宝龙城五楼</t>
  </si>
  <si>
    <t>杭州百老汇国际影城（万象城店）</t>
  </si>
  <si>
    <t>YSSW0394</t>
  </si>
  <si>
    <t>1厅（IMAX）,10厅,11厅,12厅,2厅,3厅,4厅,5厅,6厅,7厅,9厅</t>
  </si>
  <si>
    <t>浙江省杭州市富春路701号万象城购物中心三楼</t>
  </si>
  <si>
    <t>杭州翠苑电影大世界</t>
  </si>
  <si>
    <t>YSSW0066</t>
  </si>
  <si>
    <t>9厅,8厅,7厅,6厅,5厅,4厅,3厅,2厅,1厅,17厅,16厅,15厅,14厅,13厅,12厅,11厅,10厅</t>
  </si>
  <si>
    <t>浙江省杭州市文一路298号物美大卖场6楼</t>
  </si>
  <si>
    <t>杭州奥斯卡电影大世界</t>
  </si>
  <si>
    <t>YSSW0067</t>
  </si>
  <si>
    <t>0厅,1厅,2厅,3厅,4厅,5厅,6厅,7厅,8厅</t>
  </si>
  <si>
    <t>浙江省杭州市下城区龙游路38号</t>
  </si>
  <si>
    <t>杭州百美汇影城</t>
  </si>
  <si>
    <t>YSSW4942</t>
  </si>
  <si>
    <t>1厅,2厅,3厅,4厅,5厅,6厅（LUXE巨幕）,7厅,8厅</t>
  </si>
  <si>
    <t>浙江省杭州市下城区嘉里中心3号楼126-1、321、322、420、519室</t>
  </si>
  <si>
    <t>传奇奢华影院杭州银泰城店</t>
  </si>
  <si>
    <t>YSSW1083</t>
  </si>
  <si>
    <t>2厅（4D）,3厅,4厅,5厅,6厅,7厅,8厅,9厅,10厅,11厅,12厅</t>
  </si>
  <si>
    <t>浙江省杭州市拱墅区丰潭路380号银泰城4楼</t>
  </si>
  <si>
    <t>峨影1958·亲橙里</t>
  </si>
  <si>
    <t>YSSW4305</t>
  </si>
  <si>
    <t>1厅,2厅,3厅,4厅,5厅,6厅（VIP）,7厅</t>
  </si>
  <si>
    <t>浙江省杭州市余杭区文一西路常二路淘宝城三期6号楼5楼</t>
  </si>
  <si>
    <t>湖北省</t>
  </si>
  <si>
    <t>武汉</t>
  </si>
  <si>
    <t>城市广场摩尔国际电影城</t>
  </si>
  <si>
    <t>YSSW1456</t>
  </si>
  <si>
    <t>湖北银兴院线</t>
  </si>
  <si>
    <t>1厅,2厅,3厅,4厅,5厅,6厅,7厅,8厅（VIP）</t>
  </si>
  <si>
    <t>湖北省武汉市江岸区后湖大道111号汉口城市广场A座3楼</t>
  </si>
  <si>
    <t>武商摩尔国际电影城</t>
  </si>
  <si>
    <t>YSSW0747</t>
  </si>
  <si>
    <t>1厅（VIP）,2厅,3厅,4厅,5厅,6厅,7厅,8厅,9厅（4D）,10厅,11厅（DMAX巨幕）,12厅（亲子）,13厅,15厅,16厅,17厅,18厅</t>
  </si>
  <si>
    <t>湖北省武汉市江汉区解放大道690号武汉国际广场7F</t>
  </si>
  <si>
    <t>武商摩尔众圆广场电影城</t>
  </si>
  <si>
    <t>YSSW1728</t>
  </si>
  <si>
    <t>湖北省武汉市青山区和平大道955号武商众圆广场4楼C座武商众圆摩尔国际电影城</t>
  </si>
  <si>
    <t>武汉UA新民众乐园影城</t>
  </si>
  <si>
    <t>YSSW0085</t>
  </si>
  <si>
    <t>武汉天河院线</t>
  </si>
  <si>
    <t>1厅,2厅,3厅,4厅,5厅,6厅,7厅,IMAX厅</t>
  </si>
  <si>
    <t>湖北省武汉市江汉区中山大道704号新民众乐园4-5楼</t>
  </si>
  <si>
    <t>新唐万科摩尔国际电影城</t>
  </si>
  <si>
    <t>YSSW1953</t>
  </si>
  <si>
    <t>湖北省武汉市江汉区常青一路新华路口新唐万科广场4楼</t>
  </si>
  <si>
    <t>武汉高德国际影城</t>
  </si>
  <si>
    <t>YSSW4353</t>
  </si>
  <si>
    <t>湖北省武汉市江夏区藏龙岛杨桥湖大道13号阳光时尚商业街3楼</t>
  </si>
  <si>
    <t>UME影城（武汉青山店）</t>
  </si>
  <si>
    <t>YSSW4052</t>
  </si>
  <si>
    <t>2厅,3厅,4厅,5厅,6厅,7厅,8厅,9厅,10厅,11厅（VIP）</t>
  </si>
  <si>
    <t>湖北省武汉市青山区和平大道1278号武汉印象城3楼UME影城</t>
  </si>
  <si>
    <t>武汉中影新干线影城（新世界店）</t>
  </si>
  <si>
    <t>YSSW4386</t>
  </si>
  <si>
    <t>1厅,2厅,3厅,4厅,5厅（VIP）,6厅</t>
  </si>
  <si>
    <t>湖北省武汉市江汉区建设大道566号新世界百货5楼</t>
  </si>
  <si>
    <t>武汉百丽宫影城</t>
  </si>
  <si>
    <t>YSSW1463</t>
  </si>
  <si>
    <t>1厅,2厅,3厅,4厅,5厅,6厅,7厅,8厅,9厅,10厅,11厅,LUXE巨幕厅</t>
  </si>
  <si>
    <t>湖北省武汉市江岸区中山大道1515号壹方购物中心4楼</t>
  </si>
  <si>
    <t>武汉市百方汇影城</t>
  </si>
  <si>
    <t>YSSW4961</t>
  </si>
  <si>
    <t>1厅,2厅,3厅,4厅,5厅,LUXE巨幕厅,7厅,8厅,9厅</t>
  </si>
  <si>
    <t>湖北省武汉市东湖新技术开发区关山大道355号  K11购物艺术中心3楼</t>
  </si>
  <si>
    <t>武汉百老汇影城人信汇店</t>
  </si>
  <si>
    <t>YSSW4958</t>
  </si>
  <si>
    <t>1厅,2厅,3厅,4厅,5厅（IMAX）,6厅,7厅,8厅</t>
  </si>
  <si>
    <t>湖北省武汉市汉阳区龙阳大道58号人信汇商业中心A座4楼</t>
  </si>
  <si>
    <t>武汉金逸电影城（销品茂IMAX店）</t>
  </si>
  <si>
    <t>YSSW0330</t>
  </si>
  <si>
    <t>1厅（巨幕）,2厅（IMAX）,3厅,4厅,5厅,6厅,7厅,8厅,9厅,10厅</t>
  </si>
  <si>
    <t>湖北省武汉市武昌区徐东大街18号销品茂5层</t>
  </si>
  <si>
    <t>武汉金逸电影城（武胜路店）</t>
  </si>
  <si>
    <t>YSSW1053</t>
  </si>
  <si>
    <t>1厅（VIP）,2厅,3厅,4厅,5厅,6厅,7厅,8厅</t>
  </si>
  <si>
    <t>湖北省武汉市硚口区中山大道238号凯德广场7楼</t>
  </si>
  <si>
    <t>武汉金逸电影城（南湖店）</t>
  </si>
  <si>
    <t>YSSW3470</t>
  </si>
  <si>
    <t>1厅,2厅,3厅,4厅,5厅（VIP）,6厅（杜比全景声巨幕）</t>
  </si>
  <si>
    <t>湖北省武汉市武昌区丁字桥南路518号南国南湖城市广场3层</t>
  </si>
  <si>
    <t>武汉金逸电影城（中南店）</t>
  </si>
  <si>
    <t>YSSW0984</t>
  </si>
  <si>
    <t>湖北省武汉市武昌区武珞路440号中南国际城二期4层</t>
  </si>
  <si>
    <t>武汉金逸电影城（王家湾店）</t>
  </si>
  <si>
    <t>YSSW2405</t>
  </si>
  <si>
    <t>1厅（杜比全景声巨幕）,2厅,3厅,4厅（巨幕）,5厅（巨幕）,6厅（VIP）,7厅（巨幕）,8厅（巨幕）,9厅（杜比全景声巨幕）,10厅（激光巨幕）</t>
  </si>
  <si>
    <t>湖北省武汉市汉阳区王家湾龙阳大道特6号摩尔城C区5楼</t>
  </si>
  <si>
    <t>金逸影城武汉九全嘉店</t>
  </si>
  <si>
    <t>YSSW4022</t>
  </si>
  <si>
    <t>湖北省武汉市江夏区江夏大道与北华街交汇处九全嘉购物广场4层</t>
  </si>
  <si>
    <t>武汉金逸电影城（蔡甸IMAX店）</t>
  </si>
  <si>
    <t>YSSW4157</t>
  </si>
  <si>
    <t>1厅（IMAX）,2厅,3厅,4厅,5厅</t>
  </si>
  <si>
    <t>湖北省武汉市蔡甸区蔡甸街新福路新福茂中央广场第四层</t>
  </si>
  <si>
    <t>武汉横店电影城（王府井店）</t>
  </si>
  <si>
    <t>YSSW0084</t>
  </si>
  <si>
    <t>湖北省武汉市汉口中山大道818号王府井百货8楼</t>
  </si>
  <si>
    <t>武汉横店电影城（汇和城店）</t>
  </si>
  <si>
    <t>YSSW1936</t>
  </si>
  <si>
    <t>湖北省武汉市东西湖区花园中路常青花园地铁站汇和城购物中心五楼</t>
  </si>
  <si>
    <t>江苏省</t>
  </si>
  <si>
    <t>苏州</t>
  </si>
  <si>
    <t>UME影城（苏州金鸡湖店）</t>
  </si>
  <si>
    <t>YSSW4419</t>
  </si>
  <si>
    <t>1厅（DMAX）,2厅,3厅,4厅（4D）,5厅,6厅,7厅,8厅（VIP）</t>
  </si>
  <si>
    <t>江苏省苏州市工业园区钟园路788号丰隆城市中心地上3-5层424号</t>
  </si>
  <si>
    <t>UME影城（苏州狮山店）</t>
  </si>
  <si>
    <t>YSSW1390</t>
  </si>
  <si>
    <t>2厅,3厅,4 厅（4D）,5厅,6厅,7厅,8厅,9厅,10厅,11 厅（VIP）</t>
  </si>
  <si>
    <t>江苏省苏州市新区苏州高新区塔园路181号苏州龙湖狮山天街6楼</t>
  </si>
  <si>
    <t>苏州金逸电影城（永捷店）</t>
  </si>
  <si>
    <t>YSSW1105</t>
  </si>
  <si>
    <t>江苏省苏州市姑苏区广济南路19号永捷生活广场6楼</t>
  </si>
  <si>
    <t>苏州金逸电影城（文化宫店）</t>
  </si>
  <si>
    <t>YSSW0302</t>
  </si>
  <si>
    <t>江苏省苏州市姑苏区人民路518号工人文化宫</t>
  </si>
  <si>
    <t>苏州金逸电影城（演艺中心店）</t>
  </si>
  <si>
    <t>YSSW1884</t>
  </si>
  <si>
    <t>1厅,2厅（VIP）,3厅,4厅,5厅,6厅</t>
  </si>
  <si>
    <t>江苏省苏州市姑苏区景德路523号演艺中心二期（东岸）E栋3楼</t>
  </si>
  <si>
    <t>苏州金逸电影城（影视中心店）</t>
  </si>
  <si>
    <t>YSSW1638</t>
  </si>
  <si>
    <t>1厅,2厅,3厅,4厅,5厅,6厅,7厅,8厅,9厅,10厅,11厅,12厅（VIP）,13厅（VIP）</t>
  </si>
  <si>
    <t>江苏省苏州市吴中区木渎金山南路288号苏州国际影视娱乐城1幢4楼</t>
  </si>
  <si>
    <t>苏州金逸电影城（亿像城店）</t>
  </si>
  <si>
    <t>YSSW0889</t>
  </si>
  <si>
    <t>1厅（VIP）,2厅（IMAX）,3厅,4厅,5厅,6厅,7厅,8厅</t>
  </si>
  <si>
    <t>江苏省苏州市沧浪区友新路1188号</t>
  </si>
  <si>
    <t>金逸影城苏州繁花店</t>
  </si>
  <si>
    <t>YSSW2997</t>
  </si>
  <si>
    <t>1厅,2厅,3厅（巨幕）,4厅,5厅,6厅（VIP）</t>
  </si>
  <si>
    <t>江苏省苏州市相城区繁花中心商业广场4楼</t>
  </si>
  <si>
    <t>南京</t>
  </si>
  <si>
    <t>SFC上影影城（南京新城市店）</t>
  </si>
  <si>
    <t>YSSW0099</t>
  </si>
  <si>
    <t>江苏省南京市草场门大街99号新城市置业广场3层</t>
  </si>
  <si>
    <t>UME影城（南京玄武门店）</t>
  </si>
  <si>
    <t>YSSW0596</t>
  </si>
  <si>
    <t>1厅,2厅,3厅,4厅,5厅,6厅,7厅（4D）,8厅,9厅,10厅,11厅</t>
  </si>
  <si>
    <t>江苏省南京市鼓楼区中央路201号南京国际广场购物中心6楼</t>
  </si>
  <si>
    <t>保利国际影城南京森林摩尔店</t>
  </si>
  <si>
    <t>YSSW1479</t>
  </si>
  <si>
    <t>江苏省南京市玄武区中山门大街301号森林摩尔街区9栋B1</t>
  </si>
  <si>
    <t>中影星美VIP影城江宁砂之船店</t>
  </si>
  <si>
    <t>YSSW4331</t>
  </si>
  <si>
    <t>1厅,2厅,3厅,5厅,6厅,7厅,8厅,9厅,10厅,11厅,4厅（DMAX）</t>
  </si>
  <si>
    <t>江苏省南京市江宁区秣陵街道秣周东路18号砂之船奥莱B区4F</t>
  </si>
  <si>
    <t>南京金逸电影城（大观店）</t>
  </si>
  <si>
    <t>YSSW3475</t>
  </si>
  <si>
    <t>江苏省南京市鼓楼区建宁路300号大观天地MALL3楼</t>
  </si>
  <si>
    <t>南京金逸电影城（明发店）</t>
  </si>
  <si>
    <t>YSSW3476</t>
  </si>
  <si>
    <t>江苏省南京市浦口区滨江大道1号明发滨江新城249号3楼</t>
  </si>
  <si>
    <t>南京横店电影城（溧水店）</t>
  </si>
  <si>
    <t>YSSW1846</t>
  </si>
  <si>
    <t>1厅（VIP）,2厅,3厅,4厅,5厅,6厅</t>
  </si>
  <si>
    <t>江苏省南京市溧水区致远路康利华府3楼</t>
  </si>
  <si>
    <t>陕西省</t>
  </si>
  <si>
    <t>西安</t>
  </si>
  <si>
    <t>UME影城（西安浐灞店）</t>
  </si>
  <si>
    <t>YSSW2958</t>
  </si>
  <si>
    <t>1厅,2厅,3厅,5厅,6厅,7厅,8厅,9厅（VIP）,10厅,11厅,12厅,13厅,14厅,15厅,16厅,17厅</t>
  </si>
  <si>
    <t>陕西省西安市灞桥区世博大道5001号砂之船奥特莱斯4楼UME影城</t>
  </si>
  <si>
    <t>UME影城（西安小寨店）</t>
  </si>
  <si>
    <t>YSSW4780</t>
  </si>
  <si>
    <t>1厅,2厅,3厅,4厅,5厅,6厅（4D）,7厅,8厅,9厅,10厅,11厅,13厅（情侣厅）</t>
  </si>
  <si>
    <t>陕西省西安市雁塔区小寨西路232号“置地时代MOMOPARK”三层，四层</t>
  </si>
  <si>
    <t>西安高景国际影城纺织城店</t>
  </si>
  <si>
    <t>YSSW4354</t>
  </si>
  <si>
    <t>长安院线</t>
  </si>
  <si>
    <t>陕西省西安市灞桥区纺正街218号工人文化宫内高景影城</t>
  </si>
  <si>
    <t>中影泰得影城（西安店）</t>
  </si>
  <si>
    <t>YSSW4471</t>
  </si>
  <si>
    <t>陕西省西安市高新区锦业路与丈八二路十字东北角绿地缤纷荟4层12/13/14号商铺</t>
  </si>
  <si>
    <t>西安耀莱成龙国际影城（西咸店）</t>
  </si>
  <si>
    <t>YSSW6278</t>
  </si>
  <si>
    <t>1号激光厅,2号巨幕厅,3号激光厅,4号巨幕厅,5号激光厅,6号激光厅,7号激光厅,8号巨幕厅</t>
  </si>
  <si>
    <t>陕西省西安市西咸新区秦汉新城周陵新兴产业园区迎宾大道北段1号赛特奥莱4号楼3层</t>
  </si>
  <si>
    <t>陕西省西安市格莱美艺术影城</t>
  </si>
  <si>
    <t>YSSW4677</t>
  </si>
  <si>
    <t>陕西省西安市未央区未央路艾斯广场一层（格莱美艺术影城）</t>
  </si>
  <si>
    <t>西安横店电影城（中贸广场店）</t>
  </si>
  <si>
    <t>YSSW1347</t>
  </si>
  <si>
    <t>1厅,2厅,3厅,4厅,5厅,6厅（VIP）,7厅,8厅,9厅,10厅,11厅</t>
  </si>
  <si>
    <t>陕西省西安市碑林区南关正街16号中贸广场5楼</t>
  </si>
  <si>
    <t>西安横店电影城（沣惠路店）</t>
  </si>
  <si>
    <t>YSSW1346</t>
  </si>
  <si>
    <t>陕西省西安市莲湖区沣惠南路开远半岛广场5楼</t>
  </si>
  <si>
    <t>湖南省</t>
  </si>
  <si>
    <t>长沙</t>
  </si>
  <si>
    <t>中影星美国际影城万家丽店</t>
  </si>
  <si>
    <t>YSSW4385</t>
  </si>
  <si>
    <t>8-1厅,8-2厅,8-3厅,8-5厅,8-6厅,8-7厅,8-8厅,8-9厅,8-10厅,7-1厅,7-2厅,7-3厅,7-4厅,7-5厅,7-6厅,7-7厅（VIP）,7-8厅</t>
  </si>
  <si>
    <t>湖南省长沙市芙蓉区万家丽国际Mall 7、8楼</t>
  </si>
  <si>
    <t>长沙百丽宫国金中心店</t>
  </si>
  <si>
    <t>YSSW4114</t>
  </si>
  <si>
    <t>1厅（VIP）,3厅,4厅,5厅,6厅,7厅,2（LUXE）</t>
  </si>
  <si>
    <t>湖南省长沙市芙蓉区定王台街道解放西路270号东牌楼长沙国金中心商场5层L501、6层L601号商铺及7层L701号商铺</t>
  </si>
  <si>
    <t>UME影城（长沙砂之船店）</t>
  </si>
  <si>
    <t>YSSW4783</t>
  </si>
  <si>
    <t>1厅（UMEDMAX全景声巨幕）,2厅,3厅,4D厅,5厅,6厅,7厅,8厅,9厅（儿童厅）,10厅（VIP）</t>
  </si>
  <si>
    <t>湖南省长沙市望城区月亮岛街道金星北路三段378号砂之船（长沙）奥特莱斯购物中心L3层56号</t>
  </si>
  <si>
    <t>长沙中影新干线影城</t>
  </si>
  <si>
    <t>YSSW4387</t>
  </si>
  <si>
    <t>1厅,2厅,3厅,4厅,5厅（VIP）,6厅,7厅</t>
  </si>
  <si>
    <t>湖南省长沙市雨花区曲塘路48号五江天街北区1期1栋3-4层</t>
  </si>
  <si>
    <t>长沙金逸电影城（宁乡店）</t>
  </si>
  <si>
    <t>YSSW6339</t>
  </si>
  <si>
    <t>1厅,2厅,3厅,4厅,5厅,6厅,7厅,8厅,9厅,10厅（杜比全景声巨幕厅）</t>
  </si>
  <si>
    <t>湖南省长沙市宁乡市创业大道与沩江大道交汇处宁邦大信新都汇3F金逸影城</t>
  </si>
  <si>
    <t>长沙金逸电影城（中建悦和城店）</t>
  </si>
  <si>
    <t>YSSW4910</t>
  </si>
  <si>
    <t>1厅,2厅,3厅（4D厅）,4厅（杜比中国巨幕厅）,5厅,6厅,7厅,8厅,9厅,10厅（特色床厅）,11厅（VIP）</t>
  </si>
  <si>
    <t>湖南省长沙市星沙街道东四路188号中建悦和城26栋3层</t>
  </si>
  <si>
    <t>长沙金逸电影城（保利MALL店）</t>
  </si>
  <si>
    <t>YSSW4158</t>
  </si>
  <si>
    <t>1厅（杜比全景声）,2厅（杜比全景声）,3厅,4厅,5厅,6厅（4D）,7厅（情侣）,9厅,8厅</t>
  </si>
  <si>
    <t>湖南省长沙市劳动东路268号保利ＭＡＬＬ广场7层</t>
  </si>
  <si>
    <t>长沙金逸电影城（时代店）</t>
  </si>
  <si>
    <t>YSSW3472</t>
  </si>
  <si>
    <t>湖南省长沙市岳麓区桐梓坡路与玉兰路交汇处时代广场4层</t>
  </si>
  <si>
    <t>长沙金逸电影城（福晟IMAX店）</t>
  </si>
  <si>
    <t>YSSW4796</t>
  </si>
  <si>
    <t>1厅,2厅,3厅,4厅,5厅（VIP厅）,6厅,7厅（杜比全景声厅）,8厅（IMAX厅）</t>
  </si>
  <si>
    <t>湖南省长沙市开福区钱隆国际8号楼福晟MALL4层金逸影城</t>
  </si>
  <si>
    <t>长沙金逸电影城（保利国际广场）</t>
  </si>
  <si>
    <t>YSSW4255</t>
  </si>
  <si>
    <t>湖南省长沙市湘龙西路与龙塘路交汇处保利广场3楼</t>
  </si>
  <si>
    <t>长沙横店电影城（王府井店）</t>
  </si>
  <si>
    <t>YSSW0134</t>
  </si>
  <si>
    <t>1厅,2厅,3厅,4厅,5厅,6厅,7厅,8厅,9厅,10厅</t>
  </si>
  <si>
    <t>湖南省长沙市黄兴中路长沙王府井百货10楼</t>
  </si>
  <si>
    <t>长沙横店电影城（岳麓店）</t>
  </si>
  <si>
    <t>YSSW1345</t>
  </si>
  <si>
    <t>湖南省长沙市岳麓区含浦米兰春天G3号楼第一层</t>
  </si>
  <si>
    <t>湖南长沙横店电影城圭塘店</t>
  </si>
  <si>
    <t>YSSW4586</t>
  </si>
  <si>
    <t>1厅,2厅,3厅（IMAX）,4厅,5厅,6厅,7厅,8厅</t>
  </si>
  <si>
    <t>湖南省长沙市雨花区木莲东路81号圭塘河悠游小镇S8栋3层314铺</t>
  </si>
  <si>
    <t>河南省</t>
  </si>
  <si>
    <t>郑州</t>
  </si>
  <si>
    <t>郑州耀莱成龙国际影城（建业店）</t>
  </si>
  <si>
    <t>YSSW2217</t>
  </si>
  <si>
    <t>1号厅,2号厅,3号厅,4号厅,5号厅,6号厅,7号厅,8号厅,9号厅,10号厅,11号厅,12号厅,VIP建业厅,VIP成龙厅</t>
  </si>
  <si>
    <t>河南省郑州市郑汴路与中州大道交叉口建业置地商城三楼</t>
  </si>
  <si>
    <t>郑州耀莱成龙国际影城（锦艺店）</t>
  </si>
  <si>
    <t>YSSW2218</t>
  </si>
  <si>
    <t>1厅,2厅,3厅（4DX）,4厅,5厅,6厅,7厅,8厅</t>
  </si>
  <si>
    <t>河南省郑州市棉纺路桐柏路锦艺城购物中心B区4楼</t>
  </si>
  <si>
    <t>郑州市悦影绘影城</t>
  </si>
  <si>
    <t>YSSW4355</t>
  </si>
  <si>
    <t>1厅,2厅,3厅,4厅,5厅,6厅（杜比全景声）,7厅,8厅（VIP）</t>
  </si>
  <si>
    <t>河南省郑州市高新技术产业开发区华强城市广场地上四层F4-24号</t>
  </si>
  <si>
    <t>郑州耀莱成龙国际影城（美景万科店）</t>
  </si>
  <si>
    <t>YSSW6263</t>
  </si>
  <si>
    <t>1号厅,2号厅,3号厅,4号厅,5号厅,6号厅,7号厅,8号杜比全景声厅</t>
  </si>
  <si>
    <t>河南省郑州市惠济区文化路和英才街西南角美景万科广场6-7F</t>
  </si>
  <si>
    <t>郑州横店电影城（德化店）</t>
  </si>
  <si>
    <t>YSSW2771</t>
  </si>
  <si>
    <t>河南省郑州市二七区德化街36号无限城6层</t>
  </si>
  <si>
    <t>郑州横店电影城（瀚海北金店）</t>
  </si>
  <si>
    <t>YSSW1894</t>
  </si>
  <si>
    <t>河南省郑州市文化路与北环路交叉口东南角瀚海北金购物广场4层</t>
  </si>
  <si>
    <t>济源横店电影城</t>
  </si>
  <si>
    <t>YSSW0834</t>
  </si>
  <si>
    <t>1厅,2厅,3厅,4厅（VIP）,5厅,6厅,7厅</t>
  </si>
  <si>
    <t>河南省郑州市济源天坛路信尧城市广场4楼</t>
  </si>
  <si>
    <t>河南省郑州市新密金字塔影院</t>
  </si>
  <si>
    <t>YSSW3355</t>
  </si>
  <si>
    <t>河南省郑州市新密市西大街168号兆吉新世界百六楼</t>
  </si>
  <si>
    <t>天津市</t>
  </si>
  <si>
    <t>天津</t>
  </si>
  <si>
    <t>CGV星星影城-天津滨海店</t>
  </si>
  <si>
    <t>YSSW0543</t>
  </si>
  <si>
    <t>1厅,2厅,3厅,5厅,6厅,7厅,8厅</t>
  </si>
  <si>
    <t>天津市经济技术开发区时尚东路29号永旺梦乐城3层</t>
  </si>
  <si>
    <t>银兴国际影城（天津店）</t>
  </si>
  <si>
    <t>YSSW4269</t>
  </si>
  <si>
    <t>1厅,2厅,3厅,4厅,5厅,6厅,7厅（VIP）,8厅,9厅</t>
  </si>
  <si>
    <t>天津市河西区广东路与乐园道交口阳光乐园购物中心4层4b-01号</t>
  </si>
  <si>
    <t>幸福蓝海国际影城（天津天佑城店）</t>
  </si>
  <si>
    <t>YSSW1331</t>
  </si>
  <si>
    <t>天津市南开区南马路与西马路交口东北侧如意大厦601天佑城608号商铺</t>
  </si>
  <si>
    <t>天津百丽宫影城陆家嘴中心店</t>
  </si>
  <si>
    <t>YSSW4416</t>
  </si>
  <si>
    <t>天津市红桥区大丰路25-29（单）号天津陆家嘴中心7层L703+L706号商铺</t>
  </si>
  <si>
    <t>天津金逸电影城（大悦城IMAX店）</t>
  </si>
  <si>
    <t>YSSW2406</t>
  </si>
  <si>
    <t>1厅（VIP）,2厅,3厅,4厅,5厅,6厅（杜比全景声）,7厅（IMAX）,8厅,9厅,10厅（影剧院）</t>
  </si>
  <si>
    <t>天津市南开区南门外大街2号大悦城4层</t>
  </si>
  <si>
    <t>宁波</t>
  </si>
  <si>
    <t>宁波耀莱成龙国际影城（象山店）</t>
  </si>
  <si>
    <t>YSSW6288</t>
  </si>
  <si>
    <t>1号激光厅,2号激光厅,3号激光厅,4号激光厅,5号激光厅,6号激光厅,7号激光厅,8号激光厅,9号激光厅</t>
  </si>
  <si>
    <t>浙江省宁波市象山县丹西街道天安路300号一兆韦德广场一楼</t>
  </si>
  <si>
    <t>宁波耀莱成龙国际影城（鄞州店）</t>
  </si>
  <si>
    <t>YSSW6265</t>
  </si>
  <si>
    <t>1号厅,2号厅,3号厅,4号厅,5号厅杜比影院,6号厅,7号厅,8号厅</t>
  </si>
  <si>
    <t>浙江省宁波市鄞州区宁南北路1188号明州里4楼</t>
  </si>
  <si>
    <t>SFC上影影城（宁波海上店）</t>
  </si>
  <si>
    <t>YSSW0548</t>
  </si>
  <si>
    <t>浙江省宁波市中山东路1083号世纪东方广场三楼</t>
  </si>
  <si>
    <t>宁波耀莱成龙国际影城（奉化店）</t>
  </si>
  <si>
    <t>YSSW6285</t>
  </si>
  <si>
    <t>1号激光巨幕厅,2号激光厅,3号激光厅,4号激光厅,5号激光厅,6号激光厅</t>
  </si>
  <si>
    <t>浙江省宁波市奉化区南山路175号（四楼）耀莱成龙影城</t>
  </si>
  <si>
    <t>安徽省</t>
  </si>
  <si>
    <t>合肥</t>
  </si>
  <si>
    <t>英皇电影城-合肥万象城</t>
  </si>
  <si>
    <t>YSSW1955</t>
  </si>
  <si>
    <t>1厅,2厅,3厅,4厅,5厅,6厅,7厅,8厅,9厅,10厅,11厅（4DX）,12厅（VIP）,13厅（IMAX）</t>
  </si>
  <si>
    <t>安徽省合肥市政务文化新区习友路与潜山路交叉口华润万象城五楼</t>
  </si>
  <si>
    <t>合肥百丽宫影城（欢乐颂店）</t>
  </si>
  <si>
    <t>YSSW1112</t>
  </si>
  <si>
    <t>安徽省合肥市庐阳区长丰路88号欢乐颂4楼</t>
  </si>
  <si>
    <t>合肥耀莱成龙国际影城（加侨店）</t>
  </si>
  <si>
    <t>YSSW6268</t>
  </si>
  <si>
    <t>安徽省合肥市包河区南二环路与马鞍山路交口西南角加侨国际广场4层4-12铺位</t>
  </si>
  <si>
    <t>合肥金逸电影城（优购店）</t>
  </si>
  <si>
    <t>YSSW3455</t>
  </si>
  <si>
    <t>安徽省合肥市蜀山区青阳北路龙居山庄优购邻里购物中心3层</t>
  </si>
  <si>
    <t>合肥金逸电影城（新地店）</t>
  </si>
  <si>
    <t>YSSW1879</t>
  </si>
  <si>
    <t>1厅,2厅,3厅（VIP）,4厅,5厅,6厅,7厅</t>
  </si>
  <si>
    <t>安徽省合肥市政务区潜山路与祁门路交口新地购物中心五层</t>
  </si>
  <si>
    <t>保利国际影城合肥瑶海店</t>
  </si>
  <si>
    <t>YSSW4223</t>
  </si>
  <si>
    <t>安徽省合肥市瑶海区新安江路与郎溪路交汇处保利广场购物中心5、6层</t>
  </si>
  <si>
    <t>安徽合肥横店电影城（银河店）</t>
  </si>
  <si>
    <t>YSSW4916</t>
  </si>
  <si>
    <t>1厅,2厅,3厅,4厅,5厅（双机厅）,6厅,7厅,8厅</t>
  </si>
  <si>
    <t>安徽省合肥市包河区庐州大道与紫云路交口利港银河幸福广场商业A四层401</t>
  </si>
  <si>
    <t>无锡</t>
  </si>
  <si>
    <t>无锡百丽宫影城（苏宁广场店）</t>
  </si>
  <si>
    <t>YSSW1114</t>
  </si>
  <si>
    <t>2厅,3厅,4厅,5厅,6厅,7厅,8厅</t>
  </si>
  <si>
    <t>江苏省无锡市崇安区人民中路111号苏宁广场7楼</t>
  </si>
  <si>
    <t>SFC上影影城（无锡硕放店）</t>
  </si>
  <si>
    <t>YSSW4608</t>
  </si>
  <si>
    <t>1厅,2厅,3厅,4厅,5厅（东方巨幕）</t>
  </si>
  <si>
    <t>江苏省无锡市新吴区硕放街道香梅国际广场1至5号三楼</t>
  </si>
  <si>
    <t>无锡耀莱成龙国际影城（智慧路店）</t>
  </si>
  <si>
    <t>YSSW5961</t>
  </si>
  <si>
    <t>1号厅,2号厅,3号厅,4号厅,5号厅,6号厅,7号厅</t>
  </si>
  <si>
    <t>江苏省无锡市惠山经济开发区梦享城3层耀莱成龙影城</t>
  </si>
  <si>
    <t>金逸影城无锡乐享城</t>
  </si>
  <si>
    <t>YSSW4079</t>
  </si>
  <si>
    <t>江苏省无锡市民丰路277号盛唐乐享城4楼</t>
  </si>
  <si>
    <t>无锡金逸电影城（中桥店）</t>
  </si>
  <si>
    <t>YSSW0351</t>
  </si>
  <si>
    <t>江苏省无锡市南长区苏锡路2-1号太湖半岛国际广场D区5楼</t>
  </si>
  <si>
    <t>辽宁省</t>
  </si>
  <si>
    <t>沈阳</t>
  </si>
  <si>
    <t>今世界影城大奥莱店</t>
  </si>
  <si>
    <t>YSSW4644</t>
  </si>
  <si>
    <t>辽宁省沈阳市浑南新区营盘北街5号B座四层</t>
  </si>
  <si>
    <t>今世界影城大东店</t>
  </si>
  <si>
    <t>YSSW4645</t>
  </si>
  <si>
    <t>辽宁省沈阳市大东区东陵西路37号大东兴隆百货四楼今世界影城</t>
  </si>
  <si>
    <t>今世界影城大都汇店</t>
  </si>
  <si>
    <t>YSSW4646</t>
  </si>
  <si>
    <t>1厅,2厅（杜比全景声）,3厅,4厅,5厅（VIP）,6厅（VIP）,7厅（VIP）,8厅,9厅,10厅,11厅,12厅</t>
  </si>
  <si>
    <t>辽宁省沈阳市铁西区建设西路2号兴隆大都汇6层楼</t>
  </si>
  <si>
    <t>沈阳百丽宫国际影城（恒隆店）</t>
  </si>
  <si>
    <t>YSSW0951</t>
  </si>
  <si>
    <t>辽宁省沈阳市沈河区青年大街1号市府恒隆广场B125号</t>
  </si>
  <si>
    <t>沈阳大商影城</t>
  </si>
  <si>
    <t>YSSW2276</t>
  </si>
  <si>
    <t>辽宁北方院线</t>
  </si>
  <si>
    <t>辽宁省沈阳市于洪区黄海路大商新玛特7楼</t>
  </si>
  <si>
    <t>沈阳千盛大商影城</t>
  </si>
  <si>
    <t>YSSW2275</t>
  </si>
  <si>
    <t>辽宁省沈阳市皇姑区北行千盛百货三楼</t>
  </si>
  <si>
    <t>沈阳悦影绘影城</t>
  </si>
  <si>
    <t>YSSW4352</t>
  </si>
  <si>
    <t>1厅,2厅,3厅,4厅,5厅,6厅,7厅,8厅（VIP）,9厅（巨幕）</t>
  </si>
  <si>
    <t>辽宁省沈阳市东北大马路398号国瑞购物中心A-L3013</t>
  </si>
  <si>
    <t>沈阳金逸电影城（尚品荟店）</t>
  </si>
  <si>
    <t>YSSW0910</t>
  </si>
  <si>
    <t>辽宁省沈阳市和平区中华路18号（潮汇购物中心701）</t>
  </si>
  <si>
    <t>沈阳金逸电影城（佳兆业店）</t>
  </si>
  <si>
    <t>YSSW4559</t>
  </si>
  <si>
    <t>1厅（杜比巨幕厅）,2厅,3厅,4厅,5厅,6厅,7厅（VIP）</t>
  </si>
  <si>
    <t>辽宁省沈阳市沈河区青年大街173-3佳兆业广告4层金逸影城</t>
  </si>
  <si>
    <t>沈阳金逸电影城（长白店）</t>
  </si>
  <si>
    <t>YSSW1103</t>
  </si>
  <si>
    <t>辽宁省沈阳市和平区长白二街3-2号</t>
  </si>
  <si>
    <t>福建省</t>
  </si>
  <si>
    <t>福州</t>
  </si>
  <si>
    <t>福州春天国际影城（福州大学城店）</t>
  </si>
  <si>
    <t>YSSW6253</t>
  </si>
  <si>
    <t>中影数字院线</t>
  </si>
  <si>
    <t>1厅（DTSX临近音激光巨幕厅）,2厅,3厅,4厅,5厅,6厅</t>
  </si>
  <si>
    <t>福建省福州市闽侯县上街镇国宾大道东百城永嘉天地4楼</t>
  </si>
  <si>
    <t>福州金逸电影城（紫阳店）</t>
  </si>
  <si>
    <t>YSSW4092</t>
  </si>
  <si>
    <t>1厅,2厅,3厅,4厅,5厅,6厅,7厅,8厅（VIP）,10厅,11厅（双机巨幕）,12厅（双机巨幕）,9厅</t>
  </si>
  <si>
    <t>福建省福州市晋安区长乐路157号紫阳商贸中心（大润发超市）5楼</t>
  </si>
  <si>
    <t>福州金逸电影城（万宝商圈IMAX店）</t>
  </si>
  <si>
    <t>YSSW0383</t>
  </si>
  <si>
    <t>1厅,2厅,3厅（杜比全景声）,4厅（IMAX）,5厅（杜比全景声）,6厅,7厅,8厅,9厅,10厅（杜比全景声）,11厅,12厅,13厅,14厅,15厅</t>
  </si>
  <si>
    <t>福建省福州市台江区工业路 193号宝龙城市广场五楼（一期）中防万宝城资尚区（苏宁方向入口）b2层（二期）</t>
  </si>
  <si>
    <t>福州金逸电影城（新天宇店）</t>
  </si>
  <si>
    <t>YSSW3457</t>
  </si>
  <si>
    <t>福建省福州市仓山区城门镇新天宇城市广场4层</t>
  </si>
  <si>
    <t>山东省</t>
  </si>
  <si>
    <t>青岛</t>
  </si>
  <si>
    <t>SFC上影影城（青岛金狮广场店）</t>
  </si>
  <si>
    <t>YSSW2821</t>
  </si>
  <si>
    <t>山东省青岛市崂山区香港东路195号乙金狮广场四楼</t>
  </si>
  <si>
    <t>青岛百老汇国际影城</t>
  </si>
  <si>
    <t>YSSW0281</t>
  </si>
  <si>
    <t>山东省青岛市澳门路88号百丽广场3层</t>
  </si>
  <si>
    <t>青岛星博达美影院</t>
  </si>
  <si>
    <t>YSSW4588</t>
  </si>
  <si>
    <t>山东省青岛市市北区台东三路68号</t>
  </si>
  <si>
    <t>青岛市大商影城</t>
  </si>
  <si>
    <t>YSSW0116</t>
  </si>
  <si>
    <t>1厅,2厅,3厅,9厅,5厅,6厅,7厅,8厅</t>
  </si>
  <si>
    <t>山东省青岛市市南区香港中路69号麦凯乐8F</t>
  </si>
  <si>
    <t>金逸影城胶州新向阳店</t>
  </si>
  <si>
    <t>YSSW2998</t>
  </si>
  <si>
    <t>山东省青岛市胶州郑州东路61号甲新向阳广场4层</t>
  </si>
  <si>
    <t>青岛金逸电影城（悦荟店）</t>
  </si>
  <si>
    <t>YSSW3484</t>
  </si>
  <si>
    <t>山东省青岛市四方区人民路269号悦荟广场5层</t>
  </si>
  <si>
    <t>东影时代影城水悦城店</t>
  </si>
  <si>
    <t>YSSW2052</t>
  </si>
  <si>
    <t>1厅（激光）,2厅,3厅,4厅,5厅,6厅,7厅,8厅</t>
  </si>
  <si>
    <t>山东省青岛市城阳区长城路199号</t>
  </si>
  <si>
    <t>青岛辛西娅国际影城</t>
  </si>
  <si>
    <t>YSSW4392</t>
  </si>
  <si>
    <t>1厅（UK主题KTV）,2厅,3厅,4厅,5厅,6厅</t>
  </si>
  <si>
    <t>山东省青岛市黄岛区香江路127号维客运海城购物中心四楼电影院</t>
  </si>
  <si>
    <t>青岛横店电影城（中山路店）</t>
  </si>
  <si>
    <t>YSSW0602</t>
  </si>
  <si>
    <t>山东省青岛市市南区中山路67号悦喜客来购物中心</t>
  </si>
  <si>
    <t>胶州横店电影城</t>
  </si>
  <si>
    <t>YSSW1911</t>
  </si>
  <si>
    <t>山东省青岛市胶州市福州南路与扬州东路交叉口宝龙城市广场三楼</t>
  </si>
  <si>
    <t>青岛横店电影城（李沧店）</t>
  </si>
  <si>
    <t>YSSW0815</t>
  </si>
  <si>
    <t>1厅,2厅,3厅,5厅,6厅,7厅,8厅（VIP）</t>
  </si>
  <si>
    <t>山东省青岛市李沧区九水路227号宝龙城市广场4F</t>
  </si>
  <si>
    <t>山东省青岛市华晔怡嘉国际影城</t>
  </si>
  <si>
    <t>YSSW4856</t>
  </si>
  <si>
    <t>山东省青岛市黄岛区双珠路979号维客胶南购物中心三层华晔怡嘉国际影城</t>
  </si>
  <si>
    <t>云南省</t>
  </si>
  <si>
    <t>昆明</t>
  </si>
  <si>
    <t>SFC上影影城（昆明西城时代店）</t>
  </si>
  <si>
    <t>YSSW4614</t>
  </si>
  <si>
    <t>1厅（IMAX）,2厅,3厅,4厅,5厅,6厅</t>
  </si>
  <si>
    <t>云南省昆明市五华区滇缅大道西城时代昌宏西城COHO购物中心五楼</t>
  </si>
  <si>
    <t>海上明珠影城（昆明店）</t>
  </si>
  <si>
    <t>YSSW1779</t>
  </si>
  <si>
    <t>1厅,2厅,3厅,4厅（VIP厅）,5厅（LUXE厅）,6厅,7厅,10厅,9厅,8厅</t>
  </si>
  <si>
    <t>云南省昆明市盘龙区白云路168号瑞鼎城爱琴海购物公园6楼海上明珠影城</t>
  </si>
  <si>
    <t>昆明百美汇恒隆影城</t>
  </si>
  <si>
    <t>YSSW4851</t>
  </si>
  <si>
    <t>1厅（CINITY),2厅,3厅,4厅,5厅,6厅,7厅,8厅</t>
  </si>
  <si>
    <t>云南省昆明市盘龙区东风东路21号昆明恒隆广场5楼</t>
  </si>
  <si>
    <t>昆明百老汇影城</t>
  </si>
  <si>
    <t>YSSW0266</t>
  </si>
  <si>
    <t>云南省昆明市五华区顺城王府井购物中心南区2楼</t>
  </si>
  <si>
    <t>云南昆明横店电影城（五华高新区店）</t>
  </si>
  <si>
    <t>YSSW3009</t>
  </si>
  <si>
    <t>云南省昆明市五华高新区海源北路昆百大国际派3栋4楼</t>
  </si>
  <si>
    <t>云南昆明横店电影城（大悦城店）</t>
  </si>
  <si>
    <t>YSSW4787</t>
  </si>
  <si>
    <t>1厅（杜比全景厅）,2厅,3厅,4厅（杜比全景厅）,5厅,6厅,7厅,8厅,9厅,10厅</t>
  </si>
  <si>
    <t>云南省昆明市西山区环城南路616号大悦城8楼</t>
  </si>
  <si>
    <t>大连</t>
  </si>
  <si>
    <t>大连百丽宫影城</t>
  </si>
  <si>
    <t>YSSW4927</t>
  </si>
  <si>
    <t>辽宁省大连市西岗区五四路66号恒隆广场商场472、570、633、711号铺位</t>
  </si>
  <si>
    <t>厦门</t>
  </si>
  <si>
    <t>厦门中影数字梦工坊影城</t>
  </si>
  <si>
    <t>YSSW0595</t>
  </si>
  <si>
    <t>1厅,2厅（4D）,3厅,5厅,6厅,7厅,8厅,9厅,10厅,11厅</t>
  </si>
  <si>
    <t>福建省厦门市思明区莲前东路123号加州商业广场4楼</t>
  </si>
  <si>
    <t>厦门中影数字梦工坊影城同安店</t>
  </si>
  <si>
    <t>YSSW2054</t>
  </si>
  <si>
    <t>1厅,2厅,3厅,5厅,6厅,7厅,8厅,9厅</t>
  </si>
  <si>
    <t>福建省厦门市同安区乐海广场4F</t>
  </si>
  <si>
    <t>厦门中影梦工坊巨幕影城</t>
  </si>
  <si>
    <t>YSSW2053</t>
  </si>
  <si>
    <t>1厅,2厅,3厅,5厅,6厅,7厅,8厅（DMAX）</t>
  </si>
  <si>
    <t>福建省厦门市思明区吕岭路蔡塘广场5楼</t>
  </si>
  <si>
    <t>卢米埃厦门宝龙一城IMAX影城</t>
  </si>
  <si>
    <t>YSSW4711</t>
  </si>
  <si>
    <t>1厅,2厅,3厅,4厅,5厅,6厅,7厅（IMAX）,8厅,9厅</t>
  </si>
  <si>
    <t>福建省厦门市思明区金山路1号2-1号楼宝龙一城5F003号</t>
  </si>
  <si>
    <t>厦门奥斯卡国际影城</t>
  </si>
  <si>
    <t>YSSW3273</t>
  </si>
  <si>
    <t>河南奥斯卡院线</t>
  </si>
  <si>
    <t>1厅,2厅,3厅（巨幕）,4厅（4D）,5厅,6厅,7厅,8厅</t>
  </si>
  <si>
    <t>福建省厦门市湖里区五缘湾建发湾悦城四楼</t>
  </si>
  <si>
    <t>厦门金逸电影城（洋塘店）</t>
  </si>
  <si>
    <t>YSSW4156</t>
  </si>
  <si>
    <t>1厅,2厅,3厅,4厅,5厅（杜比全景）,6厅,7厅,8厅(VIP),9厅</t>
  </si>
  <si>
    <t>福建省厦门市翔安区鼓锣一里61号119号闽篮城市广场三楼之一</t>
  </si>
  <si>
    <t>厦门金逸电影城（马銮湾店）</t>
  </si>
  <si>
    <t>YSSW4909</t>
  </si>
  <si>
    <t>1厅,2厅,3厅,4厅,5厅（杜比巨幕）,6厅,7厅(VIP厅),8厅</t>
  </si>
  <si>
    <t>福建省厦门市海沧区新阳北路1668号5栋马銮湾生活广场1-2层</t>
  </si>
  <si>
    <t>厦门金逸电影城（海沧店）</t>
  </si>
  <si>
    <t>YSSW1104</t>
  </si>
  <si>
    <t>福建省厦门市海沧区新阳街道新盛路19号悦实广场5号楼6F</t>
  </si>
  <si>
    <t>江西省</t>
  </si>
  <si>
    <t>南昌</t>
  </si>
  <si>
    <t>南昌耀莱成龙国际影城（八一广场店）</t>
  </si>
  <si>
    <t>YSSW6259</t>
  </si>
  <si>
    <t>江西省南昌市西湖区丁公路120号乐盈商业广场第6层</t>
  </si>
  <si>
    <t>金逸影城南昌红谷滩店</t>
  </si>
  <si>
    <t>YSSW3021</t>
  </si>
  <si>
    <t>1厅（VIP）,2厅,3厅,4厅,5厅,6厅,7厅</t>
  </si>
  <si>
    <t>江西省南昌市红谷滩新区绿茵路129号联发广场天虹商场4楼</t>
  </si>
  <si>
    <t>黑龙江省</t>
  </si>
  <si>
    <t>哈尔滨</t>
  </si>
  <si>
    <t>哈尔滨大商影城</t>
  </si>
  <si>
    <t>YSSW0119</t>
  </si>
  <si>
    <t>1厅,2厅,3厅,8厅,5厅,6厅,7厅</t>
  </si>
  <si>
    <t>黑龙江省哈尔滨市道里区石头道街118号新一百4F</t>
  </si>
  <si>
    <t>哈尔滨星感觉影城</t>
  </si>
  <si>
    <t>YSSW4400</t>
  </si>
  <si>
    <t>1厅,2厅,3厅,5厅,6厅</t>
  </si>
  <si>
    <t>黑龙江省哈尔滨市利民开发区学院路、财富天地购物中心四层</t>
  </si>
  <si>
    <t>广西壮族自治区</t>
  </si>
  <si>
    <t>南宁</t>
  </si>
  <si>
    <t>中影泰得影城（南宁店）</t>
  </si>
  <si>
    <t>YSSW4475</t>
  </si>
  <si>
    <t>广西壮族自治区南宁市青秀区东盟商务区中柬路8号龙光商业广场2F-25、26商铺</t>
  </si>
  <si>
    <t>南宁金逸电影城（红星店）</t>
  </si>
  <si>
    <t>YSSW3469</t>
  </si>
  <si>
    <t>广西壮族自治区南宁市兴宁路步行街59号3楼</t>
  </si>
  <si>
    <t>南宁横店电影城</t>
  </si>
  <si>
    <t>YSSW1754</t>
  </si>
  <si>
    <t>广西壮族自治区南宁市江南区五一东路19号江南水街7号楼2楼</t>
  </si>
  <si>
    <t>济南</t>
  </si>
  <si>
    <t>济南百丽宫影城</t>
  </si>
  <si>
    <t>YSSW0671</t>
  </si>
  <si>
    <t>山东省济南市泉城路188号恒隆广场东塔6-7层</t>
  </si>
  <si>
    <t>山东新世纪嘉华影院</t>
  </si>
  <si>
    <t>YSSW0124</t>
  </si>
  <si>
    <t>山东新世纪院线</t>
  </si>
  <si>
    <t>1厅,2厅,3厅,4厅,5厅,6厅,7厅（全景声巨幕）</t>
  </si>
  <si>
    <t>山东省济南市槐荫区经二路588号嘉华购物广场7楼</t>
  </si>
  <si>
    <t>济南新世纪影城洪楼店</t>
  </si>
  <si>
    <t>YSSW0292</t>
  </si>
  <si>
    <t>山东省济南市历城区花园路101号海蔚广场地下一层</t>
  </si>
  <si>
    <t>济南新世纪电影城文西店</t>
  </si>
  <si>
    <t>YSSW4584</t>
  </si>
  <si>
    <t>山东省济南市历下区千佛山路1号CCPARK创意港地下一层</t>
  </si>
  <si>
    <t>济南新世纪电影城玉函店</t>
  </si>
  <si>
    <t>YSSW0293</t>
  </si>
  <si>
    <t>1厅,2厅,3厅,4厅,5厅,6厅,7厅,8厅,9厅,11厅,10厅（vip）</t>
  </si>
  <si>
    <t>山东省济南市历下区经十路泉城公园西银座玉函商城负一层北口</t>
  </si>
  <si>
    <t>新世纪电影城泉城路店</t>
  </si>
  <si>
    <t>YSSW0123</t>
  </si>
  <si>
    <t>1厅,2厅,3厅,4厅,5厅,6厅,7厅,8厅,9厅,10厅,11厅,12厅,13厅</t>
  </si>
  <si>
    <t>山东省济南市历下区泉城路339号悦荟广场四楼</t>
  </si>
  <si>
    <t>中影星美国际影城济南大学店</t>
  </si>
  <si>
    <t>YSSW4583</t>
  </si>
  <si>
    <t>山东省济南市市中区济微路92号华联生活广场二楼</t>
  </si>
  <si>
    <t>济南金逸电影城（印象济南店）</t>
  </si>
  <si>
    <t>YSSW4798</t>
  </si>
  <si>
    <t>1厅,2厅,3厅,4厅,5厅,6厅（杜比全景声厅）</t>
  </si>
  <si>
    <t>山东省济南市西客站附近印象济南.泉世界商业街区</t>
  </si>
  <si>
    <t>济南横店电影城（丁豪店）</t>
  </si>
  <si>
    <t>YSSW1349</t>
  </si>
  <si>
    <t>山东省济南市高新区工业南路44号丁豪广场四楼横店电影城</t>
  </si>
  <si>
    <t>山东济阳横店电影城</t>
  </si>
  <si>
    <t>YSSW4129</t>
  </si>
  <si>
    <t>山东省济南市济阳县正安路与富阳街交汇处东北角华百广场4楼</t>
  </si>
  <si>
    <t>南通</t>
  </si>
  <si>
    <t>SFC上影影城（南通印象城店）</t>
  </si>
  <si>
    <t>YSSW4615</t>
  </si>
  <si>
    <t>1厅（LUXE）,2厅（张家港农商银行）,3厅（和星奔驰）,4厅（4DX）,5厅,6厅,7厅,8厅</t>
  </si>
  <si>
    <t>江苏省南通市崇川区工农南路155号印象城3楼</t>
  </si>
  <si>
    <t>金逸影城南通如东店</t>
  </si>
  <si>
    <t>YSSW3022</t>
  </si>
  <si>
    <t>江苏省南通市如东县掘港镇珠江路8号</t>
  </si>
  <si>
    <t>常州</t>
  </si>
  <si>
    <t>SFC上影影城（常州月星环球港店）</t>
  </si>
  <si>
    <t>YSSW4620</t>
  </si>
  <si>
    <t>江苏省常州市新北区通江中路588号月星环球商业中心4楼</t>
  </si>
  <si>
    <t>常州金逸电影城（又一城店）</t>
  </si>
  <si>
    <t>YSSW0929</t>
  </si>
  <si>
    <t>江苏省常州市武进区湖塘镇花园街33号路劲又一城购物中心C区3楼</t>
  </si>
  <si>
    <t>常州金逸电影城（天宇店）</t>
  </si>
  <si>
    <t>YSSW1875</t>
  </si>
  <si>
    <t>江苏省常州市新北区黄河西路239号天宇购物广场1号楼4楼</t>
  </si>
  <si>
    <t>常州金逸电影城（常发店）</t>
  </si>
  <si>
    <t>YSSW3473</t>
  </si>
  <si>
    <t>1厅,2厅,3厅,4厅,5厅（临境音）,6厅（VIP）,7厅,8厅</t>
  </si>
  <si>
    <t>江苏省常州市新北区太湖东路101-1号常发广场C区2-3楼</t>
  </si>
  <si>
    <t>江苏常州横店电影城</t>
  </si>
  <si>
    <t>YSSW3025</t>
  </si>
  <si>
    <t>江苏省常州市武进区花园街凯尔LOMO广场商业楼地上第3层</t>
  </si>
  <si>
    <t>江苏常州横店电影城（金坛店）</t>
  </si>
  <si>
    <t>YSSW6353</t>
  </si>
  <si>
    <t>1号厅,2号厅,3号厅,4号厅,5号厅,6号厅</t>
  </si>
  <si>
    <t>江苏省常州市金坛区虹翠路436号301室-306室</t>
  </si>
  <si>
    <t>吉林省</t>
  </si>
  <si>
    <t>长春</t>
  </si>
  <si>
    <t>长春横店电影城</t>
  </si>
  <si>
    <t>YSSW1047</t>
  </si>
  <si>
    <t>1厅,2厅（VIP）,3厅,4厅,5厅,6厅,7厅</t>
  </si>
  <si>
    <t>吉林省长春市宽城区4255号住邦城市广场五楼</t>
  </si>
  <si>
    <t>金华</t>
  </si>
  <si>
    <t>义乌横店电影城（银泰店）</t>
  </si>
  <si>
    <t>YSSW0213</t>
  </si>
  <si>
    <t>6厅,1厅,3厅,5厅,2厅</t>
  </si>
  <si>
    <t>浙江省金华市义乌公园西路15号银泰百货13楼</t>
  </si>
  <si>
    <t>浙江义乌佛堂横店电影城</t>
  </si>
  <si>
    <t>YSSW4314</t>
  </si>
  <si>
    <t>浙江省义乌市佛堂镇宝龙广场12-128号4F-001号铺</t>
  </si>
  <si>
    <t>河北省</t>
  </si>
  <si>
    <t>石家庄</t>
  </si>
  <si>
    <t>石家庄耀莱成龙国际影城（北国商城店）</t>
  </si>
  <si>
    <t>YSSW6257</t>
  </si>
  <si>
    <t>1号厅,2号厅,3号4DX厅,4号厅,5号厅,6号厅,7号厅,8号厅,9号厅</t>
  </si>
  <si>
    <t>河北省石家庄市桥西区中山东路188号北国商城9层</t>
  </si>
  <si>
    <t>石家庄横店电影城（天山海世界店）</t>
  </si>
  <si>
    <t>YSSW1059</t>
  </si>
  <si>
    <t>1厅,2厅,3厅（VIP）,4厅,5厅,6厅</t>
  </si>
  <si>
    <t>河北省石家庄市高新区天山大街116号海世界6层</t>
  </si>
  <si>
    <t>石家庄横店电影城（西美店）</t>
  </si>
  <si>
    <t>YSSW2243</t>
  </si>
  <si>
    <t>河北省石家庄市桥西区汇丰路8号石家庄市西美花园四层</t>
  </si>
  <si>
    <t>石家庄横店电影城（长安店）</t>
  </si>
  <si>
    <t>YSSW1747</t>
  </si>
  <si>
    <t>1厅（VIP）,2厅,3厅,4厅,5厅,6厅,7厅,8厅,9厅</t>
  </si>
  <si>
    <t>河北省石家庄市长安区中山东路508号东胜广场4楼</t>
  </si>
  <si>
    <t>泉州</t>
  </si>
  <si>
    <t>安溪金逸电影城（宝龙店）</t>
  </si>
  <si>
    <t>YSSW0928</t>
  </si>
  <si>
    <t>福建省泉州市安溪县城厢镇宝龙城市广场三楼</t>
  </si>
  <si>
    <t>泉州金逸电影城（环球城店）</t>
  </si>
  <si>
    <t>YSSW0528</t>
  </si>
  <si>
    <t>1厅,2厅,3厅,4厅（VIP）,5厅</t>
  </si>
  <si>
    <t>福建省泉州市丰泽区云鹿路中段鑫源国贸商城三楼(麦德龙旁)</t>
  </si>
  <si>
    <t>贵州省</t>
  </si>
  <si>
    <t>贵阳</t>
  </si>
  <si>
    <t>SFC上影影城（贵阳云上方舟店）</t>
  </si>
  <si>
    <t>YSSW4605</t>
  </si>
  <si>
    <t>1厅（4DX）,2厅,3厅,4厅（LUXE巨幕厅）,5厅,6厅,7厅,8厅</t>
  </si>
  <si>
    <t>贵州省贵阳市长岭北路贵阳国家会议展览中心A.B区B1地下商业1号三楼</t>
  </si>
  <si>
    <t>贵阳横店电影城</t>
  </si>
  <si>
    <t>YSSW0822</t>
  </si>
  <si>
    <t>贵州省贵阳市文昌南路亨特城市广场商业一楼</t>
  </si>
  <si>
    <t>山西省</t>
  </si>
  <si>
    <t>太原</t>
  </si>
  <si>
    <t>UME影城（山西太原店）</t>
  </si>
  <si>
    <t>YSSW2957</t>
  </si>
  <si>
    <t>1厅（4DX）,2厅,3厅,4厅,5厅,7厅,8厅,9厅,10厅（情侣）,11厅,12厅</t>
  </si>
  <si>
    <t>山西省太原市杏花岭区晋安东街7号太原富力广场4-5层</t>
  </si>
  <si>
    <t>太原金逸电影城（北美店）</t>
  </si>
  <si>
    <t>YSSW3485</t>
  </si>
  <si>
    <t>山西省太原市长风街长治路口116号北美新天地六层</t>
  </si>
  <si>
    <t>太原金逸电影城（MOMA店）</t>
  </si>
  <si>
    <t>YSSW4347</t>
  </si>
  <si>
    <t>1厅（巨幕）,2厅（巨幕）,3厅,4厅,5厅,6厅</t>
  </si>
  <si>
    <t>山西省太原市万柏林区长风西街16号万国城MOMA18号楼三层金逸影城</t>
  </si>
  <si>
    <t>太原横店电影城（王府井店）</t>
  </si>
  <si>
    <t>YSSW0156</t>
  </si>
  <si>
    <t>山西省太原市亲贤北街99号王府井百货6楼</t>
  </si>
  <si>
    <t>太原横店电影城（同至人店）</t>
  </si>
  <si>
    <t>YSSW0603</t>
  </si>
  <si>
    <t>山西省太原市朝阳街39号同至人购物中心八楼</t>
  </si>
  <si>
    <t>太原横店电影城（贵都店）</t>
  </si>
  <si>
    <t>YSSW0604</t>
  </si>
  <si>
    <t>山西省太原市迎泽区柳巷南路19号贵都世纪广场12楼</t>
  </si>
  <si>
    <t>嘉兴</t>
  </si>
  <si>
    <t>海宁传奇奢华影城银泰店</t>
  </si>
  <si>
    <t>YSSW1378</t>
  </si>
  <si>
    <t>1厅,2厅,3厅,4厅（4DX）,5厅,6厅,7厅,8厅（VIP）,9厅（VIP）</t>
  </si>
  <si>
    <t>浙江省嘉兴市海宁海昌南路365号银泰城4楼</t>
  </si>
  <si>
    <t>SFC上影影城（嘉兴八佰伴店）</t>
  </si>
  <si>
    <t>YSSW2327</t>
  </si>
  <si>
    <t>浙江省嘉兴市南湖区中山东路与越秀南路交汇处八佰伴购物中心地上8层</t>
  </si>
  <si>
    <t>嘉兴金逸电影城（摩尔店）</t>
  </si>
  <si>
    <t>YSSW0445</t>
  </si>
  <si>
    <t>1厅,2厅,3厅,4厅,5厅,6厅（VIP）</t>
  </si>
  <si>
    <t>浙江省嘉兴市秀洲区洪兴西路1766号江南摩尔西区4楼</t>
  </si>
  <si>
    <t>绍兴</t>
  </si>
  <si>
    <t>幸福蓝海国际影城（绍兴柯桥店）</t>
  </si>
  <si>
    <t>YSSW4703</t>
  </si>
  <si>
    <t>1厅（双机4K）,2厅,3厅,4厅,5厅,6厅,7厅（杜比全景声巨幕）</t>
  </si>
  <si>
    <t>浙江省绍兴市柯桥区湖东路2558号中纺国际时尚中心1号楼3楼</t>
  </si>
  <si>
    <t>惠州</t>
  </si>
  <si>
    <t>广东惠州横店电影城</t>
  </si>
  <si>
    <t>YSSW6350</t>
  </si>
  <si>
    <t>1号厅,2号厅,3号厅（杜比全景声）,4号厅,5号厅,6号厅,7号厅,8号厅</t>
  </si>
  <si>
    <t>广东省惠州市大亚湾灿邦新天地2F横店电影城</t>
  </si>
  <si>
    <t>中山</t>
  </si>
  <si>
    <t>中山金逸电影城（星汇店）</t>
  </si>
  <si>
    <t>YSSW4309</t>
  </si>
  <si>
    <t>广东省中山市南区大信新都汇4楼</t>
  </si>
  <si>
    <t>中山金逸电影城（小榄店）</t>
  </si>
  <si>
    <t>YSSW0434</t>
  </si>
  <si>
    <t>广东省中山市小榄镇升平路18号大信新都汇4楼</t>
  </si>
  <si>
    <t>中山金逸电影城（远洋城IMAX店）</t>
  </si>
  <si>
    <t>YSSW3467</t>
  </si>
  <si>
    <t>广东省中山市东区博爱六路28号远洋广场3幢购物中心4层</t>
  </si>
  <si>
    <t>海南省</t>
  </si>
  <si>
    <t>海口</t>
  </si>
  <si>
    <t>海口金逸电影城（星海湾店）</t>
  </si>
  <si>
    <t>YSSW0985</t>
  </si>
  <si>
    <t>海南省海口市美兰区新埠岛星海湾水岸风情街A区三层</t>
  </si>
  <si>
    <t>徐州</t>
  </si>
  <si>
    <t>SFC上影影城（徐州环球港店）</t>
  </si>
  <si>
    <t>YSSW4603</t>
  </si>
  <si>
    <t>江苏省徐州市经济技术开发区徐海路8号淮海环球港B2区4楼上影影城</t>
  </si>
  <si>
    <t>扬州</t>
  </si>
  <si>
    <t>幸福蓝海国际影城（宝应店）</t>
  </si>
  <si>
    <t>YSSW4704</t>
  </si>
  <si>
    <t>江苏省扬州市宝应县白田中路时代国际2号楼3层</t>
  </si>
  <si>
    <t>幸福蓝海国际影城（江都佳源IMAX店）</t>
  </si>
  <si>
    <t>YSSW4712</t>
  </si>
  <si>
    <t>1厅,2厅,3厅,4厅,5厅（IMAX厅）,6厅,7厅,8厅,9厅（杜比全景声厅）</t>
  </si>
  <si>
    <t>江苏省扬州市江都区文昌东路1175号佳源广场4层</t>
  </si>
  <si>
    <t>甘肃省</t>
  </si>
  <si>
    <t>兰州</t>
  </si>
  <si>
    <t>兰州横店电影城（锦绣半岛店）</t>
  </si>
  <si>
    <t>YSSW2266</t>
  </si>
  <si>
    <t>甘肃省兰州市安宁区安宁东路66号锦绣半岛三楼</t>
  </si>
  <si>
    <t>盐城</t>
  </si>
  <si>
    <t>金逸影城盐城阜宁店</t>
  </si>
  <si>
    <t>YSSW3023</t>
  </si>
  <si>
    <t>江苏省盐城市阜宁县阜城镇香港路555号四楼(县政府大楼对面)</t>
  </si>
  <si>
    <t>盐城横店电影城（宝龙店）</t>
  </si>
  <si>
    <t>YSSW0615</t>
  </si>
  <si>
    <t>江苏省盐城市亭湖区人民中路9号宝龙城市广场4F</t>
  </si>
  <si>
    <t>盐城射阳新港数字影院</t>
  </si>
  <si>
    <t>YSSW4394</t>
  </si>
  <si>
    <t>1厅（杜比全景声）,2厅（按摩厅）,3厅按摩厅,4厅（VIP）,5厅（4K）,6厅（VIP）,7厅（VIP）,8厅（DTS：X临境音）,9厅（VIP）</t>
  </si>
  <si>
    <t>江苏省盐城市射阳县沿河路64-1号</t>
  </si>
  <si>
    <t>烟台</t>
  </si>
  <si>
    <t>烟台新世纪电影城阳光壹佰店</t>
  </si>
  <si>
    <t>YSSW2210</t>
  </si>
  <si>
    <t>山东省烟台市芝罘区海港路26号阳光壹佰B座5楼</t>
  </si>
  <si>
    <t>绵阳</t>
  </si>
  <si>
    <t>涪城区中环悦影绘影城</t>
  </si>
  <si>
    <t>YSSW4407</t>
  </si>
  <si>
    <t>四川省绵阳市高新区虹苑路38号</t>
  </si>
  <si>
    <t>绵阳中环电影城</t>
  </si>
  <si>
    <t>YSSW0906</t>
  </si>
  <si>
    <t>四川省绵阳市涪城区临园路东段31-34号</t>
  </si>
  <si>
    <t>潍坊</t>
  </si>
  <si>
    <t>潍坊百老汇影城</t>
  </si>
  <si>
    <t>YSSW0940</t>
  </si>
  <si>
    <t>山东省潍坊市高新技术开发区福寿东街4369号中百广场5楼</t>
  </si>
  <si>
    <t>湖州</t>
  </si>
  <si>
    <t>中影嘉源VIP影城</t>
  </si>
  <si>
    <t>YSSW4329</t>
  </si>
  <si>
    <t>浙江省湖州市南浔区南西街35号</t>
  </si>
  <si>
    <t>洛阳</t>
  </si>
  <si>
    <t>洛阳耀莱成龙国际影城（中州中路店）</t>
  </si>
  <si>
    <t>YSSW2151</t>
  </si>
  <si>
    <t>1厅,2厅（4DX）,3厅,4厅,5厅,6厅,7厅,8厅,9厅,10厅（VIP）</t>
  </si>
  <si>
    <t>河南省洛阳市西工区中州中路建业凯旋广场七层</t>
  </si>
  <si>
    <t>内蒙古自治区</t>
  </si>
  <si>
    <t>呼和浩特</t>
  </si>
  <si>
    <t>呼和浩特金逸电影城（凯德MALL店）</t>
  </si>
  <si>
    <t>YSSW3483</t>
  </si>
  <si>
    <t>内蒙古自治区呼和浩特市赛罕区鄂尔多斯大街32号嘉茂购物中心4楼</t>
  </si>
  <si>
    <t>呼和浩特横店电影城（维多利时代城店）</t>
  </si>
  <si>
    <t>YSSW0178</t>
  </si>
  <si>
    <t>内蒙古自治区呼和浩特市中山西路1号海亮广场F座6层</t>
  </si>
  <si>
    <t>呼和浩特横店电影城（滨海店）</t>
  </si>
  <si>
    <t>YSSW2094</t>
  </si>
  <si>
    <t>内蒙古自治区呼和浩特市新城区成吉思汗大街与哲理木路交汇处滨海商业广场四楼</t>
  </si>
  <si>
    <t>保定</t>
  </si>
  <si>
    <t>保定时代金球影城</t>
  </si>
  <si>
    <t>YSSW1921</t>
  </si>
  <si>
    <t>河北省保定市新市区东风西路345号</t>
  </si>
  <si>
    <t>淮安</t>
  </si>
  <si>
    <t>盱眙横店电影城</t>
  </si>
  <si>
    <t>YSSW1896</t>
  </si>
  <si>
    <t>江苏省淮安市盱眙县金源北路12号苏宁生活广场6楼</t>
  </si>
  <si>
    <t>宁夏回族自治区</t>
  </si>
  <si>
    <t>银川</t>
  </si>
  <si>
    <t>银川耀莱成龙国际影城（金凤店）</t>
  </si>
  <si>
    <t>YSSW6256</t>
  </si>
  <si>
    <t>1号激光厅,2号4DX激光厅,3号激光厅,4号激光厅,5号激光厅,6号激光厅,7号激光厅,8号超银幕4K双激光厅                 （双机巨幕厅）</t>
  </si>
  <si>
    <t>宁夏回族自治区银川市北京中路711号新华联购物中心四层</t>
  </si>
  <si>
    <t>银川金逸电影城（宁阳店）</t>
  </si>
  <si>
    <t>YSSW4308</t>
  </si>
  <si>
    <t>1厅,2厅,3厅,4厅,5厅,6厅（杜比全景声巨幕厅）,7厅,8厅</t>
  </si>
  <si>
    <t>宁夏回族自治区银川市西夏区怀远西路宁阳文化商业广场6层</t>
  </si>
  <si>
    <t>阜阳</t>
  </si>
  <si>
    <t>临泉本色影城</t>
  </si>
  <si>
    <t>YSSW4395</t>
  </si>
  <si>
    <t>安徽省阜阳市临泉县大润发三楼</t>
  </si>
  <si>
    <t>宿迁</t>
  </si>
  <si>
    <t>SFC上影影城（沭阳店）</t>
  </si>
  <si>
    <t>YSSW1835</t>
  </si>
  <si>
    <t>1厅,2厅（巨幕）,3厅,4厅,5厅,6厅（4D）,7厅,8厅,9厅</t>
  </si>
  <si>
    <t>江苏省宿迁市沭阳县台州南路1号乐之地商业中心广场4楼</t>
  </si>
  <si>
    <t>宿迁横店电影城</t>
  </si>
  <si>
    <t>YSSW0611</t>
  </si>
  <si>
    <t>江苏省宿迁市西湖路36号宝龙城市广场四楼</t>
  </si>
  <si>
    <t>淄博</t>
  </si>
  <si>
    <t>淄博大商影城</t>
  </si>
  <si>
    <t>YSSW2280</t>
  </si>
  <si>
    <t>山东省淄博市高新区新玛特三楼</t>
  </si>
  <si>
    <t>柳州</t>
  </si>
  <si>
    <t>柳州金逸电影城（华润万象城店）</t>
  </si>
  <si>
    <t>YSSW4694</t>
  </si>
  <si>
    <t>1厅（IMAX厅）,2厅（杜比全影声激光巨幕厅）,3厅,4厅,5厅（MX4D）,6厅,7厅,8厅,9厅</t>
  </si>
  <si>
    <t>广西省柳州市文昌路17号华润万象城4、5层499、590商铺</t>
  </si>
  <si>
    <t>襄阳</t>
  </si>
  <si>
    <t>泛悦摩尔国际电影城</t>
  </si>
  <si>
    <t>YSSW4198</t>
  </si>
  <si>
    <t>湖北省襄阳市樊城区人民路与长虹路交叉口南国城市广场四楼</t>
  </si>
  <si>
    <t>襄阳金逸电影城</t>
  </si>
  <si>
    <t>YSSW3488</t>
  </si>
  <si>
    <t>1厅（双机巨幕）,2厅,3厅,4厅,5厅,6厅</t>
  </si>
  <si>
    <t>湖北省襄阳市樊城区中原路乐福天下广场4层</t>
  </si>
  <si>
    <t>九江</t>
  </si>
  <si>
    <t>九江金逸电影城（当代店）</t>
  </si>
  <si>
    <t>YSSW4557</t>
  </si>
  <si>
    <t>江西省九江市浔阳区花果园片区C地块宗地</t>
  </si>
  <si>
    <t>九江横店电影城</t>
  </si>
  <si>
    <t>YSSW2463</t>
  </si>
  <si>
    <t>江西省九江市九江经济技术开发区京九路9号联盛快乐城4楼</t>
  </si>
  <si>
    <t>青海省</t>
  </si>
  <si>
    <t>西宁</t>
  </si>
  <si>
    <t>西宁耀莱成龙国际影城（海湖店）</t>
  </si>
  <si>
    <t>YSSW6261</t>
  </si>
  <si>
    <t>1号厅,2号厅,3号厅,4号厅,5号4DX厅,6号厅,7号VIP厅</t>
  </si>
  <si>
    <t>青海省西宁市城西区海湖新区新华联购物中心5楼</t>
  </si>
  <si>
    <t>株洲</t>
  </si>
  <si>
    <t>株洲横店电影城（大汉店）</t>
  </si>
  <si>
    <t>YSSW1917</t>
  </si>
  <si>
    <t>湖南省株洲市芦淞区沿江路2号大汉希尔顿国际4楼</t>
  </si>
  <si>
    <t>邯郸</t>
  </si>
  <si>
    <t>UME影城（河北邯郸店）</t>
  </si>
  <si>
    <t>YSSW2961</t>
  </si>
  <si>
    <t>1厅,2厅,4厅,5厅,6厅,7厅,8厅,9厅,10厅,11厅,12厅,13厅,14厅,15厅,16厅（VIP）</t>
  </si>
  <si>
    <t>河北省邯郸市丛台区中华北大街29号新世纪广场7层</t>
  </si>
  <si>
    <t>连云港</t>
  </si>
  <si>
    <t>连云港横店电影城</t>
  </si>
  <si>
    <t>YSSW1738</t>
  </si>
  <si>
    <t>江苏省连云港市通灌北路58号苏宁广场七楼横店电影城</t>
  </si>
  <si>
    <t>吉林</t>
  </si>
  <si>
    <t>吉林大商影城</t>
  </si>
  <si>
    <t>YSSW2278</t>
  </si>
  <si>
    <t>吉林省吉林市丰满区吉林大街135号吉林新玛特购物中心4楼</t>
  </si>
  <si>
    <t>宜昌</t>
  </si>
  <si>
    <t>宜昌金逸电影城（卓悦店）</t>
  </si>
  <si>
    <t>YSSW1889</t>
  </si>
  <si>
    <t>湖北省宜昌市西陵区东山大道109号卓悦广场6楼</t>
  </si>
  <si>
    <t>莆田</t>
  </si>
  <si>
    <t>莆田金逸电影城（正荣店）</t>
  </si>
  <si>
    <t>YSSW3459</t>
  </si>
  <si>
    <t>1厅,2厅,3厅（巨幕）,4厅,5厅（VIP）</t>
  </si>
  <si>
    <t>福建省莆田市区北大路与东园路交叉处正荣时代广场9号楼4层</t>
  </si>
  <si>
    <t>漳州</t>
  </si>
  <si>
    <t>漳州金逸电影城（芗城IMAX店）</t>
  </si>
  <si>
    <t>YSSW4697</t>
  </si>
  <si>
    <t>1厅,2厅,3厅,4厅,5厅（IMAX）,6厅,7厅,8厅,9厅</t>
  </si>
  <si>
    <t>福建省漳州市芗城区胜利西路368号</t>
  </si>
  <si>
    <t>衡阳</t>
  </si>
  <si>
    <t>金逸影城衡阳中心城店</t>
  </si>
  <si>
    <t>YSSW3024</t>
  </si>
  <si>
    <t>1厅,2厅（VIP）,3厅,4厅,5厅,6厅（巨幕）</t>
  </si>
  <si>
    <t>湖南省衡阳市高新区解放大道21号步步高广场4楼</t>
  </si>
  <si>
    <t>湖南耒阳横店电影城</t>
  </si>
  <si>
    <t>YSSW4311</t>
  </si>
  <si>
    <t>湖南省衡阳市耒阳市蔡子池街道五一东路116号龙腾时代广场6楼</t>
  </si>
  <si>
    <t>信阳</t>
  </si>
  <si>
    <t>信阳横店电影城</t>
  </si>
  <si>
    <t>YSSW0608</t>
  </si>
  <si>
    <t>河南省信阳市浉河区万家灯火城市广场天润广场5楼</t>
  </si>
  <si>
    <t>德阳</t>
  </si>
  <si>
    <t>四川什邡横店电影城</t>
  </si>
  <si>
    <t>YSSW4115</t>
  </si>
  <si>
    <t>1厅,2厅,3号厅,4厅,5厅,6厅</t>
  </si>
  <si>
    <t>四川省德阳市什邡市蓥华山路北段蓝剑.天耀中心三楼</t>
  </si>
  <si>
    <t>常德</t>
  </si>
  <si>
    <t>湖南安乡横店电影城</t>
  </si>
  <si>
    <t>YSSW4370</t>
  </si>
  <si>
    <t>湖南省常德市安乡县深柳镇潺陵社区城市广场</t>
  </si>
  <si>
    <t>南阳</t>
  </si>
  <si>
    <t>南阳耀莱成龙国际影城（孔明南路店）</t>
  </si>
  <si>
    <t>YSSW6277</t>
  </si>
  <si>
    <t>1号激光厅,2号激光厅,3号激光厅,4号激光厅,5号高清4K厅,6号高清4K厅,7号4K巨幕厅,8号激光厅</t>
  </si>
  <si>
    <t>河南省南阳市宛城区孔明南路建业凯旋广场19#4</t>
  </si>
  <si>
    <t>乐山</t>
  </si>
  <si>
    <t>乐山金逸电影城（世豪IMAX店）</t>
  </si>
  <si>
    <t>YSSW6335</t>
  </si>
  <si>
    <t>1厅,2厅,3厅,IMAX厅,5厅,6厅,7厅</t>
  </si>
  <si>
    <t>四川省乐山市市中区鹤翔路8号3楼</t>
  </si>
  <si>
    <t>鞍山</t>
  </si>
  <si>
    <t>鞍山金逸电影城（乐购店）</t>
  </si>
  <si>
    <t>YSSW3481</t>
  </si>
  <si>
    <t>辽宁省鞍山市铁东区建国南路48号乐都汇购物广场五楼</t>
  </si>
  <si>
    <t>沧州</t>
  </si>
  <si>
    <t>河北黄骅横店电影城</t>
  </si>
  <si>
    <t>YSSW4070</t>
  </si>
  <si>
    <t>河北省沧州市黄骅市琨洋购物广场6楼</t>
  </si>
  <si>
    <t>岳阳</t>
  </si>
  <si>
    <t>岳阳金逸电影城</t>
  </si>
  <si>
    <t>YSSW4215</t>
  </si>
  <si>
    <t>湖南省岳阳市经开区青年东路沃尔玛广场4楼</t>
  </si>
  <si>
    <t>威海</t>
  </si>
  <si>
    <t>威海横店电影城（环翠店）</t>
  </si>
  <si>
    <t>YSSW0585</t>
  </si>
  <si>
    <t>山东省威海市环翠区和平路18号苏宁电器广场负一楼</t>
  </si>
  <si>
    <t>威海横店电影城（文登店）</t>
  </si>
  <si>
    <t>YSSW2047</t>
  </si>
  <si>
    <t>山东省威海市文登区职工街14号缤纷尚街5F</t>
  </si>
  <si>
    <t>遵义</t>
  </si>
  <si>
    <t>遵义横店电影城（东欣广场店）</t>
  </si>
  <si>
    <t>YSSW2270</t>
  </si>
  <si>
    <t>贵州省遵义市红花岗区东欣广场大润发四楼</t>
  </si>
  <si>
    <t>安阳</t>
  </si>
  <si>
    <t>安阳横店电影城</t>
  </si>
  <si>
    <t>YSSW1062</t>
  </si>
  <si>
    <t>河南省安阳市文峰区中华路义乌商贸城写字楼裙楼四楼</t>
  </si>
  <si>
    <t>河南安阳横店电影城（华强新天地店）</t>
  </si>
  <si>
    <t>YSSW3003</t>
  </si>
  <si>
    <t>河南省安阳市开发区平原路与弦歌大道交叉口华强新天地集中商业体3楼</t>
  </si>
  <si>
    <t>湘潭</t>
  </si>
  <si>
    <t>湘潭横店电影城</t>
  </si>
  <si>
    <t>YSSW0244</t>
  </si>
  <si>
    <t>湖南省湘潭市岳塘区建设路口步步高广场八楼</t>
  </si>
  <si>
    <t>宜春</t>
  </si>
  <si>
    <t>江西宜春横店电影城</t>
  </si>
  <si>
    <t>YSSW4577</t>
  </si>
  <si>
    <t>江西省宜春市袁州区宜阳大道239号天虹购物广场四楼</t>
  </si>
  <si>
    <t>黄石</t>
  </si>
  <si>
    <t>武商黄石国际电影城</t>
  </si>
  <si>
    <t>YSSW1729</t>
  </si>
  <si>
    <t>湖北省黄石市西塞山区武汉路99号武商黄石购物中心7楼</t>
  </si>
  <si>
    <t>宁德</t>
  </si>
  <si>
    <t>宁德横店电影城</t>
  </si>
  <si>
    <t>YSSW2336</t>
  </si>
  <si>
    <t>福建省宁德市东侨经济开发区闽东中路32号联信·财富广场项目商业楼地上第4层</t>
  </si>
  <si>
    <t>大庆</t>
  </si>
  <si>
    <t>大庆新玛特影城</t>
  </si>
  <si>
    <t>YSSW2274</t>
  </si>
  <si>
    <t>黑龙江省大庆市萨尔图区纬二路39号（新玛特商场四楼）</t>
  </si>
  <si>
    <t>运城</t>
  </si>
  <si>
    <t>运城金逸电影城（华曦店）</t>
  </si>
  <si>
    <t>YSSW4145</t>
  </si>
  <si>
    <t>山西省运城市盐湖区人民北路258号华曦广场五楼</t>
  </si>
  <si>
    <t>山西闻喜横店电影城</t>
  </si>
  <si>
    <t>YSSW1279</t>
  </si>
  <si>
    <t>山西省运城市闻喜县城南大街闻喜体育馆5楼</t>
  </si>
  <si>
    <t>运城横店电影城</t>
  </si>
  <si>
    <t>YSSW1353</t>
  </si>
  <si>
    <t>山西省运城市盐湖区禹都东街华联购物广场三楼</t>
  </si>
  <si>
    <t>山西垣曲横店电影城</t>
  </si>
  <si>
    <t>YSSW4241</t>
  </si>
  <si>
    <t>山西省运城市垣曲县舜王大街东青年路南侧中心广场负一层横店电影城</t>
  </si>
  <si>
    <t>邢台</t>
  </si>
  <si>
    <t>邢台金逸电影城（天一城店）</t>
  </si>
  <si>
    <t>YSSW0891</t>
  </si>
  <si>
    <t>2厅,3厅,4厅,5厅,6厅,7厅,8厅,9厅,1厅（VIP）</t>
  </si>
  <si>
    <t>河北省邢台市桥东区新华北路235号天一城国际商业中心A座七层</t>
  </si>
  <si>
    <t>邢台横店电影城</t>
  </si>
  <si>
    <t>YSSW1749</t>
  </si>
  <si>
    <t>河北省邢台市桥东区世贸天街7号楼三层横店电影城</t>
  </si>
  <si>
    <t>遂宁</t>
  </si>
  <si>
    <t>遂宁中环电影城</t>
  </si>
  <si>
    <t>YSSW4409</t>
  </si>
  <si>
    <t>四川省遂宁市船山区嘉禾西路169号</t>
  </si>
  <si>
    <t>宝鸡</t>
  </si>
  <si>
    <t>UME影城（宝鸡行政中心店）</t>
  </si>
  <si>
    <t>YSSW4781</t>
  </si>
  <si>
    <t>1厅,2厅,3厅,4厅,5厅（商务厅）,6厅（情侣厅）,7厅（其他巨幕）</t>
  </si>
  <si>
    <t>陕西省宝鸡市金台区虢十路3号盛世广场购物中心第13号商业楼第三层</t>
  </si>
  <si>
    <t>陕西宝鸡横店电影城（石坝河店）</t>
  </si>
  <si>
    <t>YSSW4857</t>
  </si>
  <si>
    <t>1厅（双机厅）,2厅,3厅,4厅,5厅</t>
  </si>
  <si>
    <t>陕西省宝鸡市渭滨区石坝河街道18号院石坝河利界商业街2号楼2层</t>
  </si>
  <si>
    <t>抚州</t>
  </si>
  <si>
    <t>江西抚州横店电影城</t>
  </si>
  <si>
    <t>YSSW4913</t>
  </si>
  <si>
    <t>1厅,2厅,3厅,4厅,5厅（双机厅）</t>
  </si>
  <si>
    <t>江西省抚州市临川区临川大道学府中央商业广场3楼横店电影院</t>
  </si>
  <si>
    <t>临汾</t>
  </si>
  <si>
    <t>山西洪洞横店电影城</t>
  </si>
  <si>
    <t>YSSW4179</t>
  </si>
  <si>
    <t>山西省临汾市洪洞县大槐树镇常一社区（莲花广场第四层）</t>
  </si>
  <si>
    <t>山西襄汾横店电影城</t>
  </si>
  <si>
    <t>YSSW4303</t>
  </si>
  <si>
    <t>山西省临汾市襄汾县南大街001号星河新世界购物广场5楼</t>
  </si>
  <si>
    <t>山西临汾横店电影城</t>
  </si>
  <si>
    <t>YSSW4313</t>
  </si>
  <si>
    <t>1厅,2厅,3厅,4厅,5厅,7厅</t>
  </si>
  <si>
    <t>山西省临汾市尧都区向阳路29号安达圣新天地6楼</t>
  </si>
  <si>
    <t>枣庄</t>
  </si>
  <si>
    <t>东影时代影城枣庄店</t>
  </si>
  <si>
    <t>YSSW4119</t>
  </si>
  <si>
    <t>1厅（VIP）,2厅（激光）,3厅（激光）,4厅（激光）,5厅（激光）,6厅（全景声巨幕）,7厅,8厅</t>
  </si>
  <si>
    <t>山东省枣庄市市中区解放北路128号中央广场4楼</t>
  </si>
  <si>
    <t>内江</t>
  </si>
  <si>
    <t>四川内江横店电影城</t>
  </si>
  <si>
    <t>YSSW4791</t>
  </si>
  <si>
    <t>四川省内江市东兴区天成国际8幢B栋B单元4层</t>
  </si>
  <si>
    <t>自贡</t>
  </si>
  <si>
    <t>四川富顺横店电影城</t>
  </si>
  <si>
    <t>YSSW4390</t>
  </si>
  <si>
    <t>四川省自贡市富顺县富世镇富州大道中段时代广场9#楼A座3层3F</t>
  </si>
  <si>
    <t>十堰</t>
  </si>
  <si>
    <t>十堰武商国际影城</t>
  </si>
  <si>
    <t>YSSW1106</t>
  </si>
  <si>
    <t>湖北省十堰市茅箭区人民北路1号武商十堰人民商场8楼</t>
  </si>
  <si>
    <t>齐齐哈尔</t>
  </si>
  <si>
    <t>黑龙江龙江横店电影城</t>
  </si>
  <si>
    <t>YSSW3417</t>
  </si>
  <si>
    <t>1厅（VIP）,2厅,3厅,5厅,6厅</t>
  </si>
  <si>
    <t>黑龙江省齐齐哈尔市龙江县进宝购物中心4楼</t>
  </si>
  <si>
    <t>景德镇</t>
  </si>
  <si>
    <t>景德镇横店电影城</t>
  </si>
  <si>
    <t>YSSW0577</t>
  </si>
  <si>
    <t>江西省景德镇市人民广场瓷都新天地五楼</t>
  </si>
  <si>
    <t>吉安</t>
  </si>
  <si>
    <t>吉安金逸电影城（天虹店）</t>
  </si>
  <si>
    <t>YSSW1880</t>
  </si>
  <si>
    <t>江西省吉安市吉州区井冈山大道天虹商场5楼金逸影城</t>
  </si>
  <si>
    <t>娄底</t>
  </si>
  <si>
    <t>湖南新化横店电影城</t>
  </si>
  <si>
    <t>YSSW4793</t>
  </si>
  <si>
    <t>湖南省娄底市新化县上梅东路东方城市广场四楼</t>
  </si>
  <si>
    <t>曲靖</t>
  </si>
  <si>
    <t>云南曲靖横店电影城（外滩店）</t>
  </si>
  <si>
    <t>YSSW4773</t>
  </si>
  <si>
    <t>云南省曲靖市开发区三江大道曲靖外滩7栋三楼</t>
  </si>
  <si>
    <t>漯河</t>
  </si>
  <si>
    <t>漯河大商影城</t>
  </si>
  <si>
    <t>YSSW3995</t>
  </si>
  <si>
    <t>河南省漯河市源汇区千盛百货4楼</t>
  </si>
  <si>
    <t>盘锦</t>
  </si>
  <si>
    <t>盘锦大商影城</t>
  </si>
  <si>
    <t>YSSW2273</t>
  </si>
  <si>
    <t>辽宁省盘锦市兴隆台区步行街大商新玛特6楼</t>
  </si>
  <si>
    <t>辽宁盘锦横店电影城</t>
  </si>
  <si>
    <t>YSSW3070</t>
  </si>
  <si>
    <t>辽宁省盘锦市兴隆台区泰山路与盘宇街交汇处利港新城商圈4楼</t>
  </si>
  <si>
    <t>怀化</t>
  </si>
  <si>
    <t>湖南怀化横店电影城</t>
  </si>
  <si>
    <t>YSSW4111</t>
  </si>
  <si>
    <t>1厅,2厅,3厅（4D）,4厅,5厅,6厅</t>
  </si>
  <si>
    <t>湖南省怀化市鹤城区迎丰中路189号城市中央广场5楼</t>
  </si>
  <si>
    <t>南平</t>
  </si>
  <si>
    <t>南平金逸电影城（建瓯建发悦城店）</t>
  </si>
  <si>
    <t>YSSW6334</t>
  </si>
  <si>
    <t>福建省南平市建瓯市南环路2号建发悦城3楼金逸影城</t>
  </si>
  <si>
    <t>萍乡</t>
  </si>
  <si>
    <t>江西萍乡横店电影城</t>
  </si>
  <si>
    <t>YSSW4811</t>
  </si>
  <si>
    <t>江西省萍乡市安源区跃进北路与龙腾路交叉处梦想天街6楼</t>
  </si>
  <si>
    <t>辽阳</t>
  </si>
  <si>
    <t>辽阳横店电影城</t>
  </si>
  <si>
    <t>YSSW1362</t>
  </si>
  <si>
    <t>辽宁省辽阳市新运大街和武圣路交汇处武圣路145号</t>
  </si>
  <si>
    <t>梧州</t>
  </si>
  <si>
    <t>梧州横店电影城</t>
  </si>
  <si>
    <t>YSSW1680</t>
  </si>
  <si>
    <t>广西壮族自治区梧州市大学路36-1号旺城广场8栋4楼</t>
  </si>
  <si>
    <t>玉溪</t>
  </si>
  <si>
    <t>云南玉溪印象影城</t>
  </si>
  <si>
    <t>YSSW4680</t>
  </si>
  <si>
    <t>1厅,2厅,3厅,4厅,5厅（巨幕厅）</t>
  </si>
  <si>
    <t>云南省玉溪市红塔区东风中路一号美佳华商业广场四楼</t>
  </si>
  <si>
    <t>朝阳</t>
  </si>
  <si>
    <t>今世界影城朝阳店</t>
  </si>
  <si>
    <t>YSSW4643</t>
  </si>
  <si>
    <t>辽宁省朝阳市双塔区朝阳大街四段一号兴隆大家庭12楼</t>
  </si>
  <si>
    <t>辽宁凌源横店电影城</t>
  </si>
  <si>
    <t>YSSW4776</t>
  </si>
  <si>
    <t>辽宁省朝阳市凌源市东环路115号</t>
  </si>
  <si>
    <t>庆阳</t>
  </si>
  <si>
    <t>庆阳横店电影城</t>
  </si>
  <si>
    <t>YSSW1361</t>
  </si>
  <si>
    <t>甘肃省庆阳市西峰区南大街21号吴鑫时代广场6楼</t>
  </si>
  <si>
    <t>忻州</t>
  </si>
  <si>
    <t>山西忻州横店电影城</t>
  </si>
  <si>
    <t>YSSW6357</t>
  </si>
  <si>
    <t>1号厅,2号厅,3号厅,4号厅,5号厅,6号厅（双机厅）</t>
  </si>
  <si>
    <t>山西省忻州市七一北路开来欣悦购物广场5楼</t>
  </si>
  <si>
    <t>酒泉</t>
  </si>
  <si>
    <t>酒泉横店电影城</t>
  </si>
  <si>
    <t>YSSW1753</t>
  </si>
  <si>
    <t>甘肃省酒泉市鼓楼东北角东方广场四层</t>
  </si>
  <si>
    <t>武威</t>
  </si>
  <si>
    <t>甘肃武威横店电影城</t>
  </si>
  <si>
    <t>YSSW3412</t>
  </si>
  <si>
    <t>2厅,3厅,4厅,1厅（金色丰田厅）,5厅,6厅,7厅（武威农商银行厅）,8厅</t>
  </si>
  <si>
    <t>甘肃省武威市凉州区新凉路红星时代广场</t>
  </si>
  <si>
    <t>普洱</t>
  </si>
  <si>
    <t>普洱金逸电影城</t>
  </si>
  <si>
    <t>YSSW4695</t>
  </si>
  <si>
    <t>1厅,2厅,3厅,4厅,5厅,6厅,7厅（vip）</t>
  </si>
  <si>
    <t>云南省普洱市思茅区茶城大道阳光悦城24幢雅侎之星购物中心三楼</t>
  </si>
  <si>
    <t>白银</t>
  </si>
  <si>
    <t>甘肃白银横店电影城</t>
  </si>
  <si>
    <t>YSSW4058</t>
  </si>
  <si>
    <t>甘肃省白银市白银区公园路372号义乌商贸城十楼</t>
  </si>
  <si>
    <t>楚雄</t>
  </si>
  <si>
    <t>云南楚雄横店电影城（兆顺第一城店）</t>
  </si>
  <si>
    <t>YSSW3001</t>
  </si>
  <si>
    <t>云南省楚雄市鹿城南路与环城西路交叉口兆顺第一城四楼</t>
  </si>
  <si>
    <t>景洪</t>
  </si>
  <si>
    <t>景洪横店电影城</t>
  </si>
  <si>
    <t>YSSW0896</t>
  </si>
  <si>
    <t>云南省景洪勐海路2号西双十二城商业中心4楼</t>
  </si>
  <si>
    <t>文山</t>
  </si>
  <si>
    <t>文山横店电影城</t>
  </si>
  <si>
    <t>YSSW1746</t>
  </si>
  <si>
    <t>云南省文山市东凤路光大购物中心5楼</t>
  </si>
  <si>
    <t>嘉峪关</t>
  </si>
  <si>
    <t>嘉峪关横店电影城</t>
  </si>
  <si>
    <t>YSSW1043</t>
  </si>
  <si>
    <t>甘肃省嘉峪关市新华北路12好东方百盛8楼</t>
  </si>
  <si>
    <t>甘肃嘉峪关横店电影城金水湾店</t>
  </si>
  <si>
    <t>YSSW4185</t>
  </si>
  <si>
    <t>甘肃省嘉峪关市建设西路阳光金水湾商业楼四楼</t>
  </si>
  <si>
    <t>双鸭山</t>
  </si>
  <si>
    <t>双鸭山横店电影城</t>
  </si>
  <si>
    <t>YSSW1845</t>
  </si>
  <si>
    <t>黑龙江省双鸭山市尖山区松江国际购物大厦8楼</t>
  </si>
  <si>
    <t>中卫</t>
  </si>
  <si>
    <t>中卫横店电影城</t>
  </si>
  <si>
    <t>YSSW0824</t>
  </si>
  <si>
    <t>1厅,2厅,3厅,4厅,5厅（VIP）</t>
  </si>
  <si>
    <t>宁夏回族自治区中卫市沙坡头区鼓楼东街世和新天地一区A座三楼四楼</t>
  </si>
  <si>
    <t>固原</t>
  </si>
  <si>
    <t>固原横店电影城</t>
  </si>
  <si>
    <t>YSSW0825</t>
  </si>
  <si>
    <t>宁夏回族自治区固原市原州区政府街51号尚都国际七号楼6层</t>
  </si>
  <si>
    <t>河津</t>
  </si>
  <si>
    <t>河津横店电影城</t>
  </si>
  <si>
    <t>YSSW1056</t>
  </si>
  <si>
    <t>山西省河津市紫金街中段东侧东星时代广场5楼</t>
  </si>
  <si>
    <t>总计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</si>
</sst>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78" formatCode="_ \¥* #,##0_ ;_ \¥* \-#,##0_ ;_ \¥* &quot;-&quot;_ ;_ @_ "/>
    <numFmt numFmtId="179" formatCode="_ \¥* #,##0.00_ ;_ \¥* \-#,##0.00_ ;_ \¥* &quot;-&quot;??_ ;_ @_ "/>
  </numFmts>
  <fonts count="8" x14ac:knownFonts="1">
    <font>
      <sz val="10"/>
      <name val="Arial"/>
      <charset val="134"/>
    </font>
    <font>
      <b/>
      <sz val="20"/>
      <name val="黑体"/>
      <family val="3"/>
      <charset val="134"/>
    </font>
    <font>
      <b/>
      <sz val="18"/>
      <name val="黑体"/>
      <family val="3"/>
      <charset val="134"/>
    </font>
    <font>
      <b/>
      <sz val="10"/>
      <color rgb="FFFFFFFF"/>
      <name val="黑体"/>
      <family val="3"/>
      <charset val="134"/>
    </font>
    <font>
      <sz val="10"/>
      <name val="黑体"/>
      <family val="3"/>
      <charset val="134"/>
    </font>
    <font>
      <sz val="9"/>
      <name val="黑体"/>
      <family val="3"/>
      <charset val="134"/>
    </font>
    <font>
      <sz val="10"/>
      <name val="Arial"/>
      <family val="2"/>
    </font>
    <font>
      <sz val="9"/>
      <name val="Arial"/>
      <family val="2"/>
    </font>
  </fonts>
  <fills count="7">
    <fill>
      <patternFill patternType="none"/>
    </fill>
    <fill>
      <patternFill patternType="gray125"/>
    </fill>
    <fill>
      <patternFill patternType="solid">
        <fgColor indexed="65"/>
        <bgColor indexed="64"/>
      </patternFill>
    </fill>
    <fill>
      <patternFill patternType="solid">
        <fgColor rgb="FF0068B7"/>
        <bgColor indexed="64"/>
      </patternFill>
    </fill>
    <fill>
      <patternFill patternType="solid">
        <fgColor rgb="FFFFFF00"/>
        <bgColor indexed="64"/>
      </patternFill>
    </fill>
    <fill>
      <patternFill patternType="solid">
        <fgColor rgb="FF23AC38"/>
        <bgColor indexed="64"/>
      </patternFill>
    </fill>
    <fill>
      <patternFill patternType="solid">
        <fgColor rgb="FF538DD5"/>
        <bgColor indexed="64"/>
      </patternFill>
    </fill>
  </fills>
  <borders count="2">
    <border>
      <left/>
      <right/>
      <top/>
      <bottom/>
      <diagonal/>
    </border>
    <border>
      <left style="thin">
        <color rgb="FFC0C0C0"/>
      </left>
      <right style="thin">
        <color rgb="FFC0C0C0"/>
      </right>
      <top style="thin">
        <color rgb="FFC0C0C0"/>
      </top>
      <bottom style="thin">
        <color rgb="FFC0C0C0"/>
      </bottom>
      <diagonal/>
    </border>
  </borders>
  <cellStyleXfs count="7">
    <xf numFmtId="0" fontId="0" fillId="0" borderId="0"/>
    <xf numFmtId="179" fontId="6" fillId="0" borderId="0" applyFont="0" applyFill="0" applyBorder="0" applyAlignment="0" applyProtection="0"/>
    <xf numFmtId="178"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cellStyleXfs>
  <cellXfs count="12">
    <xf numFmtId="0" fontId="0" fillId="0" borderId="0" xfId="0"/>
    <xf numFmtId="0" fontId="3" fillId="3" borderId="1" xfId="5" applyFont="1" applyFill="1" applyBorder="1" applyAlignment="1">
      <alignment horizontal="center" vertical="center"/>
    </xf>
    <xf numFmtId="0" fontId="4" fillId="2" borderId="1" xfId="5" applyFont="1" applyFill="1" applyBorder="1" applyAlignment="1">
      <alignment horizontal="center" vertical="center"/>
    </xf>
    <xf numFmtId="0" fontId="4" fillId="4" borderId="1" xfId="5" applyFont="1" applyFill="1" applyBorder="1" applyAlignment="1">
      <alignment horizontal="left" vertical="center"/>
    </xf>
    <xf numFmtId="0" fontId="5" fillId="2" borderId="1" xfId="5" applyFont="1" applyFill="1" applyBorder="1" applyAlignment="1">
      <alignment horizontal="left" vertical="center"/>
    </xf>
    <xf numFmtId="0" fontId="4" fillId="2" borderId="1" xfId="5" applyFont="1" applyFill="1" applyBorder="1" applyAlignment="1">
      <alignment horizontal="left" vertical="center"/>
    </xf>
    <xf numFmtId="0" fontId="3" fillId="5" borderId="1" xfId="5" applyFont="1" applyFill="1" applyBorder="1" applyAlignment="1">
      <alignment horizontal="center" vertical="center"/>
    </xf>
    <xf numFmtId="0" fontId="5" fillId="2" borderId="1" xfId="5" applyFont="1" applyFill="1" applyBorder="1" applyAlignment="1">
      <alignment horizontal="left" vertical="center" wrapText="1"/>
    </xf>
    <xf numFmtId="0" fontId="3" fillId="6" borderId="1" xfId="5" applyFont="1" applyFill="1" applyBorder="1" applyAlignment="1">
      <alignment horizontal="center" vertical="center"/>
    </xf>
    <xf numFmtId="0" fontId="1" fillId="2" borderId="0" xfId="5" applyFont="1" applyFill="1" applyBorder="1" applyAlignment="1">
      <alignment horizontal="center" vertical="center"/>
    </xf>
    <xf numFmtId="0" fontId="0" fillId="0" borderId="0" xfId="0"/>
    <xf numFmtId="0" fontId="2" fillId="2" borderId="0" xfId="5" applyFont="1" applyFill="1" applyBorder="1" applyAlignment="1">
      <alignment horizontal="center" vertical="center"/>
    </xf>
  </cellXfs>
  <cellStyles count="7">
    <cellStyle name="Comma" xfId="4" xr:uid="{00000000-0005-0000-0000-000034000000}"/>
    <cellStyle name="Comma [0]" xfId="3" xr:uid="{00000000-0005-0000-0000-000033000000}"/>
    <cellStyle name="Currency" xfId="1" xr:uid="{00000000-0005-0000-0000-00000C000000}"/>
    <cellStyle name="Currency [0]" xfId="2" xr:uid="{00000000-0005-0000-0000-00001C000000}"/>
    <cellStyle name="Normal" xfId="5" xr:uid="{00000000-0005-0000-0000-000035000000}"/>
    <cellStyle name="Percent" xfId="6" xr:uid="{00000000-0005-0000-0000-000036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526"/>
  <sheetViews>
    <sheetView showGridLines="0" tabSelected="1" zoomScale="80" zoomScaleNormal="80" workbookViewId="0">
      <pane ySplit="3" topLeftCell="A4" activePane="bottomLeft" state="frozen"/>
      <selection pane="bottomLeft" activeCell="D530" sqref="D530"/>
    </sheetView>
  </sheetViews>
  <sheetFormatPr defaultColWidth="9.1328125" defaultRowHeight="12.75" x14ac:dyDescent="0.35"/>
  <cols>
    <col min="1" max="3" width="12.73046875" customWidth="1"/>
    <col min="4" max="4" width="46.59765625" customWidth="1"/>
    <col min="5" max="7" width="18.73046875" customWidth="1"/>
    <col min="8" max="8" width="95.73046875" customWidth="1"/>
    <col min="9" max="9" width="18.73046875" customWidth="1"/>
    <col min="10" max="10" width="60.73046875" customWidth="1"/>
  </cols>
  <sheetData>
    <row r="1" spans="1:10" ht="30" customHeight="1" x14ac:dyDescent="0.35">
      <c r="A1" s="9" t="s">
        <v>0</v>
      </c>
      <c r="B1" s="10"/>
      <c r="C1" s="10"/>
      <c r="D1" s="10"/>
      <c r="E1" s="10"/>
      <c r="F1" s="10"/>
      <c r="G1" s="10"/>
      <c r="H1" s="10"/>
      <c r="I1" s="10"/>
      <c r="J1" s="10"/>
    </row>
    <row r="2" spans="1:10" ht="23.25" hidden="1" x14ac:dyDescent="0.35">
      <c r="A2" s="11" t="s">
        <v>1</v>
      </c>
      <c r="B2" s="10"/>
      <c r="C2" s="10"/>
      <c r="D2" s="10"/>
      <c r="E2" s="10"/>
      <c r="F2" s="10"/>
      <c r="G2" s="10"/>
      <c r="H2" s="10"/>
      <c r="I2" s="10"/>
      <c r="J2" s="10"/>
    </row>
    <row r="3" spans="1:10" ht="38.1" hidden="1" customHeight="1" x14ac:dyDescent="0.35">
      <c r="A3" s="1" t="s">
        <v>2</v>
      </c>
      <c r="B3" s="1" t="s">
        <v>3</v>
      </c>
      <c r="C3" s="1" t="s">
        <v>4</v>
      </c>
      <c r="D3" s="1" t="s">
        <v>5</v>
      </c>
      <c r="E3" s="1" t="s">
        <v>6</v>
      </c>
      <c r="F3" s="1" t="s">
        <v>7</v>
      </c>
      <c r="G3" s="1" t="s">
        <v>8</v>
      </c>
      <c r="H3" s="1" t="s">
        <v>9</v>
      </c>
      <c r="I3" s="1" t="s">
        <v>10</v>
      </c>
      <c r="J3" s="1" t="s">
        <v>11</v>
      </c>
    </row>
    <row r="4" spans="1:10" ht="30" hidden="1" customHeight="1" x14ac:dyDescent="0.35">
      <c r="A4" s="2"/>
      <c r="B4" s="2" t="s">
        <v>12</v>
      </c>
      <c r="C4" s="2" t="s">
        <v>13</v>
      </c>
      <c r="D4" s="3" t="s">
        <v>14</v>
      </c>
      <c r="E4" s="2" t="s">
        <v>15</v>
      </c>
      <c r="F4" s="2" t="s">
        <v>16</v>
      </c>
      <c r="G4" s="2">
        <v>11</v>
      </c>
      <c r="H4" s="4" t="s">
        <v>17</v>
      </c>
      <c r="I4" s="2">
        <v>31073101</v>
      </c>
      <c r="J4" s="7" t="s">
        <v>18</v>
      </c>
    </row>
    <row r="5" spans="1:10" ht="30" hidden="1" customHeight="1" x14ac:dyDescent="0.35">
      <c r="A5" s="2"/>
      <c r="B5" s="2" t="s">
        <v>12</v>
      </c>
      <c r="C5" s="2" t="s">
        <v>13</v>
      </c>
      <c r="D5" s="3" t="s">
        <v>19</v>
      </c>
      <c r="E5" s="2" t="s">
        <v>20</v>
      </c>
      <c r="F5" s="2" t="s">
        <v>16</v>
      </c>
      <c r="G5" s="2">
        <v>10</v>
      </c>
      <c r="H5" s="4" t="s">
        <v>21</v>
      </c>
      <c r="I5" s="2">
        <v>31124201</v>
      </c>
      <c r="J5" s="7" t="s">
        <v>22</v>
      </c>
    </row>
    <row r="6" spans="1:10" ht="30" hidden="1" customHeight="1" x14ac:dyDescent="0.35">
      <c r="A6" s="2"/>
      <c r="B6" s="2" t="s">
        <v>12</v>
      </c>
      <c r="C6" s="2" t="s">
        <v>13</v>
      </c>
      <c r="D6" s="3" t="s">
        <v>23</v>
      </c>
      <c r="E6" s="2" t="s">
        <v>24</v>
      </c>
      <c r="F6" s="2" t="s">
        <v>16</v>
      </c>
      <c r="G6" s="2">
        <v>9</v>
      </c>
      <c r="H6" s="4" t="s">
        <v>25</v>
      </c>
      <c r="I6" s="2">
        <v>31082401</v>
      </c>
      <c r="J6" s="7" t="s">
        <v>26</v>
      </c>
    </row>
    <row r="7" spans="1:10" ht="30" hidden="1" customHeight="1" x14ac:dyDescent="0.35">
      <c r="A7" s="2"/>
      <c r="B7" s="2" t="s">
        <v>12</v>
      </c>
      <c r="C7" s="2" t="s">
        <v>13</v>
      </c>
      <c r="D7" s="3" t="s">
        <v>27</v>
      </c>
      <c r="E7" s="2" t="s">
        <v>28</v>
      </c>
      <c r="F7" s="2" t="s">
        <v>16</v>
      </c>
      <c r="G7" s="2">
        <v>9</v>
      </c>
      <c r="H7" s="4" t="s">
        <v>25</v>
      </c>
      <c r="I7" s="2">
        <v>31074801</v>
      </c>
      <c r="J7" s="7" t="s">
        <v>29</v>
      </c>
    </row>
    <row r="8" spans="1:10" ht="30" hidden="1" customHeight="1" x14ac:dyDescent="0.35">
      <c r="A8" s="2"/>
      <c r="B8" s="2" t="s">
        <v>12</v>
      </c>
      <c r="C8" s="2" t="s">
        <v>13</v>
      </c>
      <c r="D8" s="3" t="s">
        <v>30</v>
      </c>
      <c r="E8" s="2" t="s">
        <v>31</v>
      </c>
      <c r="F8" s="2" t="s">
        <v>16</v>
      </c>
      <c r="G8" s="2">
        <v>8</v>
      </c>
      <c r="H8" s="4" t="s">
        <v>32</v>
      </c>
      <c r="I8" s="2">
        <v>31193801</v>
      </c>
      <c r="J8" s="7" t="s">
        <v>33</v>
      </c>
    </row>
    <row r="9" spans="1:10" ht="30" hidden="1" customHeight="1" x14ac:dyDescent="0.35">
      <c r="A9" s="2"/>
      <c r="B9" s="2" t="s">
        <v>12</v>
      </c>
      <c r="C9" s="2" t="s">
        <v>13</v>
      </c>
      <c r="D9" s="3" t="s">
        <v>34</v>
      </c>
      <c r="E9" s="2" t="s">
        <v>35</v>
      </c>
      <c r="F9" s="2" t="s">
        <v>16</v>
      </c>
      <c r="G9" s="2">
        <v>7</v>
      </c>
      <c r="H9" s="4" t="s">
        <v>36</v>
      </c>
      <c r="I9" s="2">
        <v>31081501</v>
      </c>
      <c r="J9" s="7" t="s">
        <v>37</v>
      </c>
    </row>
    <row r="10" spans="1:10" ht="30" hidden="1" customHeight="1" x14ac:dyDescent="0.35">
      <c r="A10" s="2"/>
      <c r="B10" s="2" t="s">
        <v>12</v>
      </c>
      <c r="C10" s="2" t="s">
        <v>13</v>
      </c>
      <c r="D10" s="3" t="s">
        <v>38</v>
      </c>
      <c r="E10" s="2" t="s">
        <v>39</v>
      </c>
      <c r="F10" s="2" t="s">
        <v>16</v>
      </c>
      <c r="G10" s="2">
        <v>7</v>
      </c>
      <c r="H10" s="4" t="s">
        <v>40</v>
      </c>
      <c r="I10" s="2">
        <v>31129101</v>
      </c>
      <c r="J10" s="7" t="s">
        <v>41</v>
      </c>
    </row>
    <row r="11" spans="1:10" ht="30" hidden="1" customHeight="1" x14ac:dyDescent="0.35">
      <c r="A11" s="2"/>
      <c r="B11" s="2" t="s">
        <v>12</v>
      </c>
      <c r="C11" s="2" t="s">
        <v>13</v>
      </c>
      <c r="D11" s="3" t="s">
        <v>42</v>
      </c>
      <c r="E11" s="2" t="s">
        <v>43</v>
      </c>
      <c r="F11" s="2" t="s">
        <v>16</v>
      </c>
      <c r="G11" s="2">
        <v>7</v>
      </c>
      <c r="H11" s="4" t="s">
        <v>44</v>
      </c>
      <c r="I11" s="2">
        <v>31128901</v>
      </c>
      <c r="J11" s="7" t="s">
        <v>45</v>
      </c>
    </row>
    <row r="12" spans="1:10" ht="30" hidden="1" customHeight="1" x14ac:dyDescent="0.35">
      <c r="A12" s="2"/>
      <c r="B12" s="2" t="s">
        <v>12</v>
      </c>
      <c r="C12" s="2" t="s">
        <v>13</v>
      </c>
      <c r="D12" s="3" t="s">
        <v>46</v>
      </c>
      <c r="E12" s="2" t="s">
        <v>47</v>
      </c>
      <c r="F12" s="2" t="s">
        <v>16</v>
      </c>
      <c r="G12" s="2">
        <v>7</v>
      </c>
      <c r="H12" s="4" t="s">
        <v>48</v>
      </c>
      <c r="I12" s="2">
        <v>31074201</v>
      </c>
      <c r="J12" s="7" t="s">
        <v>49</v>
      </c>
    </row>
    <row r="13" spans="1:10" ht="30" hidden="1" customHeight="1" x14ac:dyDescent="0.35">
      <c r="A13" s="2"/>
      <c r="B13" s="2" t="s">
        <v>12</v>
      </c>
      <c r="C13" s="2" t="s">
        <v>13</v>
      </c>
      <c r="D13" s="3" t="s">
        <v>50</v>
      </c>
      <c r="E13" s="2" t="s">
        <v>51</v>
      </c>
      <c r="F13" s="2" t="s">
        <v>16</v>
      </c>
      <c r="G13" s="2">
        <v>7</v>
      </c>
      <c r="H13" s="4" t="s">
        <v>44</v>
      </c>
      <c r="I13" s="2">
        <v>31129201</v>
      </c>
      <c r="J13" s="7" t="s">
        <v>52</v>
      </c>
    </row>
    <row r="14" spans="1:10" ht="30" hidden="1" customHeight="1" x14ac:dyDescent="0.35">
      <c r="A14" s="2"/>
      <c r="B14" s="2" t="s">
        <v>12</v>
      </c>
      <c r="C14" s="2" t="s">
        <v>13</v>
      </c>
      <c r="D14" s="3" t="s">
        <v>53</v>
      </c>
      <c r="E14" s="2" t="s">
        <v>54</v>
      </c>
      <c r="F14" s="2" t="s">
        <v>16</v>
      </c>
      <c r="G14" s="2">
        <v>6</v>
      </c>
      <c r="H14" s="4" t="s">
        <v>55</v>
      </c>
      <c r="I14" s="2">
        <v>31092601</v>
      </c>
      <c r="J14" s="7" t="s">
        <v>56</v>
      </c>
    </row>
    <row r="15" spans="1:10" ht="30" hidden="1" customHeight="1" x14ac:dyDescent="0.35">
      <c r="A15" s="2"/>
      <c r="B15" s="2" t="s">
        <v>12</v>
      </c>
      <c r="C15" s="2" t="s">
        <v>13</v>
      </c>
      <c r="D15" s="3" t="s">
        <v>57</v>
      </c>
      <c r="E15" s="2" t="s">
        <v>58</v>
      </c>
      <c r="F15" s="2" t="s">
        <v>16</v>
      </c>
      <c r="G15" s="2">
        <v>5</v>
      </c>
      <c r="H15" s="4" t="s">
        <v>59</v>
      </c>
      <c r="I15" s="2">
        <v>31012301</v>
      </c>
      <c r="J15" s="7" t="s">
        <v>60</v>
      </c>
    </row>
    <row r="16" spans="1:10" ht="30" hidden="1" customHeight="1" x14ac:dyDescent="0.35">
      <c r="A16" s="2"/>
      <c r="B16" s="2" t="s">
        <v>12</v>
      </c>
      <c r="C16" s="2" t="s">
        <v>13</v>
      </c>
      <c r="D16" s="3" t="s">
        <v>61</v>
      </c>
      <c r="E16" s="2" t="s">
        <v>62</v>
      </c>
      <c r="F16" s="2" t="s">
        <v>16</v>
      </c>
      <c r="G16" s="2">
        <v>4</v>
      </c>
      <c r="H16" s="4" t="s">
        <v>63</v>
      </c>
      <c r="I16" s="2">
        <v>31070901</v>
      </c>
      <c r="J16" s="7" t="s">
        <v>64</v>
      </c>
    </row>
    <row r="17" spans="1:10" ht="30" hidden="1" customHeight="1" x14ac:dyDescent="0.35">
      <c r="A17" s="2"/>
      <c r="B17" s="2" t="s">
        <v>12</v>
      </c>
      <c r="C17" s="2" t="s">
        <v>13</v>
      </c>
      <c r="D17" s="3" t="s">
        <v>65</v>
      </c>
      <c r="E17" s="2" t="s">
        <v>66</v>
      </c>
      <c r="F17" s="2" t="s">
        <v>16</v>
      </c>
      <c r="G17" s="2">
        <v>10</v>
      </c>
      <c r="H17" s="4" t="s">
        <v>67</v>
      </c>
      <c r="I17" s="2">
        <v>31116001</v>
      </c>
      <c r="J17" s="7" t="s">
        <v>68</v>
      </c>
    </row>
    <row r="18" spans="1:10" ht="30" hidden="1" customHeight="1" x14ac:dyDescent="0.35">
      <c r="A18" s="2"/>
      <c r="B18" s="2" t="s">
        <v>12</v>
      </c>
      <c r="C18" s="2" t="s">
        <v>13</v>
      </c>
      <c r="D18" s="3" t="s">
        <v>69</v>
      </c>
      <c r="E18" s="2" t="s">
        <v>70</v>
      </c>
      <c r="F18" s="2" t="s">
        <v>71</v>
      </c>
      <c r="G18" s="2">
        <v>9</v>
      </c>
      <c r="H18" s="4" t="s">
        <v>72</v>
      </c>
      <c r="I18" s="2">
        <v>31114401</v>
      </c>
      <c r="J18" s="7" t="s">
        <v>73</v>
      </c>
    </row>
    <row r="19" spans="1:10" ht="30" hidden="1" customHeight="1" x14ac:dyDescent="0.35">
      <c r="A19" s="2"/>
      <c r="B19" s="2" t="s">
        <v>12</v>
      </c>
      <c r="C19" s="2" t="s">
        <v>13</v>
      </c>
      <c r="D19" s="5" t="s">
        <v>74</v>
      </c>
      <c r="E19" s="2" t="s">
        <v>75</v>
      </c>
      <c r="F19" s="2" t="s">
        <v>71</v>
      </c>
      <c r="G19" s="2">
        <v>7</v>
      </c>
      <c r="H19" s="4" t="s">
        <v>44</v>
      </c>
      <c r="I19" s="2">
        <v>31115301</v>
      </c>
      <c r="J19" s="7" t="s">
        <v>76</v>
      </c>
    </row>
    <row r="20" spans="1:10" ht="30" hidden="1" customHeight="1" x14ac:dyDescent="0.35">
      <c r="A20" s="2"/>
      <c r="B20" s="2" t="s">
        <v>12</v>
      </c>
      <c r="C20" s="2" t="s">
        <v>13</v>
      </c>
      <c r="D20" s="5" t="s">
        <v>77</v>
      </c>
      <c r="E20" s="2" t="s">
        <v>78</v>
      </c>
      <c r="F20" s="2" t="s">
        <v>71</v>
      </c>
      <c r="G20" s="2">
        <v>7</v>
      </c>
      <c r="H20" s="4" t="s">
        <v>44</v>
      </c>
      <c r="I20" s="2">
        <v>31052701</v>
      </c>
      <c r="J20" s="7" t="s">
        <v>79</v>
      </c>
    </row>
    <row r="21" spans="1:10" ht="30" hidden="1" customHeight="1" x14ac:dyDescent="0.35">
      <c r="A21" s="2"/>
      <c r="B21" s="2" t="s">
        <v>12</v>
      </c>
      <c r="C21" s="2" t="s">
        <v>13</v>
      </c>
      <c r="D21" s="3" t="s">
        <v>80</v>
      </c>
      <c r="E21" s="2" t="s">
        <v>81</v>
      </c>
      <c r="F21" s="2" t="s">
        <v>82</v>
      </c>
      <c r="G21" s="2">
        <v>8</v>
      </c>
      <c r="H21" s="4" t="s">
        <v>83</v>
      </c>
      <c r="I21" s="2">
        <v>31110101</v>
      </c>
      <c r="J21" s="7" t="s">
        <v>84</v>
      </c>
    </row>
    <row r="22" spans="1:10" ht="30" hidden="1" customHeight="1" x14ac:dyDescent="0.35">
      <c r="A22" s="2"/>
      <c r="B22" s="2" t="s">
        <v>12</v>
      </c>
      <c r="C22" s="2" t="s">
        <v>13</v>
      </c>
      <c r="D22" s="3" t="s">
        <v>85</v>
      </c>
      <c r="E22" s="2" t="s">
        <v>86</v>
      </c>
      <c r="F22" s="2" t="s">
        <v>87</v>
      </c>
      <c r="G22" s="2">
        <v>7</v>
      </c>
      <c r="H22" s="4" t="s">
        <v>44</v>
      </c>
      <c r="I22" s="2">
        <v>31126201</v>
      </c>
      <c r="J22" s="7" t="s">
        <v>88</v>
      </c>
    </row>
    <row r="23" spans="1:10" ht="30" hidden="1" customHeight="1" x14ac:dyDescent="0.35">
      <c r="A23" s="2"/>
      <c r="B23" s="2" t="s">
        <v>12</v>
      </c>
      <c r="C23" s="2" t="s">
        <v>13</v>
      </c>
      <c r="D23" s="3" t="s">
        <v>89</v>
      </c>
      <c r="E23" s="2" t="s">
        <v>90</v>
      </c>
      <c r="F23" s="2" t="s">
        <v>87</v>
      </c>
      <c r="G23" s="2">
        <v>7</v>
      </c>
      <c r="H23" s="4" t="s">
        <v>91</v>
      </c>
      <c r="I23" s="2">
        <v>31165701</v>
      </c>
      <c r="J23" s="7" t="s">
        <v>92</v>
      </c>
    </row>
    <row r="24" spans="1:10" ht="30" hidden="1" customHeight="1" x14ac:dyDescent="0.35">
      <c r="A24" s="2"/>
      <c r="B24" s="2" t="s">
        <v>12</v>
      </c>
      <c r="C24" s="2" t="s">
        <v>13</v>
      </c>
      <c r="D24" s="3" t="s">
        <v>93</v>
      </c>
      <c r="E24" s="2" t="s">
        <v>94</v>
      </c>
      <c r="F24" s="2" t="s">
        <v>95</v>
      </c>
      <c r="G24" s="2">
        <v>6</v>
      </c>
      <c r="H24" s="4" t="s">
        <v>55</v>
      </c>
      <c r="I24" s="2">
        <v>31021201</v>
      </c>
      <c r="J24" s="7" t="s">
        <v>96</v>
      </c>
    </row>
    <row r="25" spans="1:10" ht="30" hidden="1" customHeight="1" x14ac:dyDescent="0.35">
      <c r="A25" s="2"/>
      <c r="B25" s="2" t="s">
        <v>12</v>
      </c>
      <c r="C25" s="2" t="s">
        <v>13</v>
      </c>
      <c r="D25" s="3" t="s">
        <v>97</v>
      </c>
      <c r="E25" s="2" t="s">
        <v>98</v>
      </c>
      <c r="F25" s="2" t="s">
        <v>16</v>
      </c>
      <c r="G25" s="2">
        <v>9</v>
      </c>
      <c r="H25" s="4" t="s">
        <v>99</v>
      </c>
      <c r="I25" s="2">
        <v>31030201</v>
      </c>
      <c r="J25" s="7" t="s">
        <v>100</v>
      </c>
    </row>
    <row r="26" spans="1:10" ht="30" hidden="1" customHeight="1" x14ac:dyDescent="0.35">
      <c r="A26" s="2"/>
      <c r="B26" s="2" t="s">
        <v>12</v>
      </c>
      <c r="C26" s="2" t="s">
        <v>13</v>
      </c>
      <c r="D26" s="5" t="s">
        <v>101</v>
      </c>
      <c r="E26" s="2" t="s">
        <v>102</v>
      </c>
      <c r="F26" s="2" t="s">
        <v>16</v>
      </c>
      <c r="G26" s="2">
        <v>6</v>
      </c>
      <c r="H26" s="4" t="s">
        <v>55</v>
      </c>
      <c r="I26" s="2">
        <v>31052201</v>
      </c>
      <c r="J26" s="7" t="s">
        <v>103</v>
      </c>
    </row>
    <row r="27" spans="1:10" ht="30" hidden="1" customHeight="1" x14ac:dyDescent="0.35">
      <c r="A27" s="2"/>
      <c r="B27" s="2" t="s">
        <v>12</v>
      </c>
      <c r="C27" s="2" t="s">
        <v>13</v>
      </c>
      <c r="D27" s="3" t="s">
        <v>104</v>
      </c>
      <c r="E27" s="2" t="s">
        <v>105</v>
      </c>
      <c r="F27" s="2" t="s">
        <v>16</v>
      </c>
      <c r="G27" s="2">
        <v>5</v>
      </c>
      <c r="H27" s="4" t="s">
        <v>106</v>
      </c>
      <c r="I27" s="2">
        <v>31050301</v>
      </c>
      <c r="J27" s="7" t="s">
        <v>107</v>
      </c>
    </row>
    <row r="28" spans="1:10" ht="30" hidden="1" customHeight="1" x14ac:dyDescent="0.35">
      <c r="A28" s="2"/>
      <c r="B28" s="2" t="s">
        <v>12</v>
      </c>
      <c r="C28" s="2" t="s">
        <v>13</v>
      </c>
      <c r="D28" s="3" t="s">
        <v>108</v>
      </c>
      <c r="E28" s="2" t="s">
        <v>109</v>
      </c>
      <c r="F28" s="2" t="s">
        <v>16</v>
      </c>
      <c r="G28" s="2">
        <v>3</v>
      </c>
      <c r="H28" s="4" t="s">
        <v>110</v>
      </c>
      <c r="I28" s="2">
        <v>31020101</v>
      </c>
      <c r="J28" s="7" t="s">
        <v>111</v>
      </c>
    </row>
    <row r="29" spans="1:10" ht="30" hidden="1" customHeight="1" x14ac:dyDescent="0.35">
      <c r="A29" s="2"/>
      <c r="B29" s="2" t="s">
        <v>12</v>
      </c>
      <c r="C29" s="2" t="s">
        <v>13</v>
      </c>
      <c r="D29" s="3" t="s">
        <v>112</v>
      </c>
      <c r="E29" s="2" t="s">
        <v>113</v>
      </c>
      <c r="F29" s="2" t="s">
        <v>114</v>
      </c>
      <c r="G29" s="2">
        <v>9</v>
      </c>
      <c r="H29" s="4" t="s">
        <v>25</v>
      </c>
      <c r="I29" s="2">
        <v>31126901</v>
      </c>
      <c r="J29" s="7" t="s">
        <v>115</v>
      </c>
    </row>
    <row r="30" spans="1:10" ht="30" hidden="1" customHeight="1" x14ac:dyDescent="0.35">
      <c r="A30" s="2"/>
      <c r="B30" s="2" t="s">
        <v>12</v>
      </c>
      <c r="C30" s="2" t="s">
        <v>13</v>
      </c>
      <c r="D30" s="3" t="s">
        <v>116</v>
      </c>
      <c r="E30" s="2" t="s">
        <v>117</v>
      </c>
      <c r="F30" s="2" t="s">
        <v>118</v>
      </c>
      <c r="G30" s="2">
        <v>9</v>
      </c>
      <c r="H30" s="4" t="s">
        <v>119</v>
      </c>
      <c r="I30" s="2">
        <v>31061301</v>
      </c>
      <c r="J30" s="7" t="s">
        <v>120</v>
      </c>
    </row>
    <row r="31" spans="1:10" ht="30" hidden="1" customHeight="1" x14ac:dyDescent="0.35">
      <c r="A31" s="2"/>
      <c r="B31" s="2" t="s">
        <v>12</v>
      </c>
      <c r="C31" s="2" t="s">
        <v>13</v>
      </c>
      <c r="D31" s="3" t="s">
        <v>121</v>
      </c>
      <c r="E31" s="2" t="s">
        <v>122</v>
      </c>
      <c r="F31" s="2" t="s">
        <v>123</v>
      </c>
      <c r="G31" s="2">
        <v>7</v>
      </c>
      <c r="H31" s="4" t="s">
        <v>124</v>
      </c>
      <c r="I31" s="2">
        <v>31142601</v>
      </c>
      <c r="J31" s="7" t="s">
        <v>125</v>
      </c>
    </row>
    <row r="32" spans="1:10" ht="30" hidden="1" customHeight="1" x14ac:dyDescent="0.35">
      <c r="A32" s="6" t="s">
        <v>126</v>
      </c>
      <c r="B32" s="6" t="s">
        <v>12</v>
      </c>
      <c r="C32" s="6" t="s">
        <v>13</v>
      </c>
      <c r="D32" s="6">
        <f>SUBTOTAL(3,D4:D31)</f>
        <v>0</v>
      </c>
      <c r="E32" s="6"/>
      <c r="F32" s="6"/>
      <c r="G32" s="6">
        <f>SUBTOTAL(9,G4:G31)</f>
        <v>0</v>
      </c>
      <c r="H32" s="6"/>
      <c r="I32" s="6"/>
      <c r="J32" s="6"/>
    </row>
    <row r="33" spans="1:10" ht="30" hidden="1" customHeight="1" x14ac:dyDescent="0.35">
      <c r="A33" s="2"/>
      <c r="B33" s="2" t="s">
        <v>127</v>
      </c>
      <c r="C33" s="2" t="s">
        <v>128</v>
      </c>
      <c r="D33" s="3" t="s">
        <v>129</v>
      </c>
      <c r="E33" s="2" t="s">
        <v>130</v>
      </c>
      <c r="F33" s="2" t="s">
        <v>114</v>
      </c>
      <c r="G33" s="2">
        <v>12</v>
      </c>
      <c r="H33" s="4" t="s">
        <v>131</v>
      </c>
      <c r="I33" s="2">
        <v>11015502</v>
      </c>
      <c r="J33" s="7" t="s">
        <v>132</v>
      </c>
    </row>
    <row r="34" spans="1:10" ht="30" hidden="1" customHeight="1" x14ac:dyDescent="0.35">
      <c r="A34" s="2"/>
      <c r="B34" s="2" t="s">
        <v>127</v>
      </c>
      <c r="C34" s="2" t="s">
        <v>128</v>
      </c>
      <c r="D34" s="3" t="s">
        <v>133</v>
      </c>
      <c r="E34" s="2" t="s">
        <v>134</v>
      </c>
      <c r="F34" s="2" t="s">
        <v>114</v>
      </c>
      <c r="G34" s="2">
        <v>9</v>
      </c>
      <c r="H34" s="4" t="s">
        <v>25</v>
      </c>
      <c r="I34" s="2">
        <v>11051901</v>
      </c>
      <c r="J34" s="7" t="s">
        <v>135</v>
      </c>
    </row>
    <row r="35" spans="1:10" ht="30" hidden="1" customHeight="1" x14ac:dyDescent="0.35">
      <c r="A35" s="2"/>
      <c r="B35" s="2" t="s">
        <v>127</v>
      </c>
      <c r="C35" s="2" t="s">
        <v>128</v>
      </c>
      <c r="D35" s="3" t="s">
        <v>136</v>
      </c>
      <c r="E35" s="2" t="s">
        <v>137</v>
      </c>
      <c r="F35" s="2" t="s">
        <v>95</v>
      </c>
      <c r="G35" s="2">
        <v>5</v>
      </c>
      <c r="H35" s="4" t="s">
        <v>138</v>
      </c>
      <c r="I35" s="2">
        <v>11063601</v>
      </c>
      <c r="J35" s="7" t="s">
        <v>139</v>
      </c>
    </row>
    <row r="36" spans="1:10" ht="30" hidden="1" customHeight="1" x14ac:dyDescent="0.35">
      <c r="A36" s="2"/>
      <c r="B36" s="2" t="s">
        <v>127</v>
      </c>
      <c r="C36" s="2" t="s">
        <v>128</v>
      </c>
      <c r="D36" s="3" t="s">
        <v>140</v>
      </c>
      <c r="E36" s="2" t="s">
        <v>141</v>
      </c>
      <c r="F36" s="2" t="s">
        <v>142</v>
      </c>
      <c r="G36" s="2">
        <v>8</v>
      </c>
      <c r="H36" s="4" t="s">
        <v>83</v>
      </c>
      <c r="I36" s="2">
        <v>11040501</v>
      </c>
      <c r="J36" s="7" t="s">
        <v>143</v>
      </c>
    </row>
    <row r="37" spans="1:10" ht="30" hidden="1" customHeight="1" x14ac:dyDescent="0.35">
      <c r="A37" s="2"/>
      <c r="B37" s="2" t="s">
        <v>127</v>
      </c>
      <c r="C37" s="2" t="s">
        <v>128</v>
      </c>
      <c r="D37" s="3" t="s">
        <v>144</v>
      </c>
      <c r="E37" s="2" t="s">
        <v>145</v>
      </c>
      <c r="F37" s="2" t="s">
        <v>142</v>
      </c>
      <c r="G37" s="2">
        <v>8</v>
      </c>
      <c r="H37" s="4" t="s">
        <v>83</v>
      </c>
      <c r="I37" s="2">
        <v>11010101</v>
      </c>
      <c r="J37" s="7" t="s">
        <v>146</v>
      </c>
    </row>
    <row r="38" spans="1:10" ht="30" hidden="1" customHeight="1" x14ac:dyDescent="0.35">
      <c r="A38" s="2"/>
      <c r="B38" s="2" t="s">
        <v>127</v>
      </c>
      <c r="C38" s="2" t="s">
        <v>128</v>
      </c>
      <c r="D38" s="5" t="s">
        <v>147</v>
      </c>
      <c r="E38" s="2" t="s">
        <v>148</v>
      </c>
      <c r="F38" s="2" t="s">
        <v>149</v>
      </c>
      <c r="G38" s="2">
        <v>3</v>
      </c>
      <c r="H38" s="4" t="s">
        <v>110</v>
      </c>
      <c r="I38" s="2">
        <v>11011001</v>
      </c>
      <c r="J38" s="7" t="s">
        <v>150</v>
      </c>
    </row>
    <row r="39" spans="1:10" ht="30" hidden="1" customHeight="1" x14ac:dyDescent="0.35">
      <c r="A39" s="2"/>
      <c r="B39" s="2" t="s">
        <v>127</v>
      </c>
      <c r="C39" s="2" t="s">
        <v>128</v>
      </c>
      <c r="D39" s="5" t="s">
        <v>151</v>
      </c>
      <c r="E39" s="2" t="s">
        <v>152</v>
      </c>
      <c r="F39" s="2" t="s">
        <v>153</v>
      </c>
      <c r="G39" s="2">
        <v>11</v>
      </c>
      <c r="H39" s="4" t="s">
        <v>154</v>
      </c>
      <c r="I39" s="2">
        <v>11051611</v>
      </c>
      <c r="J39" s="7" t="s">
        <v>155</v>
      </c>
    </row>
    <row r="40" spans="1:10" ht="30" hidden="1" customHeight="1" x14ac:dyDescent="0.35">
      <c r="A40" s="2"/>
      <c r="B40" s="2" t="s">
        <v>127</v>
      </c>
      <c r="C40" s="2" t="s">
        <v>128</v>
      </c>
      <c r="D40" s="5" t="s">
        <v>156</v>
      </c>
      <c r="E40" s="2" t="s">
        <v>157</v>
      </c>
      <c r="F40" s="2" t="s">
        <v>153</v>
      </c>
      <c r="G40" s="2">
        <v>8</v>
      </c>
      <c r="H40" s="4" t="s">
        <v>158</v>
      </c>
      <c r="I40" s="2">
        <v>11051621</v>
      </c>
      <c r="J40" s="7" t="s">
        <v>159</v>
      </c>
    </row>
    <row r="41" spans="1:10" ht="30" hidden="1" customHeight="1" x14ac:dyDescent="0.35">
      <c r="A41" s="2"/>
      <c r="B41" s="2" t="s">
        <v>127</v>
      </c>
      <c r="C41" s="2" t="s">
        <v>128</v>
      </c>
      <c r="D41" s="3" t="s">
        <v>160</v>
      </c>
      <c r="E41" s="2" t="s">
        <v>161</v>
      </c>
      <c r="F41" s="2" t="s">
        <v>162</v>
      </c>
      <c r="G41" s="2">
        <v>7</v>
      </c>
      <c r="H41" s="4" t="s">
        <v>163</v>
      </c>
      <c r="I41" s="2">
        <v>11060691</v>
      </c>
      <c r="J41" s="7" t="s">
        <v>164</v>
      </c>
    </row>
    <row r="42" spans="1:10" ht="30" hidden="1" customHeight="1" x14ac:dyDescent="0.35">
      <c r="A42" s="2"/>
      <c r="B42" s="2" t="s">
        <v>127</v>
      </c>
      <c r="C42" s="2" t="s">
        <v>128</v>
      </c>
      <c r="D42" s="3" t="s">
        <v>165</v>
      </c>
      <c r="E42" s="2" t="s">
        <v>166</v>
      </c>
      <c r="F42" s="2" t="s">
        <v>167</v>
      </c>
      <c r="G42" s="2">
        <v>10</v>
      </c>
      <c r="H42" s="4" t="s">
        <v>168</v>
      </c>
      <c r="I42" s="2">
        <v>11051461</v>
      </c>
      <c r="J42" s="7" t="s">
        <v>169</v>
      </c>
    </row>
    <row r="43" spans="1:10" ht="30" hidden="1" customHeight="1" x14ac:dyDescent="0.35">
      <c r="A43" s="2"/>
      <c r="B43" s="2" t="s">
        <v>127</v>
      </c>
      <c r="C43" s="2" t="s">
        <v>128</v>
      </c>
      <c r="D43" s="3" t="s">
        <v>170</v>
      </c>
      <c r="E43" s="2" t="s">
        <v>171</v>
      </c>
      <c r="F43" s="2" t="s">
        <v>114</v>
      </c>
      <c r="G43" s="2">
        <v>9</v>
      </c>
      <c r="H43" s="4" t="s">
        <v>172</v>
      </c>
      <c r="I43" s="2">
        <v>11061601</v>
      </c>
      <c r="J43" s="7" t="s">
        <v>173</v>
      </c>
    </row>
    <row r="44" spans="1:10" ht="30" hidden="1" customHeight="1" x14ac:dyDescent="0.35">
      <c r="A44" s="2"/>
      <c r="B44" s="2" t="s">
        <v>127</v>
      </c>
      <c r="C44" s="2" t="s">
        <v>128</v>
      </c>
      <c r="D44" s="3" t="s">
        <v>174</v>
      </c>
      <c r="E44" s="2" t="s">
        <v>175</v>
      </c>
      <c r="F44" s="2" t="s">
        <v>176</v>
      </c>
      <c r="G44" s="2">
        <v>10</v>
      </c>
      <c r="H44" s="4" t="s">
        <v>177</v>
      </c>
      <c r="I44" s="2">
        <v>11111521</v>
      </c>
      <c r="J44" s="7" t="s">
        <v>178</v>
      </c>
    </row>
    <row r="45" spans="1:10" ht="30" hidden="1" customHeight="1" x14ac:dyDescent="0.35">
      <c r="A45" s="2"/>
      <c r="B45" s="2" t="s">
        <v>127</v>
      </c>
      <c r="C45" s="2" t="s">
        <v>128</v>
      </c>
      <c r="D45" s="3" t="s">
        <v>179</v>
      </c>
      <c r="E45" s="2" t="s">
        <v>180</v>
      </c>
      <c r="F45" s="2" t="s">
        <v>118</v>
      </c>
      <c r="G45" s="2">
        <v>11</v>
      </c>
      <c r="H45" s="4" t="s">
        <v>181</v>
      </c>
      <c r="I45" s="2">
        <v>11140631</v>
      </c>
      <c r="J45" s="7" t="s">
        <v>182</v>
      </c>
    </row>
    <row r="46" spans="1:10" ht="30" hidden="1" customHeight="1" x14ac:dyDescent="0.35">
      <c r="A46" s="2"/>
      <c r="B46" s="2" t="s">
        <v>127</v>
      </c>
      <c r="C46" s="2" t="s">
        <v>128</v>
      </c>
      <c r="D46" s="3" t="s">
        <v>183</v>
      </c>
      <c r="E46" s="2" t="s">
        <v>184</v>
      </c>
      <c r="F46" s="2" t="s">
        <v>118</v>
      </c>
      <c r="G46" s="2">
        <v>8</v>
      </c>
      <c r="H46" s="4" t="s">
        <v>185</v>
      </c>
      <c r="I46" s="2">
        <v>11059301</v>
      </c>
      <c r="J46" s="7" t="s">
        <v>186</v>
      </c>
    </row>
    <row r="47" spans="1:10" ht="30" hidden="1" customHeight="1" x14ac:dyDescent="0.35">
      <c r="A47" s="2"/>
      <c r="B47" s="2" t="s">
        <v>127</v>
      </c>
      <c r="C47" s="2" t="s">
        <v>128</v>
      </c>
      <c r="D47" s="3" t="s">
        <v>187</v>
      </c>
      <c r="E47" s="2" t="s">
        <v>188</v>
      </c>
      <c r="F47" s="2" t="s">
        <v>118</v>
      </c>
      <c r="G47" s="2">
        <v>7</v>
      </c>
      <c r="H47" s="4" t="s">
        <v>189</v>
      </c>
      <c r="I47" s="2">
        <v>11061801</v>
      </c>
      <c r="J47" s="7" t="s">
        <v>190</v>
      </c>
    </row>
    <row r="48" spans="1:10" ht="30" hidden="1" customHeight="1" x14ac:dyDescent="0.35">
      <c r="A48" s="6" t="s">
        <v>126</v>
      </c>
      <c r="B48" s="6" t="s">
        <v>127</v>
      </c>
      <c r="C48" s="6" t="s">
        <v>128</v>
      </c>
      <c r="D48" s="6">
        <f>SUBTOTAL(3,D33:D47)</f>
        <v>0</v>
      </c>
      <c r="E48" s="6"/>
      <c r="F48" s="6"/>
      <c r="G48" s="6">
        <f>SUBTOTAL(9,G33:G47)</f>
        <v>0</v>
      </c>
      <c r="H48" s="6"/>
      <c r="I48" s="6"/>
      <c r="J48" s="6"/>
    </row>
    <row r="49" spans="1:10" ht="30" hidden="1" customHeight="1" x14ac:dyDescent="0.35">
      <c r="A49" s="2"/>
      <c r="B49" s="2" t="s">
        <v>191</v>
      </c>
      <c r="C49" s="2" t="s">
        <v>192</v>
      </c>
      <c r="D49" s="3" t="s">
        <v>193</v>
      </c>
      <c r="E49" s="2" t="s">
        <v>194</v>
      </c>
      <c r="F49" s="2" t="s">
        <v>195</v>
      </c>
      <c r="G49" s="2">
        <v>10</v>
      </c>
      <c r="H49" s="4" t="s">
        <v>196</v>
      </c>
      <c r="I49" s="2">
        <v>44012491</v>
      </c>
      <c r="J49" s="7" t="s">
        <v>197</v>
      </c>
    </row>
    <row r="50" spans="1:10" ht="30" hidden="1" customHeight="1" x14ac:dyDescent="0.35">
      <c r="A50" s="2"/>
      <c r="B50" s="2" t="s">
        <v>191</v>
      </c>
      <c r="C50" s="2" t="s">
        <v>192</v>
      </c>
      <c r="D50" s="3" t="s">
        <v>198</v>
      </c>
      <c r="E50" s="2" t="s">
        <v>199</v>
      </c>
      <c r="F50" s="2" t="s">
        <v>149</v>
      </c>
      <c r="G50" s="2">
        <v>5</v>
      </c>
      <c r="H50" s="4" t="s">
        <v>106</v>
      </c>
      <c r="I50" s="2">
        <v>44013901</v>
      </c>
      <c r="J50" s="7" t="s">
        <v>200</v>
      </c>
    </row>
    <row r="51" spans="1:10" ht="30" hidden="1" customHeight="1" x14ac:dyDescent="0.35">
      <c r="A51" s="2"/>
      <c r="B51" s="2" t="s">
        <v>191</v>
      </c>
      <c r="C51" s="2" t="s">
        <v>192</v>
      </c>
      <c r="D51" s="3" t="s">
        <v>201</v>
      </c>
      <c r="E51" s="2" t="s">
        <v>202</v>
      </c>
      <c r="F51" s="2" t="s">
        <v>195</v>
      </c>
      <c r="G51" s="2">
        <v>8</v>
      </c>
      <c r="H51" s="4" t="s">
        <v>83</v>
      </c>
      <c r="I51" s="2">
        <v>44012871</v>
      </c>
      <c r="J51" s="7" t="s">
        <v>203</v>
      </c>
    </row>
    <row r="52" spans="1:10" ht="30" hidden="1" customHeight="1" x14ac:dyDescent="0.35">
      <c r="A52" s="2"/>
      <c r="B52" s="2" t="s">
        <v>191</v>
      </c>
      <c r="C52" s="2" t="s">
        <v>192</v>
      </c>
      <c r="D52" s="3" t="s">
        <v>204</v>
      </c>
      <c r="E52" s="2" t="s">
        <v>205</v>
      </c>
      <c r="F52" s="2" t="s">
        <v>87</v>
      </c>
      <c r="G52" s="2">
        <v>10</v>
      </c>
      <c r="H52" s="4" t="s">
        <v>206</v>
      </c>
      <c r="I52" s="2">
        <v>44014201</v>
      </c>
      <c r="J52" s="7" t="s">
        <v>207</v>
      </c>
    </row>
    <row r="53" spans="1:10" ht="30" hidden="1" customHeight="1" x14ac:dyDescent="0.35">
      <c r="A53" s="2"/>
      <c r="B53" s="2" t="s">
        <v>191</v>
      </c>
      <c r="C53" s="2" t="s">
        <v>192</v>
      </c>
      <c r="D53" s="3" t="s">
        <v>208</v>
      </c>
      <c r="E53" s="2" t="s">
        <v>209</v>
      </c>
      <c r="F53" s="2" t="s">
        <v>87</v>
      </c>
      <c r="G53" s="2">
        <v>9</v>
      </c>
      <c r="H53" s="4" t="s">
        <v>25</v>
      </c>
      <c r="I53" s="2">
        <v>44223201</v>
      </c>
      <c r="J53" s="7" t="s">
        <v>210</v>
      </c>
    </row>
    <row r="54" spans="1:10" ht="30" hidden="1" customHeight="1" x14ac:dyDescent="0.35">
      <c r="A54" s="2"/>
      <c r="B54" s="2" t="s">
        <v>191</v>
      </c>
      <c r="C54" s="2" t="s">
        <v>192</v>
      </c>
      <c r="D54" s="3" t="s">
        <v>211</v>
      </c>
      <c r="E54" s="2" t="s">
        <v>212</v>
      </c>
      <c r="F54" s="2" t="s">
        <v>71</v>
      </c>
      <c r="G54" s="2">
        <v>8</v>
      </c>
      <c r="H54" s="4" t="s">
        <v>213</v>
      </c>
      <c r="I54" s="2">
        <v>44017901</v>
      </c>
      <c r="J54" s="7" t="s">
        <v>214</v>
      </c>
    </row>
    <row r="55" spans="1:10" ht="30" hidden="1" customHeight="1" x14ac:dyDescent="0.35">
      <c r="A55" s="2"/>
      <c r="B55" s="2" t="s">
        <v>191</v>
      </c>
      <c r="C55" s="2" t="s">
        <v>192</v>
      </c>
      <c r="D55" s="3" t="s">
        <v>215</v>
      </c>
      <c r="E55" s="2" t="s">
        <v>216</v>
      </c>
      <c r="F55" s="2" t="s">
        <v>217</v>
      </c>
      <c r="G55" s="2">
        <v>3</v>
      </c>
      <c r="H55" s="4" t="s">
        <v>110</v>
      </c>
      <c r="I55" s="2">
        <v>44012291</v>
      </c>
      <c r="J55" s="7" t="s">
        <v>218</v>
      </c>
    </row>
    <row r="56" spans="1:10" ht="30" hidden="1" customHeight="1" x14ac:dyDescent="0.35">
      <c r="A56" s="2"/>
      <c r="B56" s="2" t="s">
        <v>191</v>
      </c>
      <c r="C56" s="2" t="s">
        <v>192</v>
      </c>
      <c r="D56" s="3" t="s">
        <v>219</v>
      </c>
      <c r="E56" s="2" t="s">
        <v>220</v>
      </c>
      <c r="F56" s="2" t="s">
        <v>195</v>
      </c>
      <c r="G56" s="2">
        <v>5</v>
      </c>
      <c r="H56" s="4" t="s">
        <v>221</v>
      </c>
      <c r="I56" s="2">
        <v>44012311</v>
      </c>
      <c r="J56" s="7" t="s">
        <v>222</v>
      </c>
    </row>
    <row r="57" spans="1:10" ht="30" hidden="1" customHeight="1" x14ac:dyDescent="0.35">
      <c r="A57" s="2"/>
      <c r="B57" s="2" t="s">
        <v>191</v>
      </c>
      <c r="C57" s="2" t="s">
        <v>192</v>
      </c>
      <c r="D57" s="3" t="s">
        <v>223</v>
      </c>
      <c r="E57" s="2" t="s">
        <v>224</v>
      </c>
      <c r="F57" s="2" t="s">
        <v>71</v>
      </c>
      <c r="G57" s="2">
        <v>9</v>
      </c>
      <c r="H57" s="4" t="s">
        <v>225</v>
      </c>
      <c r="I57" s="2">
        <v>44012641</v>
      </c>
      <c r="J57" s="7" t="s">
        <v>226</v>
      </c>
    </row>
    <row r="58" spans="1:10" ht="30" hidden="1" customHeight="1" x14ac:dyDescent="0.35">
      <c r="A58" s="2"/>
      <c r="B58" s="2" t="s">
        <v>191</v>
      </c>
      <c r="C58" s="2" t="s">
        <v>192</v>
      </c>
      <c r="D58" s="3" t="s">
        <v>227</v>
      </c>
      <c r="E58" s="2" t="s">
        <v>228</v>
      </c>
      <c r="F58" s="2" t="s">
        <v>118</v>
      </c>
      <c r="G58" s="2">
        <v>8</v>
      </c>
      <c r="H58" s="4" t="s">
        <v>229</v>
      </c>
      <c r="I58" s="2">
        <v>44013241</v>
      </c>
      <c r="J58" s="7" t="s">
        <v>230</v>
      </c>
    </row>
    <row r="59" spans="1:10" ht="30" hidden="1" customHeight="1" x14ac:dyDescent="0.35">
      <c r="A59" s="2"/>
      <c r="B59" s="2" t="s">
        <v>191</v>
      </c>
      <c r="C59" s="2" t="s">
        <v>192</v>
      </c>
      <c r="D59" s="5" t="s">
        <v>231</v>
      </c>
      <c r="E59" s="2" t="s">
        <v>232</v>
      </c>
      <c r="F59" s="2" t="s">
        <v>118</v>
      </c>
      <c r="G59" s="2">
        <v>6</v>
      </c>
      <c r="H59" s="4" t="s">
        <v>55</v>
      </c>
      <c r="I59" s="2">
        <v>44220301</v>
      </c>
      <c r="J59" s="7" t="s">
        <v>233</v>
      </c>
    </row>
    <row r="60" spans="1:10" ht="30" hidden="1" customHeight="1" x14ac:dyDescent="0.35">
      <c r="A60" s="2"/>
      <c r="B60" s="2" t="s">
        <v>191</v>
      </c>
      <c r="C60" s="2" t="s">
        <v>192</v>
      </c>
      <c r="D60" s="5" t="s">
        <v>234</v>
      </c>
      <c r="E60" s="2" t="s">
        <v>235</v>
      </c>
      <c r="F60" s="2" t="s">
        <v>118</v>
      </c>
      <c r="G60" s="2">
        <v>6</v>
      </c>
      <c r="H60" s="4" t="s">
        <v>236</v>
      </c>
      <c r="I60" s="2">
        <v>44010601</v>
      </c>
      <c r="J60" s="7" t="s">
        <v>237</v>
      </c>
    </row>
    <row r="61" spans="1:10" ht="30" hidden="1" customHeight="1" x14ac:dyDescent="0.35">
      <c r="A61" s="2"/>
      <c r="B61" s="2" t="s">
        <v>191</v>
      </c>
      <c r="C61" s="2" t="s">
        <v>192</v>
      </c>
      <c r="D61" s="5" t="s">
        <v>238</v>
      </c>
      <c r="E61" s="2" t="s">
        <v>239</v>
      </c>
      <c r="F61" s="2" t="s">
        <v>118</v>
      </c>
      <c r="G61" s="2">
        <v>7</v>
      </c>
      <c r="H61" s="4" t="s">
        <v>44</v>
      </c>
      <c r="I61" s="2">
        <v>44019401</v>
      </c>
      <c r="J61" s="7" t="s">
        <v>240</v>
      </c>
    </row>
    <row r="62" spans="1:10" ht="30" hidden="1" customHeight="1" x14ac:dyDescent="0.35">
      <c r="A62" s="2"/>
      <c r="B62" s="2" t="s">
        <v>191</v>
      </c>
      <c r="C62" s="2" t="s">
        <v>192</v>
      </c>
      <c r="D62" s="5" t="s">
        <v>241</v>
      </c>
      <c r="E62" s="2" t="s">
        <v>242</v>
      </c>
      <c r="F62" s="2" t="s">
        <v>118</v>
      </c>
      <c r="G62" s="2">
        <v>6</v>
      </c>
      <c r="H62" s="4" t="s">
        <v>243</v>
      </c>
      <c r="I62" s="2">
        <v>44018201</v>
      </c>
      <c r="J62" s="7" t="s">
        <v>244</v>
      </c>
    </row>
    <row r="63" spans="1:10" ht="30" hidden="1" customHeight="1" x14ac:dyDescent="0.35">
      <c r="A63" s="2"/>
      <c r="B63" s="2" t="s">
        <v>191</v>
      </c>
      <c r="C63" s="2" t="s">
        <v>192</v>
      </c>
      <c r="D63" s="5" t="s">
        <v>245</v>
      </c>
      <c r="E63" s="2" t="s">
        <v>246</v>
      </c>
      <c r="F63" s="2" t="s">
        <v>118</v>
      </c>
      <c r="G63" s="2">
        <v>8</v>
      </c>
      <c r="H63" s="4" t="s">
        <v>83</v>
      </c>
      <c r="I63" s="2">
        <v>44012191</v>
      </c>
      <c r="J63" s="7" t="s">
        <v>247</v>
      </c>
    </row>
    <row r="64" spans="1:10" ht="30" hidden="1" customHeight="1" x14ac:dyDescent="0.35">
      <c r="A64" s="2"/>
      <c r="B64" s="2" t="s">
        <v>191</v>
      </c>
      <c r="C64" s="2" t="s">
        <v>192</v>
      </c>
      <c r="D64" s="5" t="s">
        <v>248</v>
      </c>
      <c r="E64" s="2" t="s">
        <v>249</v>
      </c>
      <c r="F64" s="2" t="s">
        <v>217</v>
      </c>
      <c r="G64" s="2">
        <v>1</v>
      </c>
      <c r="H64" s="4" t="s">
        <v>110</v>
      </c>
      <c r="I64" s="2">
        <v>44011661</v>
      </c>
      <c r="J64" s="7" t="s">
        <v>250</v>
      </c>
    </row>
    <row r="65" spans="1:10" ht="30" hidden="1" customHeight="1" x14ac:dyDescent="0.35">
      <c r="A65" s="2"/>
      <c r="B65" s="2" t="s">
        <v>191</v>
      </c>
      <c r="C65" s="2" t="s">
        <v>192</v>
      </c>
      <c r="D65" s="3" t="s">
        <v>251</v>
      </c>
      <c r="E65" s="2" t="s">
        <v>252</v>
      </c>
      <c r="F65" s="2" t="s">
        <v>162</v>
      </c>
      <c r="G65" s="2">
        <v>6</v>
      </c>
      <c r="H65" s="4" t="s">
        <v>55</v>
      </c>
      <c r="I65" s="2">
        <v>44222201</v>
      </c>
      <c r="J65" s="7" t="s">
        <v>253</v>
      </c>
    </row>
    <row r="66" spans="1:10" ht="30" hidden="1" customHeight="1" x14ac:dyDescent="0.35">
      <c r="A66" s="2"/>
      <c r="B66" s="2" t="s">
        <v>191</v>
      </c>
      <c r="C66" s="2" t="s">
        <v>192</v>
      </c>
      <c r="D66" s="3" t="s">
        <v>254</v>
      </c>
      <c r="E66" s="2" t="s">
        <v>255</v>
      </c>
      <c r="F66" s="2" t="s">
        <v>123</v>
      </c>
      <c r="G66" s="2">
        <v>7</v>
      </c>
      <c r="H66" s="4" t="s">
        <v>256</v>
      </c>
      <c r="I66" s="2">
        <v>44018001</v>
      </c>
      <c r="J66" s="7" t="s">
        <v>257</v>
      </c>
    </row>
    <row r="67" spans="1:10" ht="30" hidden="1" customHeight="1" x14ac:dyDescent="0.35">
      <c r="A67" s="6" t="s">
        <v>126</v>
      </c>
      <c r="B67" s="6" t="s">
        <v>191</v>
      </c>
      <c r="C67" s="6" t="s">
        <v>192</v>
      </c>
      <c r="D67" s="6">
        <f>SUBTOTAL(3,D49:D66)</f>
        <v>0</v>
      </c>
      <c r="E67" s="6"/>
      <c r="F67" s="6"/>
      <c r="G67" s="6">
        <f>SUBTOTAL(9,G49:G66)</f>
        <v>0</v>
      </c>
      <c r="H67" s="6"/>
      <c r="I67" s="6"/>
      <c r="J67" s="6"/>
    </row>
    <row r="68" spans="1:10" ht="30" hidden="1" customHeight="1" x14ac:dyDescent="0.35">
      <c r="A68" s="2"/>
      <c r="B68" s="2" t="s">
        <v>191</v>
      </c>
      <c r="C68" s="2" t="s">
        <v>258</v>
      </c>
      <c r="D68" s="3" t="s">
        <v>259</v>
      </c>
      <c r="E68" s="2" t="s">
        <v>260</v>
      </c>
      <c r="F68" s="2" t="s">
        <v>162</v>
      </c>
      <c r="G68" s="2">
        <v>13</v>
      </c>
      <c r="H68" s="4" t="s">
        <v>261</v>
      </c>
      <c r="I68" s="2">
        <v>44002201</v>
      </c>
      <c r="J68" s="7" t="s">
        <v>262</v>
      </c>
    </row>
    <row r="69" spans="1:10" ht="30" hidden="1" customHeight="1" x14ac:dyDescent="0.35">
      <c r="A69" s="2"/>
      <c r="B69" s="2" t="s">
        <v>191</v>
      </c>
      <c r="C69" s="2" t="s">
        <v>258</v>
      </c>
      <c r="D69" s="3" t="s">
        <v>263</v>
      </c>
      <c r="E69" s="2" t="s">
        <v>264</v>
      </c>
      <c r="F69" s="2" t="s">
        <v>162</v>
      </c>
      <c r="G69" s="2">
        <v>8</v>
      </c>
      <c r="H69" s="4" t="s">
        <v>265</v>
      </c>
      <c r="I69" s="2">
        <v>44005301</v>
      </c>
      <c r="J69" s="7" t="s">
        <v>266</v>
      </c>
    </row>
    <row r="70" spans="1:10" ht="30" hidden="1" customHeight="1" x14ac:dyDescent="0.35">
      <c r="A70" s="2"/>
      <c r="B70" s="2" t="s">
        <v>191</v>
      </c>
      <c r="C70" s="2" t="s">
        <v>258</v>
      </c>
      <c r="D70" s="3" t="s">
        <v>267</v>
      </c>
      <c r="E70" s="2" t="s">
        <v>268</v>
      </c>
      <c r="F70" s="2" t="s">
        <v>162</v>
      </c>
      <c r="G70" s="2">
        <v>8</v>
      </c>
      <c r="H70" s="4" t="s">
        <v>83</v>
      </c>
      <c r="I70" s="2">
        <v>44002501</v>
      </c>
      <c r="J70" s="7" t="s">
        <v>269</v>
      </c>
    </row>
    <row r="71" spans="1:10" ht="30" hidden="1" customHeight="1" x14ac:dyDescent="0.35">
      <c r="A71" s="2"/>
      <c r="B71" s="2" t="s">
        <v>191</v>
      </c>
      <c r="C71" s="2" t="s">
        <v>258</v>
      </c>
      <c r="D71" s="3" t="s">
        <v>270</v>
      </c>
      <c r="E71" s="2" t="s">
        <v>271</v>
      </c>
      <c r="F71" s="2" t="s">
        <v>195</v>
      </c>
      <c r="G71" s="2">
        <v>7</v>
      </c>
      <c r="H71" s="4" t="s">
        <v>44</v>
      </c>
      <c r="I71" s="2">
        <v>44001111</v>
      </c>
      <c r="J71" s="7" t="s">
        <v>272</v>
      </c>
    </row>
    <row r="72" spans="1:10" ht="30" hidden="1" customHeight="1" x14ac:dyDescent="0.35">
      <c r="A72" s="2"/>
      <c r="B72" s="2" t="s">
        <v>191</v>
      </c>
      <c r="C72" s="2" t="s">
        <v>258</v>
      </c>
      <c r="D72" s="3" t="s">
        <v>273</v>
      </c>
      <c r="E72" s="2" t="s">
        <v>274</v>
      </c>
      <c r="F72" s="2" t="s">
        <v>16</v>
      </c>
      <c r="G72" s="2">
        <v>7</v>
      </c>
      <c r="H72" s="4" t="s">
        <v>275</v>
      </c>
      <c r="I72" s="2">
        <v>44005601</v>
      </c>
      <c r="J72" s="7" t="s">
        <v>276</v>
      </c>
    </row>
    <row r="73" spans="1:10" ht="30" hidden="1" customHeight="1" x14ac:dyDescent="0.35">
      <c r="A73" s="2"/>
      <c r="B73" s="2" t="s">
        <v>191</v>
      </c>
      <c r="C73" s="2" t="s">
        <v>258</v>
      </c>
      <c r="D73" s="3" t="s">
        <v>277</v>
      </c>
      <c r="E73" s="2" t="s">
        <v>278</v>
      </c>
      <c r="F73" s="2" t="s">
        <v>195</v>
      </c>
      <c r="G73" s="2">
        <v>9</v>
      </c>
      <c r="H73" s="4" t="s">
        <v>25</v>
      </c>
      <c r="I73" s="2">
        <v>44210101</v>
      </c>
      <c r="J73" s="7" t="s">
        <v>279</v>
      </c>
    </row>
    <row r="74" spans="1:10" ht="30" hidden="1" customHeight="1" x14ac:dyDescent="0.35">
      <c r="A74" s="2"/>
      <c r="B74" s="2" t="s">
        <v>191</v>
      </c>
      <c r="C74" s="2" t="s">
        <v>258</v>
      </c>
      <c r="D74" s="3" t="s">
        <v>280</v>
      </c>
      <c r="E74" s="2" t="s">
        <v>281</v>
      </c>
      <c r="F74" s="2" t="s">
        <v>195</v>
      </c>
      <c r="G74" s="2">
        <v>8</v>
      </c>
      <c r="H74" s="4" t="s">
        <v>282</v>
      </c>
      <c r="I74" s="2">
        <v>44001471</v>
      </c>
      <c r="J74" s="7" t="s">
        <v>283</v>
      </c>
    </row>
    <row r="75" spans="1:10" ht="30" hidden="1" customHeight="1" x14ac:dyDescent="0.35">
      <c r="A75" s="2"/>
      <c r="B75" s="2" t="s">
        <v>191</v>
      </c>
      <c r="C75" s="2" t="s">
        <v>258</v>
      </c>
      <c r="D75" s="3" t="s">
        <v>284</v>
      </c>
      <c r="E75" s="2" t="s">
        <v>285</v>
      </c>
      <c r="F75" s="2" t="s">
        <v>195</v>
      </c>
      <c r="G75" s="2">
        <v>7</v>
      </c>
      <c r="H75" s="4" t="s">
        <v>286</v>
      </c>
      <c r="I75" s="2">
        <v>44001581</v>
      </c>
      <c r="J75" s="7" t="s">
        <v>287</v>
      </c>
    </row>
    <row r="76" spans="1:10" ht="30" hidden="1" customHeight="1" x14ac:dyDescent="0.35">
      <c r="A76" s="2"/>
      <c r="B76" s="2" t="s">
        <v>191</v>
      </c>
      <c r="C76" s="2" t="s">
        <v>258</v>
      </c>
      <c r="D76" s="3" t="s">
        <v>288</v>
      </c>
      <c r="E76" s="2" t="s">
        <v>289</v>
      </c>
      <c r="F76" s="2" t="s">
        <v>195</v>
      </c>
      <c r="G76" s="2">
        <v>4</v>
      </c>
      <c r="H76" s="4" t="s">
        <v>290</v>
      </c>
      <c r="I76" s="2">
        <v>44001481</v>
      </c>
      <c r="J76" s="7" t="s">
        <v>291</v>
      </c>
    </row>
    <row r="77" spans="1:10" ht="30" hidden="1" customHeight="1" x14ac:dyDescent="0.35">
      <c r="A77" s="2"/>
      <c r="B77" s="2" t="s">
        <v>191</v>
      </c>
      <c r="C77" s="2" t="s">
        <v>258</v>
      </c>
      <c r="D77" s="3" t="s">
        <v>292</v>
      </c>
      <c r="E77" s="2" t="s">
        <v>293</v>
      </c>
      <c r="F77" s="2" t="s">
        <v>87</v>
      </c>
      <c r="G77" s="2">
        <v>8</v>
      </c>
      <c r="H77" s="4" t="s">
        <v>294</v>
      </c>
      <c r="I77" s="2">
        <v>44007501</v>
      </c>
      <c r="J77" s="7" t="s">
        <v>295</v>
      </c>
    </row>
    <row r="78" spans="1:10" ht="30" hidden="1" customHeight="1" x14ac:dyDescent="0.35">
      <c r="A78" s="2"/>
      <c r="B78" s="2" t="s">
        <v>191</v>
      </c>
      <c r="C78" s="2" t="s">
        <v>258</v>
      </c>
      <c r="D78" s="3" t="s">
        <v>296</v>
      </c>
      <c r="E78" s="2" t="s">
        <v>297</v>
      </c>
      <c r="F78" s="2" t="s">
        <v>71</v>
      </c>
      <c r="G78" s="2">
        <v>6</v>
      </c>
      <c r="H78" s="4" t="s">
        <v>55</v>
      </c>
      <c r="I78" s="2">
        <v>44009001</v>
      </c>
      <c r="J78" s="7" t="s">
        <v>298</v>
      </c>
    </row>
    <row r="79" spans="1:10" ht="30" hidden="1" customHeight="1" x14ac:dyDescent="0.35">
      <c r="A79" s="2"/>
      <c r="B79" s="2" t="s">
        <v>191</v>
      </c>
      <c r="C79" s="2" t="s">
        <v>258</v>
      </c>
      <c r="D79" s="3" t="s">
        <v>299</v>
      </c>
      <c r="E79" s="2" t="s">
        <v>300</v>
      </c>
      <c r="F79" s="2" t="s">
        <v>71</v>
      </c>
      <c r="G79" s="2">
        <v>13</v>
      </c>
      <c r="H79" s="4" t="s">
        <v>301</v>
      </c>
      <c r="I79" s="2">
        <v>44008401</v>
      </c>
      <c r="J79" s="7" t="s">
        <v>302</v>
      </c>
    </row>
    <row r="80" spans="1:10" ht="30" hidden="1" customHeight="1" x14ac:dyDescent="0.35">
      <c r="A80" s="2"/>
      <c r="B80" s="2" t="s">
        <v>191</v>
      </c>
      <c r="C80" s="2" t="s">
        <v>258</v>
      </c>
      <c r="D80" s="3" t="s">
        <v>303</v>
      </c>
      <c r="E80" s="2" t="s">
        <v>304</v>
      </c>
      <c r="F80" s="2" t="s">
        <v>118</v>
      </c>
      <c r="G80" s="2">
        <v>9</v>
      </c>
      <c r="H80" s="4" t="s">
        <v>25</v>
      </c>
      <c r="I80" s="2">
        <v>44016101</v>
      </c>
      <c r="J80" s="7" t="s">
        <v>305</v>
      </c>
    </row>
    <row r="81" spans="1:10" ht="30" hidden="1" customHeight="1" x14ac:dyDescent="0.35">
      <c r="A81" s="2"/>
      <c r="B81" s="2" t="s">
        <v>191</v>
      </c>
      <c r="C81" s="2" t="s">
        <v>258</v>
      </c>
      <c r="D81" s="3" t="s">
        <v>306</v>
      </c>
      <c r="E81" s="2" t="s">
        <v>307</v>
      </c>
      <c r="F81" s="2" t="s">
        <v>114</v>
      </c>
      <c r="G81" s="2">
        <v>6</v>
      </c>
      <c r="H81" s="4" t="s">
        <v>55</v>
      </c>
      <c r="I81" s="2">
        <v>44008901</v>
      </c>
      <c r="J81" s="7" t="s">
        <v>308</v>
      </c>
    </row>
    <row r="82" spans="1:10" ht="30" hidden="1" customHeight="1" x14ac:dyDescent="0.35">
      <c r="A82" s="2"/>
      <c r="B82" s="2" t="s">
        <v>191</v>
      </c>
      <c r="C82" s="2" t="s">
        <v>258</v>
      </c>
      <c r="D82" s="3" t="s">
        <v>309</v>
      </c>
      <c r="E82" s="2" t="s">
        <v>310</v>
      </c>
      <c r="F82" s="2" t="s">
        <v>311</v>
      </c>
      <c r="G82" s="2">
        <v>4</v>
      </c>
      <c r="H82" s="4" t="s">
        <v>312</v>
      </c>
      <c r="I82" s="2">
        <v>44001521</v>
      </c>
      <c r="J82" s="7" t="s">
        <v>313</v>
      </c>
    </row>
    <row r="83" spans="1:10" ht="30" hidden="1" customHeight="1" x14ac:dyDescent="0.35">
      <c r="A83" s="2"/>
      <c r="B83" s="2" t="s">
        <v>191</v>
      </c>
      <c r="C83" s="2" t="s">
        <v>258</v>
      </c>
      <c r="D83" s="3" t="s">
        <v>314</v>
      </c>
      <c r="E83" s="2" t="s">
        <v>315</v>
      </c>
      <c r="F83" s="2" t="s">
        <v>118</v>
      </c>
      <c r="G83" s="2">
        <v>8</v>
      </c>
      <c r="H83" s="4" t="s">
        <v>316</v>
      </c>
      <c r="I83" s="2">
        <v>44004201</v>
      </c>
      <c r="J83" s="7" t="s">
        <v>317</v>
      </c>
    </row>
    <row r="84" spans="1:10" ht="30" hidden="1" customHeight="1" x14ac:dyDescent="0.35">
      <c r="A84" s="2"/>
      <c r="B84" s="2" t="s">
        <v>191</v>
      </c>
      <c r="C84" s="2" t="s">
        <v>258</v>
      </c>
      <c r="D84" s="3" t="s">
        <v>318</v>
      </c>
      <c r="E84" s="2" t="s">
        <v>319</v>
      </c>
      <c r="F84" s="2" t="s">
        <v>118</v>
      </c>
      <c r="G84" s="2">
        <v>8</v>
      </c>
      <c r="H84" s="4" t="s">
        <v>320</v>
      </c>
      <c r="I84" s="2">
        <v>44001311</v>
      </c>
      <c r="J84" s="7" t="s">
        <v>321</v>
      </c>
    </row>
    <row r="85" spans="1:10" ht="30" hidden="1" customHeight="1" x14ac:dyDescent="0.35">
      <c r="A85" s="2"/>
      <c r="B85" s="2" t="s">
        <v>191</v>
      </c>
      <c r="C85" s="2" t="s">
        <v>258</v>
      </c>
      <c r="D85" s="3" t="s">
        <v>322</v>
      </c>
      <c r="E85" s="2" t="s">
        <v>323</v>
      </c>
      <c r="F85" s="2" t="s">
        <v>118</v>
      </c>
      <c r="G85" s="2">
        <v>7</v>
      </c>
      <c r="H85" s="4" t="s">
        <v>324</v>
      </c>
      <c r="I85" s="2">
        <v>44002121</v>
      </c>
      <c r="J85" s="7" t="s">
        <v>325</v>
      </c>
    </row>
    <row r="86" spans="1:10" ht="30" hidden="1" customHeight="1" x14ac:dyDescent="0.35">
      <c r="A86" s="6" t="s">
        <v>126</v>
      </c>
      <c r="B86" s="6" t="s">
        <v>191</v>
      </c>
      <c r="C86" s="6" t="s">
        <v>258</v>
      </c>
      <c r="D86" s="6">
        <f>SUBTOTAL(3,D68:D85)</f>
        <v>0</v>
      </c>
      <c r="E86" s="6"/>
      <c r="F86" s="6"/>
      <c r="G86" s="6">
        <f>SUBTOTAL(9,G68:G85)</f>
        <v>0</v>
      </c>
      <c r="H86" s="6"/>
      <c r="I86" s="6"/>
      <c r="J86" s="6"/>
    </row>
    <row r="87" spans="1:10" ht="30" customHeight="1" x14ac:dyDescent="0.35">
      <c r="A87" s="2"/>
      <c r="B87" s="2" t="s">
        <v>326</v>
      </c>
      <c r="C87" s="2" t="s">
        <v>327</v>
      </c>
      <c r="D87" s="3" t="s">
        <v>328</v>
      </c>
      <c r="E87" s="2" t="s">
        <v>329</v>
      </c>
      <c r="F87" s="2" t="s">
        <v>16</v>
      </c>
      <c r="G87" s="2">
        <v>12</v>
      </c>
      <c r="H87" s="4" t="s">
        <v>330</v>
      </c>
      <c r="I87" s="2">
        <v>51010111</v>
      </c>
      <c r="J87" s="7" t="s">
        <v>331</v>
      </c>
    </row>
    <row r="88" spans="1:10" ht="30" customHeight="1" x14ac:dyDescent="0.35">
      <c r="A88" s="2"/>
      <c r="B88" s="2" t="s">
        <v>326</v>
      </c>
      <c r="C88" s="2" t="s">
        <v>327</v>
      </c>
      <c r="D88" s="3" t="s">
        <v>332</v>
      </c>
      <c r="E88" s="2" t="s">
        <v>333</v>
      </c>
      <c r="F88" s="2" t="s">
        <v>95</v>
      </c>
      <c r="G88" s="2">
        <v>11</v>
      </c>
      <c r="H88" s="4" t="s">
        <v>334</v>
      </c>
      <c r="I88" s="2">
        <v>51011881</v>
      </c>
      <c r="J88" s="7" t="s">
        <v>335</v>
      </c>
    </row>
    <row r="89" spans="1:10" ht="30" customHeight="1" x14ac:dyDescent="0.35">
      <c r="A89" s="2"/>
      <c r="B89" s="2" t="s">
        <v>326</v>
      </c>
      <c r="C89" s="2" t="s">
        <v>327</v>
      </c>
      <c r="D89" s="3" t="s">
        <v>336</v>
      </c>
      <c r="E89" s="2" t="s">
        <v>337</v>
      </c>
      <c r="F89" s="2" t="s">
        <v>95</v>
      </c>
      <c r="G89" s="2">
        <v>13</v>
      </c>
      <c r="H89" s="4" t="s">
        <v>338</v>
      </c>
      <c r="I89" s="2">
        <v>51015101</v>
      </c>
      <c r="J89" s="7" t="s">
        <v>339</v>
      </c>
    </row>
    <row r="90" spans="1:10" ht="30" customHeight="1" x14ac:dyDescent="0.35">
      <c r="A90" s="2"/>
      <c r="B90" s="2" t="s">
        <v>326</v>
      </c>
      <c r="C90" s="2" t="s">
        <v>327</v>
      </c>
      <c r="D90" s="3" t="s">
        <v>340</v>
      </c>
      <c r="E90" s="2" t="s">
        <v>341</v>
      </c>
      <c r="F90" s="2" t="s">
        <v>95</v>
      </c>
      <c r="G90" s="2">
        <v>15</v>
      </c>
      <c r="H90" s="4" t="s">
        <v>342</v>
      </c>
      <c r="I90" s="2">
        <v>51010191</v>
      </c>
      <c r="J90" s="7" t="s">
        <v>343</v>
      </c>
    </row>
    <row r="91" spans="1:10" ht="30" customHeight="1" x14ac:dyDescent="0.35">
      <c r="A91" s="2"/>
      <c r="B91" s="2" t="s">
        <v>326</v>
      </c>
      <c r="C91" s="2" t="s">
        <v>327</v>
      </c>
      <c r="D91" s="3" t="s">
        <v>344</v>
      </c>
      <c r="E91" s="2" t="s">
        <v>345</v>
      </c>
      <c r="F91" s="2" t="s">
        <v>149</v>
      </c>
      <c r="G91" s="2">
        <v>12</v>
      </c>
      <c r="H91" s="4" t="s">
        <v>346</v>
      </c>
      <c r="I91" s="2">
        <v>51014221</v>
      </c>
      <c r="J91" s="7" t="s">
        <v>347</v>
      </c>
    </row>
    <row r="92" spans="1:10" ht="30" customHeight="1" x14ac:dyDescent="0.35">
      <c r="A92" s="2"/>
      <c r="B92" s="2" t="s">
        <v>326</v>
      </c>
      <c r="C92" s="2" t="s">
        <v>327</v>
      </c>
      <c r="D92" s="3" t="s">
        <v>348</v>
      </c>
      <c r="E92" s="2" t="s">
        <v>349</v>
      </c>
      <c r="F92" s="2" t="s">
        <v>149</v>
      </c>
      <c r="G92" s="2">
        <v>9</v>
      </c>
      <c r="H92" s="4" t="s">
        <v>25</v>
      </c>
      <c r="I92" s="2">
        <v>51019981</v>
      </c>
      <c r="J92" s="7" t="s">
        <v>350</v>
      </c>
    </row>
    <row r="93" spans="1:10" ht="30" customHeight="1" x14ac:dyDescent="0.35">
      <c r="A93" s="2"/>
      <c r="B93" s="2" t="s">
        <v>326</v>
      </c>
      <c r="C93" s="2" t="s">
        <v>327</v>
      </c>
      <c r="D93" s="3" t="s">
        <v>351</v>
      </c>
      <c r="E93" s="2" t="s">
        <v>352</v>
      </c>
      <c r="F93" s="2" t="s">
        <v>149</v>
      </c>
      <c r="G93" s="2">
        <v>6</v>
      </c>
      <c r="H93" s="4" t="s">
        <v>55</v>
      </c>
      <c r="I93" s="2">
        <v>51019301</v>
      </c>
      <c r="J93" s="7" t="s">
        <v>353</v>
      </c>
    </row>
    <row r="94" spans="1:10" ht="30" customHeight="1" x14ac:dyDescent="0.35">
      <c r="A94" s="2"/>
      <c r="B94" s="2" t="s">
        <v>326</v>
      </c>
      <c r="C94" s="2" t="s">
        <v>327</v>
      </c>
      <c r="D94" s="3" t="s">
        <v>354</v>
      </c>
      <c r="E94" s="2" t="s">
        <v>355</v>
      </c>
      <c r="F94" s="2" t="s">
        <v>149</v>
      </c>
      <c r="G94" s="2">
        <v>6</v>
      </c>
      <c r="H94" s="4" t="s">
        <v>55</v>
      </c>
      <c r="I94" s="2">
        <v>51019961</v>
      </c>
      <c r="J94" s="7" t="s">
        <v>356</v>
      </c>
    </row>
    <row r="95" spans="1:10" ht="30" customHeight="1" x14ac:dyDescent="0.35">
      <c r="A95" s="2"/>
      <c r="B95" s="2" t="s">
        <v>326</v>
      </c>
      <c r="C95" s="2" t="s">
        <v>327</v>
      </c>
      <c r="D95" s="3" t="s">
        <v>357</v>
      </c>
      <c r="E95" s="2" t="s">
        <v>358</v>
      </c>
      <c r="F95" s="2" t="s">
        <v>71</v>
      </c>
      <c r="G95" s="2">
        <v>8</v>
      </c>
      <c r="H95" s="4" t="s">
        <v>213</v>
      </c>
      <c r="I95" s="2">
        <v>51014301</v>
      </c>
      <c r="J95" s="7" t="s">
        <v>359</v>
      </c>
    </row>
    <row r="96" spans="1:10" ht="30" customHeight="1" x14ac:dyDescent="0.35">
      <c r="A96" s="2"/>
      <c r="B96" s="2" t="s">
        <v>326</v>
      </c>
      <c r="C96" s="2" t="s">
        <v>327</v>
      </c>
      <c r="D96" s="3" t="s">
        <v>360</v>
      </c>
      <c r="E96" s="2" t="s">
        <v>361</v>
      </c>
      <c r="F96" s="2" t="s">
        <v>87</v>
      </c>
      <c r="G96" s="2">
        <v>12</v>
      </c>
      <c r="H96" s="4" t="s">
        <v>362</v>
      </c>
      <c r="I96" s="2">
        <v>51015201</v>
      </c>
      <c r="J96" s="7" t="s">
        <v>363</v>
      </c>
    </row>
    <row r="97" spans="1:10" ht="30" customHeight="1" x14ac:dyDescent="0.35">
      <c r="A97" s="2"/>
      <c r="B97" s="2" t="s">
        <v>326</v>
      </c>
      <c r="C97" s="2" t="s">
        <v>327</v>
      </c>
      <c r="D97" s="3" t="s">
        <v>364</v>
      </c>
      <c r="E97" s="2" t="s">
        <v>365</v>
      </c>
      <c r="F97" s="2" t="s">
        <v>366</v>
      </c>
      <c r="G97" s="2">
        <v>6</v>
      </c>
      <c r="H97" s="4" t="s">
        <v>367</v>
      </c>
      <c r="I97" s="2">
        <v>51010981</v>
      </c>
      <c r="J97" s="7" t="s">
        <v>368</v>
      </c>
    </row>
    <row r="98" spans="1:10" ht="30" customHeight="1" x14ac:dyDescent="0.35">
      <c r="A98" s="2"/>
      <c r="B98" s="2" t="s">
        <v>326</v>
      </c>
      <c r="C98" s="2" t="s">
        <v>327</v>
      </c>
      <c r="D98" s="3" t="s">
        <v>369</v>
      </c>
      <c r="E98" s="2" t="s">
        <v>370</v>
      </c>
      <c r="F98" s="2" t="s">
        <v>366</v>
      </c>
      <c r="G98" s="2">
        <v>10</v>
      </c>
      <c r="H98" s="4" t="s">
        <v>371</v>
      </c>
      <c r="I98" s="2">
        <v>51016361</v>
      </c>
      <c r="J98" s="7" t="s">
        <v>372</v>
      </c>
    </row>
    <row r="99" spans="1:10" ht="30" customHeight="1" x14ac:dyDescent="0.35">
      <c r="A99" s="2"/>
      <c r="B99" s="2" t="s">
        <v>326</v>
      </c>
      <c r="C99" s="2" t="s">
        <v>327</v>
      </c>
      <c r="D99" s="3" t="s">
        <v>373</v>
      </c>
      <c r="E99" s="2" t="s">
        <v>374</v>
      </c>
      <c r="F99" s="2" t="s">
        <v>118</v>
      </c>
      <c r="G99" s="2">
        <v>7</v>
      </c>
      <c r="H99" s="4" t="s">
        <v>375</v>
      </c>
      <c r="I99" s="2">
        <v>51010121</v>
      </c>
      <c r="J99" s="7" t="s">
        <v>376</v>
      </c>
    </row>
    <row r="100" spans="1:10" ht="30" customHeight="1" x14ac:dyDescent="0.35">
      <c r="A100" s="2"/>
      <c r="B100" s="2" t="s">
        <v>326</v>
      </c>
      <c r="C100" s="2" t="s">
        <v>327</v>
      </c>
      <c r="D100" s="3" t="s">
        <v>377</v>
      </c>
      <c r="E100" s="2" t="s">
        <v>378</v>
      </c>
      <c r="F100" s="2" t="s">
        <v>123</v>
      </c>
      <c r="G100" s="2">
        <v>8</v>
      </c>
      <c r="H100" s="4" t="s">
        <v>83</v>
      </c>
      <c r="I100" s="2">
        <v>51016451</v>
      </c>
      <c r="J100" s="7" t="s">
        <v>379</v>
      </c>
    </row>
    <row r="101" spans="1:10" ht="30" customHeight="1" x14ac:dyDescent="0.35">
      <c r="A101" s="2"/>
      <c r="B101" s="2" t="s">
        <v>326</v>
      </c>
      <c r="C101" s="2" t="s">
        <v>327</v>
      </c>
      <c r="D101" s="3" t="s">
        <v>380</v>
      </c>
      <c r="E101" s="2" t="s">
        <v>381</v>
      </c>
      <c r="F101" s="2" t="s">
        <v>123</v>
      </c>
      <c r="G101" s="2">
        <v>7</v>
      </c>
      <c r="H101" s="4" t="s">
        <v>256</v>
      </c>
      <c r="I101" s="2">
        <v>51019201</v>
      </c>
      <c r="J101" s="7" t="s">
        <v>382</v>
      </c>
    </row>
    <row r="102" spans="1:10" ht="30" customHeight="1" x14ac:dyDescent="0.35">
      <c r="A102" s="6" t="s">
        <v>126</v>
      </c>
      <c r="B102" s="6" t="s">
        <v>326</v>
      </c>
      <c r="C102" s="6" t="s">
        <v>327</v>
      </c>
      <c r="D102" s="6">
        <f>SUBTOTAL(3,D87:D101)</f>
        <v>15</v>
      </c>
      <c r="E102" s="6"/>
      <c r="F102" s="6"/>
      <c r="G102" s="6">
        <f>SUBTOTAL(9,G87:G101)</f>
        <v>142</v>
      </c>
      <c r="H102" s="6"/>
      <c r="I102" s="6"/>
      <c r="J102" s="6"/>
    </row>
    <row r="103" spans="1:10" ht="30" customHeight="1" x14ac:dyDescent="0.35">
      <c r="A103" s="2"/>
      <c r="B103" s="2" t="s">
        <v>383</v>
      </c>
      <c r="C103" s="2" t="s">
        <v>384</v>
      </c>
      <c r="D103" s="3" t="s">
        <v>385</v>
      </c>
      <c r="E103" s="2" t="s">
        <v>386</v>
      </c>
      <c r="F103" s="2" t="s">
        <v>95</v>
      </c>
      <c r="G103" s="2">
        <v>14</v>
      </c>
      <c r="H103" s="4" t="s">
        <v>387</v>
      </c>
      <c r="I103" s="2">
        <v>50050201</v>
      </c>
      <c r="J103" s="7" t="s">
        <v>388</v>
      </c>
    </row>
    <row r="104" spans="1:10" ht="30" customHeight="1" x14ac:dyDescent="0.35">
      <c r="A104" s="2"/>
      <c r="B104" s="2" t="s">
        <v>383</v>
      </c>
      <c r="C104" s="2" t="s">
        <v>384</v>
      </c>
      <c r="D104" s="3" t="s">
        <v>389</v>
      </c>
      <c r="E104" s="2" t="s">
        <v>390</v>
      </c>
      <c r="F104" s="2" t="s">
        <v>95</v>
      </c>
      <c r="G104" s="2">
        <v>14</v>
      </c>
      <c r="H104" s="4" t="s">
        <v>391</v>
      </c>
      <c r="I104" s="2">
        <v>50120601</v>
      </c>
      <c r="J104" s="7" t="s">
        <v>392</v>
      </c>
    </row>
    <row r="105" spans="1:10" ht="30" customHeight="1" x14ac:dyDescent="0.35">
      <c r="A105" s="2"/>
      <c r="B105" s="2" t="s">
        <v>383</v>
      </c>
      <c r="C105" s="2" t="s">
        <v>384</v>
      </c>
      <c r="D105" s="3" t="s">
        <v>393</v>
      </c>
      <c r="E105" s="2" t="s">
        <v>394</v>
      </c>
      <c r="F105" s="2" t="s">
        <v>95</v>
      </c>
      <c r="G105" s="2">
        <v>13</v>
      </c>
      <c r="H105" s="4" t="s">
        <v>395</v>
      </c>
      <c r="I105" s="2">
        <v>50031501</v>
      </c>
      <c r="J105" s="7" t="s">
        <v>396</v>
      </c>
    </row>
    <row r="106" spans="1:10" ht="30" customHeight="1" x14ac:dyDescent="0.35">
      <c r="A106" s="2"/>
      <c r="B106" s="2" t="s">
        <v>383</v>
      </c>
      <c r="C106" s="2" t="s">
        <v>384</v>
      </c>
      <c r="D106" s="3" t="s">
        <v>397</v>
      </c>
      <c r="E106" s="2" t="s">
        <v>398</v>
      </c>
      <c r="F106" s="2" t="s">
        <v>95</v>
      </c>
      <c r="G106" s="2">
        <v>20</v>
      </c>
      <c r="H106" s="4" t="s">
        <v>399</v>
      </c>
      <c r="I106" s="2">
        <v>50060401</v>
      </c>
      <c r="J106" s="7" t="s">
        <v>400</v>
      </c>
    </row>
    <row r="107" spans="1:10" ht="30" customHeight="1" x14ac:dyDescent="0.35">
      <c r="A107" s="2"/>
      <c r="B107" s="2" t="s">
        <v>383</v>
      </c>
      <c r="C107" s="2" t="s">
        <v>384</v>
      </c>
      <c r="D107" s="3" t="s">
        <v>401</v>
      </c>
      <c r="E107" s="2" t="s">
        <v>402</v>
      </c>
      <c r="F107" s="2" t="s">
        <v>95</v>
      </c>
      <c r="G107" s="2">
        <v>13</v>
      </c>
      <c r="H107" s="4" t="s">
        <v>403</v>
      </c>
      <c r="I107" s="2">
        <v>50070301</v>
      </c>
      <c r="J107" s="7" t="s">
        <v>404</v>
      </c>
    </row>
    <row r="108" spans="1:10" ht="30" customHeight="1" x14ac:dyDescent="0.35">
      <c r="A108" s="2"/>
      <c r="B108" s="2" t="s">
        <v>383</v>
      </c>
      <c r="C108" s="2" t="s">
        <v>384</v>
      </c>
      <c r="D108" s="3" t="s">
        <v>405</v>
      </c>
      <c r="E108" s="2" t="s">
        <v>406</v>
      </c>
      <c r="F108" s="2" t="s">
        <v>95</v>
      </c>
      <c r="G108" s="2">
        <v>14</v>
      </c>
      <c r="H108" s="4" t="s">
        <v>407</v>
      </c>
      <c r="I108" s="2">
        <v>50020091</v>
      </c>
      <c r="J108" s="7" t="s">
        <v>408</v>
      </c>
    </row>
    <row r="109" spans="1:10" ht="30" customHeight="1" x14ac:dyDescent="0.35">
      <c r="A109" s="2"/>
      <c r="B109" s="2" t="s">
        <v>383</v>
      </c>
      <c r="C109" s="2" t="s">
        <v>384</v>
      </c>
      <c r="D109" s="3" t="s">
        <v>409</v>
      </c>
      <c r="E109" s="2" t="s">
        <v>410</v>
      </c>
      <c r="F109" s="2" t="s">
        <v>149</v>
      </c>
      <c r="G109" s="2">
        <v>11</v>
      </c>
      <c r="H109" s="4" t="s">
        <v>411</v>
      </c>
      <c r="I109" s="2">
        <v>50070081</v>
      </c>
      <c r="J109" s="7" t="s">
        <v>412</v>
      </c>
    </row>
    <row r="110" spans="1:10" ht="30" customHeight="1" x14ac:dyDescent="0.35">
      <c r="A110" s="2"/>
      <c r="B110" s="2" t="s">
        <v>383</v>
      </c>
      <c r="C110" s="2" t="s">
        <v>384</v>
      </c>
      <c r="D110" s="3" t="s">
        <v>413</v>
      </c>
      <c r="E110" s="2" t="s">
        <v>414</v>
      </c>
      <c r="F110" s="2" t="s">
        <v>149</v>
      </c>
      <c r="G110" s="2">
        <v>6</v>
      </c>
      <c r="H110" s="4" t="s">
        <v>415</v>
      </c>
      <c r="I110" s="2">
        <v>50050071</v>
      </c>
      <c r="J110" s="7" t="s">
        <v>416</v>
      </c>
    </row>
    <row r="111" spans="1:10" ht="30" customHeight="1" x14ac:dyDescent="0.35">
      <c r="A111" s="2"/>
      <c r="B111" s="2" t="s">
        <v>383</v>
      </c>
      <c r="C111" s="2" t="s">
        <v>384</v>
      </c>
      <c r="D111" s="3" t="s">
        <v>417</v>
      </c>
      <c r="E111" s="2" t="s">
        <v>418</v>
      </c>
      <c r="F111" s="2" t="s">
        <v>149</v>
      </c>
      <c r="G111" s="2">
        <v>6</v>
      </c>
      <c r="H111" s="4" t="s">
        <v>55</v>
      </c>
      <c r="I111" s="2">
        <v>50030221</v>
      </c>
      <c r="J111" s="7" t="s">
        <v>419</v>
      </c>
    </row>
    <row r="112" spans="1:10" ht="30" customHeight="1" x14ac:dyDescent="0.35">
      <c r="A112" s="2"/>
      <c r="B112" s="2" t="s">
        <v>383</v>
      </c>
      <c r="C112" s="2" t="s">
        <v>384</v>
      </c>
      <c r="D112" s="3" t="s">
        <v>420</v>
      </c>
      <c r="E112" s="2" t="s">
        <v>421</v>
      </c>
      <c r="F112" s="2" t="s">
        <v>167</v>
      </c>
      <c r="G112" s="2">
        <v>18</v>
      </c>
      <c r="H112" s="4" t="s">
        <v>422</v>
      </c>
      <c r="I112" s="2">
        <v>50120291</v>
      </c>
      <c r="J112" s="7" t="s">
        <v>423</v>
      </c>
    </row>
    <row r="113" spans="1:10" ht="30" customHeight="1" x14ac:dyDescent="0.35">
      <c r="A113" s="2"/>
      <c r="B113" s="2" t="s">
        <v>383</v>
      </c>
      <c r="C113" s="2" t="s">
        <v>384</v>
      </c>
      <c r="D113" s="3" t="s">
        <v>424</v>
      </c>
      <c r="E113" s="2" t="s">
        <v>425</v>
      </c>
      <c r="F113" s="2" t="s">
        <v>118</v>
      </c>
      <c r="G113" s="2">
        <v>5</v>
      </c>
      <c r="H113" s="4" t="s">
        <v>426</v>
      </c>
      <c r="I113" s="2">
        <v>50040061</v>
      </c>
      <c r="J113" s="7" t="s">
        <v>427</v>
      </c>
    </row>
    <row r="114" spans="1:10" ht="30" customHeight="1" x14ac:dyDescent="0.35">
      <c r="A114" s="2"/>
      <c r="B114" s="2" t="s">
        <v>383</v>
      </c>
      <c r="C114" s="2" t="s">
        <v>384</v>
      </c>
      <c r="D114" s="3" t="s">
        <v>428</v>
      </c>
      <c r="E114" s="2" t="s">
        <v>429</v>
      </c>
      <c r="F114" s="2" t="s">
        <v>118</v>
      </c>
      <c r="G114" s="2">
        <v>8</v>
      </c>
      <c r="H114" s="4" t="s">
        <v>430</v>
      </c>
      <c r="I114" s="2">
        <v>50080901</v>
      </c>
      <c r="J114" s="7" t="s">
        <v>431</v>
      </c>
    </row>
    <row r="115" spans="1:10" ht="30" customHeight="1" x14ac:dyDescent="0.35">
      <c r="A115" s="2"/>
      <c r="B115" s="2" t="s">
        <v>383</v>
      </c>
      <c r="C115" s="2" t="s">
        <v>384</v>
      </c>
      <c r="D115" s="3" t="s">
        <v>432</v>
      </c>
      <c r="E115" s="2" t="s">
        <v>433</v>
      </c>
      <c r="F115" s="2" t="s">
        <v>118</v>
      </c>
      <c r="G115" s="2">
        <v>8</v>
      </c>
      <c r="H115" s="4" t="s">
        <v>434</v>
      </c>
      <c r="I115" s="2">
        <v>50120391</v>
      </c>
      <c r="J115" s="7" t="s">
        <v>435</v>
      </c>
    </row>
    <row r="116" spans="1:10" ht="30" customHeight="1" x14ac:dyDescent="0.35">
      <c r="A116" s="2"/>
      <c r="B116" s="2" t="s">
        <v>383</v>
      </c>
      <c r="C116" s="2" t="s">
        <v>384</v>
      </c>
      <c r="D116" s="3" t="s">
        <v>436</v>
      </c>
      <c r="E116" s="2" t="s">
        <v>437</v>
      </c>
      <c r="F116" s="2" t="s">
        <v>118</v>
      </c>
      <c r="G116" s="2">
        <v>6</v>
      </c>
      <c r="H116" s="4" t="s">
        <v>55</v>
      </c>
      <c r="I116" s="2">
        <v>50120131</v>
      </c>
      <c r="J116" s="7" t="s">
        <v>438</v>
      </c>
    </row>
    <row r="117" spans="1:10" ht="30" customHeight="1" x14ac:dyDescent="0.35">
      <c r="A117" s="2"/>
      <c r="B117" s="2" t="s">
        <v>383</v>
      </c>
      <c r="C117" s="2" t="s">
        <v>384</v>
      </c>
      <c r="D117" s="3" t="s">
        <v>439</v>
      </c>
      <c r="E117" s="2" t="s">
        <v>440</v>
      </c>
      <c r="F117" s="2" t="s">
        <v>123</v>
      </c>
      <c r="G117" s="2">
        <v>7</v>
      </c>
      <c r="H117" s="4" t="s">
        <v>256</v>
      </c>
      <c r="I117" s="2">
        <v>50230301</v>
      </c>
      <c r="J117" s="7" t="s">
        <v>441</v>
      </c>
    </row>
    <row r="118" spans="1:10" ht="30" customHeight="1" x14ac:dyDescent="0.35">
      <c r="A118" s="2"/>
      <c r="B118" s="2" t="s">
        <v>383</v>
      </c>
      <c r="C118" s="2" t="s">
        <v>384</v>
      </c>
      <c r="D118" s="3" t="s">
        <v>442</v>
      </c>
      <c r="E118" s="2" t="s">
        <v>443</v>
      </c>
      <c r="F118" s="2" t="s">
        <v>123</v>
      </c>
      <c r="G118" s="2">
        <v>5</v>
      </c>
      <c r="H118" s="4" t="s">
        <v>106</v>
      </c>
      <c r="I118" s="2">
        <v>50280101</v>
      </c>
      <c r="J118" s="7" t="s">
        <v>444</v>
      </c>
    </row>
    <row r="119" spans="1:10" ht="30" customHeight="1" x14ac:dyDescent="0.35">
      <c r="A119" s="6" t="s">
        <v>126</v>
      </c>
      <c r="B119" s="6" t="s">
        <v>383</v>
      </c>
      <c r="C119" s="6" t="s">
        <v>384</v>
      </c>
      <c r="D119" s="6">
        <f>SUBTOTAL(3,D103:D118)</f>
        <v>16</v>
      </c>
      <c r="E119" s="6"/>
      <c r="F119" s="6"/>
      <c r="G119" s="6">
        <f>SUBTOTAL(9,G103:G118)</f>
        <v>168</v>
      </c>
      <c r="H119" s="6"/>
      <c r="I119" s="6"/>
      <c r="J119" s="6"/>
    </row>
    <row r="120" spans="1:10" ht="30" hidden="1" customHeight="1" x14ac:dyDescent="0.35">
      <c r="A120" s="2"/>
      <c r="B120" s="2" t="s">
        <v>445</v>
      </c>
      <c r="C120" s="2" t="s">
        <v>446</v>
      </c>
      <c r="D120" s="3" t="s">
        <v>447</v>
      </c>
      <c r="E120" s="2" t="s">
        <v>448</v>
      </c>
      <c r="F120" s="2" t="s">
        <v>16</v>
      </c>
      <c r="G120" s="2">
        <v>9</v>
      </c>
      <c r="H120" s="4" t="s">
        <v>449</v>
      </c>
      <c r="I120" s="2">
        <v>33019291</v>
      </c>
      <c r="J120" s="7" t="s">
        <v>450</v>
      </c>
    </row>
    <row r="121" spans="1:10" ht="30" hidden="1" customHeight="1" x14ac:dyDescent="0.35">
      <c r="A121" s="2"/>
      <c r="B121" s="2" t="s">
        <v>445</v>
      </c>
      <c r="C121" s="2" t="s">
        <v>446</v>
      </c>
      <c r="D121" s="3" t="s">
        <v>451</v>
      </c>
      <c r="E121" s="2" t="s">
        <v>452</v>
      </c>
      <c r="F121" s="2" t="s">
        <v>453</v>
      </c>
      <c r="G121" s="2">
        <v>8</v>
      </c>
      <c r="H121" s="4" t="s">
        <v>454</v>
      </c>
      <c r="I121" s="2">
        <v>33018431</v>
      </c>
      <c r="J121" s="7" t="s">
        <v>455</v>
      </c>
    </row>
    <row r="122" spans="1:10" ht="30" hidden="1" customHeight="1" x14ac:dyDescent="0.35">
      <c r="A122" s="2"/>
      <c r="B122" s="2" t="s">
        <v>445</v>
      </c>
      <c r="C122" s="2" t="s">
        <v>446</v>
      </c>
      <c r="D122" s="3" t="s">
        <v>456</v>
      </c>
      <c r="E122" s="2" t="s">
        <v>457</v>
      </c>
      <c r="F122" s="2" t="s">
        <v>453</v>
      </c>
      <c r="G122" s="2">
        <v>11</v>
      </c>
      <c r="H122" s="4" t="s">
        <v>458</v>
      </c>
      <c r="I122" s="2">
        <v>33014101</v>
      </c>
      <c r="J122" s="7" t="s">
        <v>459</v>
      </c>
    </row>
    <row r="123" spans="1:10" ht="30" hidden="1" customHeight="1" x14ac:dyDescent="0.35">
      <c r="A123" s="2"/>
      <c r="B123" s="2" t="s">
        <v>445</v>
      </c>
      <c r="C123" s="2" t="s">
        <v>446</v>
      </c>
      <c r="D123" s="3" t="s">
        <v>460</v>
      </c>
      <c r="E123" s="2" t="s">
        <v>461</v>
      </c>
      <c r="F123" s="2" t="s">
        <v>453</v>
      </c>
      <c r="G123" s="2">
        <v>17</v>
      </c>
      <c r="H123" s="4" t="s">
        <v>462</v>
      </c>
      <c r="I123" s="2">
        <v>33010201</v>
      </c>
      <c r="J123" s="7" t="s">
        <v>463</v>
      </c>
    </row>
    <row r="124" spans="1:10" ht="30" hidden="1" customHeight="1" x14ac:dyDescent="0.35">
      <c r="A124" s="2"/>
      <c r="B124" s="2" t="s">
        <v>445</v>
      </c>
      <c r="C124" s="2" t="s">
        <v>446</v>
      </c>
      <c r="D124" s="3" t="s">
        <v>464</v>
      </c>
      <c r="E124" s="2" t="s">
        <v>465</v>
      </c>
      <c r="F124" s="2" t="s">
        <v>453</v>
      </c>
      <c r="G124" s="2">
        <v>9</v>
      </c>
      <c r="H124" s="4" t="s">
        <v>466</v>
      </c>
      <c r="I124" s="2">
        <v>33010301</v>
      </c>
      <c r="J124" s="7" t="s">
        <v>467</v>
      </c>
    </row>
    <row r="125" spans="1:10" ht="30" hidden="1" customHeight="1" x14ac:dyDescent="0.35">
      <c r="A125" s="2"/>
      <c r="B125" s="2" t="s">
        <v>445</v>
      </c>
      <c r="C125" s="2" t="s">
        <v>446</v>
      </c>
      <c r="D125" s="3" t="s">
        <v>468</v>
      </c>
      <c r="E125" s="2" t="s">
        <v>469</v>
      </c>
      <c r="F125" s="2" t="s">
        <v>453</v>
      </c>
      <c r="G125" s="2">
        <v>8</v>
      </c>
      <c r="H125" s="4" t="s">
        <v>470</v>
      </c>
      <c r="I125" s="2">
        <v>33018251</v>
      </c>
      <c r="J125" s="7" t="s">
        <v>471</v>
      </c>
    </row>
    <row r="126" spans="1:10" ht="30" hidden="1" customHeight="1" x14ac:dyDescent="0.35">
      <c r="A126" s="2"/>
      <c r="B126" s="2" t="s">
        <v>445</v>
      </c>
      <c r="C126" s="2" t="s">
        <v>446</v>
      </c>
      <c r="D126" s="3" t="s">
        <v>472</v>
      </c>
      <c r="E126" s="2" t="s">
        <v>473</v>
      </c>
      <c r="F126" s="2" t="s">
        <v>453</v>
      </c>
      <c r="G126" s="2">
        <v>11</v>
      </c>
      <c r="H126" s="4" t="s">
        <v>474</v>
      </c>
      <c r="I126" s="2">
        <v>33016401</v>
      </c>
      <c r="J126" s="7" t="s">
        <v>475</v>
      </c>
    </row>
    <row r="127" spans="1:10" ht="30" hidden="1" customHeight="1" x14ac:dyDescent="0.35">
      <c r="A127" s="2"/>
      <c r="B127" s="2" t="s">
        <v>445</v>
      </c>
      <c r="C127" s="2" t="s">
        <v>446</v>
      </c>
      <c r="D127" s="3" t="s">
        <v>476</v>
      </c>
      <c r="E127" s="2" t="s">
        <v>477</v>
      </c>
      <c r="F127" s="2" t="s">
        <v>366</v>
      </c>
      <c r="G127" s="2">
        <v>7</v>
      </c>
      <c r="H127" s="4" t="s">
        <v>478</v>
      </c>
      <c r="I127" s="2">
        <v>33018831</v>
      </c>
      <c r="J127" s="7" t="s">
        <v>479</v>
      </c>
    </row>
    <row r="128" spans="1:10" ht="30" hidden="1" customHeight="1" x14ac:dyDescent="0.35">
      <c r="A128" s="6" t="s">
        <v>126</v>
      </c>
      <c r="B128" s="6" t="s">
        <v>445</v>
      </c>
      <c r="C128" s="6" t="s">
        <v>446</v>
      </c>
      <c r="D128" s="6">
        <f>SUBTOTAL(3,D120:D127)</f>
        <v>0</v>
      </c>
      <c r="E128" s="6"/>
      <c r="F128" s="6"/>
      <c r="G128" s="6">
        <f>SUBTOTAL(9,G120:G127)</f>
        <v>0</v>
      </c>
      <c r="H128" s="6"/>
      <c r="I128" s="6"/>
      <c r="J128" s="6"/>
    </row>
    <row r="129" spans="1:10" ht="30" hidden="1" customHeight="1" x14ac:dyDescent="0.35">
      <c r="A129" s="2"/>
      <c r="B129" s="2" t="s">
        <v>480</v>
      </c>
      <c r="C129" s="2" t="s">
        <v>481</v>
      </c>
      <c r="D129" s="3" t="s">
        <v>482</v>
      </c>
      <c r="E129" s="2" t="s">
        <v>483</v>
      </c>
      <c r="F129" s="2" t="s">
        <v>484</v>
      </c>
      <c r="G129" s="2">
        <v>8</v>
      </c>
      <c r="H129" s="4" t="s">
        <v>485</v>
      </c>
      <c r="I129" s="2">
        <v>42017601</v>
      </c>
      <c r="J129" s="7" t="s">
        <v>486</v>
      </c>
    </row>
    <row r="130" spans="1:10" ht="30" hidden="1" customHeight="1" x14ac:dyDescent="0.35">
      <c r="A130" s="2"/>
      <c r="B130" s="2" t="s">
        <v>480</v>
      </c>
      <c r="C130" s="2" t="s">
        <v>481</v>
      </c>
      <c r="D130" s="3" t="s">
        <v>487</v>
      </c>
      <c r="E130" s="2" t="s">
        <v>488</v>
      </c>
      <c r="F130" s="2" t="s">
        <v>484</v>
      </c>
      <c r="G130" s="2">
        <v>17</v>
      </c>
      <c r="H130" s="4" t="s">
        <v>489</v>
      </c>
      <c r="I130" s="2">
        <v>42011701</v>
      </c>
      <c r="J130" s="7" t="s">
        <v>490</v>
      </c>
    </row>
    <row r="131" spans="1:10" ht="30" hidden="1" customHeight="1" x14ac:dyDescent="0.35">
      <c r="A131" s="2"/>
      <c r="B131" s="2" t="s">
        <v>480</v>
      </c>
      <c r="C131" s="2" t="s">
        <v>481</v>
      </c>
      <c r="D131" s="3" t="s">
        <v>491</v>
      </c>
      <c r="E131" s="2" t="s">
        <v>492</v>
      </c>
      <c r="F131" s="2" t="s">
        <v>484</v>
      </c>
      <c r="G131" s="2">
        <v>11</v>
      </c>
      <c r="H131" s="4" t="s">
        <v>154</v>
      </c>
      <c r="I131" s="2">
        <v>42014901</v>
      </c>
      <c r="J131" s="7" t="s">
        <v>493</v>
      </c>
    </row>
    <row r="132" spans="1:10" ht="30" hidden="1" customHeight="1" x14ac:dyDescent="0.35">
      <c r="A132" s="2"/>
      <c r="B132" s="2" t="s">
        <v>480</v>
      </c>
      <c r="C132" s="2" t="s">
        <v>481</v>
      </c>
      <c r="D132" s="3" t="s">
        <v>494</v>
      </c>
      <c r="E132" s="2" t="s">
        <v>495</v>
      </c>
      <c r="F132" s="2" t="s">
        <v>496</v>
      </c>
      <c r="G132" s="2">
        <v>8</v>
      </c>
      <c r="H132" s="4" t="s">
        <v>497</v>
      </c>
      <c r="I132" s="2">
        <v>42015101</v>
      </c>
      <c r="J132" s="7" t="s">
        <v>498</v>
      </c>
    </row>
    <row r="133" spans="1:10" ht="30" hidden="1" customHeight="1" x14ac:dyDescent="0.35">
      <c r="A133" s="2"/>
      <c r="B133" s="2" t="s">
        <v>480</v>
      </c>
      <c r="C133" s="2" t="s">
        <v>481</v>
      </c>
      <c r="D133" s="3" t="s">
        <v>499</v>
      </c>
      <c r="E133" s="2" t="s">
        <v>500</v>
      </c>
      <c r="F133" s="2" t="s">
        <v>484</v>
      </c>
      <c r="G133" s="2">
        <v>8</v>
      </c>
      <c r="H133" s="4" t="s">
        <v>83</v>
      </c>
      <c r="I133" s="2">
        <v>42019021</v>
      </c>
      <c r="J133" s="7" t="s">
        <v>501</v>
      </c>
    </row>
    <row r="134" spans="1:10" ht="30" hidden="1" customHeight="1" x14ac:dyDescent="0.35">
      <c r="A134" s="2"/>
      <c r="B134" s="2" t="s">
        <v>480</v>
      </c>
      <c r="C134" s="2" t="s">
        <v>481</v>
      </c>
      <c r="D134" s="3" t="s">
        <v>502</v>
      </c>
      <c r="E134" s="2" t="s">
        <v>503</v>
      </c>
      <c r="F134" s="2" t="s">
        <v>167</v>
      </c>
      <c r="G134" s="2">
        <v>5</v>
      </c>
      <c r="H134" s="4" t="s">
        <v>106</v>
      </c>
      <c r="I134" s="2">
        <v>42019031</v>
      </c>
      <c r="J134" s="7" t="s">
        <v>504</v>
      </c>
    </row>
    <row r="135" spans="1:10" ht="30" hidden="1" customHeight="1" x14ac:dyDescent="0.35">
      <c r="A135" s="2"/>
      <c r="B135" s="2" t="s">
        <v>480</v>
      </c>
      <c r="C135" s="2" t="s">
        <v>481</v>
      </c>
      <c r="D135" s="3" t="s">
        <v>505</v>
      </c>
      <c r="E135" s="2" t="s">
        <v>506</v>
      </c>
      <c r="F135" s="2" t="s">
        <v>95</v>
      </c>
      <c r="G135" s="2">
        <v>10</v>
      </c>
      <c r="H135" s="4" t="s">
        <v>507</v>
      </c>
      <c r="I135" s="2">
        <v>42019471</v>
      </c>
      <c r="J135" s="7" t="s">
        <v>508</v>
      </c>
    </row>
    <row r="136" spans="1:10" ht="30" hidden="1" customHeight="1" x14ac:dyDescent="0.35">
      <c r="A136" s="2"/>
      <c r="B136" s="2" t="s">
        <v>480</v>
      </c>
      <c r="C136" s="2" t="s">
        <v>481</v>
      </c>
      <c r="D136" s="3" t="s">
        <v>509</v>
      </c>
      <c r="E136" s="2" t="s">
        <v>510</v>
      </c>
      <c r="F136" s="2" t="s">
        <v>195</v>
      </c>
      <c r="G136" s="2">
        <v>6</v>
      </c>
      <c r="H136" s="4" t="s">
        <v>511</v>
      </c>
      <c r="I136" s="2">
        <v>42019291</v>
      </c>
      <c r="J136" s="7" t="s">
        <v>512</v>
      </c>
    </row>
    <row r="137" spans="1:10" ht="30" hidden="1" customHeight="1" x14ac:dyDescent="0.35">
      <c r="A137" s="2"/>
      <c r="B137" s="2" t="s">
        <v>480</v>
      </c>
      <c r="C137" s="2" t="s">
        <v>481</v>
      </c>
      <c r="D137" s="3" t="s">
        <v>513</v>
      </c>
      <c r="E137" s="2" t="s">
        <v>514</v>
      </c>
      <c r="F137" s="2" t="s">
        <v>149</v>
      </c>
      <c r="G137" s="2">
        <v>12</v>
      </c>
      <c r="H137" s="4" t="s">
        <v>515</v>
      </c>
      <c r="I137" s="2">
        <v>42019091</v>
      </c>
      <c r="J137" s="7" t="s">
        <v>516</v>
      </c>
    </row>
    <row r="138" spans="1:10" ht="30" hidden="1" customHeight="1" x14ac:dyDescent="0.35">
      <c r="A138" s="2"/>
      <c r="B138" s="2" t="s">
        <v>480</v>
      </c>
      <c r="C138" s="2" t="s">
        <v>481</v>
      </c>
      <c r="D138" s="3" t="s">
        <v>517</v>
      </c>
      <c r="E138" s="2" t="s">
        <v>518</v>
      </c>
      <c r="F138" s="2" t="s">
        <v>149</v>
      </c>
      <c r="G138" s="2">
        <v>9</v>
      </c>
      <c r="H138" s="4" t="s">
        <v>519</v>
      </c>
      <c r="I138" s="2">
        <v>42019431</v>
      </c>
      <c r="J138" s="7" t="s">
        <v>520</v>
      </c>
    </row>
    <row r="139" spans="1:10" ht="30" hidden="1" customHeight="1" x14ac:dyDescent="0.35">
      <c r="A139" s="2"/>
      <c r="B139" s="2" t="s">
        <v>480</v>
      </c>
      <c r="C139" s="2" t="s">
        <v>481</v>
      </c>
      <c r="D139" s="3" t="s">
        <v>521</v>
      </c>
      <c r="E139" s="2" t="s">
        <v>522</v>
      </c>
      <c r="F139" s="2" t="s">
        <v>149</v>
      </c>
      <c r="G139" s="2">
        <v>8</v>
      </c>
      <c r="H139" s="4" t="s">
        <v>523</v>
      </c>
      <c r="I139" s="2">
        <v>42174101</v>
      </c>
      <c r="J139" s="7" t="s">
        <v>524</v>
      </c>
    </row>
    <row r="140" spans="1:10" ht="30" hidden="1" customHeight="1" x14ac:dyDescent="0.35">
      <c r="A140" s="2"/>
      <c r="B140" s="2" t="s">
        <v>480</v>
      </c>
      <c r="C140" s="2" t="s">
        <v>481</v>
      </c>
      <c r="D140" s="3" t="s">
        <v>525</v>
      </c>
      <c r="E140" s="2" t="s">
        <v>526</v>
      </c>
      <c r="F140" s="2" t="s">
        <v>118</v>
      </c>
      <c r="G140" s="2">
        <v>10</v>
      </c>
      <c r="H140" s="4" t="s">
        <v>527</v>
      </c>
      <c r="I140" s="2">
        <v>42170201</v>
      </c>
      <c r="J140" s="7" t="s">
        <v>528</v>
      </c>
    </row>
    <row r="141" spans="1:10" ht="30" hidden="1" customHeight="1" x14ac:dyDescent="0.35">
      <c r="A141" s="2"/>
      <c r="B141" s="2" t="s">
        <v>480</v>
      </c>
      <c r="C141" s="2" t="s">
        <v>481</v>
      </c>
      <c r="D141" s="3" t="s">
        <v>529</v>
      </c>
      <c r="E141" s="2" t="s">
        <v>530</v>
      </c>
      <c r="F141" s="2" t="s">
        <v>118</v>
      </c>
      <c r="G141" s="2">
        <v>8</v>
      </c>
      <c r="H141" s="4" t="s">
        <v>531</v>
      </c>
      <c r="I141" s="2">
        <v>42172201</v>
      </c>
      <c r="J141" s="7" t="s">
        <v>532</v>
      </c>
    </row>
    <row r="142" spans="1:10" ht="30" hidden="1" customHeight="1" x14ac:dyDescent="0.35">
      <c r="A142" s="2"/>
      <c r="B142" s="2" t="s">
        <v>480</v>
      </c>
      <c r="C142" s="2" t="s">
        <v>481</v>
      </c>
      <c r="D142" s="3" t="s">
        <v>533</v>
      </c>
      <c r="E142" s="2" t="s">
        <v>534</v>
      </c>
      <c r="F142" s="2" t="s">
        <v>118</v>
      </c>
      <c r="G142" s="2">
        <v>6</v>
      </c>
      <c r="H142" s="4" t="s">
        <v>535</v>
      </c>
      <c r="I142" s="2">
        <v>42171301</v>
      </c>
      <c r="J142" s="7" t="s">
        <v>536</v>
      </c>
    </row>
    <row r="143" spans="1:10" ht="30" hidden="1" customHeight="1" x14ac:dyDescent="0.35">
      <c r="A143" s="2"/>
      <c r="B143" s="2" t="s">
        <v>480</v>
      </c>
      <c r="C143" s="2" t="s">
        <v>481</v>
      </c>
      <c r="D143" s="3" t="s">
        <v>537</v>
      </c>
      <c r="E143" s="2" t="s">
        <v>538</v>
      </c>
      <c r="F143" s="2" t="s">
        <v>118</v>
      </c>
      <c r="G143" s="2">
        <v>8</v>
      </c>
      <c r="H143" s="4" t="s">
        <v>485</v>
      </c>
      <c r="I143" s="2">
        <v>42172101</v>
      </c>
      <c r="J143" s="7" t="s">
        <v>539</v>
      </c>
    </row>
    <row r="144" spans="1:10" ht="30" hidden="1" customHeight="1" x14ac:dyDescent="0.35">
      <c r="A144" s="2"/>
      <c r="B144" s="2" t="s">
        <v>480</v>
      </c>
      <c r="C144" s="2" t="s">
        <v>481</v>
      </c>
      <c r="D144" s="3" t="s">
        <v>540</v>
      </c>
      <c r="E144" s="2" t="s">
        <v>541</v>
      </c>
      <c r="F144" s="2" t="s">
        <v>118</v>
      </c>
      <c r="G144" s="2">
        <v>10</v>
      </c>
      <c r="H144" s="4" t="s">
        <v>542</v>
      </c>
      <c r="I144" s="2">
        <v>42170801</v>
      </c>
      <c r="J144" s="7" t="s">
        <v>543</v>
      </c>
    </row>
    <row r="145" spans="1:10" ht="30" hidden="1" customHeight="1" x14ac:dyDescent="0.35">
      <c r="A145" s="2"/>
      <c r="B145" s="2" t="s">
        <v>480</v>
      </c>
      <c r="C145" s="2" t="s">
        <v>481</v>
      </c>
      <c r="D145" s="3" t="s">
        <v>544</v>
      </c>
      <c r="E145" s="2" t="s">
        <v>545</v>
      </c>
      <c r="F145" s="2" t="s">
        <v>118</v>
      </c>
      <c r="G145" s="2">
        <v>7</v>
      </c>
      <c r="H145" s="4" t="s">
        <v>44</v>
      </c>
      <c r="I145" s="2">
        <v>42019121</v>
      </c>
      <c r="J145" s="7" t="s">
        <v>546</v>
      </c>
    </row>
    <row r="146" spans="1:10" ht="30" hidden="1" customHeight="1" x14ac:dyDescent="0.35">
      <c r="A146" s="2"/>
      <c r="B146" s="2" t="s">
        <v>480</v>
      </c>
      <c r="C146" s="2" t="s">
        <v>481</v>
      </c>
      <c r="D146" s="3" t="s">
        <v>547</v>
      </c>
      <c r="E146" s="2" t="s">
        <v>548</v>
      </c>
      <c r="F146" s="2" t="s">
        <v>118</v>
      </c>
      <c r="G146" s="2">
        <v>5</v>
      </c>
      <c r="H146" s="4" t="s">
        <v>549</v>
      </c>
      <c r="I146" s="2">
        <v>42019411</v>
      </c>
      <c r="J146" s="7" t="s">
        <v>550</v>
      </c>
    </row>
    <row r="147" spans="1:10" ht="30" hidden="1" customHeight="1" x14ac:dyDescent="0.35">
      <c r="A147" s="2"/>
      <c r="B147" s="2" t="s">
        <v>480</v>
      </c>
      <c r="C147" s="2" t="s">
        <v>481</v>
      </c>
      <c r="D147" s="3" t="s">
        <v>551</v>
      </c>
      <c r="E147" s="2" t="s">
        <v>552</v>
      </c>
      <c r="F147" s="2" t="s">
        <v>123</v>
      </c>
      <c r="G147" s="2">
        <v>12</v>
      </c>
      <c r="H147" s="4" t="s">
        <v>346</v>
      </c>
      <c r="I147" s="2">
        <v>42170301</v>
      </c>
      <c r="J147" s="7" t="s">
        <v>553</v>
      </c>
    </row>
    <row r="148" spans="1:10" ht="30" hidden="1" customHeight="1" x14ac:dyDescent="0.35">
      <c r="A148" s="2"/>
      <c r="B148" s="2" t="s">
        <v>480</v>
      </c>
      <c r="C148" s="2" t="s">
        <v>481</v>
      </c>
      <c r="D148" s="3" t="s">
        <v>554</v>
      </c>
      <c r="E148" s="2" t="s">
        <v>555</v>
      </c>
      <c r="F148" s="2" t="s">
        <v>123</v>
      </c>
      <c r="G148" s="2">
        <v>6</v>
      </c>
      <c r="H148" s="4" t="s">
        <v>55</v>
      </c>
      <c r="I148" s="2">
        <v>42019601</v>
      </c>
      <c r="J148" s="7" t="s">
        <v>556</v>
      </c>
    </row>
    <row r="149" spans="1:10" ht="30" hidden="1" customHeight="1" x14ac:dyDescent="0.35">
      <c r="A149" s="6" t="s">
        <v>126</v>
      </c>
      <c r="B149" s="6" t="s">
        <v>480</v>
      </c>
      <c r="C149" s="6" t="s">
        <v>481</v>
      </c>
      <c r="D149" s="6">
        <f>SUBTOTAL(3,D129:D148)</f>
        <v>0</v>
      </c>
      <c r="E149" s="6"/>
      <c r="F149" s="6"/>
      <c r="G149" s="6">
        <f>SUBTOTAL(9,G129:G148)</f>
        <v>0</v>
      </c>
      <c r="H149" s="6"/>
      <c r="I149" s="6"/>
      <c r="J149" s="6"/>
    </row>
    <row r="150" spans="1:10" ht="30" hidden="1" customHeight="1" x14ac:dyDescent="0.35">
      <c r="A150" s="2"/>
      <c r="B150" s="2" t="s">
        <v>557</v>
      </c>
      <c r="C150" s="2" t="s">
        <v>558</v>
      </c>
      <c r="D150" s="3" t="s">
        <v>559</v>
      </c>
      <c r="E150" s="2" t="s">
        <v>560</v>
      </c>
      <c r="F150" s="2" t="s">
        <v>16</v>
      </c>
      <c r="G150" s="2">
        <v>8</v>
      </c>
      <c r="H150" s="4" t="s">
        <v>561</v>
      </c>
      <c r="I150" s="2">
        <v>32029761</v>
      </c>
      <c r="J150" s="7" t="s">
        <v>562</v>
      </c>
    </row>
    <row r="151" spans="1:10" ht="30" hidden="1" customHeight="1" x14ac:dyDescent="0.35">
      <c r="A151" s="2"/>
      <c r="B151" s="2" t="s">
        <v>557</v>
      </c>
      <c r="C151" s="2" t="s">
        <v>558</v>
      </c>
      <c r="D151" s="3" t="s">
        <v>563</v>
      </c>
      <c r="E151" s="2" t="s">
        <v>564</v>
      </c>
      <c r="F151" s="2" t="s">
        <v>16</v>
      </c>
      <c r="G151" s="2">
        <v>10</v>
      </c>
      <c r="H151" s="4" t="s">
        <v>565</v>
      </c>
      <c r="I151" s="2">
        <v>32029561</v>
      </c>
      <c r="J151" s="7" t="s">
        <v>566</v>
      </c>
    </row>
    <row r="152" spans="1:10" ht="30" hidden="1" customHeight="1" x14ac:dyDescent="0.35">
      <c r="A152" s="2"/>
      <c r="B152" s="2" t="s">
        <v>557</v>
      </c>
      <c r="C152" s="2" t="s">
        <v>558</v>
      </c>
      <c r="D152" s="3" t="s">
        <v>567</v>
      </c>
      <c r="E152" s="2" t="s">
        <v>568</v>
      </c>
      <c r="F152" s="2" t="s">
        <v>118</v>
      </c>
      <c r="G152" s="2">
        <v>8</v>
      </c>
      <c r="H152" s="4" t="s">
        <v>83</v>
      </c>
      <c r="I152" s="2">
        <v>32025301</v>
      </c>
      <c r="J152" s="7" t="s">
        <v>569</v>
      </c>
    </row>
    <row r="153" spans="1:10" ht="30" hidden="1" customHeight="1" x14ac:dyDescent="0.35">
      <c r="A153" s="2"/>
      <c r="B153" s="2" t="s">
        <v>557</v>
      </c>
      <c r="C153" s="2" t="s">
        <v>558</v>
      </c>
      <c r="D153" s="3" t="s">
        <v>570</v>
      </c>
      <c r="E153" s="2" t="s">
        <v>571</v>
      </c>
      <c r="F153" s="2" t="s">
        <v>118</v>
      </c>
      <c r="G153" s="2">
        <v>7</v>
      </c>
      <c r="H153" s="4" t="s">
        <v>485</v>
      </c>
      <c r="I153" s="2">
        <v>32021401</v>
      </c>
      <c r="J153" s="7" t="s">
        <v>572</v>
      </c>
    </row>
    <row r="154" spans="1:10" ht="30" hidden="1" customHeight="1" x14ac:dyDescent="0.35">
      <c r="A154" s="2"/>
      <c r="B154" s="2" t="s">
        <v>557</v>
      </c>
      <c r="C154" s="2" t="s">
        <v>558</v>
      </c>
      <c r="D154" s="3" t="s">
        <v>573</v>
      </c>
      <c r="E154" s="2" t="s">
        <v>574</v>
      </c>
      <c r="F154" s="2" t="s">
        <v>118</v>
      </c>
      <c r="G154" s="2">
        <v>5</v>
      </c>
      <c r="H154" s="4" t="s">
        <v>575</v>
      </c>
      <c r="I154" s="2">
        <v>32027311</v>
      </c>
      <c r="J154" s="7" t="s">
        <v>576</v>
      </c>
    </row>
    <row r="155" spans="1:10" ht="30" hidden="1" customHeight="1" x14ac:dyDescent="0.35">
      <c r="A155" s="2"/>
      <c r="B155" s="2" t="s">
        <v>557</v>
      </c>
      <c r="C155" s="2" t="s">
        <v>558</v>
      </c>
      <c r="D155" s="3" t="s">
        <v>577</v>
      </c>
      <c r="E155" s="2" t="s">
        <v>578</v>
      </c>
      <c r="F155" s="2" t="s">
        <v>118</v>
      </c>
      <c r="G155" s="2">
        <v>13</v>
      </c>
      <c r="H155" s="4" t="s">
        <v>579</v>
      </c>
      <c r="I155" s="2">
        <v>32028011</v>
      </c>
      <c r="J155" s="7" t="s">
        <v>580</v>
      </c>
    </row>
    <row r="156" spans="1:10" ht="30" hidden="1" customHeight="1" x14ac:dyDescent="0.35">
      <c r="A156" s="2"/>
      <c r="B156" s="2" t="s">
        <v>557</v>
      </c>
      <c r="C156" s="2" t="s">
        <v>558</v>
      </c>
      <c r="D156" s="3" t="s">
        <v>581</v>
      </c>
      <c r="E156" s="2" t="s">
        <v>582</v>
      </c>
      <c r="F156" s="2" t="s">
        <v>118</v>
      </c>
      <c r="G156" s="2">
        <v>8</v>
      </c>
      <c r="H156" s="4" t="s">
        <v>583</v>
      </c>
      <c r="I156" s="2">
        <v>32023901</v>
      </c>
      <c r="J156" s="7" t="s">
        <v>584</v>
      </c>
    </row>
    <row r="157" spans="1:10" ht="30" hidden="1" customHeight="1" x14ac:dyDescent="0.35">
      <c r="A157" s="2"/>
      <c r="B157" s="2" t="s">
        <v>557</v>
      </c>
      <c r="C157" s="2" t="s">
        <v>558</v>
      </c>
      <c r="D157" s="3" t="s">
        <v>585</v>
      </c>
      <c r="E157" s="2" t="s">
        <v>586</v>
      </c>
      <c r="F157" s="2" t="s">
        <v>118</v>
      </c>
      <c r="G157" s="2">
        <v>6</v>
      </c>
      <c r="H157" s="4" t="s">
        <v>587</v>
      </c>
      <c r="I157" s="2">
        <v>32027711</v>
      </c>
      <c r="J157" s="7" t="s">
        <v>588</v>
      </c>
    </row>
    <row r="158" spans="1:10" ht="30" hidden="1" customHeight="1" x14ac:dyDescent="0.35">
      <c r="A158" s="6" t="s">
        <v>126</v>
      </c>
      <c r="B158" s="6" t="s">
        <v>557</v>
      </c>
      <c r="C158" s="6" t="s">
        <v>558</v>
      </c>
      <c r="D158" s="6">
        <f>SUBTOTAL(3,D150:D157)</f>
        <v>0</v>
      </c>
      <c r="E158" s="6"/>
      <c r="F158" s="6"/>
      <c r="G158" s="6">
        <f>SUBTOTAL(9,G150:G157)</f>
        <v>0</v>
      </c>
      <c r="H158" s="6"/>
      <c r="I158" s="6"/>
      <c r="J158" s="6"/>
    </row>
    <row r="159" spans="1:10" ht="30" hidden="1" customHeight="1" x14ac:dyDescent="0.35">
      <c r="A159" s="2"/>
      <c r="B159" s="2" t="s">
        <v>557</v>
      </c>
      <c r="C159" s="2" t="s">
        <v>589</v>
      </c>
      <c r="D159" s="3" t="s">
        <v>590</v>
      </c>
      <c r="E159" s="2" t="s">
        <v>591</v>
      </c>
      <c r="F159" s="2" t="s">
        <v>16</v>
      </c>
      <c r="G159" s="2">
        <v>8</v>
      </c>
      <c r="H159" s="4" t="s">
        <v>83</v>
      </c>
      <c r="I159" s="2">
        <v>32011501</v>
      </c>
      <c r="J159" s="7" t="s">
        <v>592</v>
      </c>
    </row>
    <row r="160" spans="1:10" ht="30" hidden="1" customHeight="1" x14ac:dyDescent="0.35">
      <c r="A160" s="2"/>
      <c r="B160" s="2" t="s">
        <v>557</v>
      </c>
      <c r="C160" s="2" t="s">
        <v>589</v>
      </c>
      <c r="D160" s="3" t="s">
        <v>593</v>
      </c>
      <c r="E160" s="2" t="s">
        <v>594</v>
      </c>
      <c r="F160" s="2" t="s">
        <v>16</v>
      </c>
      <c r="G160" s="2">
        <v>11</v>
      </c>
      <c r="H160" s="4" t="s">
        <v>595</v>
      </c>
      <c r="I160" s="2">
        <v>32012801</v>
      </c>
      <c r="J160" s="7" t="s">
        <v>596</v>
      </c>
    </row>
    <row r="161" spans="1:10" ht="30" hidden="1" customHeight="1" x14ac:dyDescent="0.35">
      <c r="A161" s="2"/>
      <c r="B161" s="2" t="s">
        <v>557</v>
      </c>
      <c r="C161" s="2" t="s">
        <v>589</v>
      </c>
      <c r="D161" s="3" t="s">
        <v>597</v>
      </c>
      <c r="E161" s="2" t="s">
        <v>598</v>
      </c>
      <c r="F161" s="2" t="s">
        <v>87</v>
      </c>
      <c r="G161" s="2">
        <v>9</v>
      </c>
      <c r="H161" s="4" t="s">
        <v>25</v>
      </c>
      <c r="I161" s="2">
        <v>32015911</v>
      </c>
      <c r="J161" s="7" t="s">
        <v>599</v>
      </c>
    </row>
    <row r="162" spans="1:10" ht="30" hidden="1" customHeight="1" x14ac:dyDescent="0.35">
      <c r="A162" s="2"/>
      <c r="B162" s="2" t="s">
        <v>557</v>
      </c>
      <c r="C162" s="2" t="s">
        <v>589</v>
      </c>
      <c r="D162" s="3" t="s">
        <v>600</v>
      </c>
      <c r="E162" s="2" t="s">
        <v>601</v>
      </c>
      <c r="F162" s="2" t="s">
        <v>114</v>
      </c>
      <c r="G162" s="2">
        <v>11</v>
      </c>
      <c r="H162" s="4" t="s">
        <v>602</v>
      </c>
      <c r="I162" s="2">
        <v>32019351</v>
      </c>
      <c r="J162" s="7" t="s">
        <v>603</v>
      </c>
    </row>
    <row r="163" spans="1:10" ht="30" hidden="1" customHeight="1" x14ac:dyDescent="0.35">
      <c r="A163" s="2"/>
      <c r="B163" s="2" t="s">
        <v>557</v>
      </c>
      <c r="C163" s="2" t="s">
        <v>589</v>
      </c>
      <c r="D163" s="3" t="s">
        <v>604</v>
      </c>
      <c r="E163" s="2" t="s">
        <v>605</v>
      </c>
      <c r="F163" s="2" t="s">
        <v>118</v>
      </c>
      <c r="G163" s="2">
        <v>7</v>
      </c>
      <c r="H163" s="4" t="s">
        <v>478</v>
      </c>
      <c r="I163" s="2">
        <v>32012501</v>
      </c>
      <c r="J163" s="7" t="s">
        <v>606</v>
      </c>
    </row>
    <row r="164" spans="1:10" ht="30" hidden="1" customHeight="1" x14ac:dyDescent="0.35">
      <c r="A164" s="2"/>
      <c r="B164" s="2" t="s">
        <v>557</v>
      </c>
      <c r="C164" s="2" t="s">
        <v>589</v>
      </c>
      <c r="D164" s="3" t="s">
        <v>607</v>
      </c>
      <c r="E164" s="2" t="s">
        <v>608</v>
      </c>
      <c r="F164" s="2" t="s">
        <v>118</v>
      </c>
      <c r="G164" s="2">
        <v>5</v>
      </c>
      <c r="H164" s="4" t="s">
        <v>106</v>
      </c>
      <c r="I164" s="2">
        <v>32013301</v>
      </c>
      <c r="J164" s="7" t="s">
        <v>609</v>
      </c>
    </row>
    <row r="165" spans="1:10" ht="30" hidden="1" customHeight="1" x14ac:dyDescent="0.35">
      <c r="A165" s="2"/>
      <c r="B165" s="2" t="s">
        <v>557</v>
      </c>
      <c r="C165" s="2" t="s">
        <v>589</v>
      </c>
      <c r="D165" s="3" t="s">
        <v>610</v>
      </c>
      <c r="E165" s="2" t="s">
        <v>611</v>
      </c>
      <c r="F165" s="2" t="s">
        <v>123</v>
      </c>
      <c r="G165" s="2">
        <v>6</v>
      </c>
      <c r="H165" s="4" t="s">
        <v>612</v>
      </c>
      <c r="I165" s="2">
        <v>32016711</v>
      </c>
      <c r="J165" s="7" t="s">
        <v>613</v>
      </c>
    </row>
    <row r="166" spans="1:10" ht="30" hidden="1" customHeight="1" x14ac:dyDescent="0.35">
      <c r="A166" s="6" t="s">
        <v>126</v>
      </c>
      <c r="B166" s="6" t="s">
        <v>557</v>
      </c>
      <c r="C166" s="6" t="s">
        <v>589</v>
      </c>
      <c r="D166" s="6">
        <f>SUBTOTAL(3,D159:D165)</f>
        <v>0</v>
      </c>
      <c r="E166" s="6"/>
      <c r="F166" s="6"/>
      <c r="G166" s="6">
        <f>SUBTOTAL(9,G159:G165)</f>
        <v>0</v>
      </c>
      <c r="H166" s="6"/>
      <c r="I166" s="6"/>
      <c r="J166" s="6"/>
    </row>
    <row r="167" spans="1:10" ht="30" hidden="1" customHeight="1" x14ac:dyDescent="0.35">
      <c r="A167" s="2"/>
      <c r="B167" s="2" t="s">
        <v>614</v>
      </c>
      <c r="C167" s="2" t="s">
        <v>615</v>
      </c>
      <c r="D167" s="3" t="s">
        <v>616</v>
      </c>
      <c r="E167" s="2" t="s">
        <v>617</v>
      </c>
      <c r="F167" s="2" t="s">
        <v>95</v>
      </c>
      <c r="G167" s="2">
        <v>16</v>
      </c>
      <c r="H167" s="4" t="s">
        <v>618</v>
      </c>
      <c r="I167" s="2">
        <v>61011041</v>
      </c>
      <c r="J167" s="7" t="s">
        <v>619</v>
      </c>
    </row>
    <row r="168" spans="1:10" ht="30" hidden="1" customHeight="1" x14ac:dyDescent="0.35">
      <c r="A168" s="2"/>
      <c r="B168" s="2" t="s">
        <v>614</v>
      </c>
      <c r="C168" s="2" t="s">
        <v>615</v>
      </c>
      <c r="D168" s="3" t="s">
        <v>620</v>
      </c>
      <c r="E168" s="2" t="s">
        <v>621</v>
      </c>
      <c r="F168" s="2" t="s">
        <v>95</v>
      </c>
      <c r="G168" s="2">
        <v>12</v>
      </c>
      <c r="H168" s="4" t="s">
        <v>622</v>
      </c>
      <c r="I168" s="2">
        <v>61011231</v>
      </c>
      <c r="J168" s="7" t="s">
        <v>623</v>
      </c>
    </row>
    <row r="169" spans="1:10" ht="30" hidden="1" customHeight="1" x14ac:dyDescent="0.35">
      <c r="A169" s="2"/>
      <c r="B169" s="2" t="s">
        <v>614</v>
      </c>
      <c r="C169" s="2" t="s">
        <v>615</v>
      </c>
      <c r="D169" s="3" t="s">
        <v>624</v>
      </c>
      <c r="E169" s="2" t="s">
        <v>625</v>
      </c>
      <c r="F169" s="2" t="s">
        <v>626</v>
      </c>
      <c r="G169" s="2">
        <v>4</v>
      </c>
      <c r="H169" s="4" t="s">
        <v>312</v>
      </c>
      <c r="I169" s="2">
        <v>61018001</v>
      </c>
      <c r="J169" s="7" t="s">
        <v>627</v>
      </c>
    </row>
    <row r="170" spans="1:10" ht="30" hidden="1" customHeight="1" x14ac:dyDescent="0.35">
      <c r="A170" s="2"/>
      <c r="B170" s="2" t="s">
        <v>614</v>
      </c>
      <c r="C170" s="2" t="s">
        <v>615</v>
      </c>
      <c r="D170" s="3" t="s">
        <v>628</v>
      </c>
      <c r="E170" s="2" t="s">
        <v>629</v>
      </c>
      <c r="F170" s="2" t="s">
        <v>195</v>
      </c>
      <c r="G170" s="2">
        <v>7</v>
      </c>
      <c r="H170" s="4" t="s">
        <v>44</v>
      </c>
      <c r="I170" s="2">
        <v>61011141</v>
      </c>
      <c r="J170" s="7" t="s">
        <v>630</v>
      </c>
    </row>
    <row r="171" spans="1:10" ht="30" hidden="1" customHeight="1" x14ac:dyDescent="0.35">
      <c r="A171" s="2"/>
      <c r="B171" s="2" t="s">
        <v>614</v>
      </c>
      <c r="C171" s="2" t="s">
        <v>615</v>
      </c>
      <c r="D171" s="3" t="s">
        <v>631</v>
      </c>
      <c r="E171" s="2" t="s">
        <v>632</v>
      </c>
      <c r="F171" s="2" t="s">
        <v>16</v>
      </c>
      <c r="G171" s="2">
        <v>8</v>
      </c>
      <c r="H171" s="4" t="s">
        <v>633</v>
      </c>
      <c r="I171" s="2">
        <v>61042001</v>
      </c>
      <c r="J171" s="7" t="s">
        <v>634</v>
      </c>
    </row>
    <row r="172" spans="1:10" ht="30" hidden="1" customHeight="1" x14ac:dyDescent="0.35">
      <c r="A172" s="2"/>
      <c r="B172" s="2" t="s">
        <v>614</v>
      </c>
      <c r="C172" s="2" t="s">
        <v>615</v>
      </c>
      <c r="D172" s="3" t="s">
        <v>635</v>
      </c>
      <c r="E172" s="2" t="s">
        <v>636</v>
      </c>
      <c r="F172" s="2" t="s">
        <v>167</v>
      </c>
      <c r="G172" s="2">
        <v>8</v>
      </c>
      <c r="H172" s="4" t="s">
        <v>83</v>
      </c>
      <c r="I172" s="2">
        <v>61011061</v>
      </c>
      <c r="J172" s="7" t="s">
        <v>637</v>
      </c>
    </row>
    <row r="173" spans="1:10" ht="30" hidden="1" customHeight="1" x14ac:dyDescent="0.35">
      <c r="A173" s="2"/>
      <c r="B173" s="2" t="s">
        <v>614</v>
      </c>
      <c r="C173" s="2" t="s">
        <v>615</v>
      </c>
      <c r="D173" s="3" t="s">
        <v>638</v>
      </c>
      <c r="E173" s="2" t="s">
        <v>639</v>
      </c>
      <c r="F173" s="2" t="s">
        <v>123</v>
      </c>
      <c r="G173" s="2">
        <v>11</v>
      </c>
      <c r="H173" s="4" t="s">
        <v>640</v>
      </c>
      <c r="I173" s="2">
        <v>61014501</v>
      </c>
      <c r="J173" s="7" t="s">
        <v>641</v>
      </c>
    </row>
    <row r="174" spans="1:10" ht="30" hidden="1" customHeight="1" x14ac:dyDescent="0.35">
      <c r="A174" s="2"/>
      <c r="B174" s="2" t="s">
        <v>614</v>
      </c>
      <c r="C174" s="2" t="s">
        <v>615</v>
      </c>
      <c r="D174" s="3" t="s">
        <v>642</v>
      </c>
      <c r="E174" s="2" t="s">
        <v>643</v>
      </c>
      <c r="F174" s="2" t="s">
        <v>123</v>
      </c>
      <c r="G174" s="2">
        <v>7</v>
      </c>
      <c r="H174" s="4" t="s">
        <v>44</v>
      </c>
      <c r="I174" s="2">
        <v>61015101</v>
      </c>
      <c r="J174" s="7" t="s">
        <v>644</v>
      </c>
    </row>
    <row r="175" spans="1:10" ht="30" hidden="1" customHeight="1" x14ac:dyDescent="0.35">
      <c r="A175" s="6" t="s">
        <v>126</v>
      </c>
      <c r="B175" s="6" t="s">
        <v>614</v>
      </c>
      <c r="C175" s="6" t="s">
        <v>615</v>
      </c>
      <c r="D175" s="6">
        <f>SUBTOTAL(3,D167:D174)</f>
        <v>0</v>
      </c>
      <c r="E175" s="6"/>
      <c r="F175" s="6"/>
      <c r="G175" s="6">
        <f>SUBTOTAL(9,G167:G174)</f>
        <v>0</v>
      </c>
      <c r="H175" s="6"/>
      <c r="I175" s="6"/>
      <c r="J175" s="6"/>
    </row>
    <row r="176" spans="1:10" ht="30" hidden="1" customHeight="1" x14ac:dyDescent="0.35">
      <c r="A176" s="2"/>
      <c r="B176" s="2" t="s">
        <v>645</v>
      </c>
      <c r="C176" s="2" t="s">
        <v>646</v>
      </c>
      <c r="D176" s="3" t="s">
        <v>647</v>
      </c>
      <c r="E176" s="2" t="s">
        <v>648</v>
      </c>
      <c r="F176" s="2" t="s">
        <v>114</v>
      </c>
      <c r="G176" s="2">
        <v>17</v>
      </c>
      <c r="H176" s="4" t="s">
        <v>649</v>
      </c>
      <c r="I176" s="2">
        <v>43017901</v>
      </c>
      <c r="J176" s="7" t="s">
        <v>650</v>
      </c>
    </row>
    <row r="177" spans="1:10" ht="30" hidden="1" customHeight="1" x14ac:dyDescent="0.35">
      <c r="A177" s="2"/>
      <c r="B177" s="2" t="s">
        <v>645</v>
      </c>
      <c r="C177" s="2" t="s">
        <v>646</v>
      </c>
      <c r="D177" s="3" t="s">
        <v>651</v>
      </c>
      <c r="E177" s="2" t="s">
        <v>652</v>
      </c>
      <c r="F177" s="2" t="s">
        <v>311</v>
      </c>
      <c r="G177" s="2">
        <v>7</v>
      </c>
      <c r="H177" s="4" t="s">
        <v>653</v>
      </c>
      <c r="I177" s="2">
        <v>43011411</v>
      </c>
      <c r="J177" s="7" t="s">
        <v>654</v>
      </c>
    </row>
    <row r="178" spans="1:10" ht="30" hidden="1" customHeight="1" x14ac:dyDescent="0.35">
      <c r="A178" s="2"/>
      <c r="B178" s="2" t="s">
        <v>645</v>
      </c>
      <c r="C178" s="2" t="s">
        <v>646</v>
      </c>
      <c r="D178" s="3" t="s">
        <v>655</v>
      </c>
      <c r="E178" s="2" t="s">
        <v>656</v>
      </c>
      <c r="F178" s="2" t="s">
        <v>366</v>
      </c>
      <c r="G178" s="2">
        <v>10</v>
      </c>
      <c r="H178" s="4" t="s">
        <v>657</v>
      </c>
      <c r="I178" s="2">
        <v>43013211</v>
      </c>
      <c r="J178" s="7" t="s">
        <v>658</v>
      </c>
    </row>
    <row r="179" spans="1:10" ht="30" hidden="1" customHeight="1" x14ac:dyDescent="0.35">
      <c r="A179" s="2"/>
      <c r="B179" s="2" t="s">
        <v>645</v>
      </c>
      <c r="C179" s="2" t="s">
        <v>646</v>
      </c>
      <c r="D179" s="3" t="s">
        <v>659</v>
      </c>
      <c r="E179" s="2" t="s">
        <v>660</v>
      </c>
      <c r="F179" s="2" t="s">
        <v>195</v>
      </c>
      <c r="G179" s="2">
        <v>7</v>
      </c>
      <c r="H179" s="4" t="s">
        <v>661</v>
      </c>
      <c r="I179" s="2">
        <v>43019101</v>
      </c>
      <c r="J179" s="7" t="s">
        <v>662</v>
      </c>
    </row>
    <row r="180" spans="1:10" ht="30" hidden="1" customHeight="1" x14ac:dyDescent="0.35">
      <c r="A180" s="2"/>
      <c r="B180" s="2" t="s">
        <v>645</v>
      </c>
      <c r="C180" s="2" t="s">
        <v>646</v>
      </c>
      <c r="D180" s="3" t="s">
        <v>663</v>
      </c>
      <c r="E180" s="2" t="s">
        <v>664</v>
      </c>
      <c r="F180" s="2" t="s">
        <v>118</v>
      </c>
      <c r="G180" s="2">
        <v>10</v>
      </c>
      <c r="H180" s="4" t="s">
        <v>665</v>
      </c>
      <c r="I180" s="2">
        <v>43013711</v>
      </c>
      <c r="J180" s="7" t="s">
        <v>666</v>
      </c>
    </row>
    <row r="181" spans="1:10" ht="30" hidden="1" customHeight="1" x14ac:dyDescent="0.35">
      <c r="A181" s="2"/>
      <c r="B181" s="2" t="s">
        <v>645</v>
      </c>
      <c r="C181" s="2" t="s">
        <v>646</v>
      </c>
      <c r="D181" s="3" t="s">
        <v>667</v>
      </c>
      <c r="E181" s="2" t="s">
        <v>668</v>
      </c>
      <c r="F181" s="2" t="s">
        <v>118</v>
      </c>
      <c r="G181" s="2">
        <v>11</v>
      </c>
      <c r="H181" s="4" t="s">
        <v>669</v>
      </c>
      <c r="I181" s="2">
        <v>43013511</v>
      </c>
      <c r="J181" s="7" t="s">
        <v>670</v>
      </c>
    </row>
    <row r="182" spans="1:10" ht="30" hidden="1" customHeight="1" x14ac:dyDescent="0.35">
      <c r="A182" s="2"/>
      <c r="B182" s="2" t="s">
        <v>645</v>
      </c>
      <c r="C182" s="2" t="s">
        <v>646</v>
      </c>
      <c r="D182" s="3" t="s">
        <v>671</v>
      </c>
      <c r="E182" s="2" t="s">
        <v>672</v>
      </c>
      <c r="F182" s="2" t="s">
        <v>118</v>
      </c>
      <c r="G182" s="2">
        <v>9</v>
      </c>
      <c r="H182" s="4" t="s">
        <v>673</v>
      </c>
      <c r="I182" s="2">
        <v>43010711</v>
      </c>
      <c r="J182" s="7" t="s">
        <v>674</v>
      </c>
    </row>
    <row r="183" spans="1:10" ht="30" hidden="1" customHeight="1" x14ac:dyDescent="0.35">
      <c r="A183" s="2"/>
      <c r="B183" s="2" t="s">
        <v>645</v>
      </c>
      <c r="C183" s="2" t="s">
        <v>646</v>
      </c>
      <c r="D183" s="3" t="s">
        <v>675</v>
      </c>
      <c r="E183" s="2" t="s">
        <v>676</v>
      </c>
      <c r="F183" s="2" t="s">
        <v>118</v>
      </c>
      <c r="G183" s="2">
        <v>8</v>
      </c>
      <c r="H183" s="4" t="s">
        <v>531</v>
      </c>
      <c r="I183" s="2">
        <v>43011201</v>
      </c>
      <c r="J183" s="7" t="s">
        <v>677</v>
      </c>
    </row>
    <row r="184" spans="1:10" ht="30" hidden="1" customHeight="1" x14ac:dyDescent="0.35">
      <c r="A184" s="2"/>
      <c r="B184" s="2" t="s">
        <v>645</v>
      </c>
      <c r="C184" s="2" t="s">
        <v>646</v>
      </c>
      <c r="D184" s="3" t="s">
        <v>678</v>
      </c>
      <c r="E184" s="2" t="s">
        <v>679</v>
      </c>
      <c r="F184" s="2" t="s">
        <v>118</v>
      </c>
      <c r="G184" s="2">
        <v>8</v>
      </c>
      <c r="H184" s="4" t="s">
        <v>680</v>
      </c>
      <c r="I184" s="2">
        <v>43012511</v>
      </c>
      <c r="J184" s="7" t="s">
        <v>681</v>
      </c>
    </row>
    <row r="185" spans="1:10" ht="30" hidden="1" customHeight="1" x14ac:dyDescent="0.35">
      <c r="A185" s="2"/>
      <c r="B185" s="2" t="s">
        <v>645</v>
      </c>
      <c r="C185" s="2" t="s">
        <v>646</v>
      </c>
      <c r="D185" s="3" t="s">
        <v>682</v>
      </c>
      <c r="E185" s="2" t="s">
        <v>683</v>
      </c>
      <c r="F185" s="2" t="s">
        <v>118</v>
      </c>
      <c r="G185" s="2">
        <v>7</v>
      </c>
      <c r="H185" s="4" t="s">
        <v>44</v>
      </c>
      <c r="I185" s="2">
        <v>43011111</v>
      </c>
      <c r="J185" s="7" t="s">
        <v>684</v>
      </c>
    </row>
    <row r="186" spans="1:10" ht="30" hidden="1" customHeight="1" x14ac:dyDescent="0.35">
      <c r="A186" s="2"/>
      <c r="B186" s="2" t="s">
        <v>645</v>
      </c>
      <c r="C186" s="2" t="s">
        <v>646</v>
      </c>
      <c r="D186" s="3" t="s">
        <v>685</v>
      </c>
      <c r="E186" s="2" t="s">
        <v>686</v>
      </c>
      <c r="F186" s="2" t="s">
        <v>123</v>
      </c>
      <c r="G186" s="2">
        <v>10</v>
      </c>
      <c r="H186" s="4" t="s">
        <v>687</v>
      </c>
      <c r="I186" s="2">
        <v>43010701</v>
      </c>
      <c r="J186" s="7" t="s">
        <v>688</v>
      </c>
    </row>
    <row r="187" spans="1:10" ht="30" hidden="1" customHeight="1" x14ac:dyDescent="0.35">
      <c r="A187" s="2"/>
      <c r="B187" s="2" t="s">
        <v>645</v>
      </c>
      <c r="C187" s="2" t="s">
        <v>646</v>
      </c>
      <c r="D187" s="3" t="s">
        <v>689</v>
      </c>
      <c r="E187" s="2" t="s">
        <v>690</v>
      </c>
      <c r="F187" s="2" t="s">
        <v>123</v>
      </c>
      <c r="G187" s="2">
        <v>5</v>
      </c>
      <c r="H187" s="4" t="s">
        <v>106</v>
      </c>
      <c r="I187" s="2">
        <v>43014301</v>
      </c>
      <c r="J187" s="7" t="s">
        <v>691</v>
      </c>
    </row>
    <row r="188" spans="1:10" ht="30" hidden="1" customHeight="1" x14ac:dyDescent="0.35">
      <c r="A188" s="2"/>
      <c r="B188" s="2" t="s">
        <v>645</v>
      </c>
      <c r="C188" s="2" t="s">
        <v>646</v>
      </c>
      <c r="D188" s="3" t="s">
        <v>692</v>
      </c>
      <c r="E188" s="2" t="s">
        <v>693</v>
      </c>
      <c r="F188" s="2" t="s">
        <v>123</v>
      </c>
      <c r="G188" s="2">
        <v>8</v>
      </c>
      <c r="H188" s="4" t="s">
        <v>694</v>
      </c>
      <c r="I188" s="2">
        <v>43011311</v>
      </c>
      <c r="J188" s="7" t="s">
        <v>695</v>
      </c>
    </row>
    <row r="189" spans="1:10" ht="30" hidden="1" customHeight="1" x14ac:dyDescent="0.35">
      <c r="A189" s="6" t="s">
        <v>126</v>
      </c>
      <c r="B189" s="6" t="s">
        <v>645</v>
      </c>
      <c r="C189" s="6" t="s">
        <v>646</v>
      </c>
      <c r="D189" s="6">
        <f>SUBTOTAL(3,D176:D188)</f>
        <v>0</v>
      </c>
      <c r="E189" s="6"/>
      <c r="F189" s="6"/>
      <c r="G189" s="6">
        <f>SUBTOTAL(9,G176:G188)</f>
        <v>0</v>
      </c>
      <c r="H189" s="6"/>
      <c r="I189" s="6"/>
      <c r="J189" s="6"/>
    </row>
    <row r="190" spans="1:10" ht="30" hidden="1" customHeight="1" x14ac:dyDescent="0.35">
      <c r="A190" s="2"/>
      <c r="B190" s="2" t="s">
        <v>696</v>
      </c>
      <c r="C190" s="2" t="s">
        <v>697</v>
      </c>
      <c r="D190" s="3" t="s">
        <v>698</v>
      </c>
      <c r="E190" s="2" t="s">
        <v>699</v>
      </c>
      <c r="F190" s="2" t="s">
        <v>16</v>
      </c>
      <c r="G190" s="2">
        <v>12</v>
      </c>
      <c r="H190" s="4" t="s">
        <v>700</v>
      </c>
      <c r="I190" s="2">
        <v>41013401</v>
      </c>
      <c r="J190" s="7" t="s">
        <v>701</v>
      </c>
    </row>
    <row r="191" spans="1:10" ht="30" hidden="1" customHeight="1" x14ac:dyDescent="0.35">
      <c r="A191" s="2"/>
      <c r="B191" s="2" t="s">
        <v>696</v>
      </c>
      <c r="C191" s="2" t="s">
        <v>697</v>
      </c>
      <c r="D191" s="3" t="s">
        <v>702</v>
      </c>
      <c r="E191" s="2" t="s">
        <v>703</v>
      </c>
      <c r="F191" s="2" t="s">
        <v>16</v>
      </c>
      <c r="G191" s="2">
        <v>8</v>
      </c>
      <c r="H191" s="4" t="s">
        <v>704</v>
      </c>
      <c r="I191" s="2">
        <v>41013601</v>
      </c>
      <c r="J191" s="7" t="s">
        <v>705</v>
      </c>
    </row>
    <row r="192" spans="1:10" ht="30" hidden="1" customHeight="1" x14ac:dyDescent="0.35">
      <c r="A192" s="2"/>
      <c r="B192" s="2" t="s">
        <v>696</v>
      </c>
      <c r="C192" s="2" t="s">
        <v>697</v>
      </c>
      <c r="D192" s="3" t="s">
        <v>706</v>
      </c>
      <c r="E192" s="2" t="s">
        <v>707</v>
      </c>
      <c r="F192" s="2" t="s">
        <v>167</v>
      </c>
      <c r="G192" s="2">
        <v>8</v>
      </c>
      <c r="H192" s="4" t="s">
        <v>708</v>
      </c>
      <c r="I192" s="2">
        <v>41011111</v>
      </c>
      <c r="J192" s="7" t="s">
        <v>709</v>
      </c>
    </row>
    <row r="193" spans="1:10" ht="30" hidden="1" customHeight="1" x14ac:dyDescent="0.35">
      <c r="A193" s="2"/>
      <c r="B193" s="2" t="s">
        <v>696</v>
      </c>
      <c r="C193" s="2" t="s">
        <v>697</v>
      </c>
      <c r="D193" s="3" t="s">
        <v>710</v>
      </c>
      <c r="E193" s="2" t="s">
        <v>711</v>
      </c>
      <c r="F193" s="2" t="s">
        <v>176</v>
      </c>
      <c r="G193" s="2">
        <v>8</v>
      </c>
      <c r="H193" s="4" t="s">
        <v>712</v>
      </c>
      <c r="I193" s="2">
        <v>41011291</v>
      </c>
      <c r="J193" s="7" t="s">
        <v>713</v>
      </c>
    </row>
    <row r="194" spans="1:10" ht="30" hidden="1" customHeight="1" x14ac:dyDescent="0.35">
      <c r="A194" s="2"/>
      <c r="B194" s="2" t="s">
        <v>696</v>
      </c>
      <c r="C194" s="2" t="s">
        <v>697</v>
      </c>
      <c r="D194" s="3" t="s">
        <v>714</v>
      </c>
      <c r="E194" s="2" t="s">
        <v>715</v>
      </c>
      <c r="F194" s="2" t="s">
        <v>123</v>
      </c>
      <c r="G194" s="2">
        <v>8</v>
      </c>
      <c r="H194" s="4" t="s">
        <v>83</v>
      </c>
      <c r="I194" s="2">
        <v>41016901</v>
      </c>
      <c r="J194" s="7" t="s">
        <v>716</v>
      </c>
    </row>
    <row r="195" spans="1:10" ht="30" hidden="1" customHeight="1" x14ac:dyDescent="0.35">
      <c r="A195" s="2"/>
      <c r="B195" s="2" t="s">
        <v>696</v>
      </c>
      <c r="C195" s="2" t="s">
        <v>697</v>
      </c>
      <c r="D195" s="3" t="s">
        <v>717</v>
      </c>
      <c r="E195" s="2" t="s">
        <v>718</v>
      </c>
      <c r="F195" s="2" t="s">
        <v>123</v>
      </c>
      <c r="G195" s="2">
        <v>7</v>
      </c>
      <c r="H195" s="4" t="s">
        <v>44</v>
      </c>
      <c r="I195" s="2">
        <v>41015401</v>
      </c>
      <c r="J195" s="7" t="s">
        <v>719</v>
      </c>
    </row>
    <row r="196" spans="1:10" ht="30" hidden="1" customHeight="1" x14ac:dyDescent="0.35">
      <c r="A196" s="2"/>
      <c r="B196" s="2" t="s">
        <v>696</v>
      </c>
      <c r="C196" s="2" t="s">
        <v>697</v>
      </c>
      <c r="D196" s="3" t="s">
        <v>720</v>
      </c>
      <c r="E196" s="2" t="s">
        <v>721</v>
      </c>
      <c r="F196" s="2" t="s">
        <v>123</v>
      </c>
      <c r="G196" s="2">
        <v>7</v>
      </c>
      <c r="H196" s="4" t="s">
        <v>722</v>
      </c>
      <c r="I196" s="2">
        <v>41181301</v>
      </c>
      <c r="J196" s="7" t="s">
        <v>723</v>
      </c>
    </row>
    <row r="197" spans="1:10" ht="30" hidden="1" customHeight="1" x14ac:dyDescent="0.35">
      <c r="A197" s="2"/>
      <c r="B197" s="2" t="s">
        <v>696</v>
      </c>
      <c r="C197" s="2" t="s">
        <v>697</v>
      </c>
      <c r="D197" s="3" t="s">
        <v>724</v>
      </c>
      <c r="E197" s="2" t="s">
        <v>725</v>
      </c>
      <c r="F197" s="2" t="s">
        <v>167</v>
      </c>
      <c r="G197" s="2">
        <v>8</v>
      </c>
      <c r="H197" s="4" t="s">
        <v>83</v>
      </c>
      <c r="I197" s="2">
        <v>41012201</v>
      </c>
      <c r="J197" s="7" t="s">
        <v>726</v>
      </c>
    </row>
    <row r="198" spans="1:10" ht="30" hidden="1" customHeight="1" x14ac:dyDescent="0.35">
      <c r="A198" s="6" t="s">
        <v>126</v>
      </c>
      <c r="B198" s="6" t="s">
        <v>696</v>
      </c>
      <c r="C198" s="6" t="s">
        <v>697</v>
      </c>
      <c r="D198" s="6">
        <f>SUBTOTAL(3,D190:D197)</f>
        <v>0</v>
      </c>
      <c r="E198" s="6"/>
      <c r="F198" s="6"/>
      <c r="G198" s="6">
        <f>SUBTOTAL(9,G190:G197)</f>
        <v>0</v>
      </c>
      <c r="H198" s="6"/>
      <c r="I198" s="6"/>
      <c r="J198" s="6"/>
    </row>
    <row r="199" spans="1:10" ht="30" hidden="1" customHeight="1" x14ac:dyDescent="0.35">
      <c r="A199" s="2"/>
      <c r="B199" s="2" t="s">
        <v>727</v>
      </c>
      <c r="C199" s="2" t="s">
        <v>728</v>
      </c>
      <c r="D199" s="3" t="s">
        <v>729</v>
      </c>
      <c r="E199" s="2" t="s">
        <v>730</v>
      </c>
      <c r="F199" s="2" t="s">
        <v>87</v>
      </c>
      <c r="G199" s="2">
        <v>7</v>
      </c>
      <c r="H199" s="4" t="s">
        <v>731</v>
      </c>
      <c r="I199" s="2">
        <v>12071301</v>
      </c>
      <c r="J199" s="7" t="s">
        <v>732</v>
      </c>
    </row>
    <row r="200" spans="1:10" ht="30" hidden="1" customHeight="1" x14ac:dyDescent="0.35">
      <c r="A200" s="2"/>
      <c r="B200" s="2" t="s">
        <v>727</v>
      </c>
      <c r="C200" s="2" t="s">
        <v>728</v>
      </c>
      <c r="D200" s="5" t="s">
        <v>733</v>
      </c>
      <c r="E200" s="2" t="s">
        <v>734</v>
      </c>
      <c r="F200" s="2" t="s">
        <v>484</v>
      </c>
      <c r="G200" s="2">
        <v>9</v>
      </c>
      <c r="H200" s="4" t="s">
        <v>735</v>
      </c>
      <c r="I200" s="2">
        <v>12034701</v>
      </c>
      <c r="J200" s="7" t="s">
        <v>736</v>
      </c>
    </row>
    <row r="201" spans="1:10" ht="30" hidden="1" customHeight="1" x14ac:dyDescent="0.35">
      <c r="A201" s="2"/>
      <c r="B201" s="2" t="s">
        <v>727</v>
      </c>
      <c r="C201" s="2" t="s">
        <v>728</v>
      </c>
      <c r="D201" s="5" t="s">
        <v>737</v>
      </c>
      <c r="E201" s="2" t="s">
        <v>738</v>
      </c>
      <c r="F201" s="2" t="s">
        <v>71</v>
      </c>
      <c r="G201" s="2">
        <v>8</v>
      </c>
      <c r="H201" s="4" t="s">
        <v>83</v>
      </c>
      <c r="I201" s="2">
        <v>12045401</v>
      </c>
      <c r="J201" s="7" t="s">
        <v>739</v>
      </c>
    </row>
    <row r="202" spans="1:10" ht="30" hidden="1" customHeight="1" x14ac:dyDescent="0.35">
      <c r="A202" s="2"/>
      <c r="B202" s="2" t="s">
        <v>727</v>
      </c>
      <c r="C202" s="2" t="s">
        <v>728</v>
      </c>
      <c r="D202" s="5" t="s">
        <v>740</v>
      </c>
      <c r="E202" s="2" t="s">
        <v>741</v>
      </c>
      <c r="F202" s="2" t="s">
        <v>142</v>
      </c>
      <c r="G202" s="2">
        <v>8</v>
      </c>
      <c r="H202" s="4" t="s">
        <v>83</v>
      </c>
      <c r="I202" s="2">
        <v>12061131</v>
      </c>
      <c r="J202" s="7" t="s">
        <v>742</v>
      </c>
    </row>
    <row r="203" spans="1:10" ht="30" hidden="1" customHeight="1" x14ac:dyDescent="0.35">
      <c r="A203" s="2"/>
      <c r="B203" s="2" t="s">
        <v>727</v>
      </c>
      <c r="C203" s="2" t="s">
        <v>728</v>
      </c>
      <c r="D203" s="3" t="s">
        <v>743</v>
      </c>
      <c r="E203" s="2" t="s">
        <v>744</v>
      </c>
      <c r="F203" s="2" t="s">
        <v>118</v>
      </c>
      <c r="G203" s="2">
        <v>10</v>
      </c>
      <c r="H203" s="4" t="s">
        <v>745</v>
      </c>
      <c r="I203" s="2">
        <v>12043901</v>
      </c>
      <c r="J203" s="7" t="s">
        <v>746</v>
      </c>
    </row>
    <row r="204" spans="1:10" ht="30" hidden="1" customHeight="1" x14ac:dyDescent="0.35">
      <c r="A204" s="6" t="s">
        <v>126</v>
      </c>
      <c r="B204" s="6" t="s">
        <v>727</v>
      </c>
      <c r="C204" s="6" t="s">
        <v>728</v>
      </c>
      <c r="D204" s="6">
        <f>SUBTOTAL(3,D199:D203)</f>
        <v>0</v>
      </c>
      <c r="E204" s="6"/>
      <c r="F204" s="6"/>
      <c r="G204" s="6">
        <f>SUBTOTAL(9,G199:G203)</f>
        <v>0</v>
      </c>
      <c r="H204" s="6"/>
      <c r="I204" s="6"/>
      <c r="J204" s="6"/>
    </row>
    <row r="205" spans="1:10" ht="30" hidden="1" customHeight="1" x14ac:dyDescent="0.35">
      <c r="A205" s="2"/>
      <c r="B205" s="2" t="s">
        <v>445</v>
      </c>
      <c r="C205" s="2" t="s">
        <v>747</v>
      </c>
      <c r="D205" s="5" t="s">
        <v>748</v>
      </c>
      <c r="E205" s="2" t="s">
        <v>749</v>
      </c>
      <c r="F205" s="2" t="s">
        <v>16</v>
      </c>
      <c r="G205" s="2">
        <v>9</v>
      </c>
      <c r="H205" s="4" t="s">
        <v>750</v>
      </c>
      <c r="I205" s="2">
        <v>33041051</v>
      </c>
      <c r="J205" s="7" t="s">
        <v>751</v>
      </c>
    </row>
    <row r="206" spans="1:10" ht="30" hidden="1" customHeight="1" x14ac:dyDescent="0.35">
      <c r="A206" s="2"/>
      <c r="B206" s="2" t="s">
        <v>445</v>
      </c>
      <c r="C206" s="2" t="s">
        <v>747</v>
      </c>
      <c r="D206" s="5" t="s">
        <v>752</v>
      </c>
      <c r="E206" s="2" t="s">
        <v>753</v>
      </c>
      <c r="F206" s="2" t="s">
        <v>16</v>
      </c>
      <c r="G206" s="2">
        <v>8</v>
      </c>
      <c r="H206" s="4" t="s">
        <v>754</v>
      </c>
      <c r="I206" s="2">
        <v>33041091</v>
      </c>
      <c r="J206" s="7" t="s">
        <v>755</v>
      </c>
    </row>
    <row r="207" spans="1:10" ht="30" hidden="1" customHeight="1" x14ac:dyDescent="0.35">
      <c r="A207" s="2"/>
      <c r="B207" s="2" t="s">
        <v>445</v>
      </c>
      <c r="C207" s="2" t="s">
        <v>747</v>
      </c>
      <c r="D207" s="5" t="s">
        <v>756</v>
      </c>
      <c r="E207" s="2" t="s">
        <v>757</v>
      </c>
      <c r="F207" s="2" t="s">
        <v>16</v>
      </c>
      <c r="G207" s="2">
        <v>8</v>
      </c>
      <c r="H207" s="4" t="s">
        <v>83</v>
      </c>
      <c r="I207" s="2">
        <v>33041901</v>
      </c>
      <c r="J207" s="7" t="s">
        <v>758</v>
      </c>
    </row>
    <row r="208" spans="1:10" ht="30" hidden="1" customHeight="1" x14ac:dyDescent="0.35">
      <c r="A208" s="2"/>
      <c r="B208" s="2" t="s">
        <v>445</v>
      </c>
      <c r="C208" s="2" t="s">
        <v>747</v>
      </c>
      <c r="D208" s="5" t="s">
        <v>759</v>
      </c>
      <c r="E208" s="2" t="s">
        <v>760</v>
      </c>
      <c r="F208" s="2" t="s">
        <v>16</v>
      </c>
      <c r="G208" s="2">
        <v>6</v>
      </c>
      <c r="H208" s="4" t="s">
        <v>761</v>
      </c>
      <c r="I208" s="2">
        <v>33041081</v>
      </c>
      <c r="J208" s="7" t="s">
        <v>762</v>
      </c>
    </row>
    <row r="209" spans="1:10" ht="30" hidden="1" customHeight="1" x14ac:dyDescent="0.35">
      <c r="A209" s="6" t="s">
        <v>126</v>
      </c>
      <c r="B209" s="6" t="s">
        <v>445</v>
      </c>
      <c r="C209" s="6" t="s">
        <v>747</v>
      </c>
      <c r="D209" s="6">
        <f>SUBTOTAL(3,D205:D208)</f>
        <v>0</v>
      </c>
      <c r="E209" s="6"/>
      <c r="F209" s="6"/>
      <c r="G209" s="6">
        <f>SUBTOTAL(9,G205:G208)</f>
        <v>0</v>
      </c>
      <c r="H209" s="6"/>
      <c r="I209" s="6"/>
      <c r="J209" s="6"/>
    </row>
    <row r="210" spans="1:10" ht="30" hidden="1" customHeight="1" x14ac:dyDescent="0.35">
      <c r="A210" s="2"/>
      <c r="B210" s="2" t="s">
        <v>763</v>
      </c>
      <c r="C210" s="2" t="s">
        <v>764</v>
      </c>
      <c r="D210" s="3" t="s">
        <v>765</v>
      </c>
      <c r="E210" s="2" t="s">
        <v>766</v>
      </c>
      <c r="F210" s="2" t="s">
        <v>167</v>
      </c>
      <c r="G210" s="2">
        <v>13</v>
      </c>
      <c r="H210" s="4" t="s">
        <v>767</v>
      </c>
      <c r="I210" s="2">
        <v>34016201</v>
      </c>
      <c r="J210" s="7" t="s">
        <v>768</v>
      </c>
    </row>
    <row r="211" spans="1:10" ht="30" hidden="1" customHeight="1" x14ac:dyDescent="0.35">
      <c r="A211" s="2"/>
      <c r="B211" s="2" t="s">
        <v>763</v>
      </c>
      <c r="C211" s="2" t="s">
        <v>764</v>
      </c>
      <c r="D211" s="3" t="s">
        <v>769</v>
      </c>
      <c r="E211" s="2" t="s">
        <v>770</v>
      </c>
      <c r="F211" s="2" t="s">
        <v>149</v>
      </c>
      <c r="G211" s="2">
        <v>6</v>
      </c>
      <c r="H211" s="4" t="s">
        <v>55</v>
      </c>
      <c r="I211" s="2">
        <v>34014001</v>
      </c>
      <c r="J211" s="7" t="s">
        <v>771</v>
      </c>
    </row>
    <row r="212" spans="1:10" ht="30" hidden="1" customHeight="1" x14ac:dyDescent="0.35">
      <c r="A212" s="2"/>
      <c r="B212" s="2" t="s">
        <v>763</v>
      </c>
      <c r="C212" s="2" t="s">
        <v>764</v>
      </c>
      <c r="D212" s="3" t="s">
        <v>772</v>
      </c>
      <c r="E212" s="2" t="s">
        <v>773</v>
      </c>
      <c r="F212" s="2" t="s">
        <v>16</v>
      </c>
      <c r="G212" s="2">
        <v>8</v>
      </c>
      <c r="H212" s="4" t="s">
        <v>83</v>
      </c>
      <c r="I212" s="2">
        <v>34017501</v>
      </c>
      <c r="J212" s="7" t="s">
        <v>774</v>
      </c>
    </row>
    <row r="213" spans="1:10" ht="30" hidden="1" customHeight="1" x14ac:dyDescent="0.35">
      <c r="A213" s="2"/>
      <c r="B213" s="2" t="s">
        <v>763</v>
      </c>
      <c r="C213" s="2" t="s">
        <v>764</v>
      </c>
      <c r="D213" s="3" t="s">
        <v>775</v>
      </c>
      <c r="E213" s="2" t="s">
        <v>776</v>
      </c>
      <c r="F213" s="2" t="s">
        <v>118</v>
      </c>
      <c r="G213" s="2">
        <v>5</v>
      </c>
      <c r="H213" s="4" t="s">
        <v>106</v>
      </c>
      <c r="I213" s="2">
        <v>34011901</v>
      </c>
      <c r="J213" s="7" t="s">
        <v>777</v>
      </c>
    </row>
    <row r="214" spans="1:10" ht="30" hidden="1" customHeight="1" x14ac:dyDescent="0.35">
      <c r="A214" s="2"/>
      <c r="B214" s="2" t="s">
        <v>763</v>
      </c>
      <c r="C214" s="2" t="s">
        <v>764</v>
      </c>
      <c r="D214" s="3" t="s">
        <v>778</v>
      </c>
      <c r="E214" s="2" t="s">
        <v>779</v>
      </c>
      <c r="F214" s="2" t="s">
        <v>118</v>
      </c>
      <c r="G214" s="2">
        <v>7</v>
      </c>
      <c r="H214" s="4" t="s">
        <v>780</v>
      </c>
      <c r="I214" s="2">
        <v>34013401</v>
      </c>
      <c r="J214" s="7" t="s">
        <v>781</v>
      </c>
    </row>
    <row r="215" spans="1:10" ht="30" hidden="1" customHeight="1" x14ac:dyDescent="0.35">
      <c r="A215" s="2"/>
      <c r="B215" s="2" t="s">
        <v>763</v>
      </c>
      <c r="C215" s="2" t="s">
        <v>764</v>
      </c>
      <c r="D215" s="3" t="s">
        <v>782</v>
      </c>
      <c r="E215" s="2" t="s">
        <v>783</v>
      </c>
      <c r="F215" s="2" t="s">
        <v>87</v>
      </c>
      <c r="G215" s="2">
        <v>7</v>
      </c>
      <c r="H215" s="4" t="s">
        <v>44</v>
      </c>
      <c r="I215" s="2">
        <v>34018401</v>
      </c>
      <c r="J215" s="7" t="s">
        <v>784</v>
      </c>
    </row>
    <row r="216" spans="1:10" ht="30" hidden="1" customHeight="1" x14ac:dyDescent="0.35">
      <c r="A216" s="2"/>
      <c r="B216" s="2" t="s">
        <v>763</v>
      </c>
      <c r="C216" s="2" t="s">
        <v>764</v>
      </c>
      <c r="D216" s="3" t="s">
        <v>785</v>
      </c>
      <c r="E216" s="2" t="s">
        <v>786</v>
      </c>
      <c r="F216" s="2" t="s">
        <v>123</v>
      </c>
      <c r="G216" s="2">
        <v>8</v>
      </c>
      <c r="H216" s="4" t="s">
        <v>787</v>
      </c>
      <c r="I216" s="2">
        <v>34010051</v>
      </c>
      <c r="J216" s="7" t="s">
        <v>788</v>
      </c>
    </row>
    <row r="217" spans="1:10" ht="30" hidden="1" customHeight="1" x14ac:dyDescent="0.35">
      <c r="A217" s="6" t="s">
        <v>126</v>
      </c>
      <c r="B217" s="6" t="s">
        <v>763</v>
      </c>
      <c r="C217" s="6" t="s">
        <v>764</v>
      </c>
      <c r="D217" s="6">
        <f>SUBTOTAL(3,D210:D216)</f>
        <v>0</v>
      </c>
      <c r="E217" s="6"/>
      <c r="F217" s="6"/>
      <c r="G217" s="6">
        <f>SUBTOTAL(9,G210:G216)</f>
        <v>0</v>
      </c>
      <c r="H217" s="6"/>
      <c r="I217" s="6"/>
      <c r="J217" s="6"/>
    </row>
    <row r="218" spans="1:10" ht="30" hidden="1" customHeight="1" x14ac:dyDescent="0.35">
      <c r="A218" s="2"/>
      <c r="B218" s="2" t="s">
        <v>557</v>
      </c>
      <c r="C218" s="2" t="s">
        <v>789</v>
      </c>
      <c r="D218" s="3" t="s">
        <v>790</v>
      </c>
      <c r="E218" s="2" t="s">
        <v>791</v>
      </c>
      <c r="F218" s="2" t="s">
        <v>149</v>
      </c>
      <c r="G218" s="2">
        <v>7</v>
      </c>
      <c r="H218" s="4" t="s">
        <v>792</v>
      </c>
      <c r="I218" s="2">
        <v>32034601</v>
      </c>
      <c r="J218" s="7" t="s">
        <v>793</v>
      </c>
    </row>
    <row r="219" spans="1:10" ht="30" hidden="1" customHeight="1" x14ac:dyDescent="0.35">
      <c r="A219" s="2"/>
      <c r="B219" s="2" t="s">
        <v>557</v>
      </c>
      <c r="C219" s="2" t="s">
        <v>789</v>
      </c>
      <c r="D219" s="5" t="s">
        <v>794</v>
      </c>
      <c r="E219" s="2" t="s">
        <v>795</v>
      </c>
      <c r="F219" s="2" t="s">
        <v>16</v>
      </c>
      <c r="G219" s="2">
        <v>5</v>
      </c>
      <c r="H219" s="4" t="s">
        <v>796</v>
      </c>
      <c r="I219" s="2">
        <v>32036411</v>
      </c>
      <c r="J219" s="7" t="s">
        <v>797</v>
      </c>
    </row>
    <row r="220" spans="1:10" ht="30" hidden="1" customHeight="1" x14ac:dyDescent="0.35">
      <c r="A220" s="2"/>
      <c r="B220" s="2" t="s">
        <v>557</v>
      </c>
      <c r="C220" s="2" t="s">
        <v>789</v>
      </c>
      <c r="D220" s="5" t="s">
        <v>798</v>
      </c>
      <c r="E220" s="2" t="s">
        <v>799</v>
      </c>
      <c r="F220" s="2" t="s">
        <v>16</v>
      </c>
      <c r="G220" s="2">
        <v>7</v>
      </c>
      <c r="H220" s="4" t="s">
        <v>800</v>
      </c>
      <c r="I220" s="2">
        <v>32039081</v>
      </c>
      <c r="J220" s="7" t="s">
        <v>801</v>
      </c>
    </row>
    <row r="221" spans="1:10" ht="30" hidden="1" customHeight="1" x14ac:dyDescent="0.35">
      <c r="A221" s="2"/>
      <c r="B221" s="2" t="s">
        <v>557</v>
      </c>
      <c r="C221" s="2" t="s">
        <v>789</v>
      </c>
      <c r="D221" s="5" t="s">
        <v>802</v>
      </c>
      <c r="E221" s="2" t="s">
        <v>803</v>
      </c>
      <c r="F221" s="2" t="s">
        <v>118</v>
      </c>
      <c r="G221" s="2">
        <v>6</v>
      </c>
      <c r="H221" s="4" t="s">
        <v>478</v>
      </c>
      <c r="I221" s="2">
        <v>32039061</v>
      </c>
      <c r="J221" s="7" t="s">
        <v>804</v>
      </c>
    </row>
    <row r="222" spans="1:10" ht="30" hidden="1" customHeight="1" x14ac:dyDescent="0.35">
      <c r="A222" s="2"/>
      <c r="B222" s="2" t="s">
        <v>557</v>
      </c>
      <c r="C222" s="2" t="s">
        <v>789</v>
      </c>
      <c r="D222" s="5" t="s">
        <v>805</v>
      </c>
      <c r="E222" s="2" t="s">
        <v>806</v>
      </c>
      <c r="F222" s="2" t="s">
        <v>118</v>
      </c>
      <c r="G222" s="2">
        <v>7</v>
      </c>
      <c r="H222" s="4" t="s">
        <v>44</v>
      </c>
      <c r="I222" s="2">
        <v>32032101</v>
      </c>
      <c r="J222" s="7" t="s">
        <v>807</v>
      </c>
    </row>
    <row r="223" spans="1:10" ht="30" hidden="1" customHeight="1" x14ac:dyDescent="0.35">
      <c r="A223" s="6" t="s">
        <v>126</v>
      </c>
      <c r="B223" s="6" t="s">
        <v>557</v>
      </c>
      <c r="C223" s="6" t="s">
        <v>789</v>
      </c>
      <c r="D223" s="6">
        <f>SUBTOTAL(3,D218:D222)</f>
        <v>0</v>
      </c>
      <c r="E223" s="6"/>
      <c r="F223" s="6"/>
      <c r="G223" s="6">
        <f>SUBTOTAL(9,G218:G222)</f>
        <v>0</v>
      </c>
      <c r="H223" s="6"/>
      <c r="I223" s="6"/>
      <c r="J223" s="6"/>
    </row>
    <row r="224" spans="1:10" ht="30" hidden="1" customHeight="1" x14ac:dyDescent="0.35">
      <c r="A224" s="2"/>
      <c r="B224" s="2" t="s">
        <v>808</v>
      </c>
      <c r="C224" s="2" t="s">
        <v>809</v>
      </c>
      <c r="D224" s="3" t="s">
        <v>810</v>
      </c>
      <c r="E224" s="2" t="s">
        <v>811</v>
      </c>
      <c r="F224" s="2" t="s">
        <v>167</v>
      </c>
      <c r="G224" s="2">
        <v>8</v>
      </c>
      <c r="H224" s="4" t="s">
        <v>83</v>
      </c>
      <c r="I224" s="2">
        <v>21016101</v>
      </c>
      <c r="J224" s="7" t="s">
        <v>812</v>
      </c>
    </row>
    <row r="225" spans="1:10" ht="30" hidden="1" customHeight="1" x14ac:dyDescent="0.35">
      <c r="A225" s="2"/>
      <c r="B225" s="2" t="s">
        <v>808</v>
      </c>
      <c r="C225" s="2" t="s">
        <v>809</v>
      </c>
      <c r="D225" s="3" t="s">
        <v>813</v>
      </c>
      <c r="E225" s="2" t="s">
        <v>814</v>
      </c>
      <c r="F225" s="2" t="s">
        <v>167</v>
      </c>
      <c r="G225" s="2">
        <v>7</v>
      </c>
      <c r="H225" s="4" t="s">
        <v>44</v>
      </c>
      <c r="I225" s="2">
        <v>21014001</v>
      </c>
      <c r="J225" s="7" t="s">
        <v>815</v>
      </c>
    </row>
    <row r="226" spans="1:10" ht="30" hidden="1" customHeight="1" x14ac:dyDescent="0.35">
      <c r="A226" s="2"/>
      <c r="B226" s="2" t="s">
        <v>808</v>
      </c>
      <c r="C226" s="2" t="s">
        <v>809</v>
      </c>
      <c r="D226" s="3" t="s">
        <v>816</v>
      </c>
      <c r="E226" s="2" t="s">
        <v>817</v>
      </c>
      <c r="F226" s="2" t="s">
        <v>167</v>
      </c>
      <c r="G226" s="2">
        <v>12</v>
      </c>
      <c r="H226" s="4" t="s">
        <v>818</v>
      </c>
      <c r="I226" s="2">
        <v>21010851</v>
      </c>
      <c r="J226" s="7" t="s">
        <v>819</v>
      </c>
    </row>
    <row r="227" spans="1:10" ht="30" hidden="1" customHeight="1" x14ac:dyDescent="0.35">
      <c r="A227" s="2"/>
      <c r="B227" s="2" t="s">
        <v>808</v>
      </c>
      <c r="C227" s="2" t="s">
        <v>809</v>
      </c>
      <c r="D227" s="3" t="s">
        <v>820</v>
      </c>
      <c r="E227" s="2" t="s">
        <v>821</v>
      </c>
      <c r="F227" s="2" t="s">
        <v>149</v>
      </c>
      <c r="G227" s="2">
        <v>6</v>
      </c>
      <c r="H227" s="4" t="s">
        <v>55</v>
      </c>
      <c r="I227" s="2">
        <v>21016001</v>
      </c>
      <c r="J227" s="7" t="s">
        <v>822</v>
      </c>
    </row>
    <row r="228" spans="1:10" ht="30" hidden="1" customHeight="1" x14ac:dyDescent="0.35">
      <c r="A228" s="2"/>
      <c r="B228" s="2" t="s">
        <v>808</v>
      </c>
      <c r="C228" s="2" t="s">
        <v>809</v>
      </c>
      <c r="D228" s="3" t="s">
        <v>823</v>
      </c>
      <c r="E228" s="2" t="s">
        <v>824</v>
      </c>
      <c r="F228" s="2" t="s">
        <v>825</v>
      </c>
      <c r="G228" s="2">
        <v>6</v>
      </c>
      <c r="H228" s="4" t="s">
        <v>55</v>
      </c>
      <c r="I228" s="2">
        <v>21015601</v>
      </c>
      <c r="J228" s="7" t="s">
        <v>826</v>
      </c>
    </row>
    <row r="229" spans="1:10" ht="30" hidden="1" customHeight="1" x14ac:dyDescent="0.35">
      <c r="A229" s="2"/>
      <c r="B229" s="2" t="s">
        <v>808</v>
      </c>
      <c r="C229" s="2" t="s">
        <v>809</v>
      </c>
      <c r="D229" s="3" t="s">
        <v>827</v>
      </c>
      <c r="E229" s="2" t="s">
        <v>828</v>
      </c>
      <c r="F229" s="2" t="s">
        <v>825</v>
      </c>
      <c r="G229" s="2">
        <v>9</v>
      </c>
      <c r="H229" s="4" t="s">
        <v>25</v>
      </c>
      <c r="I229" s="2">
        <v>21014901</v>
      </c>
      <c r="J229" s="7" t="s">
        <v>829</v>
      </c>
    </row>
    <row r="230" spans="1:10" ht="30" hidden="1" customHeight="1" x14ac:dyDescent="0.35">
      <c r="A230" s="2"/>
      <c r="B230" s="2" t="s">
        <v>808</v>
      </c>
      <c r="C230" s="2" t="s">
        <v>809</v>
      </c>
      <c r="D230" s="3" t="s">
        <v>830</v>
      </c>
      <c r="E230" s="2" t="s">
        <v>831</v>
      </c>
      <c r="F230" s="2" t="s">
        <v>167</v>
      </c>
      <c r="G230" s="2">
        <v>8</v>
      </c>
      <c r="H230" s="4" t="s">
        <v>832</v>
      </c>
      <c r="I230" s="2">
        <v>21011031</v>
      </c>
      <c r="J230" s="7" t="s">
        <v>833</v>
      </c>
    </row>
    <row r="231" spans="1:10" ht="30" hidden="1" customHeight="1" x14ac:dyDescent="0.35">
      <c r="A231" s="2"/>
      <c r="B231" s="2" t="s">
        <v>808</v>
      </c>
      <c r="C231" s="2" t="s">
        <v>809</v>
      </c>
      <c r="D231" s="3" t="s">
        <v>834</v>
      </c>
      <c r="E231" s="2" t="s">
        <v>835</v>
      </c>
      <c r="F231" s="2" t="s">
        <v>118</v>
      </c>
      <c r="G231" s="2">
        <v>8</v>
      </c>
      <c r="H231" s="4" t="s">
        <v>83</v>
      </c>
      <c r="I231" s="2">
        <v>21014801</v>
      </c>
      <c r="J231" s="7" t="s">
        <v>836</v>
      </c>
    </row>
    <row r="232" spans="1:10" ht="30" hidden="1" customHeight="1" x14ac:dyDescent="0.35">
      <c r="A232" s="2"/>
      <c r="B232" s="2" t="s">
        <v>808</v>
      </c>
      <c r="C232" s="2" t="s">
        <v>809</v>
      </c>
      <c r="D232" s="3" t="s">
        <v>837</v>
      </c>
      <c r="E232" s="2" t="s">
        <v>838</v>
      </c>
      <c r="F232" s="2" t="s">
        <v>118</v>
      </c>
      <c r="G232" s="2">
        <v>7</v>
      </c>
      <c r="H232" s="4" t="s">
        <v>839</v>
      </c>
      <c r="I232" s="2">
        <v>21011051</v>
      </c>
      <c r="J232" s="7" t="s">
        <v>840</v>
      </c>
    </row>
    <row r="233" spans="1:10" ht="30" hidden="1" customHeight="1" x14ac:dyDescent="0.35">
      <c r="A233" s="2"/>
      <c r="B233" s="2" t="s">
        <v>808</v>
      </c>
      <c r="C233" s="2" t="s">
        <v>809</v>
      </c>
      <c r="D233" s="3" t="s">
        <v>841</v>
      </c>
      <c r="E233" s="2" t="s">
        <v>842</v>
      </c>
      <c r="F233" s="2" t="s">
        <v>118</v>
      </c>
      <c r="G233" s="2">
        <v>4</v>
      </c>
      <c r="H233" s="4" t="s">
        <v>312</v>
      </c>
      <c r="I233" s="2">
        <v>21015501</v>
      </c>
      <c r="J233" s="7" t="s">
        <v>843</v>
      </c>
    </row>
    <row r="234" spans="1:10" ht="30" hidden="1" customHeight="1" x14ac:dyDescent="0.35">
      <c r="A234" s="6" t="s">
        <v>126</v>
      </c>
      <c r="B234" s="6" t="s">
        <v>808</v>
      </c>
      <c r="C234" s="6" t="s">
        <v>809</v>
      </c>
      <c r="D234" s="6">
        <f>SUBTOTAL(3,D224:D233)</f>
        <v>0</v>
      </c>
      <c r="E234" s="6"/>
      <c r="F234" s="6"/>
      <c r="G234" s="6">
        <f>SUBTOTAL(9,G224:G233)</f>
        <v>0</v>
      </c>
      <c r="H234" s="6"/>
      <c r="I234" s="6"/>
      <c r="J234" s="6"/>
    </row>
    <row r="235" spans="1:10" ht="30" hidden="1" customHeight="1" x14ac:dyDescent="0.35">
      <c r="A235" s="2"/>
      <c r="B235" s="2" t="s">
        <v>844</v>
      </c>
      <c r="C235" s="2" t="s">
        <v>845</v>
      </c>
      <c r="D235" s="3" t="s">
        <v>846</v>
      </c>
      <c r="E235" s="2" t="s">
        <v>847</v>
      </c>
      <c r="F235" s="2" t="s">
        <v>848</v>
      </c>
      <c r="G235" s="2">
        <v>6</v>
      </c>
      <c r="H235" s="4" t="s">
        <v>849</v>
      </c>
      <c r="I235" s="2">
        <v>35014681</v>
      </c>
      <c r="J235" s="7" t="s">
        <v>850</v>
      </c>
    </row>
    <row r="236" spans="1:10" ht="30" hidden="1" customHeight="1" x14ac:dyDescent="0.35">
      <c r="A236" s="2"/>
      <c r="B236" s="2" t="s">
        <v>844</v>
      </c>
      <c r="C236" s="2" t="s">
        <v>845</v>
      </c>
      <c r="D236" s="3" t="s">
        <v>851</v>
      </c>
      <c r="E236" s="2" t="s">
        <v>852</v>
      </c>
      <c r="F236" s="2" t="s">
        <v>118</v>
      </c>
      <c r="G236" s="2">
        <v>12</v>
      </c>
      <c r="H236" s="4" t="s">
        <v>853</v>
      </c>
      <c r="I236" s="2">
        <v>35014421</v>
      </c>
      <c r="J236" s="7" t="s">
        <v>854</v>
      </c>
    </row>
    <row r="237" spans="1:10" ht="30" hidden="1" customHeight="1" x14ac:dyDescent="0.35">
      <c r="A237" s="2"/>
      <c r="B237" s="2" t="s">
        <v>844</v>
      </c>
      <c r="C237" s="2" t="s">
        <v>845</v>
      </c>
      <c r="D237" s="3" t="s">
        <v>855</v>
      </c>
      <c r="E237" s="2" t="s">
        <v>856</v>
      </c>
      <c r="F237" s="2" t="s">
        <v>118</v>
      </c>
      <c r="G237" s="2">
        <v>15</v>
      </c>
      <c r="H237" s="4" t="s">
        <v>857</v>
      </c>
      <c r="I237" s="2">
        <v>35011202</v>
      </c>
      <c r="J237" s="7" t="s">
        <v>858</v>
      </c>
    </row>
    <row r="238" spans="1:10" ht="30" hidden="1" customHeight="1" x14ac:dyDescent="0.35">
      <c r="A238" s="2"/>
      <c r="B238" s="2" t="s">
        <v>844</v>
      </c>
      <c r="C238" s="2" t="s">
        <v>845</v>
      </c>
      <c r="D238" s="3" t="s">
        <v>859</v>
      </c>
      <c r="E238" s="2" t="s">
        <v>860</v>
      </c>
      <c r="F238" s="2" t="s">
        <v>118</v>
      </c>
      <c r="G238" s="2">
        <v>6</v>
      </c>
      <c r="H238" s="4" t="s">
        <v>55</v>
      </c>
      <c r="I238" s="2">
        <v>35013701</v>
      </c>
      <c r="J238" s="7" t="s">
        <v>861</v>
      </c>
    </row>
    <row r="239" spans="1:10" ht="30" hidden="1" customHeight="1" x14ac:dyDescent="0.35">
      <c r="A239" s="6" t="s">
        <v>126</v>
      </c>
      <c r="B239" s="6" t="s">
        <v>844</v>
      </c>
      <c r="C239" s="6" t="s">
        <v>845</v>
      </c>
      <c r="D239" s="6">
        <f>SUBTOTAL(3,D235:D238)</f>
        <v>0</v>
      </c>
      <c r="E239" s="6"/>
      <c r="F239" s="6"/>
      <c r="G239" s="6">
        <f>SUBTOTAL(9,G235:G238)</f>
        <v>0</v>
      </c>
      <c r="H239" s="6"/>
      <c r="I239" s="6"/>
      <c r="J239" s="6"/>
    </row>
    <row r="240" spans="1:10" ht="30" hidden="1" customHeight="1" x14ac:dyDescent="0.35">
      <c r="A240" s="2"/>
      <c r="B240" s="2" t="s">
        <v>862</v>
      </c>
      <c r="C240" s="2" t="s">
        <v>863</v>
      </c>
      <c r="D240" s="3" t="s">
        <v>864</v>
      </c>
      <c r="E240" s="2" t="s">
        <v>865</v>
      </c>
      <c r="F240" s="2" t="s">
        <v>16</v>
      </c>
      <c r="G240" s="2">
        <v>7</v>
      </c>
      <c r="H240" s="4" t="s">
        <v>44</v>
      </c>
      <c r="I240" s="2">
        <v>37037111</v>
      </c>
      <c r="J240" s="7" t="s">
        <v>866</v>
      </c>
    </row>
    <row r="241" spans="1:10" ht="30" hidden="1" customHeight="1" x14ac:dyDescent="0.35">
      <c r="A241" s="2"/>
      <c r="B241" s="2" t="s">
        <v>862</v>
      </c>
      <c r="C241" s="2" t="s">
        <v>863</v>
      </c>
      <c r="D241" s="3" t="s">
        <v>867</v>
      </c>
      <c r="E241" s="2" t="s">
        <v>868</v>
      </c>
      <c r="F241" s="2" t="s">
        <v>149</v>
      </c>
      <c r="G241" s="2">
        <v>6</v>
      </c>
      <c r="H241" s="4" t="s">
        <v>55</v>
      </c>
      <c r="I241" s="2">
        <v>37034201</v>
      </c>
      <c r="J241" s="7" t="s">
        <v>869</v>
      </c>
    </row>
    <row r="242" spans="1:10" ht="30" hidden="1" customHeight="1" x14ac:dyDescent="0.35">
      <c r="A242" s="2"/>
      <c r="B242" s="2" t="s">
        <v>862</v>
      </c>
      <c r="C242" s="2" t="s">
        <v>863</v>
      </c>
      <c r="D242" s="3" t="s">
        <v>870</v>
      </c>
      <c r="E242" s="2" t="s">
        <v>871</v>
      </c>
      <c r="F242" s="2" t="s">
        <v>142</v>
      </c>
      <c r="G242" s="2">
        <v>10</v>
      </c>
      <c r="H242" s="4" t="s">
        <v>687</v>
      </c>
      <c r="I242" s="2">
        <v>37037261</v>
      </c>
      <c r="J242" s="7" t="s">
        <v>872</v>
      </c>
    </row>
    <row r="243" spans="1:10" ht="30" hidden="1" customHeight="1" x14ac:dyDescent="0.35">
      <c r="A243" s="2"/>
      <c r="B243" s="2" t="s">
        <v>862</v>
      </c>
      <c r="C243" s="2" t="s">
        <v>863</v>
      </c>
      <c r="D243" s="3" t="s">
        <v>873</v>
      </c>
      <c r="E243" s="2" t="s">
        <v>874</v>
      </c>
      <c r="F243" s="2" t="s">
        <v>825</v>
      </c>
      <c r="G243" s="2">
        <v>8</v>
      </c>
      <c r="H243" s="4" t="s">
        <v>875</v>
      </c>
      <c r="I243" s="2">
        <v>37037291</v>
      </c>
      <c r="J243" s="7" t="s">
        <v>876</v>
      </c>
    </row>
    <row r="244" spans="1:10" ht="30" hidden="1" customHeight="1" x14ac:dyDescent="0.35">
      <c r="A244" s="2"/>
      <c r="B244" s="2" t="s">
        <v>862</v>
      </c>
      <c r="C244" s="2" t="s">
        <v>863</v>
      </c>
      <c r="D244" s="3" t="s">
        <v>877</v>
      </c>
      <c r="E244" s="2" t="s">
        <v>878</v>
      </c>
      <c r="F244" s="2" t="s">
        <v>118</v>
      </c>
      <c r="G244" s="2">
        <v>5</v>
      </c>
      <c r="H244" s="4" t="s">
        <v>106</v>
      </c>
      <c r="I244" s="2">
        <v>37036301</v>
      </c>
      <c r="J244" s="7" t="s">
        <v>879</v>
      </c>
    </row>
    <row r="245" spans="1:10" ht="30" hidden="1" customHeight="1" x14ac:dyDescent="0.35">
      <c r="A245" s="2"/>
      <c r="B245" s="2" t="s">
        <v>862</v>
      </c>
      <c r="C245" s="2" t="s">
        <v>863</v>
      </c>
      <c r="D245" s="3" t="s">
        <v>880</v>
      </c>
      <c r="E245" s="2" t="s">
        <v>881</v>
      </c>
      <c r="F245" s="2" t="s">
        <v>118</v>
      </c>
      <c r="G245" s="2">
        <v>5</v>
      </c>
      <c r="H245" s="4" t="s">
        <v>106</v>
      </c>
      <c r="I245" s="2">
        <v>37034701</v>
      </c>
      <c r="J245" s="7" t="s">
        <v>882</v>
      </c>
    </row>
    <row r="246" spans="1:10" ht="30" hidden="1" customHeight="1" x14ac:dyDescent="0.35">
      <c r="A246" s="2"/>
      <c r="B246" s="2" t="s">
        <v>862</v>
      </c>
      <c r="C246" s="2" t="s">
        <v>863</v>
      </c>
      <c r="D246" s="3" t="s">
        <v>883</v>
      </c>
      <c r="E246" s="2" t="s">
        <v>884</v>
      </c>
      <c r="F246" s="2" t="s">
        <v>453</v>
      </c>
      <c r="G246" s="2">
        <v>8</v>
      </c>
      <c r="H246" s="4" t="s">
        <v>885</v>
      </c>
      <c r="I246" s="2">
        <v>37037151</v>
      </c>
      <c r="J246" s="7" t="s">
        <v>886</v>
      </c>
    </row>
    <row r="247" spans="1:10" ht="30" hidden="1" customHeight="1" x14ac:dyDescent="0.35">
      <c r="A247" s="2"/>
      <c r="B247" s="2" t="s">
        <v>862</v>
      </c>
      <c r="C247" s="2" t="s">
        <v>863</v>
      </c>
      <c r="D247" s="3" t="s">
        <v>887</v>
      </c>
      <c r="E247" s="2" t="s">
        <v>888</v>
      </c>
      <c r="F247" s="2" t="s">
        <v>167</v>
      </c>
      <c r="G247" s="2">
        <v>6</v>
      </c>
      <c r="H247" s="4" t="s">
        <v>889</v>
      </c>
      <c r="I247" s="2">
        <v>37037101</v>
      </c>
      <c r="J247" s="7" t="s">
        <v>890</v>
      </c>
    </row>
    <row r="248" spans="1:10" ht="30" hidden="1" customHeight="1" x14ac:dyDescent="0.35">
      <c r="A248" s="2"/>
      <c r="B248" s="2" t="s">
        <v>862</v>
      </c>
      <c r="C248" s="2" t="s">
        <v>863</v>
      </c>
      <c r="D248" s="3" t="s">
        <v>891</v>
      </c>
      <c r="E248" s="2" t="s">
        <v>892</v>
      </c>
      <c r="F248" s="2" t="s">
        <v>123</v>
      </c>
      <c r="G248" s="2">
        <v>6</v>
      </c>
      <c r="H248" s="4" t="s">
        <v>367</v>
      </c>
      <c r="I248" s="2">
        <v>37035001</v>
      </c>
      <c r="J248" s="7" t="s">
        <v>893</v>
      </c>
    </row>
    <row r="249" spans="1:10" ht="30" hidden="1" customHeight="1" x14ac:dyDescent="0.35">
      <c r="A249" s="2"/>
      <c r="B249" s="2" t="s">
        <v>862</v>
      </c>
      <c r="C249" s="2" t="s">
        <v>863</v>
      </c>
      <c r="D249" s="3" t="s">
        <v>894</v>
      </c>
      <c r="E249" s="2" t="s">
        <v>895</v>
      </c>
      <c r="F249" s="2" t="s">
        <v>123</v>
      </c>
      <c r="G249" s="2">
        <v>7</v>
      </c>
      <c r="H249" s="4" t="s">
        <v>44</v>
      </c>
      <c r="I249" s="2">
        <v>37037061</v>
      </c>
      <c r="J249" s="7" t="s">
        <v>896</v>
      </c>
    </row>
    <row r="250" spans="1:10" ht="30" hidden="1" customHeight="1" x14ac:dyDescent="0.35">
      <c r="A250" s="2"/>
      <c r="B250" s="2" t="s">
        <v>862</v>
      </c>
      <c r="C250" s="2" t="s">
        <v>863</v>
      </c>
      <c r="D250" s="3" t="s">
        <v>897</v>
      </c>
      <c r="E250" s="2" t="s">
        <v>898</v>
      </c>
      <c r="F250" s="2" t="s">
        <v>123</v>
      </c>
      <c r="G250" s="2">
        <v>7</v>
      </c>
      <c r="H250" s="4" t="s">
        <v>899</v>
      </c>
      <c r="I250" s="2">
        <v>37035301</v>
      </c>
      <c r="J250" s="7" t="s">
        <v>900</v>
      </c>
    </row>
    <row r="251" spans="1:10" ht="30" hidden="1" customHeight="1" x14ac:dyDescent="0.35">
      <c r="A251" s="2"/>
      <c r="B251" s="2" t="s">
        <v>862</v>
      </c>
      <c r="C251" s="2" t="s">
        <v>863</v>
      </c>
      <c r="D251" s="3" t="s">
        <v>901</v>
      </c>
      <c r="E251" s="2" t="s">
        <v>902</v>
      </c>
      <c r="F251" s="2" t="s">
        <v>167</v>
      </c>
      <c r="G251" s="2">
        <v>7</v>
      </c>
      <c r="H251" s="4" t="s">
        <v>44</v>
      </c>
      <c r="I251" s="2">
        <v>37037241</v>
      </c>
      <c r="J251" s="7" t="s">
        <v>903</v>
      </c>
    </row>
    <row r="252" spans="1:10" ht="30" hidden="1" customHeight="1" x14ac:dyDescent="0.35">
      <c r="A252" s="6" t="s">
        <v>126</v>
      </c>
      <c r="B252" s="6" t="s">
        <v>862</v>
      </c>
      <c r="C252" s="6" t="s">
        <v>863</v>
      </c>
      <c r="D252" s="6">
        <f>SUBTOTAL(3,D240:D251)</f>
        <v>0</v>
      </c>
      <c r="E252" s="6"/>
      <c r="F252" s="6"/>
      <c r="G252" s="6">
        <f>SUBTOTAL(9,G240:G251)</f>
        <v>0</v>
      </c>
      <c r="H252" s="6"/>
      <c r="I252" s="6"/>
      <c r="J252" s="6"/>
    </row>
    <row r="253" spans="1:10" ht="30" hidden="1" customHeight="1" x14ac:dyDescent="0.35">
      <c r="A253" s="2"/>
      <c r="B253" s="2" t="s">
        <v>904</v>
      </c>
      <c r="C253" s="2" t="s">
        <v>905</v>
      </c>
      <c r="D253" s="5" t="s">
        <v>906</v>
      </c>
      <c r="E253" s="2" t="s">
        <v>907</v>
      </c>
      <c r="F253" s="2" t="s">
        <v>16</v>
      </c>
      <c r="G253" s="2">
        <v>6</v>
      </c>
      <c r="H253" s="4" t="s">
        <v>908</v>
      </c>
      <c r="I253" s="2">
        <v>53017301</v>
      </c>
      <c r="J253" s="7" t="s">
        <v>909</v>
      </c>
    </row>
    <row r="254" spans="1:10" ht="30" hidden="1" customHeight="1" x14ac:dyDescent="0.35">
      <c r="A254" s="2"/>
      <c r="B254" s="2" t="s">
        <v>904</v>
      </c>
      <c r="C254" s="2" t="s">
        <v>905</v>
      </c>
      <c r="D254" s="5" t="s">
        <v>910</v>
      </c>
      <c r="E254" s="2" t="s">
        <v>911</v>
      </c>
      <c r="F254" s="2" t="s">
        <v>16</v>
      </c>
      <c r="G254" s="2">
        <v>10</v>
      </c>
      <c r="H254" s="4" t="s">
        <v>912</v>
      </c>
      <c r="I254" s="2">
        <v>53019101</v>
      </c>
      <c r="J254" s="7" t="s">
        <v>913</v>
      </c>
    </row>
    <row r="255" spans="1:10" ht="30" hidden="1" customHeight="1" x14ac:dyDescent="0.35">
      <c r="A255" s="2"/>
      <c r="B255" s="2" t="s">
        <v>904</v>
      </c>
      <c r="C255" s="2" t="s">
        <v>905</v>
      </c>
      <c r="D255" s="3" t="s">
        <v>914</v>
      </c>
      <c r="E255" s="2" t="s">
        <v>915</v>
      </c>
      <c r="F255" s="2" t="s">
        <v>149</v>
      </c>
      <c r="G255" s="2">
        <v>8</v>
      </c>
      <c r="H255" s="4" t="s">
        <v>916</v>
      </c>
      <c r="I255" s="2">
        <v>53019001</v>
      </c>
      <c r="J255" s="7" t="s">
        <v>917</v>
      </c>
    </row>
    <row r="256" spans="1:10" ht="30" hidden="1" customHeight="1" x14ac:dyDescent="0.35">
      <c r="A256" s="2"/>
      <c r="B256" s="2" t="s">
        <v>904</v>
      </c>
      <c r="C256" s="2" t="s">
        <v>905</v>
      </c>
      <c r="D256" s="3" t="s">
        <v>918</v>
      </c>
      <c r="E256" s="2" t="s">
        <v>919</v>
      </c>
      <c r="F256" s="2" t="s">
        <v>149</v>
      </c>
      <c r="G256" s="2">
        <v>6</v>
      </c>
      <c r="H256" s="4" t="s">
        <v>55</v>
      </c>
      <c r="I256" s="2">
        <v>53011301</v>
      </c>
      <c r="J256" s="7" t="s">
        <v>920</v>
      </c>
    </row>
    <row r="257" spans="1:10" ht="30" hidden="1" customHeight="1" x14ac:dyDescent="0.35">
      <c r="A257" s="2"/>
      <c r="B257" s="2" t="s">
        <v>904</v>
      </c>
      <c r="C257" s="2" t="s">
        <v>905</v>
      </c>
      <c r="D257" s="3" t="s">
        <v>921</v>
      </c>
      <c r="E257" s="2" t="s">
        <v>922</v>
      </c>
      <c r="F257" s="2" t="s">
        <v>123</v>
      </c>
      <c r="G257" s="2">
        <v>5</v>
      </c>
      <c r="H257" s="4" t="s">
        <v>106</v>
      </c>
      <c r="I257" s="2">
        <v>53016301</v>
      </c>
      <c r="J257" s="7" t="s">
        <v>923</v>
      </c>
    </row>
    <row r="258" spans="1:10" ht="30" hidden="1" customHeight="1" x14ac:dyDescent="0.35">
      <c r="A258" s="2"/>
      <c r="B258" s="2" t="s">
        <v>904</v>
      </c>
      <c r="C258" s="2" t="s">
        <v>905</v>
      </c>
      <c r="D258" s="3" t="s">
        <v>924</v>
      </c>
      <c r="E258" s="2" t="s">
        <v>925</v>
      </c>
      <c r="F258" s="2" t="s">
        <v>123</v>
      </c>
      <c r="G258" s="2">
        <v>10</v>
      </c>
      <c r="H258" s="4" t="s">
        <v>926</v>
      </c>
      <c r="I258" s="2">
        <v>53018901</v>
      </c>
      <c r="J258" s="7" t="s">
        <v>927</v>
      </c>
    </row>
    <row r="259" spans="1:10" ht="30" hidden="1" customHeight="1" x14ac:dyDescent="0.35">
      <c r="A259" s="6" t="s">
        <v>126</v>
      </c>
      <c r="B259" s="6" t="s">
        <v>904</v>
      </c>
      <c r="C259" s="6" t="s">
        <v>905</v>
      </c>
      <c r="D259" s="6">
        <f>SUBTOTAL(3,D253:D258)</f>
        <v>0</v>
      </c>
      <c r="E259" s="6"/>
      <c r="F259" s="6"/>
      <c r="G259" s="6">
        <f>SUBTOTAL(9,G253:G258)</f>
        <v>0</v>
      </c>
      <c r="H259" s="6"/>
      <c r="I259" s="6"/>
      <c r="J259" s="6"/>
    </row>
    <row r="260" spans="1:10" ht="30" hidden="1" customHeight="1" x14ac:dyDescent="0.35">
      <c r="A260" s="2"/>
      <c r="B260" s="2" t="s">
        <v>808</v>
      </c>
      <c r="C260" s="2" t="s">
        <v>928</v>
      </c>
      <c r="D260" s="3" t="s">
        <v>929</v>
      </c>
      <c r="E260" s="2" t="s">
        <v>930</v>
      </c>
      <c r="F260" s="2" t="s">
        <v>149</v>
      </c>
      <c r="G260" s="2">
        <v>10</v>
      </c>
      <c r="H260" s="4" t="s">
        <v>687</v>
      </c>
      <c r="I260" s="2">
        <v>21020621</v>
      </c>
      <c r="J260" s="7" t="s">
        <v>931</v>
      </c>
    </row>
    <row r="261" spans="1:10" ht="30" hidden="1" customHeight="1" x14ac:dyDescent="0.35">
      <c r="A261" s="6" t="s">
        <v>126</v>
      </c>
      <c r="B261" s="6" t="s">
        <v>808</v>
      </c>
      <c r="C261" s="6" t="s">
        <v>928</v>
      </c>
      <c r="D261" s="6">
        <f>SUBTOTAL(3,D260:D260)</f>
        <v>0</v>
      </c>
      <c r="E261" s="6"/>
      <c r="F261" s="6"/>
      <c r="G261" s="6">
        <f>SUBTOTAL(9,G260:G260)</f>
        <v>0</v>
      </c>
      <c r="H261" s="6"/>
      <c r="I261" s="6"/>
      <c r="J261" s="6"/>
    </row>
    <row r="262" spans="1:10" ht="30" hidden="1" customHeight="1" x14ac:dyDescent="0.35">
      <c r="A262" s="2"/>
      <c r="B262" s="2" t="s">
        <v>844</v>
      </c>
      <c r="C262" s="2" t="s">
        <v>932</v>
      </c>
      <c r="D262" s="3" t="s">
        <v>933</v>
      </c>
      <c r="E262" s="2" t="s">
        <v>934</v>
      </c>
      <c r="F262" s="2" t="s">
        <v>848</v>
      </c>
      <c r="G262" s="2">
        <v>10</v>
      </c>
      <c r="H262" s="4" t="s">
        <v>935</v>
      </c>
      <c r="I262" s="2">
        <v>35021502</v>
      </c>
      <c r="J262" s="7" t="s">
        <v>936</v>
      </c>
    </row>
    <row r="263" spans="1:10" ht="30" hidden="1" customHeight="1" x14ac:dyDescent="0.35">
      <c r="A263" s="2"/>
      <c r="B263" s="2" t="s">
        <v>844</v>
      </c>
      <c r="C263" s="2" t="s">
        <v>932</v>
      </c>
      <c r="D263" s="3" t="s">
        <v>937</v>
      </c>
      <c r="E263" s="2" t="s">
        <v>938</v>
      </c>
      <c r="F263" s="2" t="s">
        <v>848</v>
      </c>
      <c r="G263" s="2">
        <v>8</v>
      </c>
      <c r="H263" s="4" t="s">
        <v>939</v>
      </c>
      <c r="I263" s="2">
        <v>35023971</v>
      </c>
      <c r="J263" s="7" t="s">
        <v>940</v>
      </c>
    </row>
    <row r="264" spans="1:10" ht="30" hidden="1" customHeight="1" x14ac:dyDescent="0.35">
      <c r="A264" s="2"/>
      <c r="B264" s="2" t="s">
        <v>844</v>
      </c>
      <c r="C264" s="2" t="s">
        <v>932</v>
      </c>
      <c r="D264" s="3" t="s">
        <v>941</v>
      </c>
      <c r="E264" s="2" t="s">
        <v>942</v>
      </c>
      <c r="F264" s="2" t="s">
        <v>848</v>
      </c>
      <c r="G264" s="2">
        <v>7</v>
      </c>
      <c r="H264" s="4" t="s">
        <v>943</v>
      </c>
      <c r="I264" s="2">
        <v>35023831</v>
      </c>
      <c r="J264" s="7" t="s">
        <v>944</v>
      </c>
    </row>
    <row r="265" spans="1:10" ht="30" hidden="1" customHeight="1" x14ac:dyDescent="0.35">
      <c r="A265" s="2"/>
      <c r="B265" s="2" t="s">
        <v>844</v>
      </c>
      <c r="C265" s="2" t="s">
        <v>932</v>
      </c>
      <c r="D265" s="3" t="s">
        <v>945</v>
      </c>
      <c r="E265" s="2" t="s">
        <v>946</v>
      </c>
      <c r="F265" s="2" t="s">
        <v>366</v>
      </c>
      <c r="G265" s="2">
        <v>9</v>
      </c>
      <c r="H265" s="4" t="s">
        <v>947</v>
      </c>
      <c r="I265" s="2">
        <v>35023951</v>
      </c>
      <c r="J265" s="7" t="s">
        <v>948</v>
      </c>
    </row>
    <row r="266" spans="1:10" ht="30" hidden="1" customHeight="1" x14ac:dyDescent="0.35">
      <c r="A266" s="2"/>
      <c r="B266" s="2" t="s">
        <v>844</v>
      </c>
      <c r="C266" s="2" t="s">
        <v>932</v>
      </c>
      <c r="D266" s="3" t="s">
        <v>949</v>
      </c>
      <c r="E266" s="2" t="s">
        <v>950</v>
      </c>
      <c r="F266" s="2" t="s">
        <v>951</v>
      </c>
      <c r="G266" s="2">
        <v>8</v>
      </c>
      <c r="H266" s="4" t="s">
        <v>952</v>
      </c>
      <c r="I266" s="2">
        <v>35024651</v>
      </c>
      <c r="J266" s="7" t="s">
        <v>953</v>
      </c>
    </row>
    <row r="267" spans="1:10" ht="30" hidden="1" customHeight="1" x14ac:dyDescent="0.35">
      <c r="A267" s="2"/>
      <c r="B267" s="2" t="s">
        <v>844</v>
      </c>
      <c r="C267" s="2" t="s">
        <v>932</v>
      </c>
      <c r="D267" s="3" t="s">
        <v>954</v>
      </c>
      <c r="E267" s="2" t="s">
        <v>955</v>
      </c>
      <c r="F267" s="2" t="s">
        <v>118</v>
      </c>
      <c r="G267" s="2">
        <v>7</v>
      </c>
      <c r="H267" s="4" t="s">
        <v>956</v>
      </c>
      <c r="I267" s="2">
        <v>35023871</v>
      </c>
      <c r="J267" s="7" t="s">
        <v>957</v>
      </c>
    </row>
    <row r="268" spans="1:10" ht="30" hidden="1" customHeight="1" x14ac:dyDescent="0.35">
      <c r="A268" s="2"/>
      <c r="B268" s="2" t="s">
        <v>844</v>
      </c>
      <c r="C268" s="2" t="s">
        <v>932</v>
      </c>
      <c r="D268" s="3" t="s">
        <v>958</v>
      </c>
      <c r="E268" s="2" t="s">
        <v>959</v>
      </c>
      <c r="F268" s="2" t="s">
        <v>118</v>
      </c>
      <c r="G268" s="2">
        <v>8</v>
      </c>
      <c r="H268" s="4" t="s">
        <v>960</v>
      </c>
      <c r="I268" s="2">
        <v>35024011</v>
      </c>
      <c r="J268" s="7" t="s">
        <v>961</v>
      </c>
    </row>
    <row r="269" spans="1:10" ht="30" hidden="1" customHeight="1" x14ac:dyDescent="0.35">
      <c r="A269" s="2"/>
      <c r="B269" s="2" t="s">
        <v>844</v>
      </c>
      <c r="C269" s="2" t="s">
        <v>932</v>
      </c>
      <c r="D269" s="3" t="s">
        <v>962</v>
      </c>
      <c r="E269" s="2" t="s">
        <v>963</v>
      </c>
      <c r="F269" s="2" t="s">
        <v>118</v>
      </c>
      <c r="G269" s="2">
        <v>5</v>
      </c>
      <c r="H269" s="4" t="s">
        <v>106</v>
      </c>
      <c r="I269" s="2">
        <v>35022601</v>
      </c>
      <c r="J269" s="7" t="s">
        <v>964</v>
      </c>
    </row>
    <row r="270" spans="1:10" ht="30" hidden="1" customHeight="1" x14ac:dyDescent="0.35">
      <c r="A270" s="6" t="s">
        <v>126</v>
      </c>
      <c r="B270" s="6" t="s">
        <v>844</v>
      </c>
      <c r="C270" s="6" t="s">
        <v>932</v>
      </c>
      <c r="D270" s="6">
        <f>SUBTOTAL(3,D262:D269)</f>
        <v>0</v>
      </c>
      <c r="E270" s="6"/>
      <c r="F270" s="6"/>
      <c r="G270" s="6">
        <f>SUBTOTAL(9,G262:G269)</f>
        <v>0</v>
      </c>
      <c r="H270" s="6"/>
      <c r="I270" s="6"/>
      <c r="J270" s="6"/>
    </row>
    <row r="271" spans="1:10" ht="30" hidden="1" customHeight="1" x14ac:dyDescent="0.35">
      <c r="A271" s="2"/>
      <c r="B271" s="2" t="s">
        <v>965</v>
      </c>
      <c r="C271" s="2" t="s">
        <v>966</v>
      </c>
      <c r="D271" s="3" t="s">
        <v>967</v>
      </c>
      <c r="E271" s="2" t="s">
        <v>968</v>
      </c>
      <c r="F271" s="2" t="s">
        <v>16</v>
      </c>
      <c r="G271" s="2">
        <v>9</v>
      </c>
      <c r="H271" s="4" t="s">
        <v>750</v>
      </c>
      <c r="I271" s="2">
        <v>36016601</v>
      </c>
      <c r="J271" s="7" t="s">
        <v>969</v>
      </c>
    </row>
    <row r="272" spans="1:10" ht="30" hidden="1" customHeight="1" x14ac:dyDescent="0.35">
      <c r="A272" s="2"/>
      <c r="B272" s="2" t="s">
        <v>965</v>
      </c>
      <c r="C272" s="2" t="s">
        <v>966</v>
      </c>
      <c r="D272" s="3" t="s">
        <v>970</v>
      </c>
      <c r="E272" s="2" t="s">
        <v>971</v>
      </c>
      <c r="F272" s="2" t="s">
        <v>118</v>
      </c>
      <c r="G272" s="2">
        <v>7</v>
      </c>
      <c r="H272" s="4" t="s">
        <v>972</v>
      </c>
      <c r="I272" s="2">
        <v>36011801</v>
      </c>
      <c r="J272" s="7" t="s">
        <v>973</v>
      </c>
    </row>
    <row r="273" spans="1:10" ht="30" hidden="1" customHeight="1" x14ac:dyDescent="0.35">
      <c r="A273" s="6" t="s">
        <v>126</v>
      </c>
      <c r="B273" s="6" t="s">
        <v>965</v>
      </c>
      <c r="C273" s="6" t="s">
        <v>966</v>
      </c>
      <c r="D273" s="6">
        <f>SUBTOTAL(3,D271:D272)</f>
        <v>0</v>
      </c>
      <c r="E273" s="6"/>
      <c r="F273" s="6"/>
      <c r="G273" s="6">
        <f>SUBTOTAL(9,G271:G272)</f>
        <v>0</v>
      </c>
      <c r="H273" s="6"/>
      <c r="I273" s="6"/>
      <c r="J273" s="6"/>
    </row>
    <row r="274" spans="1:10" ht="30" hidden="1" customHeight="1" x14ac:dyDescent="0.35">
      <c r="A274" s="2"/>
      <c r="B274" s="2" t="s">
        <v>974</v>
      </c>
      <c r="C274" s="2" t="s">
        <v>975</v>
      </c>
      <c r="D274" s="3" t="s">
        <v>976</v>
      </c>
      <c r="E274" s="2" t="s">
        <v>977</v>
      </c>
      <c r="F274" s="2" t="s">
        <v>825</v>
      </c>
      <c r="G274" s="2">
        <v>6</v>
      </c>
      <c r="H274" s="4" t="s">
        <v>978</v>
      </c>
      <c r="I274" s="2">
        <v>23012881</v>
      </c>
      <c r="J274" s="7" t="s">
        <v>979</v>
      </c>
    </row>
    <row r="275" spans="1:10" ht="30" hidden="1" customHeight="1" x14ac:dyDescent="0.35">
      <c r="A275" s="2"/>
      <c r="B275" s="2" t="s">
        <v>974</v>
      </c>
      <c r="C275" s="2" t="s">
        <v>975</v>
      </c>
      <c r="D275" s="3" t="s">
        <v>980</v>
      </c>
      <c r="E275" s="2" t="s">
        <v>981</v>
      </c>
      <c r="F275" s="2" t="s">
        <v>167</v>
      </c>
      <c r="G275" s="2">
        <v>5</v>
      </c>
      <c r="H275" s="4" t="s">
        <v>982</v>
      </c>
      <c r="I275" s="2">
        <v>23016001</v>
      </c>
      <c r="J275" s="7" t="s">
        <v>983</v>
      </c>
    </row>
    <row r="276" spans="1:10" ht="30" hidden="1" customHeight="1" x14ac:dyDescent="0.35">
      <c r="A276" s="6" t="s">
        <v>126</v>
      </c>
      <c r="B276" s="6" t="s">
        <v>974</v>
      </c>
      <c r="C276" s="6" t="s">
        <v>975</v>
      </c>
      <c r="D276" s="6">
        <f>SUBTOTAL(3,D274:D275)</f>
        <v>0</v>
      </c>
      <c r="E276" s="6"/>
      <c r="F276" s="6"/>
      <c r="G276" s="6">
        <f>SUBTOTAL(9,G274:G275)</f>
        <v>0</v>
      </c>
      <c r="H276" s="6"/>
      <c r="I276" s="6"/>
      <c r="J276" s="6"/>
    </row>
    <row r="277" spans="1:10" ht="30" hidden="1" customHeight="1" x14ac:dyDescent="0.35">
      <c r="A277" s="2"/>
      <c r="B277" s="2" t="s">
        <v>984</v>
      </c>
      <c r="C277" s="2" t="s">
        <v>985</v>
      </c>
      <c r="D277" s="3" t="s">
        <v>986</v>
      </c>
      <c r="E277" s="2" t="s">
        <v>987</v>
      </c>
      <c r="F277" s="2" t="s">
        <v>195</v>
      </c>
      <c r="G277" s="2">
        <v>7</v>
      </c>
      <c r="H277" s="4" t="s">
        <v>44</v>
      </c>
      <c r="I277" s="2">
        <v>45010641</v>
      </c>
      <c r="J277" s="7" t="s">
        <v>988</v>
      </c>
    </row>
    <row r="278" spans="1:10" ht="30" hidden="1" customHeight="1" x14ac:dyDescent="0.35">
      <c r="A278" s="2"/>
      <c r="B278" s="2" t="s">
        <v>984</v>
      </c>
      <c r="C278" s="2" t="s">
        <v>985</v>
      </c>
      <c r="D278" s="3" t="s">
        <v>989</v>
      </c>
      <c r="E278" s="2" t="s">
        <v>990</v>
      </c>
      <c r="F278" s="2" t="s">
        <v>118</v>
      </c>
      <c r="G278" s="2">
        <v>6</v>
      </c>
      <c r="H278" s="4" t="s">
        <v>55</v>
      </c>
      <c r="I278" s="2">
        <v>45010701</v>
      </c>
      <c r="J278" s="7" t="s">
        <v>991</v>
      </c>
    </row>
    <row r="279" spans="1:10" ht="30" hidden="1" customHeight="1" x14ac:dyDescent="0.35">
      <c r="A279" s="2"/>
      <c r="B279" s="2" t="s">
        <v>984</v>
      </c>
      <c r="C279" s="2" t="s">
        <v>985</v>
      </c>
      <c r="D279" s="3" t="s">
        <v>992</v>
      </c>
      <c r="E279" s="2" t="s">
        <v>993</v>
      </c>
      <c r="F279" s="2" t="s">
        <v>123</v>
      </c>
      <c r="G279" s="2">
        <v>6</v>
      </c>
      <c r="H279" s="4" t="s">
        <v>55</v>
      </c>
      <c r="I279" s="2">
        <v>45010361</v>
      </c>
      <c r="J279" s="7" t="s">
        <v>994</v>
      </c>
    </row>
    <row r="280" spans="1:10" ht="30" hidden="1" customHeight="1" x14ac:dyDescent="0.35">
      <c r="A280" s="6" t="s">
        <v>126</v>
      </c>
      <c r="B280" s="6" t="s">
        <v>984</v>
      </c>
      <c r="C280" s="6" t="s">
        <v>985</v>
      </c>
      <c r="D280" s="6">
        <f>SUBTOTAL(3,D277:D279)</f>
        <v>0</v>
      </c>
      <c r="E280" s="6"/>
      <c r="F280" s="6"/>
      <c r="G280" s="6">
        <f>SUBTOTAL(9,G277:G279)</f>
        <v>0</v>
      </c>
      <c r="H280" s="6"/>
      <c r="I280" s="6"/>
      <c r="J280" s="6"/>
    </row>
    <row r="281" spans="1:10" ht="30" hidden="1" customHeight="1" x14ac:dyDescent="0.35">
      <c r="A281" s="2"/>
      <c r="B281" s="2" t="s">
        <v>862</v>
      </c>
      <c r="C281" s="2" t="s">
        <v>995</v>
      </c>
      <c r="D281" s="3" t="s">
        <v>996</v>
      </c>
      <c r="E281" s="2" t="s">
        <v>997</v>
      </c>
      <c r="F281" s="2" t="s">
        <v>149</v>
      </c>
      <c r="G281" s="2">
        <v>8</v>
      </c>
      <c r="H281" s="4" t="s">
        <v>83</v>
      </c>
      <c r="I281" s="2">
        <v>37022301</v>
      </c>
      <c r="J281" s="7" t="s">
        <v>998</v>
      </c>
    </row>
    <row r="282" spans="1:10" ht="30" hidden="1" customHeight="1" x14ac:dyDescent="0.35">
      <c r="A282" s="2"/>
      <c r="B282" s="2" t="s">
        <v>862</v>
      </c>
      <c r="C282" s="2" t="s">
        <v>995</v>
      </c>
      <c r="D282" s="3" t="s">
        <v>999</v>
      </c>
      <c r="E282" s="2" t="s">
        <v>1000</v>
      </c>
      <c r="F282" s="2" t="s">
        <v>1001</v>
      </c>
      <c r="G282" s="2">
        <v>7</v>
      </c>
      <c r="H282" s="4" t="s">
        <v>1002</v>
      </c>
      <c r="I282" s="2">
        <v>37010101</v>
      </c>
      <c r="J282" s="7" t="s">
        <v>1003</v>
      </c>
    </row>
    <row r="283" spans="1:10" ht="30" hidden="1" customHeight="1" x14ac:dyDescent="0.35">
      <c r="A283" s="2"/>
      <c r="B283" s="2" t="s">
        <v>862</v>
      </c>
      <c r="C283" s="2" t="s">
        <v>995</v>
      </c>
      <c r="D283" s="3" t="s">
        <v>1004</v>
      </c>
      <c r="E283" s="2" t="s">
        <v>1005</v>
      </c>
      <c r="F283" s="2" t="s">
        <v>1001</v>
      </c>
      <c r="G283" s="2">
        <v>9</v>
      </c>
      <c r="H283" s="4" t="s">
        <v>25</v>
      </c>
      <c r="I283" s="2">
        <v>37011001</v>
      </c>
      <c r="J283" s="7" t="s">
        <v>1006</v>
      </c>
    </row>
    <row r="284" spans="1:10" ht="30" hidden="1" customHeight="1" x14ac:dyDescent="0.35">
      <c r="A284" s="2"/>
      <c r="B284" s="2" t="s">
        <v>862</v>
      </c>
      <c r="C284" s="2" t="s">
        <v>995</v>
      </c>
      <c r="D284" s="3" t="s">
        <v>1007</v>
      </c>
      <c r="E284" s="2" t="s">
        <v>1008</v>
      </c>
      <c r="F284" s="2" t="s">
        <v>1001</v>
      </c>
      <c r="G284" s="2">
        <v>7</v>
      </c>
      <c r="H284" s="4" t="s">
        <v>44</v>
      </c>
      <c r="I284" s="2">
        <v>37027081</v>
      </c>
      <c r="J284" s="7" t="s">
        <v>1009</v>
      </c>
    </row>
    <row r="285" spans="1:10" ht="30" hidden="1" customHeight="1" x14ac:dyDescent="0.35">
      <c r="A285" s="2"/>
      <c r="B285" s="2" t="s">
        <v>862</v>
      </c>
      <c r="C285" s="2" t="s">
        <v>995</v>
      </c>
      <c r="D285" s="3" t="s">
        <v>1010</v>
      </c>
      <c r="E285" s="2" t="s">
        <v>1011</v>
      </c>
      <c r="F285" s="2" t="s">
        <v>1001</v>
      </c>
      <c r="G285" s="2">
        <v>11</v>
      </c>
      <c r="H285" s="4" t="s">
        <v>1012</v>
      </c>
      <c r="I285" s="2">
        <v>37011101</v>
      </c>
      <c r="J285" s="7" t="s">
        <v>1013</v>
      </c>
    </row>
    <row r="286" spans="1:10" ht="30" hidden="1" customHeight="1" x14ac:dyDescent="0.35">
      <c r="A286" s="2"/>
      <c r="B286" s="2" t="s">
        <v>862</v>
      </c>
      <c r="C286" s="2" t="s">
        <v>995</v>
      </c>
      <c r="D286" s="3" t="s">
        <v>1014</v>
      </c>
      <c r="E286" s="2" t="s">
        <v>1015</v>
      </c>
      <c r="F286" s="2" t="s">
        <v>1001</v>
      </c>
      <c r="G286" s="2">
        <v>13</v>
      </c>
      <c r="H286" s="4" t="s">
        <v>1016</v>
      </c>
      <c r="I286" s="2">
        <v>37010801</v>
      </c>
      <c r="J286" s="7" t="s">
        <v>1017</v>
      </c>
    </row>
    <row r="287" spans="1:10" ht="30" hidden="1" customHeight="1" x14ac:dyDescent="0.35">
      <c r="A287" s="2"/>
      <c r="B287" s="2" t="s">
        <v>862</v>
      </c>
      <c r="C287" s="2" t="s">
        <v>995</v>
      </c>
      <c r="D287" s="3" t="s">
        <v>1018</v>
      </c>
      <c r="E287" s="2" t="s">
        <v>1019</v>
      </c>
      <c r="F287" s="2" t="s">
        <v>114</v>
      </c>
      <c r="G287" s="2">
        <v>6</v>
      </c>
      <c r="H287" s="4" t="s">
        <v>55</v>
      </c>
      <c r="I287" s="2">
        <v>37027291</v>
      </c>
      <c r="J287" s="7" t="s">
        <v>1020</v>
      </c>
    </row>
    <row r="288" spans="1:10" ht="30" hidden="1" customHeight="1" x14ac:dyDescent="0.35">
      <c r="A288" s="2"/>
      <c r="B288" s="2" t="s">
        <v>862</v>
      </c>
      <c r="C288" s="2" t="s">
        <v>995</v>
      </c>
      <c r="D288" s="3" t="s">
        <v>1021</v>
      </c>
      <c r="E288" s="2" t="s">
        <v>1022</v>
      </c>
      <c r="F288" s="2" t="s">
        <v>118</v>
      </c>
      <c r="G288" s="2">
        <v>6</v>
      </c>
      <c r="H288" s="4" t="s">
        <v>1023</v>
      </c>
      <c r="I288" s="2">
        <v>37027361</v>
      </c>
      <c r="J288" s="7" t="s">
        <v>1024</v>
      </c>
    </row>
    <row r="289" spans="1:10" ht="30" hidden="1" customHeight="1" x14ac:dyDescent="0.35">
      <c r="A289" s="2"/>
      <c r="B289" s="2" t="s">
        <v>862</v>
      </c>
      <c r="C289" s="2" t="s">
        <v>995</v>
      </c>
      <c r="D289" s="3" t="s">
        <v>1025</v>
      </c>
      <c r="E289" s="2" t="s">
        <v>1026</v>
      </c>
      <c r="F289" s="2" t="s">
        <v>123</v>
      </c>
      <c r="G289" s="2">
        <v>8</v>
      </c>
      <c r="H289" s="4" t="s">
        <v>83</v>
      </c>
      <c r="I289" s="2">
        <v>37023301</v>
      </c>
      <c r="J289" s="7" t="s">
        <v>1027</v>
      </c>
    </row>
    <row r="290" spans="1:10" ht="30" hidden="1" customHeight="1" x14ac:dyDescent="0.35">
      <c r="A290" s="2"/>
      <c r="B290" s="2" t="s">
        <v>862</v>
      </c>
      <c r="C290" s="2" t="s">
        <v>995</v>
      </c>
      <c r="D290" s="3" t="s">
        <v>1028</v>
      </c>
      <c r="E290" s="2" t="s">
        <v>1029</v>
      </c>
      <c r="F290" s="2" t="s">
        <v>123</v>
      </c>
      <c r="G290" s="2">
        <v>5</v>
      </c>
      <c r="H290" s="4" t="s">
        <v>106</v>
      </c>
      <c r="I290" s="2">
        <v>37027241</v>
      </c>
      <c r="J290" s="7" t="s">
        <v>1030</v>
      </c>
    </row>
    <row r="291" spans="1:10" ht="30" hidden="1" customHeight="1" x14ac:dyDescent="0.35">
      <c r="A291" s="6" t="s">
        <v>126</v>
      </c>
      <c r="B291" s="6" t="s">
        <v>862</v>
      </c>
      <c r="C291" s="6" t="s">
        <v>995</v>
      </c>
      <c r="D291" s="6">
        <f>SUBTOTAL(3,D281:D290)</f>
        <v>0</v>
      </c>
      <c r="E291" s="6"/>
      <c r="F291" s="6"/>
      <c r="G291" s="6">
        <f>SUBTOTAL(9,G281:G290)</f>
        <v>0</v>
      </c>
      <c r="H291" s="6"/>
      <c r="I291" s="6"/>
      <c r="J291" s="6"/>
    </row>
    <row r="292" spans="1:10" ht="30" hidden="1" customHeight="1" x14ac:dyDescent="0.35">
      <c r="A292" s="2"/>
      <c r="B292" s="2" t="s">
        <v>557</v>
      </c>
      <c r="C292" s="2" t="s">
        <v>1031</v>
      </c>
      <c r="D292" s="5" t="s">
        <v>1032</v>
      </c>
      <c r="E292" s="2" t="s">
        <v>1033</v>
      </c>
      <c r="F292" s="2" t="s">
        <v>16</v>
      </c>
      <c r="G292" s="2">
        <v>8</v>
      </c>
      <c r="H292" s="4" t="s">
        <v>1034</v>
      </c>
      <c r="I292" s="2">
        <v>32109011</v>
      </c>
      <c r="J292" s="7" t="s">
        <v>1035</v>
      </c>
    </row>
    <row r="293" spans="1:10" ht="30" hidden="1" customHeight="1" x14ac:dyDescent="0.35">
      <c r="A293" s="2"/>
      <c r="B293" s="2" t="s">
        <v>557</v>
      </c>
      <c r="C293" s="2" t="s">
        <v>1031</v>
      </c>
      <c r="D293" s="5" t="s">
        <v>1036</v>
      </c>
      <c r="E293" s="2" t="s">
        <v>1037</v>
      </c>
      <c r="F293" s="2" t="s">
        <v>118</v>
      </c>
      <c r="G293" s="2">
        <v>5</v>
      </c>
      <c r="H293" s="4" t="s">
        <v>106</v>
      </c>
      <c r="I293" s="2">
        <v>32103101</v>
      </c>
      <c r="J293" s="7" t="s">
        <v>1038</v>
      </c>
    </row>
    <row r="294" spans="1:10" ht="30" hidden="1" customHeight="1" x14ac:dyDescent="0.35">
      <c r="A294" s="6" t="s">
        <v>126</v>
      </c>
      <c r="B294" s="6" t="s">
        <v>557</v>
      </c>
      <c r="C294" s="6" t="s">
        <v>1031</v>
      </c>
      <c r="D294" s="6">
        <f>SUBTOTAL(3,D292:D293)</f>
        <v>0</v>
      </c>
      <c r="E294" s="6"/>
      <c r="F294" s="6"/>
      <c r="G294" s="6">
        <f>SUBTOTAL(9,G292:G293)</f>
        <v>0</v>
      </c>
      <c r="H294" s="6"/>
      <c r="I294" s="6"/>
      <c r="J294" s="6"/>
    </row>
    <row r="295" spans="1:10" ht="30" hidden="1" customHeight="1" x14ac:dyDescent="0.35">
      <c r="A295" s="2"/>
      <c r="B295" s="2" t="s">
        <v>557</v>
      </c>
      <c r="C295" s="2" t="s">
        <v>1039</v>
      </c>
      <c r="D295" s="3" t="s">
        <v>1040</v>
      </c>
      <c r="E295" s="2" t="s">
        <v>1041</v>
      </c>
      <c r="F295" s="2" t="s">
        <v>16</v>
      </c>
      <c r="G295" s="2">
        <v>9</v>
      </c>
      <c r="H295" s="4" t="s">
        <v>449</v>
      </c>
      <c r="I295" s="2">
        <v>32044211</v>
      </c>
      <c r="J295" s="7" t="s">
        <v>1042</v>
      </c>
    </row>
    <row r="296" spans="1:10" ht="30" hidden="1" customHeight="1" x14ac:dyDescent="0.35">
      <c r="A296" s="2"/>
      <c r="B296" s="2" t="s">
        <v>557</v>
      </c>
      <c r="C296" s="2" t="s">
        <v>1039</v>
      </c>
      <c r="D296" s="3" t="s">
        <v>1043</v>
      </c>
      <c r="E296" s="2" t="s">
        <v>1044</v>
      </c>
      <c r="F296" s="2" t="s">
        <v>118</v>
      </c>
      <c r="G296" s="2">
        <v>7</v>
      </c>
      <c r="H296" s="4" t="s">
        <v>44</v>
      </c>
      <c r="I296" s="2">
        <v>32042301</v>
      </c>
      <c r="J296" s="7" t="s">
        <v>1045</v>
      </c>
    </row>
    <row r="297" spans="1:10" ht="30" hidden="1" customHeight="1" x14ac:dyDescent="0.35">
      <c r="A297" s="2"/>
      <c r="B297" s="2" t="s">
        <v>557</v>
      </c>
      <c r="C297" s="2" t="s">
        <v>1039</v>
      </c>
      <c r="D297" s="3" t="s">
        <v>1046</v>
      </c>
      <c r="E297" s="2" t="s">
        <v>1047</v>
      </c>
      <c r="F297" s="2" t="s">
        <v>118</v>
      </c>
      <c r="G297" s="2">
        <v>6</v>
      </c>
      <c r="H297" s="4" t="s">
        <v>55</v>
      </c>
      <c r="I297" s="2">
        <v>32043001</v>
      </c>
      <c r="J297" s="7" t="s">
        <v>1048</v>
      </c>
    </row>
    <row r="298" spans="1:10" ht="30" hidden="1" customHeight="1" x14ac:dyDescent="0.35">
      <c r="A298" s="2"/>
      <c r="B298" s="2" t="s">
        <v>557</v>
      </c>
      <c r="C298" s="2" t="s">
        <v>1039</v>
      </c>
      <c r="D298" s="3" t="s">
        <v>1049</v>
      </c>
      <c r="E298" s="2" t="s">
        <v>1050</v>
      </c>
      <c r="F298" s="2" t="s">
        <v>118</v>
      </c>
      <c r="G298" s="2">
        <v>8</v>
      </c>
      <c r="H298" s="4" t="s">
        <v>1051</v>
      </c>
      <c r="I298" s="2">
        <v>32042001</v>
      </c>
      <c r="J298" s="7" t="s">
        <v>1052</v>
      </c>
    </row>
    <row r="299" spans="1:10" ht="30" hidden="1" customHeight="1" x14ac:dyDescent="0.35">
      <c r="A299" s="2"/>
      <c r="B299" s="2" t="s">
        <v>557</v>
      </c>
      <c r="C299" s="2" t="s">
        <v>1039</v>
      </c>
      <c r="D299" s="3" t="s">
        <v>1053</v>
      </c>
      <c r="E299" s="2" t="s">
        <v>1054</v>
      </c>
      <c r="F299" s="2" t="s">
        <v>123</v>
      </c>
      <c r="G299" s="2">
        <v>6</v>
      </c>
      <c r="H299" s="4" t="s">
        <v>55</v>
      </c>
      <c r="I299" s="2">
        <v>32044911</v>
      </c>
      <c r="J299" s="7" t="s">
        <v>1055</v>
      </c>
    </row>
    <row r="300" spans="1:10" ht="30" hidden="1" customHeight="1" x14ac:dyDescent="0.35">
      <c r="A300" s="2"/>
      <c r="B300" s="2" t="s">
        <v>557</v>
      </c>
      <c r="C300" s="2" t="s">
        <v>1039</v>
      </c>
      <c r="D300" s="3" t="s">
        <v>1056</v>
      </c>
      <c r="E300" s="2" t="s">
        <v>1057</v>
      </c>
      <c r="F300" s="2" t="s">
        <v>123</v>
      </c>
      <c r="G300" s="2">
        <v>6</v>
      </c>
      <c r="H300" s="4" t="s">
        <v>1058</v>
      </c>
      <c r="I300" s="2">
        <v>32047011</v>
      </c>
      <c r="J300" s="7" t="s">
        <v>1059</v>
      </c>
    </row>
    <row r="301" spans="1:10" ht="30" hidden="1" customHeight="1" x14ac:dyDescent="0.35">
      <c r="A301" s="6" t="s">
        <v>126</v>
      </c>
      <c r="B301" s="6" t="s">
        <v>557</v>
      </c>
      <c r="C301" s="6" t="s">
        <v>1039</v>
      </c>
      <c r="D301" s="6">
        <f>SUBTOTAL(3,D295:D300)</f>
        <v>0</v>
      </c>
      <c r="E301" s="6"/>
      <c r="F301" s="6"/>
      <c r="G301" s="6">
        <f>SUBTOTAL(9,G295:G300)</f>
        <v>0</v>
      </c>
      <c r="H301" s="6"/>
      <c r="I301" s="6"/>
      <c r="J301" s="6"/>
    </row>
    <row r="302" spans="1:10" ht="30" hidden="1" customHeight="1" x14ac:dyDescent="0.35">
      <c r="A302" s="2"/>
      <c r="B302" s="2" t="s">
        <v>1060</v>
      </c>
      <c r="C302" s="2" t="s">
        <v>1061</v>
      </c>
      <c r="D302" s="3" t="s">
        <v>1062</v>
      </c>
      <c r="E302" s="2" t="s">
        <v>1063</v>
      </c>
      <c r="F302" s="2" t="s">
        <v>123</v>
      </c>
      <c r="G302" s="2">
        <v>7</v>
      </c>
      <c r="H302" s="4" t="s">
        <v>1064</v>
      </c>
      <c r="I302" s="2">
        <v>22112401</v>
      </c>
      <c r="J302" s="7" t="s">
        <v>1065</v>
      </c>
    </row>
    <row r="303" spans="1:10" ht="30" hidden="1" customHeight="1" x14ac:dyDescent="0.35">
      <c r="A303" s="6" t="s">
        <v>126</v>
      </c>
      <c r="B303" s="6" t="s">
        <v>1060</v>
      </c>
      <c r="C303" s="6" t="s">
        <v>1061</v>
      </c>
      <c r="D303" s="6">
        <f>SUBTOTAL(3,D302:D302)</f>
        <v>0</v>
      </c>
      <c r="E303" s="6"/>
      <c r="F303" s="6"/>
      <c r="G303" s="6">
        <f>SUBTOTAL(9,G302:G302)</f>
        <v>0</v>
      </c>
      <c r="H303" s="6"/>
      <c r="I303" s="6"/>
      <c r="J303" s="6"/>
    </row>
    <row r="304" spans="1:10" ht="30" hidden="1" customHeight="1" x14ac:dyDescent="0.35">
      <c r="A304" s="2"/>
      <c r="B304" s="2" t="s">
        <v>445</v>
      </c>
      <c r="C304" s="2" t="s">
        <v>1066</v>
      </c>
      <c r="D304" s="3" t="s">
        <v>1067</v>
      </c>
      <c r="E304" s="2" t="s">
        <v>1068</v>
      </c>
      <c r="F304" s="2" t="s">
        <v>123</v>
      </c>
      <c r="G304" s="2">
        <v>5</v>
      </c>
      <c r="H304" s="4" t="s">
        <v>1069</v>
      </c>
      <c r="I304" s="2">
        <v>33091501</v>
      </c>
      <c r="J304" s="7" t="s">
        <v>1070</v>
      </c>
    </row>
    <row r="305" spans="1:10" ht="30" hidden="1" customHeight="1" x14ac:dyDescent="0.35">
      <c r="A305" s="2"/>
      <c r="B305" s="2" t="s">
        <v>445</v>
      </c>
      <c r="C305" s="2" t="s">
        <v>1066</v>
      </c>
      <c r="D305" s="3" t="s">
        <v>1071</v>
      </c>
      <c r="E305" s="2" t="s">
        <v>1072</v>
      </c>
      <c r="F305" s="2" t="s">
        <v>123</v>
      </c>
      <c r="G305" s="2">
        <v>8</v>
      </c>
      <c r="H305" s="4" t="s">
        <v>83</v>
      </c>
      <c r="I305" s="2">
        <v>33097501</v>
      </c>
      <c r="J305" s="7" t="s">
        <v>1073</v>
      </c>
    </row>
    <row r="306" spans="1:10" ht="30" hidden="1" customHeight="1" x14ac:dyDescent="0.35">
      <c r="A306" s="6" t="s">
        <v>126</v>
      </c>
      <c r="B306" s="6" t="s">
        <v>445</v>
      </c>
      <c r="C306" s="6" t="s">
        <v>1066</v>
      </c>
      <c r="D306" s="6">
        <f>SUBTOTAL(3,D304:D305)</f>
        <v>0</v>
      </c>
      <c r="E306" s="6"/>
      <c r="F306" s="6"/>
      <c r="G306" s="6">
        <f>SUBTOTAL(9,G304:G305)</f>
        <v>0</v>
      </c>
      <c r="H306" s="6"/>
      <c r="I306" s="6"/>
      <c r="J306" s="6"/>
    </row>
    <row r="307" spans="1:10" ht="30" hidden="1" customHeight="1" x14ac:dyDescent="0.35">
      <c r="A307" s="2"/>
      <c r="B307" s="2" t="s">
        <v>1074</v>
      </c>
      <c r="C307" s="2" t="s">
        <v>1075</v>
      </c>
      <c r="D307" s="3" t="s">
        <v>1076</v>
      </c>
      <c r="E307" s="2" t="s">
        <v>1077</v>
      </c>
      <c r="F307" s="2" t="s">
        <v>16</v>
      </c>
      <c r="G307" s="2">
        <v>9</v>
      </c>
      <c r="H307" s="4" t="s">
        <v>1078</v>
      </c>
      <c r="I307" s="2">
        <v>13016901</v>
      </c>
      <c r="J307" s="7" t="s">
        <v>1079</v>
      </c>
    </row>
    <row r="308" spans="1:10" ht="30" hidden="1" customHeight="1" x14ac:dyDescent="0.35">
      <c r="A308" s="2"/>
      <c r="B308" s="2" t="s">
        <v>1074</v>
      </c>
      <c r="C308" s="2" t="s">
        <v>1075</v>
      </c>
      <c r="D308" s="3" t="s">
        <v>1080</v>
      </c>
      <c r="E308" s="2" t="s">
        <v>1081</v>
      </c>
      <c r="F308" s="2" t="s">
        <v>123</v>
      </c>
      <c r="G308" s="2">
        <v>6</v>
      </c>
      <c r="H308" s="4" t="s">
        <v>1082</v>
      </c>
      <c r="I308" s="2">
        <v>13015501</v>
      </c>
      <c r="J308" s="7" t="s">
        <v>1083</v>
      </c>
    </row>
    <row r="309" spans="1:10" ht="30" hidden="1" customHeight="1" x14ac:dyDescent="0.35">
      <c r="A309" s="2"/>
      <c r="B309" s="2" t="s">
        <v>1074</v>
      </c>
      <c r="C309" s="2" t="s">
        <v>1075</v>
      </c>
      <c r="D309" s="3" t="s">
        <v>1084</v>
      </c>
      <c r="E309" s="2" t="s">
        <v>1085</v>
      </c>
      <c r="F309" s="2" t="s">
        <v>123</v>
      </c>
      <c r="G309" s="2">
        <v>9</v>
      </c>
      <c r="H309" s="4" t="s">
        <v>25</v>
      </c>
      <c r="I309" s="2">
        <v>13016101</v>
      </c>
      <c r="J309" s="7" t="s">
        <v>1086</v>
      </c>
    </row>
    <row r="310" spans="1:10" ht="30" hidden="1" customHeight="1" x14ac:dyDescent="0.35">
      <c r="A310" s="2"/>
      <c r="B310" s="2" t="s">
        <v>1074</v>
      </c>
      <c r="C310" s="2" t="s">
        <v>1075</v>
      </c>
      <c r="D310" s="3" t="s">
        <v>1087</v>
      </c>
      <c r="E310" s="2" t="s">
        <v>1088</v>
      </c>
      <c r="F310" s="2" t="s">
        <v>123</v>
      </c>
      <c r="G310" s="2">
        <v>9</v>
      </c>
      <c r="H310" s="4" t="s">
        <v>1089</v>
      </c>
      <c r="I310" s="2">
        <v>13015101</v>
      </c>
      <c r="J310" s="7" t="s">
        <v>1090</v>
      </c>
    </row>
    <row r="311" spans="1:10" ht="30" hidden="1" customHeight="1" x14ac:dyDescent="0.35">
      <c r="A311" s="6" t="s">
        <v>126</v>
      </c>
      <c r="B311" s="6" t="s">
        <v>1074</v>
      </c>
      <c r="C311" s="6" t="s">
        <v>1075</v>
      </c>
      <c r="D311" s="6">
        <f>SUBTOTAL(3,D307:D310)</f>
        <v>0</v>
      </c>
      <c r="E311" s="6"/>
      <c r="F311" s="6"/>
      <c r="G311" s="6">
        <f>SUBTOTAL(9,G307:G310)</f>
        <v>0</v>
      </c>
      <c r="H311" s="6"/>
      <c r="I311" s="6"/>
      <c r="J311" s="6"/>
    </row>
    <row r="312" spans="1:10" ht="30" hidden="1" customHeight="1" x14ac:dyDescent="0.35">
      <c r="A312" s="2"/>
      <c r="B312" s="2" t="s">
        <v>844</v>
      </c>
      <c r="C312" s="2" t="s">
        <v>1091</v>
      </c>
      <c r="D312" s="3" t="s">
        <v>1092</v>
      </c>
      <c r="E312" s="2" t="s">
        <v>1093</v>
      </c>
      <c r="F312" s="2" t="s">
        <v>118</v>
      </c>
      <c r="G312" s="2">
        <v>7</v>
      </c>
      <c r="H312" s="4" t="s">
        <v>44</v>
      </c>
      <c r="I312" s="2">
        <v>35051701</v>
      </c>
      <c r="J312" s="7" t="s">
        <v>1094</v>
      </c>
    </row>
    <row r="313" spans="1:10" ht="30" hidden="1" customHeight="1" x14ac:dyDescent="0.35">
      <c r="A313" s="2"/>
      <c r="B313" s="2" t="s">
        <v>844</v>
      </c>
      <c r="C313" s="2" t="s">
        <v>1091</v>
      </c>
      <c r="D313" s="3" t="s">
        <v>1095</v>
      </c>
      <c r="E313" s="2" t="s">
        <v>1096</v>
      </c>
      <c r="F313" s="2" t="s">
        <v>118</v>
      </c>
      <c r="G313" s="2">
        <v>5</v>
      </c>
      <c r="H313" s="4" t="s">
        <v>1097</v>
      </c>
      <c r="I313" s="2">
        <v>35051201</v>
      </c>
      <c r="J313" s="7" t="s">
        <v>1098</v>
      </c>
    </row>
    <row r="314" spans="1:10" ht="30" hidden="1" customHeight="1" x14ac:dyDescent="0.35">
      <c r="A314" s="6" t="s">
        <v>126</v>
      </c>
      <c r="B314" s="6" t="s">
        <v>844</v>
      </c>
      <c r="C314" s="6" t="s">
        <v>1091</v>
      </c>
      <c r="D314" s="6">
        <f>SUBTOTAL(3,D312:D313)</f>
        <v>0</v>
      </c>
      <c r="E314" s="6"/>
      <c r="F314" s="6"/>
      <c r="G314" s="6">
        <f>SUBTOTAL(9,G312:G313)</f>
        <v>0</v>
      </c>
      <c r="H314" s="6"/>
      <c r="I314" s="6"/>
      <c r="J314" s="6"/>
    </row>
    <row r="315" spans="1:10" ht="30" hidden="1" customHeight="1" x14ac:dyDescent="0.35">
      <c r="A315" s="2"/>
      <c r="B315" s="2" t="s">
        <v>1099</v>
      </c>
      <c r="C315" s="2" t="s">
        <v>1100</v>
      </c>
      <c r="D315" s="3" t="s">
        <v>1101</v>
      </c>
      <c r="E315" s="2" t="s">
        <v>1102</v>
      </c>
      <c r="F315" s="2" t="s">
        <v>16</v>
      </c>
      <c r="G315" s="2">
        <v>8</v>
      </c>
      <c r="H315" s="4" t="s">
        <v>1103</v>
      </c>
      <c r="I315" s="2">
        <v>52015801</v>
      </c>
      <c r="J315" s="7" t="s">
        <v>1104</v>
      </c>
    </row>
    <row r="316" spans="1:10" ht="30" hidden="1" customHeight="1" x14ac:dyDescent="0.35">
      <c r="A316" s="2"/>
      <c r="B316" s="2" t="s">
        <v>1099</v>
      </c>
      <c r="C316" s="2" t="s">
        <v>1100</v>
      </c>
      <c r="D316" s="3" t="s">
        <v>1105</v>
      </c>
      <c r="E316" s="2" t="s">
        <v>1106</v>
      </c>
      <c r="F316" s="2" t="s">
        <v>123</v>
      </c>
      <c r="G316" s="2">
        <v>7</v>
      </c>
      <c r="H316" s="4" t="s">
        <v>978</v>
      </c>
      <c r="I316" s="2">
        <v>52011401</v>
      </c>
      <c r="J316" s="7" t="s">
        <v>1107</v>
      </c>
    </row>
    <row r="317" spans="1:10" ht="30" hidden="1" customHeight="1" x14ac:dyDescent="0.35">
      <c r="A317" s="6" t="s">
        <v>126</v>
      </c>
      <c r="B317" s="6" t="s">
        <v>1099</v>
      </c>
      <c r="C317" s="6" t="s">
        <v>1100</v>
      </c>
      <c r="D317" s="6">
        <f>SUBTOTAL(3,D315:D316)</f>
        <v>0</v>
      </c>
      <c r="E317" s="6"/>
      <c r="F317" s="6"/>
      <c r="G317" s="6">
        <f>SUBTOTAL(9,G315:G316)</f>
        <v>0</v>
      </c>
      <c r="H317" s="6"/>
      <c r="I317" s="6"/>
      <c r="J317" s="6"/>
    </row>
    <row r="318" spans="1:10" ht="30" hidden="1" customHeight="1" x14ac:dyDescent="0.35">
      <c r="A318" s="2"/>
      <c r="B318" s="2" t="s">
        <v>1108</v>
      </c>
      <c r="C318" s="2" t="s">
        <v>1109</v>
      </c>
      <c r="D318" s="3" t="s">
        <v>1110</v>
      </c>
      <c r="E318" s="2" t="s">
        <v>1111</v>
      </c>
      <c r="F318" s="2" t="s">
        <v>848</v>
      </c>
      <c r="G318" s="2">
        <v>11</v>
      </c>
      <c r="H318" s="4" t="s">
        <v>1112</v>
      </c>
      <c r="I318" s="2">
        <v>14013251</v>
      </c>
      <c r="J318" s="7" t="s">
        <v>1113</v>
      </c>
    </row>
    <row r="319" spans="1:10" ht="30" hidden="1" customHeight="1" x14ac:dyDescent="0.35">
      <c r="A319" s="2"/>
      <c r="B319" s="2" t="s">
        <v>1108</v>
      </c>
      <c r="C319" s="2" t="s">
        <v>1109</v>
      </c>
      <c r="D319" s="3" t="s">
        <v>1114</v>
      </c>
      <c r="E319" s="2" t="s">
        <v>1115</v>
      </c>
      <c r="F319" s="2" t="s">
        <v>118</v>
      </c>
      <c r="G319" s="2">
        <v>7</v>
      </c>
      <c r="H319" s="4" t="s">
        <v>972</v>
      </c>
      <c r="I319" s="2">
        <v>14011501</v>
      </c>
      <c r="J319" s="7" t="s">
        <v>1116</v>
      </c>
    </row>
    <row r="320" spans="1:10" ht="30" hidden="1" customHeight="1" x14ac:dyDescent="0.35">
      <c r="A320" s="2"/>
      <c r="B320" s="2" t="s">
        <v>1108</v>
      </c>
      <c r="C320" s="2" t="s">
        <v>1109</v>
      </c>
      <c r="D320" s="3" t="s">
        <v>1117</v>
      </c>
      <c r="E320" s="2" t="s">
        <v>1118</v>
      </c>
      <c r="F320" s="2" t="s">
        <v>118</v>
      </c>
      <c r="G320" s="2">
        <v>6</v>
      </c>
      <c r="H320" s="4" t="s">
        <v>1119</v>
      </c>
      <c r="I320" s="2">
        <v>14013851</v>
      </c>
      <c r="J320" s="7" t="s">
        <v>1120</v>
      </c>
    </row>
    <row r="321" spans="1:10" ht="30" hidden="1" customHeight="1" x14ac:dyDescent="0.35">
      <c r="A321" s="2"/>
      <c r="B321" s="2" t="s">
        <v>1108</v>
      </c>
      <c r="C321" s="2" t="s">
        <v>1109</v>
      </c>
      <c r="D321" s="3" t="s">
        <v>1121</v>
      </c>
      <c r="E321" s="2" t="s">
        <v>1122</v>
      </c>
      <c r="F321" s="2" t="s">
        <v>123</v>
      </c>
      <c r="G321" s="2">
        <v>9</v>
      </c>
      <c r="H321" s="4" t="s">
        <v>99</v>
      </c>
      <c r="I321" s="2">
        <v>14010901</v>
      </c>
      <c r="J321" s="7" t="s">
        <v>1123</v>
      </c>
    </row>
    <row r="322" spans="1:10" ht="30" hidden="1" customHeight="1" x14ac:dyDescent="0.35">
      <c r="A322" s="2"/>
      <c r="B322" s="2" t="s">
        <v>1108</v>
      </c>
      <c r="C322" s="2" t="s">
        <v>1109</v>
      </c>
      <c r="D322" s="3" t="s">
        <v>1124</v>
      </c>
      <c r="E322" s="2" t="s">
        <v>1125</v>
      </c>
      <c r="F322" s="2" t="s">
        <v>123</v>
      </c>
      <c r="G322" s="2">
        <v>8</v>
      </c>
      <c r="H322" s="4" t="s">
        <v>485</v>
      </c>
      <c r="I322" s="2">
        <v>14011301</v>
      </c>
      <c r="J322" s="7" t="s">
        <v>1126</v>
      </c>
    </row>
    <row r="323" spans="1:10" ht="30" hidden="1" customHeight="1" x14ac:dyDescent="0.35">
      <c r="A323" s="2"/>
      <c r="B323" s="2" t="s">
        <v>1108</v>
      </c>
      <c r="C323" s="2" t="s">
        <v>1109</v>
      </c>
      <c r="D323" s="3" t="s">
        <v>1127</v>
      </c>
      <c r="E323" s="2" t="s">
        <v>1128</v>
      </c>
      <c r="F323" s="2" t="s">
        <v>123</v>
      </c>
      <c r="G323" s="2">
        <v>5</v>
      </c>
      <c r="H323" s="4" t="s">
        <v>106</v>
      </c>
      <c r="I323" s="2">
        <v>14011401</v>
      </c>
      <c r="J323" s="7" t="s">
        <v>1129</v>
      </c>
    </row>
    <row r="324" spans="1:10" ht="30" hidden="1" customHeight="1" x14ac:dyDescent="0.35">
      <c r="A324" s="6" t="s">
        <v>126</v>
      </c>
      <c r="B324" s="6" t="s">
        <v>1108</v>
      </c>
      <c r="C324" s="6" t="s">
        <v>1109</v>
      </c>
      <c r="D324" s="6">
        <f>SUBTOTAL(3,D318:D323)</f>
        <v>0</v>
      </c>
      <c r="E324" s="6"/>
      <c r="F324" s="6"/>
      <c r="G324" s="6">
        <f>SUBTOTAL(9,G318:G323)</f>
        <v>0</v>
      </c>
      <c r="H324" s="6"/>
      <c r="I324" s="6"/>
      <c r="J324" s="6"/>
    </row>
    <row r="325" spans="1:10" ht="30" hidden="1" customHeight="1" x14ac:dyDescent="0.35">
      <c r="A325" s="2"/>
      <c r="B325" s="2" t="s">
        <v>445</v>
      </c>
      <c r="C325" s="2" t="s">
        <v>1130</v>
      </c>
      <c r="D325" s="3" t="s">
        <v>1131</v>
      </c>
      <c r="E325" s="2" t="s">
        <v>1132</v>
      </c>
      <c r="F325" s="2" t="s">
        <v>162</v>
      </c>
      <c r="G325" s="2">
        <v>6</v>
      </c>
      <c r="H325" s="4" t="s">
        <v>1133</v>
      </c>
      <c r="I325" s="2">
        <v>33033201</v>
      </c>
      <c r="J325" s="7" t="s">
        <v>1134</v>
      </c>
    </row>
    <row r="326" spans="1:10" ht="30" hidden="1" customHeight="1" x14ac:dyDescent="0.35">
      <c r="A326" s="2"/>
      <c r="B326" s="2" t="s">
        <v>445</v>
      </c>
      <c r="C326" s="2" t="s">
        <v>1130</v>
      </c>
      <c r="D326" s="3" t="s">
        <v>1135</v>
      </c>
      <c r="E326" s="2" t="s">
        <v>1136</v>
      </c>
      <c r="F326" s="2" t="s">
        <v>16</v>
      </c>
      <c r="G326" s="2">
        <v>8</v>
      </c>
      <c r="H326" s="4" t="s">
        <v>83</v>
      </c>
      <c r="I326" s="2">
        <v>33034301</v>
      </c>
      <c r="J326" s="7" t="s">
        <v>1137</v>
      </c>
    </row>
    <row r="327" spans="1:10" ht="30" hidden="1" customHeight="1" x14ac:dyDescent="0.35">
      <c r="A327" s="2"/>
      <c r="B327" s="2" t="s">
        <v>445</v>
      </c>
      <c r="C327" s="2" t="s">
        <v>1130</v>
      </c>
      <c r="D327" s="3" t="s">
        <v>1138</v>
      </c>
      <c r="E327" s="2" t="s">
        <v>1139</v>
      </c>
      <c r="F327" s="2" t="s">
        <v>118</v>
      </c>
      <c r="G327" s="2">
        <v>6</v>
      </c>
      <c r="H327" s="4" t="s">
        <v>1140</v>
      </c>
      <c r="I327" s="2">
        <v>33031101</v>
      </c>
      <c r="J327" s="7" t="s">
        <v>1141</v>
      </c>
    </row>
    <row r="328" spans="1:10" ht="30" hidden="1" customHeight="1" x14ac:dyDescent="0.35">
      <c r="A328" s="6" t="s">
        <v>126</v>
      </c>
      <c r="B328" s="6" t="s">
        <v>445</v>
      </c>
      <c r="C328" s="6" t="s">
        <v>1130</v>
      </c>
      <c r="D328" s="6">
        <f>SUBTOTAL(3,D325:D327)</f>
        <v>0</v>
      </c>
      <c r="E328" s="6"/>
      <c r="F328" s="6"/>
      <c r="G328" s="6">
        <f>SUBTOTAL(9,G325:G327)</f>
        <v>0</v>
      </c>
      <c r="H328" s="6"/>
      <c r="I328" s="6"/>
      <c r="J328" s="6"/>
    </row>
    <row r="329" spans="1:10" ht="30" hidden="1" customHeight="1" x14ac:dyDescent="0.35">
      <c r="A329" s="2"/>
      <c r="B329" s="2" t="s">
        <v>445</v>
      </c>
      <c r="C329" s="2" t="s">
        <v>1142</v>
      </c>
      <c r="D329" s="5" t="s">
        <v>1143</v>
      </c>
      <c r="E329" s="2" t="s">
        <v>1144</v>
      </c>
      <c r="F329" s="2" t="s">
        <v>71</v>
      </c>
      <c r="G329" s="2">
        <v>7</v>
      </c>
      <c r="H329" s="4" t="s">
        <v>1145</v>
      </c>
      <c r="I329" s="2">
        <v>33056601</v>
      </c>
      <c r="J329" s="7" t="s">
        <v>1146</v>
      </c>
    </row>
    <row r="330" spans="1:10" ht="30" hidden="1" customHeight="1" x14ac:dyDescent="0.35">
      <c r="A330" s="6" t="s">
        <v>126</v>
      </c>
      <c r="B330" s="6" t="s">
        <v>445</v>
      </c>
      <c r="C330" s="6" t="s">
        <v>1142</v>
      </c>
      <c r="D330" s="6">
        <f>SUBTOTAL(3,D329:D329)</f>
        <v>0</v>
      </c>
      <c r="E330" s="6"/>
      <c r="F330" s="6"/>
      <c r="G330" s="6">
        <f>SUBTOTAL(9,G329:G329)</f>
        <v>0</v>
      </c>
      <c r="H330" s="6"/>
      <c r="I330" s="6"/>
      <c r="J330" s="6"/>
    </row>
    <row r="331" spans="1:10" ht="30" hidden="1" customHeight="1" x14ac:dyDescent="0.35">
      <c r="A331" s="2"/>
      <c r="B331" s="2" t="s">
        <v>191</v>
      </c>
      <c r="C331" s="2" t="s">
        <v>1147</v>
      </c>
      <c r="D331" s="5" t="s">
        <v>1148</v>
      </c>
      <c r="E331" s="2" t="s">
        <v>1149</v>
      </c>
      <c r="F331" s="2" t="s">
        <v>123</v>
      </c>
      <c r="G331" s="2">
        <v>8</v>
      </c>
      <c r="H331" s="4" t="s">
        <v>1150</v>
      </c>
      <c r="I331" s="2">
        <v>44087201</v>
      </c>
      <c r="J331" s="7" t="s">
        <v>1151</v>
      </c>
    </row>
    <row r="332" spans="1:10" ht="30" hidden="1" customHeight="1" x14ac:dyDescent="0.35">
      <c r="A332" s="6" t="s">
        <v>126</v>
      </c>
      <c r="B332" s="6" t="s">
        <v>191</v>
      </c>
      <c r="C332" s="6" t="s">
        <v>1147</v>
      </c>
      <c r="D332" s="6">
        <f>SUBTOTAL(3,D331:D331)</f>
        <v>0</v>
      </c>
      <c r="E332" s="6"/>
      <c r="F332" s="6"/>
      <c r="G332" s="6">
        <f>SUBTOTAL(9,G331:G331)</f>
        <v>0</v>
      </c>
      <c r="H332" s="6"/>
      <c r="I332" s="6"/>
      <c r="J332" s="6"/>
    </row>
    <row r="333" spans="1:10" ht="30" hidden="1" customHeight="1" x14ac:dyDescent="0.35">
      <c r="A333" s="2"/>
      <c r="B333" s="2" t="s">
        <v>191</v>
      </c>
      <c r="C333" s="2" t="s">
        <v>1152</v>
      </c>
      <c r="D333" s="5" t="s">
        <v>1153</v>
      </c>
      <c r="E333" s="2" t="s">
        <v>1154</v>
      </c>
      <c r="F333" s="2" t="s">
        <v>118</v>
      </c>
      <c r="G333" s="2">
        <v>7</v>
      </c>
      <c r="H333" s="4" t="s">
        <v>44</v>
      </c>
      <c r="I333" s="2">
        <v>44116901</v>
      </c>
      <c r="J333" s="7" t="s">
        <v>1155</v>
      </c>
    </row>
    <row r="334" spans="1:10" ht="30" hidden="1" customHeight="1" x14ac:dyDescent="0.35">
      <c r="A334" s="2"/>
      <c r="B334" s="2" t="s">
        <v>191</v>
      </c>
      <c r="C334" s="2" t="s">
        <v>1152</v>
      </c>
      <c r="D334" s="5" t="s">
        <v>1156</v>
      </c>
      <c r="E334" s="2" t="s">
        <v>1157</v>
      </c>
      <c r="F334" s="2" t="s">
        <v>118</v>
      </c>
      <c r="G334" s="2">
        <v>6</v>
      </c>
      <c r="H334" s="4" t="s">
        <v>55</v>
      </c>
      <c r="I334" s="2">
        <v>44111101</v>
      </c>
      <c r="J334" s="7" t="s">
        <v>1158</v>
      </c>
    </row>
    <row r="335" spans="1:10" ht="30" hidden="1" customHeight="1" x14ac:dyDescent="0.35">
      <c r="A335" s="2"/>
      <c r="B335" s="2" t="s">
        <v>191</v>
      </c>
      <c r="C335" s="2" t="s">
        <v>1152</v>
      </c>
      <c r="D335" s="5" t="s">
        <v>1159</v>
      </c>
      <c r="E335" s="2" t="s">
        <v>1160</v>
      </c>
      <c r="F335" s="2" t="s">
        <v>118</v>
      </c>
      <c r="G335" s="2">
        <v>4</v>
      </c>
      <c r="H335" s="4" t="s">
        <v>908</v>
      </c>
      <c r="I335" s="2">
        <v>44113501</v>
      </c>
      <c r="J335" s="7" t="s">
        <v>1161</v>
      </c>
    </row>
    <row r="336" spans="1:10" ht="30" hidden="1" customHeight="1" x14ac:dyDescent="0.35">
      <c r="A336" s="6" t="s">
        <v>126</v>
      </c>
      <c r="B336" s="6" t="s">
        <v>191</v>
      </c>
      <c r="C336" s="6" t="s">
        <v>1152</v>
      </c>
      <c r="D336" s="6">
        <f>SUBTOTAL(3,D333:D335)</f>
        <v>0</v>
      </c>
      <c r="E336" s="6"/>
      <c r="F336" s="6"/>
      <c r="G336" s="6">
        <f>SUBTOTAL(9,G333:G335)</f>
        <v>0</v>
      </c>
      <c r="H336" s="6"/>
      <c r="I336" s="6"/>
      <c r="J336" s="6"/>
    </row>
    <row r="337" spans="1:10" ht="30" hidden="1" customHeight="1" x14ac:dyDescent="0.35">
      <c r="A337" s="2"/>
      <c r="B337" s="2" t="s">
        <v>1162</v>
      </c>
      <c r="C337" s="2" t="s">
        <v>1163</v>
      </c>
      <c r="D337" s="3" t="s">
        <v>1164</v>
      </c>
      <c r="E337" s="2" t="s">
        <v>1165</v>
      </c>
      <c r="F337" s="2" t="s">
        <v>118</v>
      </c>
      <c r="G337" s="2">
        <v>7</v>
      </c>
      <c r="H337" s="4" t="s">
        <v>256</v>
      </c>
      <c r="I337" s="2">
        <v>46020601</v>
      </c>
      <c r="J337" s="7" t="s">
        <v>1166</v>
      </c>
    </row>
    <row r="338" spans="1:10" ht="30" hidden="1" customHeight="1" x14ac:dyDescent="0.35">
      <c r="A338" s="6" t="s">
        <v>126</v>
      </c>
      <c r="B338" s="6" t="s">
        <v>1162</v>
      </c>
      <c r="C338" s="6" t="s">
        <v>1163</v>
      </c>
      <c r="D338" s="6">
        <f>SUBTOTAL(3,D337:D337)</f>
        <v>0</v>
      </c>
      <c r="E338" s="6"/>
      <c r="F338" s="6"/>
      <c r="G338" s="6">
        <f>SUBTOTAL(9,G337:G337)</f>
        <v>0</v>
      </c>
      <c r="H338" s="6"/>
      <c r="I338" s="6"/>
      <c r="J338" s="6"/>
    </row>
    <row r="339" spans="1:10" ht="30" hidden="1" customHeight="1" x14ac:dyDescent="0.35">
      <c r="A339" s="2"/>
      <c r="B339" s="2" t="s">
        <v>557</v>
      </c>
      <c r="C339" s="2" t="s">
        <v>1167</v>
      </c>
      <c r="D339" s="3" t="s">
        <v>1168</v>
      </c>
      <c r="E339" s="2" t="s">
        <v>1169</v>
      </c>
      <c r="F339" s="2" t="s">
        <v>16</v>
      </c>
      <c r="G339" s="2">
        <v>8</v>
      </c>
      <c r="H339" s="4" t="s">
        <v>83</v>
      </c>
      <c r="I339" s="2">
        <v>32074511</v>
      </c>
      <c r="J339" s="7" t="s">
        <v>1170</v>
      </c>
    </row>
    <row r="340" spans="1:10" ht="30" hidden="1" customHeight="1" x14ac:dyDescent="0.35">
      <c r="A340" s="6" t="s">
        <v>126</v>
      </c>
      <c r="B340" s="6" t="s">
        <v>557</v>
      </c>
      <c r="C340" s="6" t="s">
        <v>1167</v>
      </c>
      <c r="D340" s="6">
        <f>SUBTOTAL(3,D339:D339)</f>
        <v>0</v>
      </c>
      <c r="E340" s="6"/>
      <c r="F340" s="6"/>
      <c r="G340" s="6">
        <f>SUBTOTAL(9,G339:G339)</f>
        <v>0</v>
      </c>
      <c r="H340" s="6"/>
      <c r="I340" s="6"/>
      <c r="J340" s="6"/>
    </row>
    <row r="341" spans="1:10" ht="30" hidden="1" customHeight="1" x14ac:dyDescent="0.35">
      <c r="A341" s="2"/>
      <c r="B341" s="2" t="s">
        <v>557</v>
      </c>
      <c r="C341" s="2" t="s">
        <v>1171</v>
      </c>
      <c r="D341" s="5" t="s">
        <v>1172</v>
      </c>
      <c r="E341" s="2" t="s">
        <v>1173</v>
      </c>
      <c r="F341" s="2" t="s">
        <v>71</v>
      </c>
      <c r="G341" s="2">
        <v>5</v>
      </c>
      <c r="H341" s="4" t="s">
        <v>106</v>
      </c>
      <c r="I341" s="2">
        <v>32062411</v>
      </c>
      <c r="J341" s="7" t="s">
        <v>1174</v>
      </c>
    </row>
    <row r="342" spans="1:10" ht="30" hidden="1" customHeight="1" x14ac:dyDescent="0.35">
      <c r="A342" s="2"/>
      <c r="B342" s="2" t="s">
        <v>557</v>
      </c>
      <c r="C342" s="2" t="s">
        <v>1171</v>
      </c>
      <c r="D342" s="5" t="s">
        <v>1175</v>
      </c>
      <c r="E342" s="2" t="s">
        <v>1176</v>
      </c>
      <c r="F342" s="2" t="s">
        <v>71</v>
      </c>
      <c r="G342" s="2">
        <v>9</v>
      </c>
      <c r="H342" s="4" t="s">
        <v>1177</v>
      </c>
      <c r="I342" s="2">
        <v>32066011</v>
      </c>
      <c r="J342" s="7" t="s">
        <v>1178</v>
      </c>
    </row>
    <row r="343" spans="1:10" ht="30" hidden="1" customHeight="1" x14ac:dyDescent="0.35">
      <c r="A343" s="6" t="s">
        <v>126</v>
      </c>
      <c r="B343" s="6" t="s">
        <v>557</v>
      </c>
      <c r="C343" s="6" t="s">
        <v>1171</v>
      </c>
      <c r="D343" s="6">
        <f>SUBTOTAL(3,D341:D342)</f>
        <v>0</v>
      </c>
      <c r="E343" s="6"/>
      <c r="F343" s="6"/>
      <c r="G343" s="6">
        <f>SUBTOTAL(9,G341:G342)</f>
        <v>0</v>
      </c>
      <c r="H343" s="6"/>
      <c r="I343" s="6"/>
      <c r="J343" s="6"/>
    </row>
    <row r="344" spans="1:10" ht="30" hidden="1" customHeight="1" x14ac:dyDescent="0.35">
      <c r="A344" s="2"/>
      <c r="B344" s="2" t="s">
        <v>1179</v>
      </c>
      <c r="C344" s="2" t="s">
        <v>1180</v>
      </c>
      <c r="D344" s="3" t="s">
        <v>1181</v>
      </c>
      <c r="E344" s="2" t="s">
        <v>1182</v>
      </c>
      <c r="F344" s="2" t="s">
        <v>123</v>
      </c>
      <c r="G344" s="2">
        <v>5</v>
      </c>
      <c r="H344" s="4" t="s">
        <v>106</v>
      </c>
      <c r="I344" s="2">
        <v>62013201</v>
      </c>
      <c r="J344" s="7" t="s">
        <v>1183</v>
      </c>
    </row>
    <row r="345" spans="1:10" ht="30" hidden="1" customHeight="1" x14ac:dyDescent="0.35">
      <c r="A345" s="6" t="s">
        <v>126</v>
      </c>
      <c r="B345" s="6" t="s">
        <v>1179</v>
      </c>
      <c r="C345" s="6" t="s">
        <v>1180</v>
      </c>
      <c r="D345" s="6">
        <f>SUBTOTAL(3,D344:D344)</f>
        <v>0</v>
      </c>
      <c r="E345" s="6"/>
      <c r="F345" s="6"/>
      <c r="G345" s="6">
        <f>SUBTOTAL(9,G344:G344)</f>
        <v>0</v>
      </c>
      <c r="H345" s="6"/>
      <c r="I345" s="6"/>
      <c r="J345" s="6"/>
    </row>
    <row r="346" spans="1:10" ht="30" hidden="1" customHeight="1" x14ac:dyDescent="0.35">
      <c r="A346" s="2"/>
      <c r="B346" s="2" t="s">
        <v>557</v>
      </c>
      <c r="C346" s="2" t="s">
        <v>1184</v>
      </c>
      <c r="D346" s="3" t="s">
        <v>1185</v>
      </c>
      <c r="E346" s="2" t="s">
        <v>1186</v>
      </c>
      <c r="F346" s="2" t="s">
        <v>118</v>
      </c>
      <c r="G346" s="2">
        <v>7</v>
      </c>
      <c r="H346" s="4" t="s">
        <v>44</v>
      </c>
      <c r="I346" s="2">
        <v>32082301</v>
      </c>
      <c r="J346" s="7" t="s">
        <v>1187</v>
      </c>
    </row>
    <row r="347" spans="1:10" ht="30" hidden="1" customHeight="1" x14ac:dyDescent="0.35">
      <c r="A347" s="2"/>
      <c r="B347" s="2" t="s">
        <v>557</v>
      </c>
      <c r="C347" s="2" t="s">
        <v>1184</v>
      </c>
      <c r="D347" s="3" t="s">
        <v>1188</v>
      </c>
      <c r="E347" s="2" t="s">
        <v>1189</v>
      </c>
      <c r="F347" s="2" t="s">
        <v>123</v>
      </c>
      <c r="G347" s="2">
        <v>7</v>
      </c>
      <c r="H347" s="4" t="s">
        <v>256</v>
      </c>
      <c r="I347" s="2">
        <v>32082101</v>
      </c>
      <c r="J347" s="7" t="s">
        <v>1190</v>
      </c>
    </row>
    <row r="348" spans="1:10" ht="30" hidden="1" customHeight="1" x14ac:dyDescent="0.35">
      <c r="A348" s="2"/>
      <c r="B348" s="2" t="s">
        <v>557</v>
      </c>
      <c r="C348" s="2" t="s">
        <v>1184</v>
      </c>
      <c r="D348" s="3" t="s">
        <v>1191</v>
      </c>
      <c r="E348" s="2" t="s">
        <v>1192</v>
      </c>
      <c r="F348" s="2" t="s">
        <v>167</v>
      </c>
      <c r="G348" s="2">
        <v>9</v>
      </c>
      <c r="H348" s="4" t="s">
        <v>1193</v>
      </c>
      <c r="I348" s="2">
        <v>32081401</v>
      </c>
      <c r="J348" s="7" t="s">
        <v>1194</v>
      </c>
    </row>
    <row r="349" spans="1:10" ht="30" hidden="1" customHeight="1" x14ac:dyDescent="0.35">
      <c r="A349" s="6" t="s">
        <v>126</v>
      </c>
      <c r="B349" s="6" t="s">
        <v>557</v>
      </c>
      <c r="C349" s="6" t="s">
        <v>1184</v>
      </c>
      <c r="D349" s="6">
        <f>SUBTOTAL(3,D346:D348)</f>
        <v>0</v>
      </c>
      <c r="E349" s="6"/>
      <c r="F349" s="6"/>
      <c r="G349" s="6">
        <f>SUBTOTAL(9,G346:G348)</f>
        <v>0</v>
      </c>
      <c r="H349" s="6"/>
      <c r="I349" s="6"/>
      <c r="J349" s="6"/>
    </row>
    <row r="350" spans="1:10" ht="30" hidden="1" customHeight="1" x14ac:dyDescent="0.35">
      <c r="A350" s="2"/>
      <c r="B350" s="2" t="s">
        <v>862</v>
      </c>
      <c r="C350" s="2" t="s">
        <v>1195</v>
      </c>
      <c r="D350" s="3" t="s">
        <v>1196</v>
      </c>
      <c r="E350" s="2" t="s">
        <v>1197</v>
      </c>
      <c r="F350" s="2" t="s">
        <v>1001</v>
      </c>
      <c r="G350" s="2">
        <v>6</v>
      </c>
      <c r="H350" s="4" t="s">
        <v>55</v>
      </c>
      <c r="I350" s="2">
        <v>37051801</v>
      </c>
      <c r="J350" s="7" t="s">
        <v>1198</v>
      </c>
    </row>
    <row r="351" spans="1:10" ht="30" hidden="1" customHeight="1" x14ac:dyDescent="0.35">
      <c r="A351" s="6" t="s">
        <v>126</v>
      </c>
      <c r="B351" s="6" t="s">
        <v>862</v>
      </c>
      <c r="C351" s="6" t="s">
        <v>1195</v>
      </c>
      <c r="D351" s="6">
        <f>SUBTOTAL(3,D350:D350)</f>
        <v>0</v>
      </c>
      <c r="E351" s="6"/>
      <c r="F351" s="6"/>
      <c r="G351" s="6">
        <f>SUBTOTAL(9,G350:G350)</f>
        <v>0</v>
      </c>
      <c r="H351" s="6"/>
      <c r="I351" s="6"/>
      <c r="J351" s="6"/>
    </row>
    <row r="352" spans="1:10" ht="30" customHeight="1" x14ac:dyDescent="0.35">
      <c r="A352" s="2"/>
      <c r="B352" s="2" t="s">
        <v>326</v>
      </c>
      <c r="C352" s="2" t="s">
        <v>1199</v>
      </c>
      <c r="D352" s="3" t="s">
        <v>1200</v>
      </c>
      <c r="E352" s="2" t="s">
        <v>1201</v>
      </c>
      <c r="F352" s="2" t="s">
        <v>167</v>
      </c>
      <c r="G352" s="2">
        <v>7</v>
      </c>
      <c r="H352" s="4" t="s">
        <v>44</v>
      </c>
      <c r="I352" s="2">
        <v>51029621</v>
      </c>
      <c r="J352" s="7" t="s">
        <v>1202</v>
      </c>
    </row>
    <row r="353" spans="1:10" ht="30" customHeight="1" x14ac:dyDescent="0.35">
      <c r="A353" s="2"/>
      <c r="B353" s="2" t="s">
        <v>326</v>
      </c>
      <c r="C353" s="2" t="s">
        <v>1199</v>
      </c>
      <c r="D353" s="3" t="s">
        <v>1203</v>
      </c>
      <c r="E353" s="2" t="s">
        <v>1204</v>
      </c>
      <c r="F353" s="2" t="s">
        <v>167</v>
      </c>
      <c r="G353" s="2">
        <v>6</v>
      </c>
      <c r="H353" s="4" t="s">
        <v>55</v>
      </c>
      <c r="I353" s="2">
        <v>51028201</v>
      </c>
      <c r="J353" s="7" t="s">
        <v>1205</v>
      </c>
    </row>
    <row r="354" spans="1:10" ht="30" customHeight="1" x14ac:dyDescent="0.35">
      <c r="A354" s="6" t="s">
        <v>126</v>
      </c>
      <c r="B354" s="6" t="s">
        <v>326</v>
      </c>
      <c r="C354" s="6" t="s">
        <v>1199</v>
      </c>
      <c r="D354" s="6">
        <f>SUBTOTAL(3,D352:D353)</f>
        <v>2</v>
      </c>
      <c r="E354" s="6"/>
      <c r="F354" s="6"/>
      <c r="G354" s="6">
        <f>SUBTOTAL(9,G352:G353)</f>
        <v>13</v>
      </c>
      <c r="H354" s="6"/>
      <c r="I354" s="6"/>
      <c r="J354" s="6"/>
    </row>
    <row r="355" spans="1:10" ht="30" hidden="1" customHeight="1" x14ac:dyDescent="0.35">
      <c r="A355" s="2"/>
      <c r="B355" s="2" t="s">
        <v>862</v>
      </c>
      <c r="C355" s="2" t="s">
        <v>1206</v>
      </c>
      <c r="D355" s="3" t="s">
        <v>1207</v>
      </c>
      <c r="E355" s="2" t="s">
        <v>1208</v>
      </c>
      <c r="F355" s="2" t="s">
        <v>149</v>
      </c>
      <c r="G355" s="2">
        <v>7</v>
      </c>
      <c r="H355" s="4" t="s">
        <v>44</v>
      </c>
      <c r="I355" s="2">
        <v>37063401</v>
      </c>
      <c r="J355" s="7" t="s">
        <v>1209</v>
      </c>
    </row>
    <row r="356" spans="1:10" ht="30" hidden="1" customHeight="1" x14ac:dyDescent="0.35">
      <c r="A356" s="6" t="s">
        <v>126</v>
      </c>
      <c r="B356" s="6" t="s">
        <v>862</v>
      </c>
      <c r="C356" s="6" t="s">
        <v>1206</v>
      </c>
      <c r="D356" s="6">
        <f>SUBTOTAL(3,D355:D355)</f>
        <v>0</v>
      </c>
      <c r="E356" s="6"/>
      <c r="F356" s="6"/>
      <c r="G356" s="6">
        <f>SUBTOTAL(9,G355:G355)</f>
        <v>0</v>
      </c>
      <c r="H356" s="6"/>
      <c r="I356" s="6"/>
      <c r="J356" s="6"/>
    </row>
    <row r="357" spans="1:10" ht="30" hidden="1" customHeight="1" x14ac:dyDescent="0.35">
      <c r="A357" s="2"/>
      <c r="B357" s="2" t="s">
        <v>445</v>
      </c>
      <c r="C357" s="2" t="s">
        <v>1210</v>
      </c>
      <c r="D357" s="3" t="s">
        <v>1211</v>
      </c>
      <c r="E357" s="2" t="s">
        <v>1212</v>
      </c>
      <c r="F357" s="2" t="s">
        <v>848</v>
      </c>
      <c r="G357" s="2">
        <v>7</v>
      </c>
      <c r="H357" s="4" t="s">
        <v>731</v>
      </c>
      <c r="I357" s="2">
        <v>33020801</v>
      </c>
      <c r="J357" s="7" t="s">
        <v>1213</v>
      </c>
    </row>
    <row r="358" spans="1:10" ht="30" hidden="1" customHeight="1" x14ac:dyDescent="0.35">
      <c r="A358" s="6" t="s">
        <v>126</v>
      </c>
      <c r="B358" s="6" t="s">
        <v>445</v>
      </c>
      <c r="C358" s="6" t="s">
        <v>1210</v>
      </c>
      <c r="D358" s="6">
        <f>SUBTOTAL(3,D357:D357)</f>
        <v>0</v>
      </c>
      <c r="E358" s="6"/>
      <c r="F358" s="6"/>
      <c r="G358" s="6">
        <f>SUBTOTAL(9,G357:G357)</f>
        <v>0</v>
      </c>
      <c r="H358" s="6"/>
      <c r="I358" s="6"/>
      <c r="J358" s="6"/>
    </row>
    <row r="359" spans="1:10" ht="30" hidden="1" customHeight="1" x14ac:dyDescent="0.35">
      <c r="A359" s="2"/>
      <c r="B359" s="2" t="s">
        <v>696</v>
      </c>
      <c r="C359" s="2" t="s">
        <v>1214</v>
      </c>
      <c r="D359" s="3" t="s">
        <v>1215</v>
      </c>
      <c r="E359" s="2" t="s">
        <v>1216</v>
      </c>
      <c r="F359" s="2" t="s">
        <v>16</v>
      </c>
      <c r="G359" s="2">
        <v>10</v>
      </c>
      <c r="H359" s="4" t="s">
        <v>1217</v>
      </c>
      <c r="I359" s="2">
        <v>41032501</v>
      </c>
      <c r="J359" s="7" t="s">
        <v>1218</v>
      </c>
    </row>
    <row r="360" spans="1:10" ht="30" hidden="1" customHeight="1" x14ac:dyDescent="0.35">
      <c r="A360" s="6" t="s">
        <v>126</v>
      </c>
      <c r="B360" s="6" t="s">
        <v>696</v>
      </c>
      <c r="C360" s="6" t="s">
        <v>1214</v>
      </c>
      <c r="D360" s="6">
        <f>SUBTOTAL(3,D359:D359)</f>
        <v>0</v>
      </c>
      <c r="E360" s="6"/>
      <c r="F360" s="6"/>
      <c r="G360" s="6">
        <f>SUBTOTAL(9,G359:G359)</f>
        <v>0</v>
      </c>
      <c r="H360" s="6"/>
      <c r="I360" s="6"/>
      <c r="J360" s="6"/>
    </row>
    <row r="361" spans="1:10" ht="30" hidden="1" customHeight="1" x14ac:dyDescent="0.35">
      <c r="A361" s="2"/>
      <c r="B361" s="2" t="s">
        <v>1219</v>
      </c>
      <c r="C361" s="2" t="s">
        <v>1220</v>
      </c>
      <c r="D361" s="3" t="s">
        <v>1221</v>
      </c>
      <c r="E361" s="2" t="s">
        <v>1222</v>
      </c>
      <c r="F361" s="2" t="s">
        <v>118</v>
      </c>
      <c r="G361" s="2">
        <v>6</v>
      </c>
      <c r="H361" s="4" t="s">
        <v>55</v>
      </c>
      <c r="I361" s="2">
        <v>15090802</v>
      </c>
      <c r="J361" s="7" t="s">
        <v>1223</v>
      </c>
    </row>
    <row r="362" spans="1:10" ht="30" hidden="1" customHeight="1" x14ac:dyDescent="0.35">
      <c r="A362" s="2"/>
      <c r="B362" s="2" t="s">
        <v>1219</v>
      </c>
      <c r="C362" s="2" t="s">
        <v>1220</v>
      </c>
      <c r="D362" s="3" t="s">
        <v>1224</v>
      </c>
      <c r="E362" s="2" t="s">
        <v>1225</v>
      </c>
      <c r="F362" s="2" t="s">
        <v>123</v>
      </c>
      <c r="G362" s="2">
        <v>9</v>
      </c>
      <c r="H362" s="4" t="s">
        <v>25</v>
      </c>
      <c r="I362" s="2">
        <v>15010801</v>
      </c>
      <c r="J362" s="7" t="s">
        <v>1226</v>
      </c>
    </row>
    <row r="363" spans="1:10" ht="30" hidden="1" customHeight="1" x14ac:dyDescent="0.35">
      <c r="A363" s="2"/>
      <c r="B363" s="2" t="s">
        <v>1219</v>
      </c>
      <c r="C363" s="2" t="s">
        <v>1220</v>
      </c>
      <c r="D363" s="3" t="s">
        <v>1227</v>
      </c>
      <c r="E363" s="2" t="s">
        <v>1228</v>
      </c>
      <c r="F363" s="2" t="s">
        <v>123</v>
      </c>
      <c r="G363" s="2">
        <v>8</v>
      </c>
      <c r="H363" s="4" t="s">
        <v>83</v>
      </c>
      <c r="I363" s="2">
        <v>15010011</v>
      </c>
      <c r="J363" s="7" t="s">
        <v>1229</v>
      </c>
    </row>
    <row r="364" spans="1:10" ht="30" hidden="1" customHeight="1" x14ac:dyDescent="0.35">
      <c r="A364" s="6" t="s">
        <v>126</v>
      </c>
      <c r="B364" s="6" t="s">
        <v>1219</v>
      </c>
      <c r="C364" s="6" t="s">
        <v>1220</v>
      </c>
      <c r="D364" s="6">
        <f>SUBTOTAL(3,D361:D363)</f>
        <v>0</v>
      </c>
      <c r="E364" s="6"/>
      <c r="F364" s="6"/>
      <c r="G364" s="6">
        <f>SUBTOTAL(9,G361:G363)</f>
        <v>0</v>
      </c>
      <c r="H364" s="6"/>
      <c r="I364" s="6"/>
      <c r="J364" s="6"/>
    </row>
    <row r="365" spans="1:10" ht="30" hidden="1" customHeight="1" x14ac:dyDescent="0.35">
      <c r="A365" s="2"/>
      <c r="B365" s="2" t="s">
        <v>1074</v>
      </c>
      <c r="C365" s="2" t="s">
        <v>1230</v>
      </c>
      <c r="D365" s="3" t="s">
        <v>1231</v>
      </c>
      <c r="E365" s="2" t="s">
        <v>1232</v>
      </c>
      <c r="F365" s="2" t="s">
        <v>453</v>
      </c>
      <c r="G365" s="2">
        <v>7</v>
      </c>
      <c r="H365" s="4" t="s">
        <v>44</v>
      </c>
      <c r="I365" s="2">
        <v>13023401</v>
      </c>
      <c r="J365" s="7" t="s">
        <v>1233</v>
      </c>
    </row>
    <row r="366" spans="1:10" ht="30" hidden="1" customHeight="1" x14ac:dyDescent="0.35">
      <c r="A366" s="6" t="s">
        <v>126</v>
      </c>
      <c r="B366" s="6" t="s">
        <v>1074</v>
      </c>
      <c r="C366" s="6" t="s">
        <v>1230</v>
      </c>
      <c r="D366" s="6">
        <f>SUBTOTAL(3,D365:D365)</f>
        <v>0</v>
      </c>
      <c r="E366" s="6"/>
      <c r="F366" s="6"/>
      <c r="G366" s="6">
        <f>SUBTOTAL(9,G365:G365)</f>
        <v>0</v>
      </c>
      <c r="H366" s="6"/>
      <c r="I366" s="6"/>
      <c r="J366" s="6"/>
    </row>
    <row r="367" spans="1:10" ht="30" hidden="1" customHeight="1" x14ac:dyDescent="0.35">
      <c r="A367" s="2"/>
      <c r="B367" s="2" t="s">
        <v>557</v>
      </c>
      <c r="C367" s="2" t="s">
        <v>1234</v>
      </c>
      <c r="D367" s="3" t="s">
        <v>1235</v>
      </c>
      <c r="E367" s="2" t="s">
        <v>1236</v>
      </c>
      <c r="F367" s="2" t="s">
        <v>123</v>
      </c>
      <c r="G367" s="2">
        <v>6</v>
      </c>
      <c r="H367" s="4" t="s">
        <v>55</v>
      </c>
      <c r="I367" s="2">
        <v>32092311</v>
      </c>
      <c r="J367" s="7" t="s">
        <v>1237</v>
      </c>
    </row>
    <row r="368" spans="1:10" ht="30" hidden="1" customHeight="1" x14ac:dyDescent="0.35">
      <c r="A368" s="6" t="s">
        <v>126</v>
      </c>
      <c r="B368" s="6" t="s">
        <v>557</v>
      </c>
      <c r="C368" s="6" t="s">
        <v>1234</v>
      </c>
      <c r="D368" s="6">
        <f>SUBTOTAL(3,D367:D367)</f>
        <v>0</v>
      </c>
      <c r="E368" s="6"/>
      <c r="F368" s="6"/>
      <c r="G368" s="6">
        <f>SUBTOTAL(9,G367:G367)</f>
        <v>0</v>
      </c>
      <c r="H368" s="6"/>
      <c r="I368" s="6"/>
      <c r="J368" s="6"/>
    </row>
    <row r="369" spans="1:10" ht="30" hidden="1" customHeight="1" x14ac:dyDescent="0.35">
      <c r="A369" s="2"/>
      <c r="B369" s="2" t="s">
        <v>1238</v>
      </c>
      <c r="C369" s="2" t="s">
        <v>1239</v>
      </c>
      <c r="D369" s="3" t="s">
        <v>1240</v>
      </c>
      <c r="E369" s="2" t="s">
        <v>1241</v>
      </c>
      <c r="F369" s="2" t="s">
        <v>16</v>
      </c>
      <c r="G369" s="2">
        <v>8</v>
      </c>
      <c r="H369" s="4" t="s">
        <v>1242</v>
      </c>
      <c r="I369" s="2">
        <v>64010051</v>
      </c>
      <c r="J369" s="7" t="s">
        <v>1243</v>
      </c>
    </row>
    <row r="370" spans="1:10" ht="30" hidden="1" customHeight="1" x14ac:dyDescent="0.35">
      <c r="A370" s="2"/>
      <c r="B370" s="2" t="s">
        <v>1238</v>
      </c>
      <c r="C370" s="2" t="s">
        <v>1239</v>
      </c>
      <c r="D370" s="3" t="s">
        <v>1244</v>
      </c>
      <c r="E370" s="2" t="s">
        <v>1245</v>
      </c>
      <c r="F370" s="2" t="s">
        <v>118</v>
      </c>
      <c r="G370" s="2">
        <v>8</v>
      </c>
      <c r="H370" s="4" t="s">
        <v>1246</v>
      </c>
      <c r="I370" s="2">
        <v>64010331</v>
      </c>
      <c r="J370" s="7" t="s">
        <v>1247</v>
      </c>
    </row>
    <row r="371" spans="1:10" ht="30" hidden="1" customHeight="1" x14ac:dyDescent="0.35">
      <c r="A371" s="6" t="s">
        <v>126</v>
      </c>
      <c r="B371" s="6" t="s">
        <v>1238</v>
      </c>
      <c r="C371" s="6" t="s">
        <v>1239</v>
      </c>
      <c r="D371" s="6">
        <f>SUBTOTAL(3,D369:D370)</f>
        <v>0</v>
      </c>
      <c r="E371" s="6"/>
      <c r="F371" s="6"/>
      <c r="G371" s="6">
        <f>SUBTOTAL(9,G369:G370)</f>
        <v>0</v>
      </c>
      <c r="H371" s="6"/>
      <c r="I371" s="6"/>
      <c r="J371" s="6"/>
    </row>
    <row r="372" spans="1:10" ht="30" hidden="1" customHeight="1" x14ac:dyDescent="0.35">
      <c r="A372" s="2"/>
      <c r="B372" s="2" t="s">
        <v>763</v>
      </c>
      <c r="C372" s="2" t="s">
        <v>1248</v>
      </c>
      <c r="D372" s="3" t="s">
        <v>1249</v>
      </c>
      <c r="E372" s="2" t="s">
        <v>1250</v>
      </c>
      <c r="F372" s="2" t="s">
        <v>167</v>
      </c>
      <c r="G372" s="2">
        <v>5</v>
      </c>
      <c r="H372" s="4" t="s">
        <v>106</v>
      </c>
      <c r="I372" s="2">
        <v>34101601</v>
      </c>
      <c r="J372" s="7" t="s">
        <v>1251</v>
      </c>
    </row>
    <row r="373" spans="1:10" ht="30" hidden="1" customHeight="1" x14ac:dyDescent="0.35">
      <c r="A373" s="6" t="s">
        <v>126</v>
      </c>
      <c r="B373" s="6" t="s">
        <v>763</v>
      </c>
      <c r="C373" s="6" t="s">
        <v>1248</v>
      </c>
      <c r="D373" s="6">
        <f>SUBTOTAL(3,D372:D372)</f>
        <v>0</v>
      </c>
      <c r="E373" s="6"/>
      <c r="F373" s="6"/>
      <c r="G373" s="6">
        <f>SUBTOTAL(9,G372:G372)</f>
        <v>0</v>
      </c>
      <c r="H373" s="6"/>
      <c r="I373" s="6"/>
      <c r="J373" s="6"/>
    </row>
    <row r="374" spans="1:10" ht="30" hidden="1" customHeight="1" x14ac:dyDescent="0.35">
      <c r="A374" s="2"/>
      <c r="B374" s="2" t="s">
        <v>557</v>
      </c>
      <c r="C374" s="2" t="s">
        <v>1252</v>
      </c>
      <c r="D374" s="3" t="s">
        <v>1253</v>
      </c>
      <c r="E374" s="2" t="s">
        <v>1254</v>
      </c>
      <c r="F374" s="2" t="s">
        <v>16</v>
      </c>
      <c r="G374" s="2">
        <v>9</v>
      </c>
      <c r="H374" s="4" t="s">
        <v>1255</v>
      </c>
      <c r="I374" s="2">
        <v>32122311</v>
      </c>
      <c r="J374" s="7" t="s">
        <v>1256</v>
      </c>
    </row>
    <row r="375" spans="1:10" ht="30" hidden="1" customHeight="1" x14ac:dyDescent="0.35">
      <c r="A375" s="2"/>
      <c r="B375" s="2" t="s">
        <v>557</v>
      </c>
      <c r="C375" s="2" t="s">
        <v>1252</v>
      </c>
      <c r="D375" s="3" t="s">
        <v>1257</v>
      </c>
      <c r="E375" s="2" t="s">
        <v>1258</v>
      </c>
      <c r="F375" s="2" t="s">
        <v>123</v>
      </c>
      <c r="G375" s="2">
        <v>7</v>
      </c>
      <c r="H375" s="4" t="s">
        <v>780</v>
      </c>
      <c r="I375" s="2">
        <v>32120501</v>
      </c>
      <c r="J375" s="7" t="s">
        <v>1259</v>
      </c>
    </row>
    <row r="376" spans="1:10" ht="30" hidden="1" customHeight="1" x14ac:dyDescent="0.35">
      <c r="A376" s="6" t="s">
        <v>126</v>
      </c>
      <c r="B376" s="6" t="s">
        <v>557</v>
      </c>
      <c r="C376" s="6" t="s">
        <v>1252</v>
      </c>
      <c r="D376" s="6">
        <f>SUBTOTAL(3,D374:D375)</f>
        <v>0</v>
      </c>
      <c r="E376" s="6"/>
      <c r="F376" s="6"/>
      <c r="G376" s="6">
        <f>SUBTOTAL(9,G374:G375)</f>
        <v>0</v>
      </c>
      <c r="H376" s="6"/>
      <c r="I376" s="6"/>
      <c r="J376" s="6"/>
    </row>
    <row r="377" spans="1:10" ht="30" hidden="1" customHeight="1" x14ac:dyDescent="0.35">
      <c r="A377" s="2"/>
      <c r="B377" s="2" t="s">
        <v>862</v>
      </c>
      <c r="C377" s="2" t="s">
        <v>1260</v>
      </c>
      <c r="D377" s="3" t="s">
        <v>1261</v>
      </c>
      <c r="E377" s="2" t="s">
        <v>1262</v>
      </c>
      <c r="F377" s="2" t="s">
        <v>825</v>
      </c>
      <c r="G377" s="2">
        <v>6</v>
      </c>
      <c r="H377" s="4" t="s">
        <v>55</v>
      </c>
      <c r="I377" s="2">
        <v>37047031</v>
      </c>
      <c r="J377" s="7" t="s">
        <v>1263</v>
      </c>
    </row>
    <row r="378" spans="1:10" ht="30" hidden="1" customHeight="1" x14ac:dyDescent="0.35">
      <c r="A378" s="6" t="s">
        <v>126</v>
      </c>
      <c r="B378" s="6" t="s">
        <v>862</v>
      </c>
      <c r="C378" s="6" t="s">
        <v>1260</v>
      </c>
      <c r="D378" s="6">
        <f>SUBTOTAL(3,D377:D377)</f>
        <v>0</v>
      </c>
      <c r="E378" s="6"/>
      <c r="F378" s="6"/>
      <c r="G378" s="6">
        <f>SUBTOTAL(9,G377:G377)</f>
        <v>0</v>
      </c>
      <c r="H378" s="6"/>
      <c r="I378" s="6"/>
      <c r="J378" s="6"/>
    </row>
    <row r="379" spans="1:10" ht="30" hidden="1" customHeight="1" x14ac:dyDescent="0.35">
      <c r="A379" s="2"/>
      <c r="B379" s="2" t="s">
        <v>984</v>
      </c>
      <c r="C379" s="2" t="s">
        <v>1264</v>
      </c>
      <c r="D379" s="3" t="s">
        <v>1265</v>
      </c>
      <c r="E379" s="2" t="s">
        <v>1266</v>
      </c>
      <c r="F379" s="2" t="s">
        <v>118</v>
      </c>
      <c r="G379" s="2">
        <v>9</v>
      </c>
      <c r="H379" s="4" t="s">
        <v>1267</v>
      </c>
      <c r="I379" s="2">
        <v>45020281</v>
      </c>
      <c r="J379" s="7" t="s">
        <v>1268</v>
      </c>
    </row>
    <row r="380" spans="1:10" ht="30" hidden="1" customHeight="1" x14ac:dyDescent="0.35">
      <c r="A380" s="6" t="s">
        <v>126</v>
      </c>
      <c r="B380" s="6" t="s">
        <v>984</v>
      </c>
      <c r="C380" s="6" t="s">
        <v>1264</v>
      </c>
      <c r="D380" s="6">
        <f>SUBTOTAL(3,D379:D379)</f>
        <v>0</v>
      </c>
      <c r="E380" s="6"/>
      <c r="F380" s="6"/>
      <c r="G380" s="6">
        <f>SUBTOTAL(9,G379:G379)</f>
        <v>0</v>
      </c>
      <c r="H380" s="6"/>
      <c r="I380" s="6"/>
      <c r="J380" s="6"/>
    </row>
    <row r="381" spans="1:10" ht="30" hidden="1" customHeight="1" x14ac:dyDescent="0.35">
      <c r="A381" s="2"/>
      <c r="B381" s="2" t="s">
        <v>480</v>
      </c>
      <c r="C381" s="2" t="s">
        <v>1269</v>
      </c>
      <c r="D381" s="3" t="s">
        <v>1270</v>
      </c>
      <c r="E381" s="2" t="s">
        <v>1271</v>
      </c>
      <c r="F381" s="2" t="s">
        <v>484</v>
      </c>
      <c r="G381" s="2">
        <v>8</v>
      </c>
      <c r="H381" s="4" t="s">
        <v>83</v>
      </c>
      <c r="I381" s="2">
        <v>42103301</v>
      </c>
      <c r="J381" s="7" t="s">
        <v>1272</v>
      </c>
    </row>
    <row r="382" spans="1:10" ht="30" hidden="1" customHeight="1" x14ac:dyDescent="0.35">
      <c r="A382" s="2"/>
      <c r="B382" s="2" t="s">
        <v>480</v>
      </c>
      <c r="C382" s="2" t="s">
        <v>1269</v>
      </c>
      <c r="D382" s="3" t="s">
        <v>1273</v>
      </c>
      <c r="E382" s="2" t="s">
        <v>1274</v>
      </c>
      <c r="F382" s="2" t="s">
        <v>118</v>
      </c>
      <c r="G382" s="2">
        <v>6</v>
      </c>
      <c r="H382" s="4" t="s">
        <v>1275</v>
      </c>
      <c r="I382" s="2">
        <v>42102201</v>
      </c>
      <c r="J382" s="7" t="s">
        <v>1276</v>
      </c>
    </row>
    <row r="383" spans="1:10" ht="30" hidden="1" customHeight="1" x14ac:dyDescent="0.35">
      <c r="A383" s="6" t="s">
        <v>126</v>
      </c>
      <c r="B383" s="6" t="s">
        <v>480</v>
      </c>
      <c r="C383" s="6" t="s">
        <v>1269</v>
      </c>
      <c r="D383" s="6">
        <f>SUBTOTAL(3,D381:D382)</f>
        <v>0</v>
      </c>
      <c r="E383" s="6"/>
      <c r="F383" s="6"/>
      <c r="G383" s="6">
        <f>SUBTOTAL(9,G381:G382)</f>
        <v>0</v>
      </c>
      <c r="H383" s="6"/>
      <c r="I383" s="6"/>
      <c r="J383" s="6"/>
    </row>
    <row r="384" spans="1:10" ht="30" hidden="1" customHeight="1" x14ac:dyDescent="0.35">
      <c r="A384" s="2"/>
      <c r="B384" s="2" t="s">
        <v>965</v>
      </c>
      <c r="C384" s="2" t="s">
        <v>1277</v>
      </c>
      <c r="D384" s="3" t="s">
        <v>1278</v>
      </c>
      <c r="E384" s="2" t="s">
        <v>1279</v>
      </c>
      <c r="F384" s="2" t="s">
        <v>118</v>
      </c>
      <c r="G384" s="2">
        <v>5</v>
      </c>
      <c r="H384" s="4" t="s">
        <v>55</v>
      </c>
      <c r="I384" s="2">
        <v>36045301</v>
      </c>
      <c r="J384" s="7" t="s">
        <v>1280</v>
      </c>
    </row>
    <row r="385" spans="1:10" ht="30" hidden="1" customHeight="1" x14ac:dyDescent="0.35">
      <c r="A385" s="2"/>
      <c r="B385" s="2" t="s">
        <v>965</v>
      </c>
      <c r="C385" s="2" t="s">
        <v>1277</v>
      </c>
      <c r="D385" s="3" t="s">
        <v>1281</v>
      </c>
      <c r="E385" s="2" t="s">
        <v>1282</v>
      </c>
      <c r="F385" s="2" t="s">
        <v>123</v>
      </c>
      <c r="G385" s="2">
        <v>6</v>
      </c>
      <c r="H385" s="4" t="s">
        <v>367</v>
      </c>
      <c r="I385" s="2">
        <v>36044201</v>
      </c>
      <c r="J385" s="7" t="s">
        <v>1283</v>
      </c>
    </row>
    <row r="386" spans="1:10" ht="30" hidden="1" customHeight="1" x14ac:dyDescent="0.35">
      <c r="A386" s="6" t="s">
        <v>126</v>
      </c>
      <c r="B386" s="6" t="s">
        <v>965</v>
      </c>
      <c r="C386" s="6" t="s">
        <v>1277</v>
      </c>
      <c r="D386" s="6">
        <f>SUBTOTAL(3,D384:D385)</f>
        <v>0</v>
      </c>
      <c r="E386" s="6"/>
      <c r="F386" s="6"/>
      <c r="G386" s="6">
        <f>SUBTOTAL(9,G384:G385)</f>
        <v>0</v>
      </c>
      <c r="H386" s="6"/>
      <c r="I386" s="6"/>
      <c r="J386" s="6"/>
    </row>
    <row r="387" spans="1:10" ht="30" hidden="1" customHeight="1" x14ac:dyDescent="0.35">
      <c r="A387" s="2"/>
      <c r="B387" s="2" t="s">
        <v>1284</v>
      </c>
      <c r="C387" s="2" t="s">
        <v>1285</v>
      </c>
      <c r="D387" s="3" t="s">
        <v>1286</v>
      </c>
      <c r="E387" s="2" t="s">
        <v>1287</v>
      </c>
      <c r="F387" s="2" t="s">
        <v>16</v>
      </c>
      <c r="G387" s="2">
        <v>7</v>
      </c>
      <c r="H387" s="4" t="s">
        <v>1288</v>
      </c>
      <c r="I387" s="2">
        <v>63010121</v>
      </c>
      <c r="J387" s="7" t="s">
        <v>1289</v>
      </c>
    </row>
    <row r="388" spans="1:10" ht="30" hidden="1" customHeight="1" x14ac:dyDescent="0.35">
      <c r="A388" s="6" t="s">
        <v>126</v>
      </c>
      <c r="B388" s="6" t="s">
        <v>1284</v>
      </c>
      <c r="C388" s="6" t="s">
        <v>1285</v>
      </c>
      <c r="D388" s="6">
        <f>SUBTOTAL(3,D387:D387)</f>
        <v>0</v>
      </c>
      <c r="E388" s="6"/>
      <c r="F388" s="6"/>
      <c r="G388" s="6">
        <f>SUBTOTAL(9,G387:G387)</f>
        <v>0</v>
      </c>
      <c r="H388" s="6"/>
      <c r="I388" s="6"/>
      <c r="J388" s="6"/>
    </row>
    <row r="389" spans="1:10" ht="30" hidden="1" customHeight="1" x14ac:dyDescent="0.35">
      <c r="A389" s="2"/>
      <c r="B389" s="2" t="s">
        <v>645</v>
      </c>
      <c r="C389" s="2" t="s">
        <v>1290</v>
      </c>
      <c r="D389" s="3" t="s">
        <v>1291</v>
      </c>
      <c r="E389" s="2" t="s">
        <v>1292</v>
      </c>
      <c r="F389" s="2" t="s">
        <v>123</v>
      </c>
      <c r="G389" s="2">
        <v>7</v>
      </c>
      <c r="H389" s="4" t="s">
        <v>44</v>
      </c>
      <c r="I389" s="2">
        <v>43021701</v>
      </c>
      <c r="J389" s="7" t="s">
        <v>1293</v>
      </c>
    </row>
    <row r="390" spans="1:10" ht="30" hidden="1" customHeight="1" x14ac:dyDescent="0.35">
      <c r="A390" s="6" t="s">
        <v>126</v>
      </c>
      <c r="B390" s="6" t="s">
        <v>645</v>
      </c>
      <c r="C390" s="6" t="s">
        <v>1290</v>
      </c>
      <c r="D390" s="6">
        <f>SUBTOTAL(3,D389:D389)</f>
        <v>0</v>
      </c>
      <c r="E390" s="6"/>
      <c r="F390" s="6"/>
      <c r="G390" s="6">
        <f>SUBTOTAL(9,G389:G389)</f>
        <v>0</v>
      </c>
      <c r="H390" s="6"/>
      <c r="I390" s="6"/>
      <c r="J390" s="6"/>
    </row>
    <row r="391" spans="1:10" ht="30" hidden="1" customHeight="1" x14ac:dyDescent="0.35">
      <c r="A391" s="2"/>
      <c r="B391" s="2" t="s">
        <v>1074</v>
      </c>
      <c r="C391" s="2" t="s">
        <v>1294</v>
      </c>
      <c r="D391" s="3" t="s">
        <v>1295</v>
      </c>
      <c r="E391" s="2" t="s">
        <v>1296</v>
      </c>
      <c r="F391" s="2" t="s">
        <v>848</v>
      </c>
      <c r="G391" s="2">
        <v>15</v>
      </c>
      <c r="H391" s="4" t="s">
        <v>1297</v>
      </c>
      <c r="I391" s="2">
        <v>13100301</v>
      </c>
      <c r="J391" s="7" t="s">
        <v>1298</v>
      </c>
    </row>
    <row r="392" spans="1:10" ht="30" hidden="1" customHeight="1" x14ac:dyDescent="0.35">
      <c r="A392" s="6" t="s">
        <v>126</v>
      </c>
      <c r="B392" s="6" t="s">
        <v>1074</v>
      </c>
      <c r="C392" s="6" t="s">
        <v>1294</v>
      </c>
      <c r="D392" s="6">
        <f>SUBTOTAL(3,D391:D391)</f>
        <v>0</v>
      </c>
      <c r="E392" s="6"/>
      <c r="F392" s="6"/>
      <c r="G392" s="6">
        <f>SUBTOTAL(9,G391:G391)</f>
        <v>0</v>
      </c>
      <c r="H392" s="6"/>
      <c r="I392" s="6"/>
      <c r="J392" s="6"/>
    </row>
    <row r="393" spans="1:10" ht="30" hidden="1" customHeight="1" x14ac:dyDescent="0.35">
      <c r="A393" s="2"/>
      <c r="B393" s="2" t="s">
        <v>557</v>
      </c>
      <c r="C393" s="2" t="s">
        <v>1299</v>
      </c>
      <c r="D393" s="3" t="s">
        <v>1300</v>
      </c>
      <c r="E393" s="2" t="s">
        <v>1301</v>
      </c>
      <c r="F393" s="2" t="s">
        <v>123</v>
      </c>
      <c r="G393" s="2">
        <v>7</v>
      </c>
      <c r="H393" s="4" t="s">
        <v>44</v>
      </c>
      <c r="I393" s="2">
        <v>32111411</v>
      </c>
      <c r="J393" s="7" t="s">
        <v>1302</v>
      </c>
    </row>
    <row r="394" spans="1:10" ht="30" hidden="1" customHeight="1" x14ac:dyDescent="0.35">
      <c r="A394" s="6" t="s">
        <v>126</v>
      </c>
      <c r="B394" s="6" t="s">
        <v>557</v>
      </c>
      <c r="C394" s="6" t="s">
        <v>1299</v>
      </c>
      <c r="D394" s="6">
        <f>SUBTOTAL(3,D393:D393)</f>
        <v>0</v>
      </c>
      <c r="E394" s="6"/>
      <c r="F394" s="6"/>
      <c r="G394" s="6">
        <f>SUBTOTAL(9,G393:G393)</f>
        <v>0</v>
      </c>
      <c r="H394" s="6"/>
      <c r="I394" s="6"/>
      <c r="J394" s="6"/>
    </row>
    <row r="395" spans="1:10" ht="30" hidden="1" customHeight="1" x14ac:dyDescent="0.35">
      <c r="A395" s="2"/>
      <c r="B395" s="2" t="s">
        <v>1060</v>
      </c>
      <c r="C395" s="2" t="s">
        <v>1303</v>
      </c>
      <c r="D395" s="3" t="s">
        <v>1304</v>
      </c>
      <c r="E395" s="2" t="s">
        <v>1305</v>
      </c>
      <c r="F395" s="2" t="s">
        <v>825</v>
      </c>
      <c r="G395" s="2">
        <v>4</v>
      </c>
      <c r="H395" s="4" t="s">
        <v>312</v>
      </c>
      <c r="I395" s="2">
        <v>22021301</v>
      </c>
      <c r="J395" s="7" t="s">
        <v>1306</v>
      </c>
    </row>
    <row r="396" spans="1:10" ht="30" hidden="1" customHeight="1" x14ac:dyDescent="0.35">
      <c r="A396" s="6" t="s">
        <v>126</v>
      </c>
      <c r="B396" s="6" t="s">
        <v>1060</v>
      </c>
      <c r="C396" s="6" t="s">
        <v>1303</v>
      </c>
      <c r="D396" s="6">
        <f>SUBTOTAL(3,D395:D395)</f>
        <v>0</v>
      </c>
      <c r="E396" s="6"/>
      <c r="F396" s="6"/>
      <c r="G396" s="6">
        <f>SUBTOTAL(9,G395:G395)</f>
        <v>0</v>
      </c>
      <c r="H396" s="6"/>
      <c r="I396" s="6"/>
      <c r="J396" s="6"/>
    </row>
    <row r="397" spans="1:10" ht="30" hidden="1" customHeight="1" x14ac:dyDescent="0.35">
      <c r="A397" s="2"/>
      <c r="B397" s="2" t="s">
        <v>480</v>
      </c>
      <c r="C397" s="2" t="s">
        <v>1307</v>
      </c>
      <c r="D397" s="3" t="s">
        <v>1308</v>
      </c>
      <c r="E397" s="2" t="s">
        <v>1309</v>
      </c>
      <c r="F397" s="2" t="s">
        <v>118</v>
      </c>
      <c r="G397" s="2">
        <v>5</v>
      </c>
      <c r="H397" s="4" t="s">
        <v>106</v>
      </c>
      <c r="I397" s="2">
        <v>42051801</v>
      </c>
      <c r="J397" s="7" t="s">
        <v>1310</v>
      </c>
    </row>
    <row r="398" spans="1:10" ht="30" hidden="1" customHeight="1" x14ac:dyDescent="0.35">
      <c r="A398" s="6" t="s">
        <v>126</v>
      </c>
      <c r="B398" s="6" t="s">
        <v>480</v>
      </c>
      <c r="C398" s="6" t="s">
        <v>1307</v>
      </c>
      <c r="D398" s="6">
        <f>SUBTOTAL(3,D397:D397)</f>
        <v>0</v>
      </c>
      <c r="E398" s="6"/>
      <c r="F398" s="6"/>
      <c r="G398" s="6">
        <f>SUBTOTAL(9,G397:G397)</f>
        <v>0</v>
      </c>
      <c r="H398" s="6"/>
      <c r="I398" s="6"/>
      <c r="J398" s="6"/>
    </row>
    <row r="399" spans="1:10" ht="30" hidden="1" customHeight="1" x14ac:dyDescent="0.35">
      <c r="A399" s="2"/>
      <c r="B399" s="2" t="s">
        <v>844</v>
      </c>
      <c r="C399" s="2" t="s">
        <v>1311</v>
      </c>
      <c r="D399" s="3" t="s">
        <v>1312</v>
      </c>
      <c r="E399" s="2" t="s">
        <v>1313</v>
      </c>
      <c r="F399" s="2" t="s">
        <v>118</v>
      </c>
      <c r="G399" s="2">
        <v>5</v>
      </c>
      <c r="H399" s="4" t="s">
        <v>1314</v>
      </c>
      <c r="I399" s="2">
        <v>35040502</v>
      </c>
      <c r="J399" s="7" t="s">
        <v>1315</v>
      </c>
    </row>
    <row r="400" spans="1:10" ht="30" hidden="1" customHeight="1" x14ac:dyDescent="0.35">
      <c r="A400" s="6" t="s">
        <v>126</v>
      </c>
      <c r="B400" s="6" t="s">
        <v>844</v>
      </c>
      <c r="C400" s="6" t="s">
        <v>1311</v>
      </c>
      <c r="D400" s="6">
        <f>SUBTOTAL(3,D399:D399)</f>
        <v>0</v>
      </c>
      <c r="E400" s="6"/>
      <c r="F400" s="6"/>
      <c r="G400" s="6">
        <f>SUBTOTAL(9,G399:G399)</f>
        <v>0</v>
      </c>
      <c r="H400" s="6"/>
      <c r="I400" s="6"/>
      <c r="J400" s="6"/>
    </row>
    <row r="401" spans="1:10" ht="30" hidden="1" customHeight="1" x14ac:dyDescent="0.35">
      <c r="A401" s="2"/>
      <c r="B401" s="2" t="s">
        <v>844</v>
      </c>
      <c r="C401" s="2" t="s">
        <v>1316</v>
      </c>
      <c r="D401" s="3" t="s">
        <v>1317</v>
      </c>
      <c r="E401" s="2" t="s">
        <v>1318</v>
      </c>
      <c r="F401" s="2" t="s">
        <v>118</v>
      </c>
      <c r="G401" s="2">
        <v>9</v>
      </c>
      <c r="H401" s="4" t="s">
        <v>1319</v>
      </c>
      <c r="I401" s="2">
        <v>35060231</v>
      </c>
      <c r="J401" s="7" t="s">
        <v>1320</v>
      </c>
    </row>
    <row r="402" spans="1:10" ht="30" hidden="1" customHeight="1" x14ac:dyDescent="0.35">
      <c r="A402" s="6" t="s">
        <v>126</v>
      </c>
      <c r="B402" s="6" t="s">
        <v>844</v>
      </c>
      <c r="C402" s="6" t="s">
        <v>1316</v>
      </c>
      <c r="D402" s="6">
        <f>SUBTOTAL(3,D401:D401)</f>
        <v>0</v>
      </c>
      <c r="E402" s="6"/>
      <c r="F402" s="6"/>
      <c r="G402" s="6">
        <f>SUBTOTAL(9,G401:G401)</f>
        <v>0</v>
      </c>
      <c r="H402" s="6"/>
      <c r="I402" s="6"/>
      <c r="J402" s="6"/>
    </row>
    <row r="403" spans="1:10" ht="30" hidden="1" customHeight="1" x14ac:dyDescent="0.35">
      <c r="A403" s="2"/>
      <c r="B403" s="2" t="s">
        <v>645</v>
      </c>
      <c r="C403" s="2" t="s">
        <v>1321</v>
      </c>
      <c r="D403" s="3" t="s">
        <v>1322</v>
      </c>
      <c r="E403" s="2" t="s">
        <v>1323</v>
      </c>
      <c r="F403" s="2" t="s">
        <v>118</v>
      </c>
      <c r="G403" s="2">
        <v>6</v>
      </c>
      <c r="H403" s="4" t="s">
        <v>1324</v>
      </c>
      <c r="I403" s="2">
        <v>43041701</v>
      </c>
      <c r="J403" s="7" t="s">
        <v>1325</v>
      </c>
    </row>
    <row r="404" spans="1:10" ht="30" hidden="1" customHeight="1" x14ac:dyDescent="0.35">
      <c r="A404" s="2"/>
      <c r="B404" s="2" t="s">
        <v>645</v>
      </c>
      <c r="C404" s="2" t="s">
        <v>1321</v>
      </c>
      <c r="D404" s="3" t="s">
        <v>1326</v>
      </c>
      <c r="E404" s="2" t="s">
        <v>1327</v>
      </c>
      <c r="F404" s="2" t="s">
        <v>123</v>
      </c>
      <c r="G404" s="2">
        <v>6</v>
      </c>
      <c r="H404" s="4" t="s">
        <v>55</v>
      </c>
      <c r="I404" s="2">
        <v>43043101</v>
      </c>
      <c r="J404" s="7" t="s">
        <v>1328</v>
      </c>
    </row>
    <row r="405" spans="1:10" ht="30" hidden="1" customHeight="1" x14ac:dyDescent="0.35">
      <c r="A405" s="6" t="s">
        <v>126</v>
      </c>
      <c r="B405" s="6" t="s">
        <v>645</v>
      </c>
      <c r="C405" s="6" t="s">
        <v>1321</v>
      </c>
      <c r="D405" s="6">
        <f>SUBTOTAL(3,D403:D404)</f>
        <v>0</v>
      </c>
      <c r="E405" s="6"/>
      <c r="F405" s="6"/>
      <c r="G405" s="6">
        <f>SUBTOTAL(9,G403:G404)</f>
        <v>0</v>
      </c>
      <c r="H405" s="6"/>
      <c r="I405" s="6"/>
      <c r="J405" s="6"/>
    </row>
    <row r="406" spans="1:10" ht="30" hidden="1" customHeight="1" x14ac:dyDescent="0.35">
      <c r="A406" s="2"/>
      <c r="B406" s="2" t="s">
        <v>696</v>
      </c>
      <c r="C406" s="2" t="s">
        <v>1329</v>
      </c>
      <c r="D406" s="3" t="s">
        <v>1330</v>
      </c>
      <c r="E406" s="2" t="s">
        <v>1331</v>
      </c>
      <c r="F406" s="2" t="s">
        <v>123</v>
      </c>
      <c r="G406" s="2">
        <v>6</v>
      </c>
      <c r="H406" s="4" t="s">
        <v>55</v>
      </c>
      <c r="I406" s="2">
        <v>41151701</v>
      </c>
      <c r="J406" s="7" t="s">
        <v>1332</v>
      </c>
    </row>
    <row r="407" spans="1:10" ht="30" hidden="1" customHeight="1" x14ac:dyDescent="0.35">
      <c r="A407" s="6" t="s">
        <v>126</v>
      </c>
      <c r="B407" s="6" t="s">
        <v>696</v>
      </c>
      <c r="C407" s="6" t="s">
        <v>1329</v>
      </c>
      <c r="D407" s="6">
        <f>SUBTOTAL(3,D406:D406)</f>
        <v>0</v>
      </c>
      <c r="E407" s="6"/>
      <c r="F407" s="6"/>
      <c r="G407" s="6">
        <f>SUBTOTAL(9,G406:G406)</f>
        <v>0</v>
      </c>
      <c r="H407" s="6"/>
      <c r="I407" s="6"/>
      <c r="J407" s="6"/>
    </row>
    <row r="408" spans="1:10" ht="30" customHeight="1" x14ac:dyDescent="0.35">
      <c r="A408" s="2"/>
      <c r="B408" s="2" t="s">
        <v>326</v>
      </c>
      <c r="C408" s="2" t="s">
        <v>1333</v>
      </c>
      <c r="D408" s="3" t="s">
        <v>1334</v>
      </c>
      <c r="E408" s="2" t="s">
        <v>1335</v>
      </c>
      <c r="F408" s="2" t="s">
        <v>123</v>
      </c>
      <c r="G408" s="2">
        <v>6</v>
      </c>
      <c r="H408" s="4" t="s">
        <v>1336</v>
      </c>
      <c r="I408" s="2">
        <v>51036321</v>
      </c>
      <c r="J408" s="7" t="s">
        <v>1337</v>
      </c>
    </row>
    <row r="409" spans="1:10" ht="30" customHeight="1" x14ac:dyDescent="0.35">
      <c r="A409" s="6" t="s">
        <v>126</v>
      </c>
      <c r="B409" s="6" t="s">
        <v>326</v>
      </c>
      <c r="C409" s="6" t="s">
        <v>1333</v>
      </c>
      <c r="D409" s="6">
        <f>SUBTOTAL(3,D408:D408)</f>
        <v>1</v>
      </c>
      <c r="E409" s="6"/>
      <c r="F409" s="6"/>
      <c r="G409" s="6">
        <f>SUBTOTAL(9,G408:G408)</f>
        <v>6</v>
      </c>
      <c r="H409" s="6"/>
      <c r="I409" s="6"/>
      <c r="J409" s="6"/>
    </row>
    <row r="410" spans="1:10" ht="30" hidden="1" customHeight="1" x14ac:dyDescent="0.35">
      <c r="A410" s="2"/>
      <c r="B410" s="2" t="s">
        <v>645</v>
      </c>
      <c r="C410" s="2" t="s">
        <v>1338</v>
      </c>
      <c r="D410" s="3" t="s">
        <v>1339</v>
      </c>
      <c r="E410" s="2" t="s">
        <v>1340</v>
      </c>
      <c r="F410" s="2" t="s">
        <v>123</v>
      </c>
      <c r="G410" s="2">
        <v>6</v>
      </c>
      <c r="H410" s="4" t="s">
        <v>55</v>
      </c>
      <c r="I410" s="2">
        <v>43084701</v>
      </c>
      <c r="J410" s="7" t="s">
        <v>1341</v>
      </c>
    </row>
    <row r="411" spans="1:10" ht="30" hidden="1" customHeight="1" x14ac:dyDescent="0.35">
      <c r="A411" s="6" t="s">
        <v>126</v>
      </c>
      <c r="B411" s="6" t="s">
        <v>645</v>
      </c>
      <c r="C411" s="6" t="s">
        <v>1338</v>
      </c>
      <c r="D411" s="6">
        <f>SUBTOTAL(3,D410:D410)</f>
        <v>0</v>
      </c>
      <c r="E411" s="6"/>
      <c r="F411" s="6"/>
      <c r="G411" s="6">
        <f>SUBTOTAL(9,G410:G410)</f>
        <v>0</v>
      </c>
      <c r="H411" s="6"/>
      <c r="I411" s="6"/>
      <c r="J411" s="6"/>
    </row>
    <row r="412" spans="1:10" ht="30" hidden="1" customHeight="1" x14ac:dyDescent="0.35">
      <c r="A412" s="2"/>
      <c r="B412" s="2" t="s">
        <v>696</v>
      </c>
      <c r="C412" s="2" t="s">
        <v>1342</v>
      </c>
      <c r="D412" s="3" t="s">
        <v>1343</v>
      </c>
      <c r="E412" s="2" t="s">
        <v>1344</v>
      </c>
      <c r="F412" s="2" t="s">
        <v>176</v>
      </c>
      <c r="G412" s="2">
        <v>8</v>
      </c>
      <c r="H412" s="4" t="s">
        <v>1345</v>
      </c>
      <c r="I412" s="2">
        <v>41134401</v>
      </c>
      <c r="J412" s="7" t="s">
        <v>1346</v>
      </c>
    </row>
    <row r="413" spans="1:10" ht="30" hidden="1" customHeight="1" x14ac:dyDescent="0.35">
      <c r="A413" s="6" t="s">
        <v>126</v>
      </c>
      <c r="B413" s="6" t="s">
        <v>696</v>
      </c>
      <c r="C413" s="6" t="s">
        <v>1342</v>
      </c>
      <c r="D413" s="6">
        <f>SUBTOTAL(3,D412:D412)</f>
        <v>0</v>
      </c>
      <c r="E413" s="6"/>
      <c r="F413" s="6"/>
      <c r="G413" s="6">
        <f>SUBTOTAL(9,G412:G412)</f>
        <v>0</v>
      </c>
      <c r="H413" s="6"/>
      <c r="I413" s="6"/>
      <c r="J413" s="6"/>
    </row>
    <row r="414" spans="1:10" ht="30" customHeight="1" x14ac:dyDescent="0.35">
      <c r="A414" s="2"/>
      <c r="B414" s="2" t="s">
        <v>326</v>
      </c>
      <c r="C414" s="2" t="s">
        <v>1347</v>
      </c>
      <c r="D414" s="3" t="s">
        <v>1348</v>
      </c>
      <c r="E414" s="2" t="s">
        <v>1349</v>
      </c>
      <c r="F414" s="2" t="s">
        <v>118</v>
      </c>
      <c r="G414" s="2">
        <v>7</v>
      </c>
      <c r="H414" s="4" t="s">
        <v>1350</v>
      </c>
      <c r="I414" s="2">
        <v>51140171</v>
      </c>
      <c r="J414" s="7" t="s">
        <v>1351</v>
      </c>
    </row>
    <row r="415" spans="1:10" ht="30" customHeight="1" x14ac:dyDescent="0.35">
      <c r="A415" s="6" t="s">
        <v>126</v>
      </c>
      <c r="B415" s="6" t="s">
        <v>326</v>
      </c>
      <c r="C415" s="6" t="s">
        <v>1347</v>
      </c>
      <c r="D415" s="6">
        <f>SUBTOTAL(3,D414:D414)</f>
        <v>1</v>
      </c>
      <c r="E415" s="6"/>
      <c r="F415" s="6"/>
      <c r="G415" s="6">
        <f>SUBTOTAL(9,G414:G414)</f>
        <v>7</v>
      </c>
      <c r="H415" s="6"/>
      <c r="I415" s="6"/>
      <c r="J415" s="6"/>
    </row>
    <row r="416" spans="1:10" ht="30" hidden="1" customHeight="1" x14ac:dyDescent="0.35">
      <c r="A416" s="2"/>
      <c r="B416" s="2" t="s">
        <v>808</v>
      </c>
      <c r="C416" s="2" t="s">
        <v>1352</v>
      </c>
      <c r="D416" s="3" t="s">
        <v>1353</v>
      </c>
      <c r="E416" s="2" t="s">
        <v>1354</v>
      </c>
      <c r="F416" s="2" t="s">
        <v>118</v>
      </c>
      <c r="G416" s="2">
        <v>6</v>
      </c>
      <c r="H416" s="4" t="s">
        <v>55</v>
      </c>
      <c r="I416" s="2">
        <v>21031201</v>
      </c>
      <c r="J416" s="7" t="s">
        <v>1355</v>
      </c>
    </row>
    <row r="417" spans="1:10" ht="30" hidden="1" customHeight="1" x14ac:dyDescent="0.35">
      <c r="A417" s="6" t="s">
        <v>126</v>
      </c>
      <c r="B417" s="6" t="s">
        <v>808</v>
      </c>
      <c r="C417" s="6" t="s">
        <v>1352</v>
      </c>
      <c r="D417" s="6">
        <f>SUBTOTAL(3,D416:D416)</f>
        <v>0</v>
      </c>
      <c r="E417" s="6"/>
      <c r="F417" s="6"/>
      <c r="G417" s="6">
        <f>SUBTOTAL(9,G416:G416)</f>
        <v>0</v>
      </c>
      <c r="H417" s="6"/>
      <c r="I417" s="6"/>
      <c r="J417" s="6"/>
    </row>
    <row r="418" spans="1:10" ht="30" hidden="1" customHeight="1" x14ac:dyDescent="0.35">
      <c r="A418" s="2"/>
      <c r="B418" s="2" t="s">
        <v>1074</v>
      </c>
      <c r="C418" s="2" t="s">
        <v>1356</v>
      </c>
      <c r="D418" s="3" t="s">
        <v>1357</v>
      </c>
      <c r="E418" s="2" t="s">
        <v>1358</v>
      </c>
      <c r="F418" s="2" t="s">
        <v>123</v>
      </c>
      <c r="G418" s="2">
        <v>5</v>
      </c>
      <c r="H418" s="4" t="s">
        <v>106</v>
      </c>
      <c r="I418" s="2">
        <v>13073502</v>
      </c>
      <c r="J418" s="7" t="s">
        <v>1359</v>
      </c>
    </row>
    <row r="419" spans="1:10" ht="30" hidden="1" customHeight="1" x14ac:dyDescent="0.35">
      <c r="A419" s="6" t="s">
        <v>126</v>
      </c>
      <c r="B419" s="6" t="s">
        <v>1074</v>
      </c>
      <c r="C419" s="6" t="s">
        <v>1356</v>
      </c>
      <c r="D419" s="6">
        <f>SUBTOTAL(3,D418:D418)</f>
        <v>0</v>
      </c>
      <c r="E419" s="6"/>
      <c r="F419" s="6"/>
      <c r="G419" s="6">
        <f>SUBTOTAL(9,G418:G418)</f>
        <v>0</v>
      </c>
      <c r="H419" s="6"/>
      <c r="I419" s="6"/>
      <c r="J419" s="6"/>
    </row>
    <row r="420" spans="1:10" ht="30" hidden="1" customHeight="1" x14ac:dyDescent="0.35">
      <c r="A420" s="2"/>
      <c r="B420" s="2" t="s">
        <v>645</v>
      </c>
      <c r="C420" s="2" t="s">
        <v>1360</v>
      </c>
      <c r="D420" s="3" t="s">
        <v>1361</v>
      </c>
      <c r="E420" s="2" t="s">
        <v>1362</v>
      </c>
      <c r="F420" s="2" t="s">
        <v>118</v>
      </c>
      <c r="G420" s="2">
        <v>6</v>
      </c>
      <c r="H420" s="4" t="s">
        <v>1082</v>
      </c>
      <c r="I420" s="2">
        <v>43063101</v>
      </c>
      <c r="J420" s="7" t="s">
        <v>1363</v>
      </c>
    </row>
    <row r="421" spans="1:10" ht="30" hidden="1" customHeight="1" x14ac:dyDescent="0.35">
      <c r="A421" s="6" t="s">
        <v>126</v>
      </c>
      <c r="B421" s="6" t="s">
        <v>645</v>
      </c>
      <c r="C421" s="6" t="s">
        <v>1360</v>
      </c>
      <c r="D421" s="6">
        <f>SUBTOTAL(3,D420:D420)</f>
        <v>0</v>
      </c>
      <c r="E421" s="6"/>
      <c r="F421" s="6"/>
      <c r="G421" s="6">
        <f>SUBTOTAL(9,G420:G420)</f>
        <v>0</v>
      </c>
      <c r="H421" s="6"/>
      <c r="I421" s="6"/>
      <c r="J421" s="6"/>
    </row>
    <row r="422" spans="1:10" ht="30" hidden="1" customHeight="1" x14ac:dyDescent="0.35">
      <c r="A422" s="2"/>
      <c r="B422" s="2" t="s">
        <v>862</v>
      </c>
      <c r="C422" s="2" t="s">
        <v>1364</v>
      </c>
      <c r="D422" s="3" t="s">
        <v>1365</v>
      </c>
      <c r="E422" s="2" t="s">
        <v>1366</v>
      </c>
      <c r="F422" s="2" t="s">
        <v>123</v>
      </c>
      <c r="G422" s="2">
        <v>6</v>
      </c>
      <c r="H422" s="4" t="s">
        <v>55</v>
      </c>
      <c r="I422" s="2">
        <v>37111301</v>
      </c>
      <c r="J422" s="7" t="s">
        <v>1367</v>
      </c>
    </row>
    <row r="423" spans="1:10" ht="30" hidden="1" customHeight="1" x14ac:dyDescent="0.35">
      <c r="A423" s="2"/>
      <c r="B423" s="2" t="s">
        <v>862</v>
      </c>
      <c r="C423" s="2" t="s">
        <v>1364</v>
      </c>
      <c r="D423" s="3" t="s">
        <v>1368</v>
      </c>
      <c r="E423" s="2" t="s">
        <v>1369</v>
      </c>
      <c r="F423" s="2" t="s">
        <v>123</v>
      </c>
      <c r="G423" s="2">
        <v>6</v>
      </c>
      <c r="H423" s="4" t="s">
        <v>55</v>
      </c>
      <c r="I423" s="2">
        <v>37117011</v>
      </c>
      <c r="J423" s="7" t="s">
        <v>1370</v>
      </c>
    </row>
    <row r="424" spans="1:10" ht="30" hidden="1" customHeight="1" x14ac:dyDescent="0.35">
      <c r="A424" s="6" t="s">
        <v>126</v>
      </c>
      <c r="B424" s="6" t="s">
        <v>862</v>
      </c>
      <c r="C424" s="6" t="s">
        <v>1364</v>
      </c>
      <c r="D424" s="6">
        <f>SUBTOTAL(3,D422:D423)</f>
        <v>0</v>
      </c>
      <c r="E424" s="6"/>
      <c r="F424" s="6"/>
      <c r="G424" s="6">
        <f>SUBTOTAL(9,G422:G423)</f>
        <v>0</v>
      </c>
      <c r="H424" s="6"/>
      <c r="I424" s="6"/>
      <c r="J424" s="6"/>
    </row>
    <row r="425" spans="1:10" ht="30" hidden="1" customHeight="1" x14ac:dyDescent="0.35">
      <c r="A425" s="2"/>
      <c r="B425" s="2" t="s">
        <v>1099</v>
      </c>
      <c r="C425" s="2" t="s">
        <v>1371</v>
      </c>
      <c r="D425" s="3" t="s">
        <v>1372</v>
      </c>
      <c r="E425" s="2" t="s">
        <v>1373</v>
      </c>
      <c r="F425" s="2" t="s">
        <v>123</v>
      </c>
      <c r="G425" s="2">
        <v>6</v>
      </c>
      <c r="H425" s="4" t="s">
        <v>55</v>
      </c>
      <c r="I425" s="2">
        <v>52032701</v>
      </c>
      <c r="J425" s="7" t="s">
        <v>1374</v>
      </c>
    </row>
    <row r="426" spans="1:10" ht="30" hidden="1" customHeight="1" x14ac:dyDescent="0.35">
      <c r="A426" s="6" t="s">
        <v>126</v>
      </c>
      <c r="B426" s="6" t="s">
        <v>1099</v>
      </c>
      <c r="C426" s="6" t="s">
        <v>1371</v>
      </c>
      <c r="D426" s="6">
        <f>SUBTOTAL(3,D425:D425)</f>
        <v>0</v>
      </c>
      <c r="E426" s="6"/>
      <c r="F426" s="6"/>
      <c r="G426" s="6">
        <f>SUBTOTAL(9,G425:G425)</f>
        <v>0</v>
      </c>
      <c r="H426" s="6"/>
      <c r="I426" s="6"/>
      <c r="J426" s="6"/>
    </row>
    <row r="427" spans="1:10" ht="30" hidden="1" customHeight="1" x14ac:dyDescent="0.35">
      <c r="A427" s="2"/>
      <c r="B427" s="2" t="s">
        <v>696</v>
      </c>
      <c r="C427" s="2" t="s">
        <v>1375</v>
      </c>
      <c r="D427" s="3" t="s">
        <v>1376</v>
      </c>
      <c r="E427" s="2" t="s">
        <v>1377</v>
      </c>
      <c r="F427" s="2" t="s">
        <v>123</v>
      </c>
      <c r="G427" s="2">
        <v>7</v>
      </c>
      <c r="H427" s="4" t="s">
        <v>256</v>
      </c>
      <c r="I427" s="2">
        <v>41052001</v>
      </c>
      <c r="J427" s="7" t="s">
        <v>1378</v>
      </c>
    </row>
    <row r="428" spans="1:10" ht="30" hidden="1" customHeight="1" x14ac:dyDescent="0.35">
      <c r="A428" s="2"/>
      <c r="B428" s="2" t="s">
        <v>696</v>
      </c>
      <c r="C428" s="2" t="s">
        <v>1375</v>
      </c>
      <c r="D428" s="3" t="s">
        <v>1379</v>
      </c>
      <c r="E428" s="2" t="s">
        <v>1380</v>
      </c>
      <c r="F428" s="2" t="s">
        <v>123</v>
      </c>
      <c r="G428" s="2">
        <v>6</v>
      </c>
      <c r="H428" s="4" t="s">
        <v>55</v>
      </c>
      <c r="I428" s="2">
        <v>41052601</v>
      </c>
      <c r="J428" s="7" t="s">
        <v>1381</v>
      </c>
    </row>
    <row r="429" spans="1:10" ht="30" hidden="1" customHeight="1" x14ac:dyDescent="0.35">
      <c r="A429" s="6" t="s">
        <v>126</v>
      </c>
      <c r="B429" s="6" t="s">
        <v>696</v>
      </c>
      <c r="C429" s="6" t="s">
        <v>1375</v>
      </c>
      <c r="D429" s="6">
        <f>SUBTOTAL(3,D427:D428)</f>
        <v>0</v>
      </c>
      <c r="E429" s="6"/>
      <c r="F429" s="6"/>
      <c r="G429" s="6">
        <f>SUBTOTAL(9,G427:G428)</f>
        <v>0</v>
      </c>
      <c r="H429" s="6"/>
      <c r="I429" s="6"/>
      <c r="J429" s="6"/>
    </row>
    <row r="430" spans="1:10" ht="30" hidden="1" customHeight="1" x14ac:dyDescent="0.35">
      <c r="A430" s="2"/>
      <c r="B430" s="2" t="s">
        <v>645</v>
      </c>
      <c r="C430" s="2" t="s">
        <v>1382</v>
      </c>
      <c r="D430" s="3" t="s">
        <v>1383</v>
      </c>
      <c r="E430" s="2" t="s">
        <v>1384</v>
      </c>
      <c r="F430" s="2" t="s">
        <v>123</v>
      </c>
      <c r="G430" s="2">
        <v>8</v>
      </c>
      <c r="H430" s="4" t="s">
        <v>83</v>
      </c>
      <c r="I430" s="2">
        <v>43030401</v>
      </c>
      <c r="J430" s="7" t="s">
        <v>1385</v>
      </c>
    </row>
    <row r="431" spans="1:10" ht="30" hidden="1" customHeight="1" x14ac:dyDescent="0.35">
      <c r="A431" s="6" t="s">
        <v>126</v>
      </c>
      <c r="B431" s="6" t="s">
        <v>645</v>
      </c>
      <c r="C431" s="6" t="s">
        <v>1382</v>
      </c>
      <c r="D431" s="6">
        <f>SUBTOTAL(3,D430:D430)</f>
        <v>0</v>
      </c>
      <c r="E431" s="6"/>
      <c r="F431" s="6"/>
      <c r="G431" s="6">
        <f>SUBTOTAL(9,G430:G430)</f>
        <v>0</v>
      </c>
      <c r="H431" s="6"/>
      <c r="I431" s="6"/>
      <c r="J431" s="6"/>
    </row>
    <row r="432" spans="1:10" ht="30" hidden="1" customHeight="1" x14ac:dyDescent="0.35">
      <c r="A432" s="2"/>
      <c r="B432" s="2" t="s">
        <v>965</v>
      </c>
      <c r="C432" s="2" t="s">
        <v>1386</v>
      </c>
      <c r="D432" s="3" t="s">
        <v>1387</v>
      </c>
      <c r="E432" s="2" t="s">
        <v>1388</v>
      </c>
      <c r="F432" s="2" t="s">
        <v>123</v>
      </c>
      <c r="G432" s="2">
        <v>7</v>
      </c>
      <c r="H432" s="4" t="s">
        <v>44</v>
      </c>
      <c r="I432" s="2">
        <v>36090471</v>
      </c>
      <c r="J432" s="7" t="s">
        <v>1389</v>
      </c>
    </row>
    <row r="433" spans="1:10" ht="30" hidden="1" customHeight="1" x14ac:dyDescent="0.35">
      <c r="A433" s="6" t="s">
        <v>126</v>
      </c>
      <c r="B433" s="6" t="s">
        <v>965</v>
      </c>
      <c r="C433" s="6" t="s">
        <v>1386</v>
      </c>
      <c r="D433" s="6">
        <f>SUBTOTAL(3,D432:D432)</f>
        <v>0</v>
      </c>
      <c r="E433" s="6"/>
      <c r="F433" s="6"/>
      <c r="G433" s="6">
        <f>SUBTOTAL(9,G432:G432)</f>
        <v>0</v>
      </c>
      <c r="H433" s="6"/>
      <c r="I433" s="6"/>
      <c r="J433" s="6"/>
    </row>
    <row r="434" spans="1:10" ht="30" hidden="1" customHeight="1" x14ac:dyDescent="0.35">
      <c r="A434" s="2"/>
      <c r="B434" s="2" t="s">
        <v>480</v>
      </c>
      <c r="C434" s="2" t="s">
        <v>1390</v>
      </c>
      <c r="D434" s="3" t="s">
        <v>1391</v>
      </c>
      <c r="E434" s="2" t="s">
        <v>1392</v>
      </c>
      <c r="F434" s="2" t="s">
        <v>484</v>
      </c>
      <c r="G434" s="2">
        <v>9</v>
      </c>
      <c r="H434" s="4" t="s">
        <v>25</v>
      </c>
      <c r="I434" s="2">
        <v>42021401</v>
      </c>
      <c r="J434" s="7" t="s">
        <v>1393</v>
      </c>
    </row>
    <row r="435" spans="1:10" ht="30" hidden="1" customHeight="1" x14ac:dyDescent="0.35">
      <c r="A435" s="6" t="s">
        <v>126</v>
      </c>
      <c r="B435" s="6" t="s">
        <v>480</v>
      </c>
      <c r="C435" s="6" t="s">
        <v>1390</v>
      </c>
      <c r="D435" s="6">
        <f>SUBTOTAL(3,D434:D434)</f>
        <v>0</v>
      </c>
      <c r="E435" s="6"/>
      <c r="F435" s="6"/>
      <c r="G435" s="6">
        <f>SUBTOTAL(9,G434:G434)</f>
        <v>0</v>
      </c>
      <c r="H435" s="6"/>
      <c r="I435" s="6"/>
      <c r="J435" s="6"/>
    </row>
    <row r="436" spans="1:10" ht="30" hidden="1" customHeight="1" x14ac:dyDescent="0.35">
      <c r="A436" s="2"/>
      <c r="B436" s="2" t="s">
        <v>844</v>
      </c>
      <c r="C436" s="2" t="s">
        <v>1394</v>
      </c>
      <c r="D436" s="3" t="s">
        <v>1395</v>
      </c>
      <c r="E436" s="2" t="s">
        <v>1396</v>
      </c>
      <c r="F436" s="2" t="s">
        <v>123</v>
      </c>
      <c r="G436" s="2">
        <v>7</v>
      </c>
      <c r="H436" s="4" t="s">
        <v>44</v>
      </c>
      <c r="I436" s="2">
        <v>35034471</v>
      </c>
      <c r="J436" s="7" t="s">
        <v>1397</v>
      </c>
    </row>
    <row r="437" spans="1:10" ht="30" hidden="1" customHeight="1" x14ac:dyDescent="0.35">
      <c r="A437" s="6" t="s">
        <v>126</v>
      </c>
      <c r="B437" s="6" t="s">
        <v>844</v>
      </c>
      <c r="C437" s="6" t="s">
        <v>1394</v>
      </c>
      <c r="D437" s="6">
        <f>SUBTOTAL(3,D436:D436)</f>
        <v>0</v>
      </c>
      <c r="E437" s="6"/>
      <c r="F437" s="6"/>
      <c r="G437" s="6">
        <f>SUBTOTAL(9,G436:G436)</f>
        <v>0</v>
      </c>
      <c r="H437" s="6"/>
      <c r="I437" s="6"/>
      <c r="J437" s="6"/>
    </row>
    <row r="438" spans="1:10" ht="30" hidden="1" customHeight="1" x14ac:dyDescent="0.35">
      <c r="A438" s="2"/>
      <c r="B438" s="2" t="s">
        <v>974</v>
      </c>
      <c r="C438" s="2" t="s">
        <v>1398</v>
      </c>
      <c r="D438" s="3" t="s">
        <v>1399</v>
      </c>
      <c r="E438" s="2" t="s">
        <v>1400</v>
      </c>
      <c r="F438" s="2" t="s">
        <v>848</v>
      </c>
      <c r="G438" s="2">
        <v>5</v>
      </c>
      <c r="H438" s="4" t="s">
        <v>982</v>
      </c>
      <c r="I438" s="2">
        <v>23050668</v>
      </c>
      <c r="J438" s="7" t="s">
        <v>1401</v>
      </c>
    </row>
    <row r="439" spans="1:10" ht="30" hidden="1" customHeight="1" x14ac:dyDescent="0.35">
      <c r="A439" s="6" t="s">
        <v>126</v>
      </c>
      <c r="B439" s="6" t="s">
        <v>974</v>
      </c>
      <c r="C439" s="6" t="s">
        <v>1398</v>
      </c>
      <c r="D439" s="6">
        <f>SUBTOTAL(3,D438:D438)</f>
        <v>0</v>
      </c>
      <c r="E439" s="6"/>
      <c r="F439" s="6"/>
      <c r="G439" s="6">
        <f>SUBTOTAL(9,G438:G438)</f>
        <v>0</v>
      </c>
      <c r="H439" s="6"/>
      <c r="I439" s="6"/>
      <c r="J439" s="6"/>
    </row>
    <row r="440" spans="1:10" ht="30" hidden="1" customHeight="1" x14ac:dyDescent="0.35">
      <c r="A440" s="2"/>
      <c r="B440" s="2" t="s">
        <v>1108</v>
      </c>
      <c r="C440" s="2" t="s">
        <v>1402</v>
      </c>
      <c r="D440" s="3" t="s">
        <v>1403</v>
      </c>
      <c r="E440" s="2" t="s">
        <v>1404</v>
      </c>
      <c r="F440" s="2" t="s">
        <v>118</v>
      </c>
      <c r="G440" s="2">
        <v>6</v>
      </c>
      <c r="H440" s="4" t="s">
        <v>55</v>
      </c>
      <c r="I440" s="2">
        <v>14082911</v>
      </c>
      <c r="J440" s="7" t="s">
        <v>1405</v>
      </c>
    </row>
    <row r="441" spans="1:10" ht="30" hidden="1" customHeight="1" x14ac:dyDescent="0.35">
      <c r="A441" s="2"/>
      <c r="B441" s="2" t="s">
        <v>1108</v>
      </c>
      <c r="C441" s="2" t="s">
        <v>1402</v>
      </c>
      <c r="D441" s="3" t="s">
        <v>1406</v>
      </c>
      <c r="E441" s="2" t="s">
        <v>1407</v>
      </c>
      <c r="F441" s="2" t="s">
        <v>123</v>
      </c>
      <c r="G441" s="2">
        <v>5</v>
      </c>
      <c r="H441" s="4" t="s">
        <v>106</v>
      </c>
      <c r="I441" s="2">
        <v>14083541</v>
      </c>
      <c r="J441" s="7" t="s">
        <v>1408</v>
      </c>
    </row>
    <row r="442" spans="1:10" ht="30" hidden="1" customHeight="1" x14ac:dyDescent="0.35">
      <c r="A442" s="2"/>
      <c r="B442" s="2" t="s">
        <v>1108</v>
      </c>
      <c r="C442" s="2" t="s">
        <v>1402</v>
      </c>
      <c r="D442" s="3" t="s">
        <v>1409</v>
      </c>
      <c r="E442" s="2" t="s">
        <v>1410</v>
      </c>
      <c r="F442" s="2" t="s">
        <v>123</v>
      </c>
      <c r="G442" s="2">
        <v>7</v>
      </c>
      <c r="H442" s="4" t="s">
        <v>44</v>
      </c>
      <c r="I442" s="2">
        <v>14081501</v>
      </c>
      <c r="J442" s="7" t="s">
        <v>1411</v>
      </c>
    </row>
    <row r="443" spans="1:10" ht="30" hidden="1" customHeight="1" x14ac:dyDescent="0.35">
      <c r="A443" s="2"/>
      <c r="B443" s="2" t="s">
        <v>1108</v>
      </c>
      <c r="C443" s="2" t="s">
        <v>1402</v>
      </c>
      <c r="D443" s="3" t="s">
        <v>1412</v>
      </c>
      <c r="E443" s="2" t="s">
        <v>1413</v>
      </c>
      <c r="F443" s="2" t="s">
        <v>123</v>
      </c>
      <c r="G443" s="2">
        <v>5</v>
      </c>
      <c r="H443" s="4" t="s">
        <v>106</v>
      </c>
      <c r="I443" s="2">
        <v>14083671</v>
      </c>
      <c r="J443" s="7" t="s">
        <v>1414</v>
      </c>
    </row>
    <row r="444" spans="1:10" ht="30" hidden="1" customHeight="1" x14ac:dyDescent="0.35">
      <c r="A444" s="6" t="s">
        <v>126</v>
      </c>
      <c r="B444" s="6" t="s">
        <v>1108</v>
      </c>
      <c r="C444" s="6" t="s">
        <v>1402</v>
      </c>
      <c r="D444" s="6">
        <f>SUBTOTAL(3,D440:D443)</f>
        <v>0</v>
      </c>
      <c r="E444" s="6"/>
      <c r="F444" s="6"/>
      <c r="G444" s="6">
        <f>SUBTOTAL(9,G440:G443)</f>
        <v>0</v>
      </c>
      <c r="H444" s="6"/>
      <c r="I444" s="6"/>
      <c r="J444" s="6"/>
    </row>
    <row r="445" spans="1:10" ht="30" hidden="1" customHeight="1" x14ac:dyDescent="0.35">
      <c r="A445" s="2"/>
      <c r="B445" s="2" t="s">
        <v>1074</v>
      </c>
      <c r="C445" s="2" t="s">
        <v>1415</v>
      </c>
      <c r="D445" s="3" t="s">
        <v>1416</v>
      </c>
      <c r="E445" s="2" t="s">
        <v>1417</v>
      </c>
      <c r="F445" s="2" t="s">
        <v>118</v>
      </c>
      <c r="G445" s="2">
        <v>9</v>
      </c>
      <c r="H445" s="4" t="s">
        <v>1418</v>
      </c>
      <c r="I445" s="2">
        <v>13092101</v>
      </c>
      <c r="J445" s="7" t="s">
        <v>1419</v>
      </c>
    </row>
    <row r="446" spans="1:10" ht="30" hidden="1" customHeight="1" x14ac:dyDescent="0.35">
      <c r="A446" s="2"/>
      <c r="B446" s="2" t="s">
        <v>1074</v>
      </c>
      <c r="C446" s="2" t="s">
        <v>1415</v>
      </c>
      <c r="D446" s="3" t="s">
        <v>1420</v>
      </c>
      <c r="E446" s="2" t="s">
        <v>1421</v>
      </c>
      <c r="F446" s="2" t="s">
        <v>123</v>
      </c>
      <c r="G446" s="2">
        <v>7</v>
      </c>
      <c r="H446" s="4" t="s">
        <v>722</v>
      </c>
      <c r="I446" s="2">
        <v>13092501</v>
      </c>
      <c r="J446" s="7" t="s">
        <v>1422</v>
      </c>
    </row>
    <row r="447" spans="1:10" ht="30" hidden="1" customHeight="1" x14ac:dyDescent="0.35">
      <c r="A447" s="6" t="s">
        <v>126</v>
      </c>
      <c r="B447" s="6" t="s">
        <v>1074</v>
      </c>
      <c r="C447" s="6" t="s">
        <v>1415</v>
      </c>
      <c r="D447" s="6">
        <f>SUBTOTAL(3,D445:D446)</f>
        <v>0</v>
      </c>
      <c r="E447" s="6"/>
      <c r="F447" s="6"/>
      <c r="G447" s="6">
        <f>SUBTOTAL(9,G445:G446)</f>
        <v>0</v>
      </c>
      <c r="H447" s="6"/>
      <c r="I447" s="6"/>
      <c r="J447" s="6"/>
    </row>
    <row r="448" spans="1:10" ht="30" customHeight="1" x14ac:dyDescent="0.35">
      <c r="A448" s="2"/>
      <c r="B448" s="2" t="s">
        <v>326</v>
      </c>
      <c r="C448" s="2" t="s">
        <v>1423</v>
      </c>
      <c r="D448" s="3" t="s">
        <v>1424</v>
      </c>
      <c r="E448" s="2" t="s">
        <v>1425</v>
      </c>
      <c r="F448" s="2" t="s">
        <v>167</v>
      </c>
      <c r="G448" s="2">
        <v>8</v>
      </c>
      <c r="H448" s="4" t="s">
        <v>83</v>
      </c>
      <c r="I448" s="2">
        <v>51168101</v>
      </c>
      <c r="J448" s="7" t="s">
        <v>1426</v>
      </c>
    </row>
    <row r="449" spans="1:10" ht="30" customHeight="1" x14ac:dyDescent="0.35">
      <c r="A449" s="6" t="s">
        <v>126</v>
      </c>
      <c r="B449" s="6" t="s">
        <v>326</v>
      </c>
      <c r="C449" s="6" t="s">
        <v>1423</v>
      </c>
      <c r="D449" s="6">
        <f>SUBTOTAL(3,D448:D448)</f>
        <v>1</v>
      </c>
      <c r="E449" s="6"/>
      <c r="F449" s="6"/>
      <c r="G449" s="6">
        <f>SUBTOTAL(9,G448:G448)</f>
        <v>8</v>
      </c>
      <c r="H449" s="6"/>
      <c r="I449" s="6"/>
      <c r="J449" s="6"/>
    </row>
    <row r="450" spans="1:10" ht="30" hidden="1" customHeight="1" x14ac:dyDescent="0.35">
      <c r="A450" s="2"/>
      <c r="B450" s="2" t="s">
        <v>614</v>
      </c>
      <c r="C450" s="2" t="s">
        <v>1427</v>
      </c>
      <c r="D450" s="3" t="s">
        <v>1428</v>
      </c>
      <c r="E450" s="2" t="s">
        <v>1429</v>
      </c>
      <c r="F450" s="2" t="s">
        <v>95</v>
      </c>
      <c r="G450" s="2">
        <v>7</v>
      </c>
      <c r="H450" s="4" t="s">
        <v>1430</v>
      </c>
      <c r="I450" s="2">
        <v>61033201</v>
      </c>
      <c r="J450" s="7" t="s">
        <v>1431</v>
      </c>
    </row>
    <row r="451" spans="1:10" ht="30" hidden="1" customHeight="1" x14ac:dyDescent="0.35">
      <c r="A451" s="2"/>
      <c r="B451" s="2" t="s">
        <v>614</v>
      </c>
      <c r="C451" s="2" t="s">
        <v>1427</v>
      </c>
      <c r="D451" s="3" t="s">
        <v>1432</v>
      </c>
      <c r="E451" s="2" t="s">
        <v>1433</v>
      </c>
      <c r="F451" s="2" t="s">
        <v>123</v>
      </c>
      <c r="G451" s="2">
        <v>5</v>
      </c>
      <c r="H451" s="4" t="s">
        <v>1434</v>
      </c>
      <c r="I451" s="2">
        <v>61033501</v>
      </c>
      <c r="J451" s="7" t="s">
        <v>1435</v>
      </c>
    </row>
    <row r="452" spans="1:10" ht="30" hidden="1" customHeight="1" x14ac:dyDescent="0.35">
      <c r="A452" s="6" t="s">
        <v>126</v>
      </c>
      <c r="B452" s="6" t="s">
        <v>614</v>
      </c>
      <c r="C452" s="6" t="s">
        <v>1427</v>
      </c>
      <c r="D452" s="6">
        <f>SUBTOTAL(3,D450:D451)</f>
        <v>0</v>
      </c>
      <c r="E452" s="6"/>
      <c r="F452" s="6"/>
      <c r="G452" s="6">
        <f>SUBTOTAL(9,G450:G451)</f>
        <v>0</v>
      </c>
      <c r="H452" s="6"/>
      <c r="I452" s="6"/>
      <c r="J452" s="6"/>
    </row>
    <row r="453" spans="1:10" ht="30" hidden="1" customHeight="1" x14ac:dyDescent="0.35">
      <c r="A453" s="2"/>
      <c r="B453" s="2" t="s">
        <v>965</v>
      </c>
      <c r="C453" s="2" t="s">
        <v>1436</v>
      </c>
      <c r="D453" s="3" t="s">
        <v>1437</v>
      </c>
      <c r="E453" s="2" t="s">
        <v>1438</v>
      </c>
      <c r="F453" s="2" t="s">
        <v>123</v>
      </c>
      <c r="G453" s="2">
        <v>5</v>
      </c>
      <c r="H453" s="4" t="s">
        <v>1439</v>
      </c>
      <c r="I453" s="2">
        <v>36100351</v>
      </c>
      <c r="J453" s="7" t="s">
        <v>1440</v>
      </c>
    </row>
    <row r="454" spans="1:10" ht="30" hidden="1" customHeight="1" x14ac:dyDescent="0.35">
      <c r="A454" s="6" t="s">
        <v>126</v>
      </c>
      <c r="B454" s="6" t="s">
        <v>965</v>
      </c>
      <c r="C454" s="6" t="s">
        <v>1436</v>
      </c>
      <c r="D454" s="6">
        <f>SUBTOTAL(3,D453:D453)</f>
        <v>0</v>
      </c>
      <c r="E454" s="6"/>
      <c r="F454" s="6"/>
      <c r="G454" s="6">
        <f>SUBTOTAL(9,G453:G453)</f>
        <v>0</v>
      </c>
      <c r="H454" s="6"/>
      <c r="I454" s="6"/>
      <c r="J454" s="6"/>
    </row>
    <row r="455" spans="1:10" ht="30" hidden="1" customHeight="1" x14ac:dyDescent="0.35">
      <c r="A455" s="2"/>
      <c r="B455" s="2" t="s">
        <v>1108</v>
      </c>
      <c r="C455" s="2" t="s">
        <v>1441</v>
      </c>
      <c r="D455" s="3" t="s">
        <v>1442</v>
      </c>
      <c r="E455" s="2" t="s">
        <v>1443</v>
      </c>
      <c r="F455" s="2" t="s">
        <v>123</v>
      </c>
      <c r="G455" s="2">
        <v>5</v>
      </c>
      <c r="H455" s="4" t="s">
        <v>106</v>
      </c>
      <c r="I455" s="2">
        <v>14073601</v>
      </c>
      <c r="J455" s="7" t="s">
        <v>1444</v>
      </c>
    </row>
    <row r="456" spans="1:10" ht="30" hidden="1" customHeight="1" x14ac:dyDescent="0.35">
      <c r="A456" s="2"/>
      <c r="B456" s="2" t="s">
        <v>1108</v>
      </c>
      <c r="C456" s="2" t="s">
        <v>1441</v>
      </c>
      <c r="D456" s="3" t="s">
        <v>1445</v>
      </c>
      <c r="E456" s="2" t="s">
        <v>1446</v>
      </c>
      <c r="F456" s="2" t="s">
        <v>123</v>
      </c>
      <c r="G456" s="2">
        <v>5</v>
      </c>
      <c r="H456" s="4" t="s">
        <v>106</v>
      </c>
      <c r="I456" s="2">
        <v>14073661</v>
      </c>
      <c r="J456" s="7" t="s">
        <v>1447</v>
      </c>
    </row>
    <row r="457" spans="1:10" ht="30" hidden="1" customHeight="1" x14ac:dyDescent="0.35">
      <c r="A457" s="2"/>
      <c r="B457" s="2" t="s">
        <v>1108</v>
      </c>
      <c r="C457" s="2" t="s">
        <v>1441</v>
      </c>
      <c r="D457" s="3" t="s">
        <v>1448</v>
      </c>
      <c r="E457" s="2" t="s">
        <v>1449</v>
      </c>
      <c r="F457" s="2" t="s">
        <v>123</v>
      </c>
      <c r="G457" s="2">
        <v>6</v>
      </c>
      <c r="H457" s="4" t="s">
        <v>1450</v>
      </c>
      <c r="I457" s="2">
        <v>14073831</v>
      </c>
      <c r="J457" s="7" t="s">
        <v>1451</v>
      </c>
    </row>
    <row r="458" spans="1:10" ht="30" hidden="1" customHeight="1" x14ac:dyDescent="0.35">
      <c r="A458" s="6" t="s">
        <v>126</v>
      </c>
      <c r="B458" s="6" t="s">
        <v>1108</v>
      </c>
      <c r="C458" s="6" t="s">
        <v>1441</v>
      </c>
      <c r="D458" s="6">
        <f>SUBTOTAL(3,D455:D457)</f>
        <v>0</v>
      </c>
      <c r="E458" s="6"/>
      <c r="F458" s="6"/>
      <c r="G458" s="6">
        <f>SUBTOTAL(9,G455:G457)</f>
        <v>0</v>
      </c>
      <c r="H458" s="6"/>
      <c r="I458" s="6"/>
      <c r="J458" s="6"/>
    </row>
    <row r="459" spans="1:10" ht="30" hidden="1" customHeight="1" x14ac:dyDescent="0.35">
      <c r="A459" s="2"/>
      <c r="B459" s="2" t="s">
        <v>862</v>
      </c>
      <c r="C459" s="2" t="s">
        <v>1452</v>
      </c>
      <c r="D459" s="3" t="s">
        <v>1453</v>
      </c>
      <c r="E459" s="2" t="s">
        <v>1454</v>
      </c>
      <c r="F459" s="2" t="s">
        <v>453</v>
      </c>
      <c r="G459" s="2">
        <v>8</v>
      </c>
      <c r="H459" s="4" t="s">
        <v>1455</v>
      </c>
      <c r="I459" s="2">
        <v>37097051</v>
      </c>
      <c r="J459" s="7" t="s">
        <v>1456</v>
      </c>
    </row>
    <row r="460" spans="1:10" ht="30" hidden="1" customHeight="1" x14ac:dyDescent="0.35">
      <c r="A460" s="6" t="s">
        <v>126</v>
      </c>
      <c r="B460" s="6" t="s">
        <v>862</v>
      </c>
      <c r="C460" s="6" t="s">
        <v>1452</v>
      </c>
      <c r="D460" s="6">
        <f>SUBTOTAL(3,D459:D459)</f>
        <v>0</v>
      </c>
      <c r="E460" s="6"/>
      <c r="F460" s="6"/>
      <c r="G460" s="6">
        <f>SUBTOTAL(9,G459:G459)</f>
        <v>0</v>
      </c>
      <c r="H460" s="6"/>
      <c r="I460" s="6"/>
      <c r="J460" s="6"/>
    </row>
    <row r="461" spans="1:10" ht="30" customHeight="1" x14ac:dyDescent="0.35">
      <c r="A461" s="2"/>
      <c r="B461" s="2" t="s">
        <v>326</v>
      </c>
      <c r="C461" s="2" t="s">
        <v>1457</v>
      </c>
      <c r="D461" s="3" t="s">
        <v>1458</v>
      </c>
      <c r="E461" s="2" t="s">
        <v>1459</v>
      </c>
      <c r="F461" s="2" t="s">
        <v>123</v>
      </c>
      <c r="G461" s="2">
        <v>7</v>
      </c>
      <c r="H461" s="4" t="s">
        <v>44</v>
      </c>
      <c r="I461" s="2">
        <v>51058121</v>
      </c>
      <c r="J461" s="7" t="s">
        <v>1460</v>
      </c>
    </row>
    <row r="462" spans="1:10" ht="30" customHeight="1" x14ac:dyDescent="0.35">
      <c r="A462" s="6" t="s">
        <v>126</v>
      </c>
      <c r="B462" s="6" t="s">
        <v>326</v>
      </c>
      <c r="C462" s="6" t="s">
        <v>1457</v>
      </c>
      <c r="D462" s="6">
        <f>SUBTOTAL(3,D461:D461)</f>
        <v>1</v>
      </c>
      <c r="E462" s="6"/>
      <c r="F462" s="6"/>
      <c r="G462" s="6">
        <f>SUBTOTAL(9,G461:G461)</f>
        <v>7</v>
      </c>
      <c r="H462" s="6"/>
      <c r="I462" s="6"/>
      <c r="J462" s="6"/>
    </row>
    <row r="463" spans="1:10" ht="30" customHeight="1" x14ac:dyDescent="0.35">
      <c r="A463" s="2"/>
      <c r="B463" s="2" t="s">
        <v>326</v>
      </c>
      <c r="C463" s="2" t="s">
        <v>1461</v>
      </c>
      <c r="D463" s="3" t="s">
        <v>1462</v>
      </c>
      <c r="E463" s="2" t="s">
        <v>1463</v>
      </c>
      <c r="F463" s="2" t="s">
        <v>123</v>
      </c>
      <c r="G463" s="2">
        <v>6</v>
      </c>
      <c r="H463" s="4" t="s">
        <v>55</v>
      </c>
      <c r="I463" s="2">
        <v>51040221</v>
      </c>
      <c r="J463" s="7" t="s">
        <v>1464</v>
      </c>
    </row>
    <row r="464" spans="1:10" ht="30" customHeight="1" x14ac:dyDescent="0.35">
      <c r="A464" s="6" t="s">
        <v>126</v>
      </c>
      <c r="B464" s="6" t="s">
        <v>326</v>
      </c>
      <c r="C464" s="6" t="s">
        <v>1461</v>
      </c>
      <c r="D464" s="6">
        <f>SUBTOTAL(3,D463:D463)</f>
        <v>1</v>
      </c>
      <c r="E464" s="6"/>
      <c r="F464" s="6"/>
      <c r="G464" s="6">
        <f>SUBTOTAL(9,G463:G463)</f>
        <v>6</v>
      </c>
      <c r="H464" s="6"/>
      <c r="I464" s="6"/>
      <c r="J464" s="6"/>
    </row>
    <row r="465" spans="1:10" ht="30" hidden="1" customHeight="1" x14ac:dyDescent="0.35">
      <c r="A465" s="2"/>
      <c r="B465" s="2" t="s">
        <v>480</v>
      </c>
      <c r="C465" s="2" t="s">
        <v>1465</v>
      </c>
      <c r="D465" s="3" t="s">
        <v>1466</v>
      </c>
      <c r="E465" s="2" t="s">
        <v>1467</v>
      </c>
      <c r="F465" s="2" t="s">
        <v>484</v>
      </c>
      <c r="G465" s="2">
        <v>7</v>
      </c>
      <c r="H465" s="4" t="s">
        <v>44</v>
      </c>
      <c r="I465" s="2">
        <v>42091601</v>
      </c>
      <c r="J465" s="7" t="s">
        <v>1468</v>
      </c>
    </row>
    <row r="466" spans="1:10" ht="30" hidden="1" customHeight="1" x14ac:dyDescent="0.35">
      <c r="A466" s="6" t="s">
        <v>126</v>
      </c>
      <c r="B466" s="6" t="s">
        <v>480</v>
      </c>
      <c r="C466" s="6" t="s">
        <v>1465</v>
      </c>
      <c r="D466" s="6">
        <f>SUBTOTAL(3,D465:D465)</f>
        <v>0</v>
      </c>
      <c r="E466" s="6"/>
      <c r="F466" s="6"/>
      <c r="G466" s="6">
        <f>SUBTOTAL(9,G465:G465)</f>
        <v>0</v>
      </c>
      <c r="H466" s="6"/>
      <c r="I466" s="6"/>
      <c r="J466" s="6"/>
    </row>
    <row r="467" spans="1:10" ht="30" hidden="1" customHeight="1" x14ac:dyDescent="0.35">
      <c r="A467" s="2"/>
      <c r="B467" s="2" t="s">
        <v>974</v>
      </c>
      <c r="C467" s="2" t="s">
        <v>1469</v>
      </c>
      <c r="D467" s="3" t="s">
        <v>1470</v>
      </c>
      <c r="E467" s="2" t="s">
        <v>1471</v>
      </c>
      <c r="F467" s="2" t="s">
        <v>123</v>
      </c>
      <c r="G467" s="2">
        <v>5</v>
      </c>
      <c r="H467" s="4" t="s">
        <v>1472</v>
      </c>
      <c r="I467" s="2">
        <v>23022191</v>
      </c>
      <c r="J467" s="7" t="s">
        <v>1473</v>
      </c>
    </row>
    <row r="468" spans="1:10" ht="30" hidden="1" customHeight="1" x14ac:dyDescent="0.35">
      <c r="A468" s="6" t="s">
        <v>126</v>
      </c>
      <c r="B468" s="6" t="s">
        <v>974</v>
      </c>
      <c r="C468" s="6" t="s">
        <v>1469</v>
      </c>
      <c r="D468" s="6">
        <f>SUBTOTAL(3,D467:D467)</f>
        <v>0</v>
      </c>
      <c r="E468" s="6"/>
      <c r="F468" s="6"/>
      <c r="G468" s="6">
        <f>SUBTOTAL(9,G467:G467)</f>
        <v>0</v>
      </c>
      <c r="H468" s="6"/>
      <c r="I468" s="6"/>
      <c r="J468" s="6"/>
    </row>
    <row r="469" spans="1:10" ht="30" hidden="1" customHeight="1" x14ac:dyDescent="0.35">
      <c r="A469" s="2"/>
      <c r="B469" s="2" t="s">
        <v>965</v>
      </c>
      <c r="C469" s="2" t="s">
        <v>1474</v>
      </c>
      <c r="D469" s="3" t="s">
        <v>1475</v>
      </c>
      <c r="E469" s="2" t="s">
        <v>1476</v>
      </c>
      <c r="F469" s="2" t="s">
        <v>123</v>
      </c>
      <c r="G469" s="2">
        <v>5</v>
      </c>
      <c r="H469" s="4" t="s">
        <v>106</v>
      </c>
      <c r="I469" s="2">
        <v>36020301</v>
      </c>
      <c r="J469" s="7" t="s">
        <v>1477</v>
      </c>
    </row>
    <row r="470" spans="1:10" ht="30" hidden="1" customHeight="1" x14ac:dyDescent="0.35">
      <c r="A470" s="6" t="s">
        <v>126</v>
      </c>
      <c r="B470" s="6" t="s">
        <v>965</v>
      </c>
      <c r="C470" s="6" t="s">
        <v>1474</v>
      </c>
      <c r="D470" s="6">
        <f>SUBTOTAL(3,D469:D469)</f>
        <v>0</v>
      </c>
      <c r="E470" s="6"/>
      <c r="F470" s="6"/>
      <c r="G470" s="6">
        <f>SUBTOTAL(9,G469:G469)</f>
        <v>0</v>
      </c>
      <c r="H470" s="6"/>
      <c r="I470" s="6"/>
      <c r="J470" s="6"/>
    </row>
    <row r="471" spans="1:10" ht="30" hidden="1" customHeight="1" x14ac:dyDescent="0.35">
      <c r="A471" s="2"/>
      <c r="B471" s="2" t="s">
        <v>965</v>
      </c>
      <c r="C471" s="2" t="s">
        <v>1478</v>
      </c>
      <c r="D471" s="3" t="s">
        <v>1479</v>
      </c>
      <c r="E471" s="2" t="s">
        <v>1480</v>
      </c>
      <c r="F471" s="2" t="s">
        <v>118</v>
      </c>
      <c r="G471" s="2">
        <v>5</v>
      </c>
      <c r="H471" s="4" t="s">
        <v>106</v>
      </c>
      <c r="I471" s="2">
        <v>36080161</v>
      </c>
      <c r="J471" s="7" t="s">
        <v>1481</v>
      </c>
    </row>
    <row r="472" spans="1:10" ht="30" hidden="1" customHeight="1" x14ac:dyDescent="0.35">
      <c r="A472" s="6" t="s">
        <v>126</v>
      </c>
      <c r="B472" s="6" t="s">
        <v>965</v>
      </c>
      <c r="C472" s="6" t="s">
        <v>1478</v>
      </c>
      <c r="D472" s="6">
        <f>SUBTOTAL(3,D471:D471)</f>
        <v>0</v>
      </c>
      <c r="E472" s="6"/>
      <c r="F472" s="6"/>
      <c r="G472" s="6">
        <f>SUBTOTAL(9,G471:G471)</f>
        <v>0</v>
      </c>
      <c r="H472" s="6"/>
      <c r="I472" s="6"/>
      <c r="J472" s="6"/>
    </row>
    <row r="473" spans="1:10" ht="30" hidden="1" customHeight="1" x14ac:dyDescent="0.35">
      <c r="A473" s="2"/>
      <c r="B473" s="2" t="s">
        <v>645</v>
      </c>
      <c r="C473" s="2" t="s">
        <v>1482</v>
      </c>
      <c r="D473" s="3" t="s">
        <v>1483</v>
      </c>
      <c r="E473" s="2" t="s">
        <v>1484</v>
      </c>
      <c r="F473" s="2" t="s">
        <v>123</v>
      </c>
      <c r="G473" s="2">
        <v>6</v>
      </c>
      <c r="H473" s="4" t="s">
        <v>55</v>
      </c>
      <c r="I473" s="2">
        <v>43092501</v>
      </c>
      <c r="J473" s="7" t="s">
        <v>1485</v>
      </c>
    </row>
    <row r="474" spans="1:10" ht="30" hidden="1" customHeight="1" x14ac:dyDescent="0.35">
      <c r="A474" s="6" t="s">
        <v>126</v>
      </c>
      <c r="B474" s="6" t="s">
        <v>645</v>
      </c>
      <c r="C474" s="6" t="s">
        <v>1482</v>
      </c>
      <c r="D474" s="6">
        <f>SUBTOTAL(3,D473:D473)</f>
        <v>0</v>
      </c>
      <c r="E474" s="6"/>
      <c r="F474" s="6"/>
      <c r="G474" s="6">
        <f>SUBTOTAL(9,G473:G473)</f>
        <v>0</v>
      </c>
      <c r="H474" s="6"/>
      <c r="I474" s="6"/>
      <c r="J474" s="6"/>
    </row>
    <row r="475" spans="1:10" ht="30" hidden="1" customHeight="1" x14ac:dyDescent="0.35">
      <c r="A475" s="2"/>
      <c r="B475" s="2" t="s">
        <v>904</v>
      </c>
      <c r="C475" s="2" t="s">
        <v>1486</v>
      </c>
      <c r="D475" s="3" t="s">
        <v>1487</v>
      </c>
      <c r="E475" s="2" t="s">
        <v>1488</v>
      </c>
      <c r="F475" s="2" t="s">
        <v>123</v>
      </c>
      <c r="G475" s="2">
        <v>6</v>
      </c>
      <c r="H475" s="4" t="s">
        <v>55</v>
      </c>
      <c r="I475" s="2">
        <v>53033201</v>
      </c>
      <c r="J475" s="7" t="s">
        <v>1489</v>
      </c>
    </row>
    <row r="476" spans="1:10" ht="30" hidden="1" customHeight="1" x14ac:dyDescent="0.35">
      <c r="A476" s="6" t="s">
        <v>126</v>
      </c>
      <c r="B476" s="6" t="s">
        <v>904</v>
      </c>
      <c r="C476" s="6" t="s">
        <v>1486</v>
      </c>
      <c r="D476" s="6">
        <f>SUBTOTAL(3,D475:D475)</f>
        <v>0</v>
      </c>
      <c r="E476" s="6"/>
      <c r="F476" s="6"/>
      <c r="G476" s="6">
        <f>SUBTOTAL(9,G475:G475)</f>
        <v>0</v>
      </c>
      <c r="H476" s="6"/>
      <c r="I476" s="6"/>
      <c r="J476" s="6"/>
    </row>
    <row r="477" spans="1:10" ht="30" hidden="1" customHeight="1" x14ac:dyDescent="0.35">
      <c r="A477" s="2"/>
      <c r="B477" s="2" t="s">
        <v>696</v>
      </c>
      <c r="C477" s="2" t="s">
        <v>1490</v>
      </c>
      <c r="D477" s="3" t="s">
        <v>1491</v>
      </c>
      <c r="E477" s="2" t="s">
        <v>1492</v>
      </c>
      <c r="F477" s="2" t="s">
        <v>825</v>
      </c>
      <c r="G477" s="2">
        <v>6</v>
      </c>
      <c r="H477" s="4" t="s">
        <v>55</v>
      </c>
      <c r="I477" s="2">
        <v>41111601</v>
      </c>
      <c r="J477" s="7" t="s">
        <v>1493</v>
      </c>
    </row>
    <row r="478" spans="1:10" ht="30" hidden="1" customHeight="1" x14ac:dyDescent="0.35">
      <c r="A478" s="6" t="s">
        <v>126</v>
      </c>
      <c r="B478" s="6" t="s">
        <v>696</v>
      </c>
      <c r="C478" s="6" t="s">
        <v>1490</v>
      </c>
      <c r="D478" s="6">
        <f>SUBTOTAL(3,D477:D477)</f>
        <v>0</v>
      </c>
      <c r="E478" s="6"/>
      <c r="F478" s="6"/>
      <c r="G478" s="6">
        <f>SUBTOTAL(9,G477:G477)</f>
        <v>0</v>
      </c>
      <c r="H478" s="6"/>
      <c r="I478" s="6"/>
      <c r="J478" s="6"/>
    </row>
    <row r="479" spans="1:10" ht="30" hidden="1" customHeight="1" x14ac:dyDescent="0.35">
      <c r="A479" s="2"/>
      <c r="B479" s="2" t="s">
        <v>808</v>
      </c>
      <c r="C479" s="2" t="s">
        <v>1494</v>
      </c>
      <c r="D479" s="3" t="s">
        <v>1495</v>
      </c>
      <c r="E479" s="2" t="s">
        <v>1496</v>
      </c>
      <c r="F479" s="2" t="s">
        <v>825</v>
      </c>
      <c r="G479" s="2">
        <v>7</v>
      </c>
      <c r="H479" s="4" t="s">
        <v>44</v>
      </c>
      <c r="I479" s="2">
        <v>21130401</v>
      </c>
      <c r="J479" s="7" t="s">
        <v>1497</v>
      </c>
    </row>
    <row r="480" spans="1:10" ht="30" hidden="1" customHeight="1" x14ac:dyDescent="0.35">
      <c r="A480" s="2"/>
      <c r="B480" s="2" t="s">
        <v>808</v>
      </c>
      <c r="C480" s="2" t="s">
        <v>1494</v>
      </c>
      <c r="D480" s="3" t="s">
        <v>1498</v>
      </c>
      <c r="E480" s="2" t="s">
        <v>1499</v>
      </c>
      <c r="F480" s="2" t="s">
        <v>123</v>
      </c>
      <c r="G480" s="2">
        <v>7</v>
      </c>
      <c r="H480" s="4" t="s">
        <v>44</v>
      </c>
      <c r="I480" s="2">
        <v>21110151</v>
      </c>
      <c r="J480" s="7" t="s">
        <v>1500</v>
      </c>
    </row>
    <row r="481" spans="1:10" ht="30" hidden="1" customHeight="1" x14ac:dyDescent="0.35">
      <c r="A481" s="6" t="s">
        <v>126</v>
      </c>
      <c r="B481" s="6" t="s">
        <v>808</v>
      </c>
      <c r="C481" s="6" t="s">
        <v>1494</v>
      </c>
      <c r="D481" s="6">
        <f>SUBTOTAL(3,D479:D480)</f>
        <v>0</v>
      </c>
      <c r="E481" s="6"/>
      <c r="F481" s="6"/>
      <c r="G481" s="6">
        <f>SUBTOTAL(9,G479:G480)</f>
        <v>0</v>
      </c>
      <c r="H481" s="6"/>
      <c r="I481" s="6"/>
      <c r="J481" s="6"/>
    </row>
    <row r="482" spans="1:10" ht="30" hidden="1" customHeight="1" x14ac:dyDescent="0.35">
      <c r="A482" s="2"/>
      <c r="B482" s="2" t="s">
        <v>645</v>
      </c>
      <c r="C482" s="2" t="s">
        <v>1501</v>
      </c>
      <c r="D482" s="3" t="s">
        <v>1502</v>
      </c>
      <c r="E482" s="2" t="s">
        <v>1503</v>
      </c>
      <c r="F482" s="2" t="s">
        <v>123</v>
      </c>
      <c r="G482" s="2">
        <v>6</v>
      </c>
      <c r="H482" s="4" t="s">
        <v>1504</v>
      </c>
      <c r="I482" s="2">
        <v>43122301</v>
      </c>
      <c r="J482" s="7" t="s">
        <v>1505</v>
      </c>
    </row>
    <row r="483" spans="1:10" ht="30" hidden="1" customHeight="1" x14ac:dyDescent="0.35">
      <c r="A483" s="6" t="s">
        <v>126</v>
      </c>
      <c r="B483" s="6" t="s">
        <v>645</v>
      </c>
      <c r="C483" s="6" t="s">
        <v>1501</v>
      </c>
      <c r="D483" s="6">
        <f>SUBTOTAL(3,D482:D482)</f>
        <v>0</v>
      </c>
      <c r="E483" s="6"/>
      <c r="F483" s="6"/>
      <c r="G483" s="6">
        <f>SUBTOTAL(9,G482:G482)</f>
        <v>0</v>
      </c>
      <c r="H483" s="6"/>
      <c r="I483" s="6"/>
      <c r="J483" s="6"/>
    </row>
    <row r="484" spans="1:10" ht="30" hidden="1" customHeight="1" x14ac:dyDescent="0.35">
      <c r="A484" s="2"/>
      <c r="B484" s="2" t="s">
        <v>844</v>
      </c>
      <c r="C484" s="2" t="s">
        <v>1506</v>
      </c>
      <c r="D484" s="3" t="s">
        <v>1507</v>
      </c>
      <c r="E484" s="2" t="s">
        <v>1508</v>
      </c>
      <c r="F484" s="2" t="s">
        <v>118</v>
      </c>
      <c r="G484" s="2">
        <v>7</v>
      </c>
      <c r="H484" s="4" t="s">
        <v>44</v>
      </c>
      <c r="I484" s="2">
        <v>35093861</v>
      </c>
      <c r="J484" s="7" t="s">
        <v>1509</v>
      </c>
    </row>
    <row r="485" spans="1:10" ht="30" hidden="1" customHeight="1" x14ac:dyDescent="0.35">
      <c r="A485" s="6" t="s">
        <v>126</v>
      </c>
      <c r="B485" s="6" t="s">
        <v>844</v>
      </c>
      <c r="C485" s="6" t="s">
        <v>1506</v>
      </c>
      <c r="D485" s="6">
        <f>SUBTOTAL(3,D484:D484)</f>
        <v>0</v>
      </c>
      <c r="E485" s="6"/>
      <c r="F485" s="6"/>
      <c r="G485" s="6">
        <f>SUBTOTAL(9,G484:G484)</f>
        <v>0</v>
      </c>
      <c r="H485" s="6"/>
      <c r="I485" s="6"/>
      <c r="J485" s="6"/>
    </row>
    <row r="486" spans="1:10" ht="30" hidden="1" customHeight="1" x14ac:dyDescent="0.35">
      <c r="A486" s="2"/>
      <c r="B486" s="2" t="s">
        <v>965</v>
      </c>
      <c r="C486" s="2" t="s">
        <v>1510</v>
      </c>
      <c r="D486" s="3" t="s">
        <v>1511</v>
      </c>
      <c r="E486" s="2" t="s">
        <v>1512</v>
      </c>
      <c r="F486" s="2" t="s">
        <v>123</v>
      </c>
      <c r="G486" s="2">
        <v>6</v>
      </c>
      <c r="H486" s="4" t="s">
        <v>55</v>
      </c>
      <c r="I486" s="2">
        <v>36031501</v>
      </c>
      <c r="J486" s="7" t="s">
        <v>1513</v>
      </c>
    </row>
    <row r="487" spans="1:10" ht="30" hidden="1" customHeight="1" x14ac:dyDescent="0.35">
      <c r="A487" s="6" t="s">
        <v>126</v>
      </c>
      <c r="B487" s="6" t="s">
        <v>965</v>
      </c>
      <c r="C487" s="6" t="s">
        <v>1510</v>
      </c>
      <c r="D487" s="6">
        <f>SUBTOTAL(3,D486:D486)</f>
        <v>0</v>
      </c>
      <c r="E487" s="6"/>
      <c r="F487" s="6"/>
      <c r="G487" s="6">
        <f>SUBTOTAL(9,G486:G486)</f>
        <v>0</v>
      </c>
      <c r="H487" s="6"/>
      <c r="I487" s="6"/>
      <c r="J487" s="6"/>
    </row>
    <row r="488" spans="1:10" ht="30" hidden="1" customHeight="1" x14ac:dyDescent="0.35">
      <c r="A488" s="2"/>
      <c r="B488" s="2" t="s">
        <v>808</v>
      </c>
      <c r="C488" s="2" t="s">
        <v>1514</v>
      </c>
      <c r="D488" s="3" t="s">
        <v>1515</v>
      </c>
      <c r="E488" s="2" t="s">
        <v>1516</v>
      </c>
      <c r="F488" s="2" t="s">
        <v>123</v>
      </c>
      <c r="G488" s="2">
        <v>7</v>
      </c>
      <c r="H488" s="4" t="s">
        <v>44</v>
      </c>
      <c r="I488" s="2">
        <v>21100111</v>
      </c>
      <c r="J488" s="7" t="s">
        <v>1517</v>
      </c>
    </row>
    <row r="489" spans="1:10" ht="30" hidden="1" customHeight="1" x14ac:dyDescent="0.35">
      <c r="A489" s="6" t="s">
        <v>126</v>
      </c>
      <c r="B489" s="6" t="s">
        <v>808</v>
      </c>
      <c r="C489" s="6" t="s">
        <v>1514</v>
      </c>
      <c r="D489" s="6">
        <f>SUBTOTAL(3,D488:D488)</f>
        <v>0</v>
      </c>
      <c r="E489" s="6"/>
      <c r="F489" s="6"/>
      <c r="G489" s="6">
        <f>SUBTOTAL(9,G488:G488)</f>
        <v>0</v>
      </c>
      <c r="H489" s="6"/>
      <c r="I489" s="6"/>
      <c r="J489" s="6"/>
    </row>
    <row r="490" spans="1:10" ht="30" hidden="1" customHeight="1" x14ac:dyDescent="0.35">
      <c r="A490" s="2"/>
      <c r="B490" s="2" t="s">
        <v>984</v>
      </c>
      <c r="C490" s="2" t="s">
        <v>1518</v>
      </c>
      <c r="D490" s="3" t="s">
        <v>1519</v>
      </c>
      <c r="E490" s="2" t="s">
        <v>1520</v>
      </c>
      <c r="F490" s="2" t="s">
        <v>123</v>
      </c>
      <c r="G490" s="2">
        <v>8</v>
      </c>
      <c r="H490" s="4" t="s">
        <v>83</v>
      </c>
      <c r="I490" s="2">
        <v>45040151</v>
      </c>
      <c r="J490" s="7" t="s">
        <v>1521</v>
      </c>
    </row>
    <row r="491" spans="1:10" ht="30" hidden="1" customHeight="1" x14ac:dyDescent="0.35">
      <c r="A491" s="6" t="s">
        <v>126</v>
      </c>
      <c r="B491" s="6" t="s">
        <v>984</v>
      </c>
      <c r="C491" s="6" t="s">
        <v>1518</v>
      </c>
      <c r="D491" s="6">
        <f>SUBTOTAL(3,D490:D490)</f>
        <v>0</v>
      </c>
      <c r="E491" s="6"/>
      <c r="F491" s="6"/>
      <c r="G491" s="6">
        <f>SUBTOTAL(9,G490:G490)</f>
        <v>0</v>
      </c>
      <c r="H491" s="6"/>
      <c r="I491" s="6"/>
      <c r="J491" s="6"/>
    </row>
    <row r="492" spans="1:10" ht="30" hidden="1" customHeight="1" x14ac:dyDescent="0.35">
      <c r="A492" s="2"/>
      <c r="B492" s="2" t="s">
        <v>904</v>
      </c>
      <c r="C492" s="2" t="s">
        <v>1522</v>
      </c>
      <c r="D492" s="3" t="s">
        <v>1523</v>
      </c>
      <c r="E492" s="2" t="s">
        <v>1524</v>
      </c>
      <c r="F492" s="2" t="s">
        <v>167</v>
      </c>
      <c r="G492" s="2">
        <v>5</v>
      </c>
      <c r="H492" s="4" t="s">
        <v>1525</v>
      </c>
      <c r="I492" s="2">
        <v>53040501</v>
      </c>
      <c r="J492" s="7" t="s">
        <v>1526</v>
      </c>
    </row>
    <row r="493" spans="1:10" ht="30" hidden="1" customHeight="1" x14ac:dyDescent="0.35">
      <c r="A493" s="6" t="s">
        <v>126</v>
      </c>
      <c r="B493" s="6" t="s">
        <v>904</v>
      </c>
      <c r="C493" s="6" t="s">
        <v>1522</v>
      </c>
      <c r="D493" s="6">
        <f>SUBTOTAL(3,D492:D492)</f>
        <v>0</v>
      </c>
      <c r="E493" s="6"/>
      <c r="F493" s="6"/>
      <c r="G493" s="6">
        <f>SUBTOTAL(9,G492:G492)</f>
        <v>0</v>
      </c>
      <c r="H493" s="6"/>
      <c r="I493" s="6"/>
      <c r="J493" s="6"/>
    </row>
    <row r="494" spans="1:10" ht="30" hidden="1" customHeight="1" x14ac:dyDescent="0.35">
      <c r="A494" s="2"/>
      <c r="B494" s="2" t="s">
        <v>808</v>
      </c>
      <c r="C494" s="2" t="s">
        <v>1527</v>
      </c>
      <c r="D494" s="3" t="s">
        <v>1528</v>
      </c>
      <c r="E494" s="2" t="s">
        <v>1529</v>
      </c>
      <c r="F494" s="2" t="s">
        <v>167</v>
      </c>
      <c r="G494" s="2">
        <v>6</v>
      </c>
      <c r="H494" s="4" t="s">
        <v>55</v>
      </c>
      <c r="I494" s="2">
        <v>21130091</v>
      </c>
      <c r="J494" s="7" t="s">
        <v>1530</v>
      </c>
    </row>
    <row r="495" spans="1:10" ht="30" hidden="1" customHeight="1" x14ac:dyDescent="0.35">
      <c r="A495" s="2"/>
      <c r="B495" s="2" t="s">
        <v>808</v>
      </c>
      <c r="C495" s="2" t="s">
        <v>1527</v>
      </c>
      <c r="D495" s="3" t="s">
        <v>1531</v>
      </c>
      <c r="E495" s="2" t="s">
        <v>1532</v>
      </c>
      <c r="F495" s="2" t="s">
        <v>123</v>
      </c>
      <c r="G495" s="2">
        <v>5</v>
      </c>
      <c r="H495" s="4" t="s">
        <v>106</v>
      </c>
      <c r="I495" s="2">
        <v>21130141</v>
      </c>
      <c r="J495" s="7" t="s">
        <v>1533</v>
      </c>
    </row>
    <row r="496" spans="1:10" ht="30" hidden="1" customHeight="1" x14ac:dyDescent="0.35">
      <c r="A496" s="6" t="s">
        <v>126</v>
      </c>
      <c r="B496" s="6" t="s">
        <v>808</v>
      </c>
      <c r="C496" s="6" t="s">
        <v>1527</v>
      </c>
      <c r="D496" s="6">
        <f>SUBTOTAL(3,D494:D495)</f>
        <v>0</v>
      </c>
      <c r="E496" s="6"/>
      <c r="F496" s="6"/>
      <c r="G496" s="6">
        <f>SUBTOTAL(9,G494:G495)</f>
        <v>0</v>
      </c>
      <c r="H496" s="6"/>
      <c r="I496" s="6"/>
      <c r="J496" s="6"/>
    </row>
    <row r="497" spans="1:10" ht="30" hidden="1" customHeight="1" x14ac:dyDescent="0.35">
      <c r="A497" s="2"/>
      <c r="B497" s="2" t="s">
        <v>1179</v>
      </c>
      <c r="C497" s="2" t="s">
        <v>1534</v>
      </c>
      <c r="D497" s="3" t="s">
        <v>1535</v>
      </c>
      <c r="E497" s="2" t="s">
        <v>1536</v>
      </c>
      <c r="F497" s="2" t="s">
        <v>123</v>
      </c>
      <c r="G497" s="2">
        <v>7</v>
      </c>
      <c r="H497" s="4" t="s">
        <v>44</v>
      </c>
      <c r="I497" s="2">
        <v>62040201</v>
      </c>
      <c r="J497" s="7" t="s">
        <v>1537</v>
      </c>
    </row>
    <row r="498" spans="1:10" ht="30" hidden="1" customHeight="1" x14ac:dyDescent="0.35">
      <c r="A498" s="6" t="s">
        <v>126</v>
      </c>
      <c r="B498" s="6" t="s">
        <v>1179</v>
      </c>
      <c r="C498" s="6" t="s">
        <v>1534</v>
      </c>
      <c r="D498" s="6">
        <f>SUBTOTAL(3,D497:D497)</f>
        <v>0</v>
      </c>
      <c r="E498" s="6"/>
      <c r="F498" s="6"/>
      <c r="G498" s="6">
        <f>SUBTOTAL(9,G497:G497)</f>
        <v>0</v>
      </c>
      <c r="H498" s="6"/>
      <c r="I498" s="6"/>
      <c r="J498" s="6"/>
    </row>
    <row r="499" spans="1:10" ht="30" hidden="1" customHeight="1" x14ac:dyDescent="0.35">
      <c r="A499" s="2"/>
      <c r="B499" s="2" t="s">
        <v>1108</v>
      </c>
      <c r="C499" s="2" t="s">
        <v>1538</v>
      </c>
      <c r="D499" s="3" t="s">
        <v>1539</v>
      </c>
      <c r="E499" s="2" t="s">
        <v>1540</v>
      </c>
      <c r="F499" s="2" t="s">
        <v>123</v>
      </c>
      <c r="G499" s="2">
        <v>6</v>
      </c>
      <c r="H499" s="4" t="s">
        <v>1541</v>
      </c>
      <c r="I499" s="2">
        <v>14104291</v>
      </c>
      <c r="J499" s="7" t="s">
        <v>1542</v>
      </c>
    </row>
    <row r="500" spans="1:10" ht="30" hidden="1" customHeight="1" x14ac:dyDescent="0.35">
      <c r="A500" s="6" t="s">
        <v>126</v>
      </c>
      <c r="B500" s="6" t="s">
        <v>1108</v>
      </c>
      <c r="C500" s="6" t="s">
        <v>1538</v>
      </c>
      <c r="D500" s="6">
        <f>SUBTOTAL(3,D499:D499)</f>
        <v>0</v>
      </c>
      <c r="E500" s="6"/>
      <c r="F500" s="6"/>
      <c r="G500" s="6">
        <f>SUBTOTAL(9,G499:G499)</f>
        <v>0</v>
      </c>
      <c r="H500" s="6"/>
      <c r="I500" s="6"/>
      <c r="J500" s="6"/>
    </row>
    <row r="501" spans="1:10" ht="30" hidden="1" customHeight="1" x14ac:dyDescent="0.35">
      <c r="A501" s="2"/>
      <c r="B501" s="2" t="s">
        <v>1179</v>
      </c>
      <c r="C501" s="2" t="s">
        <v>1543</v>
      </c>
      <c r="D501" s="3" t="s">
        <v>1544</v>
      </c>
      <c r="E501" s="2" t="s">
        <v>1545</v>
      </c>
      <c r="F501" s="2" t="s">
        <v>123</v>
      </c>
      <c r="G501" s="2">
        <v>6</v>
      </c>
      <c r="H501" s="4" t="s">
        <v>55</v>
      </c>
      <c r="I501" s="2">
        <v>62140601</v>
      </c>
      <c r="J501" s="7" t="s">
        <v>1546</v>
      </c>
    </row>
    <row r="502" spans="1:10" ht="30" hidden="1" customHeight="1" x14ac:dyDescent="0.35">
      <c r="A502" s="6" t="s">
        <v>126</v>
      </c>
      <c r="B502" s="6" t="s">
        <v>1179</v>
      </c>
      <c r="C502" s="6" t="s">
        <v>1543</v>
      </c>
      <c r="D502" s="6">
        <f>SUBTOTAL(3,D501:D501)</f>
        <v>0</v>
      </c>
      <c r="E502" s="6"/>
      <c r="F502" s="6"/>
      <c r="G502" s="6">
        <f>SUBTOTAL(9,G501:G501)</f>
        <v>0</v>
      </c>
      <c r="H502" s="6"/>
      <c r="I502" s="6"/>
      <c r="J502" s="6"/>
    </row>
    <row r="503" spans="1:10" ht="30" hidden="1" customHeight="1" x14ac:dyDescent="0.35">
      <c r="A503" s="2"/>
      <c r="B503" s="2" t="s">
        <v>1179</v>
      </c>
      <c r="C503" s="2" t="s">
        <v>1547</v>
      </c>
      <c r="D503" s="3" t="s">
        <v>1548</v>
      </c>
      <c r="E503" s="2" t="s">
        <v>1549</v>
      </c>
      <c r="F503" s="2" t="s">
        <v>123</v>
      </c>
      <c r="G503" s="2">
        <v>8</v>
      </c>
      <c r="H503" s="4" t="s">
        <v>1550</v>
      </c>
      <c r="I503" s="2">
        <v>62100501</v>
      </c>
      <c r="J503" s="7" t="s">
        <v>1551</v>
      </c>
    </row>
    <row r="504" spans="1:10" ht="30" hidden="1" customHeight="1" x14ac:dyDescent="0.35">
      <c r="A504" s="6" t="s">
        <v>126</v>
      </c>
      <c r="B504" s="6" t="s">
        <v>1179</v>
      </c>
      <c r="C504" s="6" t="s">
        <v>1547</v>
      </c>
      <c r="D504" s="6">
        <f>SUBTOTAL(3,D503:D503)</f>
        <v>0</v>
      </c>
      <c r="E504" s="6"/>
      <c r="F504" s="6"/>
      <c r="G504" s="6">
        <f>SUBTOTAL(9,G503:G503)</f>
        <v>0</v>
      </c>
      <c r="H504" s="6"/>
      <c r="I504" s="6"/>
      <c r="J504" s="6"/>
    </row>
    <row r="505" spans="1:10" ht="30" hidden="1" customHeight="1" x14ac:dyDescent="0.35">
      <c r="A505" s="2"/>
      <c r="B505" s="2" t="s">
        <v>904</v>
      </c>
      <c r="C505" s="2" t="s">
        <v>1552</v>
      </c>
      <c r="D505" s="3" t="s">
        <v>1553</v>
      </c>
      <c r="E505" s="2" t="s">
        <v>1554</v>
      </c>
      <c r="F505" s="2" t="s">
        <v>118</v>
      </c>
      <c r="G505" s="2">
        <v>7</v>
      </c>
      <c r="H505" s="4" t="s">
        <v>1555</v>
      </c>
      <c r="I505" s="2">
        <v>53081601</v>
      </c>
      <c r="J505" s="7" t="s">
        <v>1556</v>
      </c>
    </row>
    <row r="506" spans="1:10" ht="30" hidden="1" customHeight="1" x14ac:dyDescent="0.35">
      <c r="A506" s="6" t="s">
        <v>126</v>
      </c>
      <c r="B506" s="6" t="s">
        <v>904</v>
      </c>
      <c r="C506" s="6" t="s">
        <v>1552</v>
      </c>
      <c r="D506" s="6">
        <f>SUBTOTAL(3,D505:D505)</f>
        <v>0</v>
      </c>
      <c r="E506" s="6"/>
      <c r="F506" s="6"/>
      <c r="G506" s="6">
        <f>SUBTOTAL(9,G505:G505)</f>
        <v>0</v>
      </c>
      <c r="H506" s="6"/>
      <c r="I506" s="6"/>
      <c r="J506" s="6"/>
    </row>
    <row r="507" spans="1:10" ht="30" hidden="1" customHeight="1" x14ac:dyDescent="0.35">
      <c r="A507" s="2"/>
      <c r="B507" s="2" t="s">
        <v>1179</v>
      </c>
      <c r="C507" s="2" t="s">
        <v>1557</v>
      </c>
      <c r="D507" s="3" t="s">
        <v>1558</v>
      </c>
      <c r="E507" s="2" t="s">
        <v>1559</v>
      </c>
      <c r="F507" s="2" t="s">
        <v>123</v>
      </c>
      <c r="G507" s="2">
        <v>5</v>
      </c>
      <c r="H507" s="4" t="s">
        <v>106</v>
      </c>
      <c r="I507" s="2">
        <v>62021001</v>
      </c>
      <c r="J507" s="7" t="s">
        <v>1560</v>
      </c>
    </row>
    <row r="508" spans="1:10" ht="30" hidden="1" customHeight="1" x14ac:dyDescent="0.35">
      <c r="A508" s="6" t="s">
        <v>126</v>
      </c>
      <c r="B508" s="6" t="s">
        <v>1179</v>
      </c>
      <c r="C508" s="6" t="s">
        <v>1557</v>
      </c>
      <c r="D508" s="6">
        <f>SUBTOTAL(3,D507:D507)</f>
        <v>0</v>
      </c>
      <c r="E508" s="6"/>
      <c r="F508" s="6"/>
      <c r="G508" s="6">
        <f>SUBTOTAL(9,G507:G507)</f>
        <v>0</v>
      </c>
      <c r="H508" s="6"/>
      <c r="I508" s="6"/>
      <c r="J508" s="6"/>
    </row>
    <row r="509" spans="1:10" ht="30" hidden="1" customHeight="1" x14ac:dyDescent="0.35">
      <c r="A509" s="2"/>
      <c r="B509" s="2" t="s">
        <v>904</v>
      </c>
      <c r="C509" s="2" t="s">
        <v>1561</v>
      </c>
      <c r="D509" s="3" t="s">
        <v>1562</v>
      </c>
      <c r="E509" s="2" t="s">
        <v>1563</v>
      </c>
      <c r="F509" s="2" t="s">
        <v>123</v>
      </c>
      <c r="G509" s="2">
        <v>8</v>
      </c>
      <c r="H509" s="4" t="s">
        <v>83</v>
      </c>
      <c r="I509" s="2">
        <v>53231101</v>
      </c>
      <c r="J509" s="7" t="s">
        <v>1564</v>
      </c>
    </row>
    <row r="510" spans="1:10" ht="30" hidden="1" customHeight="1" x14ac:dyDescent="0.35">
      <c r="A510" s="6" t="s">
        <v>126</v>
      </c>
      <c r="B510" s="6" t="s">
        <v>904</v>
      </c>
      <c r="C510" s="6" t="s">
        <v>1561</v>
      </c>
      <c r="D510" s="6">
        <f>SUBTOTAL(3,D509:D509)</f>
        <v>0</v>
      </c>
      <c r="E510" s="6"/>
      <c r="F510" s="6"/>
      <c r="G510" s="6">
        <f>SUBTOTAL(9,G509:G509)</f>
        <v>0</v>
      </c>
      <c r="H510" s="6"/>
      <c r="I510" s="6"/>
      <c r="J510" s="6"/>
    </row>
    <row r="511" spans="1:10" ht="30" hidden="1" customHeight="1" x14ac:dyDescent="0.35">
      <c r="A511" s="2"/>
      <c r="B511" s="2" t="s">
        <v>904</v>
      </c>
      <c r="C511" s="2" t="s">
        <v>1565</v>
      </c>
      <c r="D511" s="3" t="s">
        <v>1566</v>
      </c>
      <c r="E511" s="2" t="s">
        <v>1567</v>
      </c>
      <c r="F511" s="2" t="s">
        <v>123</v>
      </c>
      <c r="G511" s="2">
        <v>5</v>
      </c>
      <c r="H511" s="4" t="s">
        <v>106</v>
      </c>
      <c r="I511" s="2">
        <v>53280301</v>
      </c>
      <c r="J511" s="7" t="s">
        <v>1568</v>
      </c>
    </row>
    <row r="512" spans="1:10" ht="30" hidden="1" customHeight="1" x14ac:dyDescent="0.35">
      <c r="A512" s="6" t="s">
        <v>126</v>
      </c>
      <c r="B512" s="6" t="s">
        <v>904</v>
      </c>
      <c r="C512" s="6" t="s">
        <v>1565</v>
      </c>
      <c r="D512" s="6">
        <f>SUBTOTAL(3,D511:D511)</f>
        <v>0</v>
      </c>
      <c r="E512" s="6"/>
      <c r="F512" s="6"/>
      <c r="G512" s="6">
        <f>SUBTOTAL(9,G511:G511)</f>
        <v>0</v>
      </c>
      <c r="H512" s="6"/>
      <c r="I512" s="6"/>
      <c r="J512" s="6"/>
    </row>
    <row r="513" spans="1:10" ht="30" hidden="1" customHeight="1" x14ac:dyDescent="0.35">
      <c r="A513" s="2"/>
      <c r="B513" s="2" t="s">
        <v>904</v>
      </c>
      <c r="C513" s="2" t="s">
        <v>1569</v>
      </c>
      <c r="D513" s="3" t="s">
        <v>1570</v>
      </c>
      <c r="E513" s="2" t="s">
        <v>1571</v>
      </c>
      <c r="F513" s="2" t="s">
        <v>123</v>
      </c>
      <c r="G513" s="2">
        <v>7</v>
      </c>
      <c r="H513" s="4" t="s">
        <v>44</v>
      </c>
      <c r="I513" s="2">
        <v>53260701</v>
      </c>
      <c r="J513" s="7" t="s">
        <v>1572</v>
      </c>
    </row>
    <row r="514" spans="1:10" ht="30" hidden="1" customHeight="1" x14ac:dyDescent="0.35">
      <c r="A514" s="6" t="s">
        <v>126</v>
      </c>
      <c r="B514" s="6" t="s">
        <v>904</v>
      </c>
      <c r="C514" s="6" t="s">
        <v>1569</v>
      </c>
      <c r="D514" s="6">
        <f>SUBTOTAL(3,D513:D513)</f>
        <v>0</v>
      </c>
      <c r="E514" s="6"/>
      <c r="F514" s="6"/>
      <c r="G514" s="6">
        <f>SUBTOTAL(9,G513:G513)</f>
        <v>0</v>
      </c>
      <c r="H514" s="6"/>
      <c r="I514" s="6"/>
      <c r="J514" s="6"/>
    </row>
    <row r="515" spans="1:10" ht="30" hidden="1" customHeight="1" x14ac:dyDescent="0.35">
      <c r="A515" s="2"/>
      <c r="B515" s="2" t="s">
        <v>1179</v>
      </c>
      <c r="C515" s="2" t="s">
        <v>1573</v>
      </c>
      <c r="D515" s="3" t="s">
        <v>1574</v>
      </c>
      <c r="E515" s="2" t="s">
        <v>1575</v>
      </c>
      <c r="F515" s="2" t="s">
        <v>123</v>
      </c>
      <c r="G515" s="2">
        <v>7</v>
      </c>
      <c r="H515" s="4" t="s">
        <v>44</v>
      </c>
      <c r="I515" s="2">
        <v>62130301</v>
      </c>
      <c r="J515" s="7" t="s">
        <v>1576</v>
      </c>
    </row>
    <row r="516" spans="1:10" ht="30" hidden="1" customHeight="1" x14ac:dyDescent="0.35">
      <c r="A516" s="2"/>
      <c r="B516" s="2" t="s">
        <v>1179</v>
      </c>
      <c r="C516" s="2" t="s">
        <v>1573</v>
      </c>
      <c r="D516" s="3" t="s">
        <v>1577</v>
      </c>
      <c r="E516" s="2" t="s">
        <v>1578</v>
      </c>
      <c r="F516" s="2" t="s">
        <v>123</v>
      </c>
      <c r="G516" s="2">
        <v>5</v>
      </c>
      <c r="H516" s="4" t="s">
        <v>106</v>
      </c>
      <c r="I516" s="2">
        <v>62130401</v>
      </c>
      <c r="J516" s="7" t="s">
        <v>1579</v>
      </c>
    </row>
    <row r="517" spans="1:10" ht="30" hidden="1" customHeight="1" x14ac:dyDescent="0.35">
      <c r="A517" s="6" t="s">
        <v>126</v>
      </c>
      <c r="B517" s="6" t="s">
        <v>1179</v>
      </c>
      <c r="C517" s="6" t="s">
        <v>1573</v>
      </c>
      <c r="D517" s="6">
        <f>SUBTOTAL(3,D515:D516)</f>
        <v>0</v>
      </c>
      <c r="E517" s="6"/>
      <c r="F517" s="6"/>
      <c r="G517" s="6">
        <f>SUBTOTAL(9,G515:G516)</f>
        <v>0</v>
      </c>
      <c r="H517" s="6"/>
      <c r="I517" s="6"/>
      <c r="J517" s="6"/>
    </row>
    <row r="518" spans="1:10" ht="30" hidden="1" customHeight="1" x14ac:dyDescent="0.35">
      <c r="A518" s="2"/>
      <c r="B518" s="2" t="s">
        <v>974</v>
      </c>
      <c r="C518" s="2" t="s">
        <v>1580</v>
      </c>
      <c r="D518" s="3" t="s">
        <v>1581</v>
      </c>
      <c r="E518" s="2" t="s">
        <v>1582</v>
      </c>
      <c r="F518" s="2" t="s">
        <v>123</v>
      </c>
      <c r="G518" s="2">
        <v>7</v>
      </c>
      <c r="H518" s="4" t="s">
        <v>44</v>
      </c>
      <c r="I518" s="2">
        <v>23070221</v>
      </c>
      <c r="J518" s="7" t="s">
        <v>1583</v>
      </c>
    </row>
    <row r="519" spans="1:10" ht="30" hidden="1" customHeight="1" x14ac:dyDescent="0.35">
      <c r="A519" s="6" t="s">
        <v>126</v>
      </c>
      <c r="B519" s="6" t="s">
        <v>974</v>
      </c>
      <c r="C519" s="6" t="s">
        <v>1580</v>
      </c>
      <c r="D519" s="6">
        <f>SUBTOTAL(3,D518:D518)</f>
        <v>0</v>
      </c>
      <c r="E519" s="6"/>
      <c r="F519" s="6"/>
      <c r="G519" s="6">
        <f>SUBTOTAL(9,G518:G518)</f>
        <v>0</v>
      </c>
      <c r="H519" s="6"/>
      <c r="I519" s="6"/>
      <c r="J519" s="6"/>
    </row>
    <row r="520" spans="1:10" ht="30" hidden="1" customHeight="1" x14ac:dyDescent="0.35">
      <c r="A520" s="2"/>
      <c r="B520" s="2" t="s">
        <v>1238</v>
      </c>
      <c r="C520" s="2" t="s">
        <v>1584</v>
      </c>
      <c r="D520" s="3" t="s">
        <v>1585</v>
      </c>
      <c r="E520" s="2" t="s">
        <v>1586</v>
      </c>
      <c r="F520" s="2" t="s">
        <v>123</v>
      </c>
      <c r="G520" s="2">
        <v>5</v>
      </c>
      <c r="H520" s="4" t="s">
        <v>1587</v>
      </c>
      <c r="I520" s="2">
        <v>64050201</v>
      </c>
      <c r="J520" s="7" t="s">
        <v>1588</v>
      </c>
    </row>
    <row r="521" spans="1:10" ht="30" hidden="1" customHeight="1" x14ac:dyDescent="0.35">
      <c r="A521" s="6" t="s">
        <v>126</v>
      </c>
      <c r="B521" s="6" t="s">
        <v>1238</v>
      </c>
      <c r="C521" s="6" t="s">
        <v>1584</v>
      </c>
      <c r="D521" s="6">
        <f>SUBTOTAL(3,D520:D520)</f>
        <v>0</v>
      </c>
      <c r="E521" s="6"/>
      <c r="F521" s="6"/>
      <c r="G521" s="6">
        <f>SUBTOTAL(9,G520:G520)</f>
        <v>0</v>
      </c>
      <c r="H521" s="6"/>
      <c r="I521" s="6"/>
      <c r="J521" s="6"/>
    </row>
    <row r="522" spans="1:10" ht="30" hidden="1" customHeight="1" x14ac:dyDescent="0.35">
      <c r="A522" s="2"/>
      <c r="B522" s="2" t="s">
        <v>1238</v>
      </c>
      <c r="C522" s="2" t="s">
        <v>1589</v>
      </c>
      <c r="D522" s="3" t="s">
        <v>1590</v>
      </c>
      <c r="E522" s="2" t="s">
        <v>1591</v>
      </c>
      <c r="F522" s="2" t="s">
        <v>123</v>
      </c>
      <c r="G522" s="2">
        <v>5</v>
      </c>
      <c r="H522" s="4" t="s">
        <v>1587</v>
      </c>
      <c r="I522" s="2">
        <v>64040901</v>
      </c>
      <c r="J522" s="7" t="s">
        <v>1592</v>
      </c>
    </row>
    <row r="523" spans="1:10" ht="30" hidden="1" customHeight="1" x14ac:dyDescent="0.35">
      <c r="A523" s="6" t="s">
        <v>126</v>
      </c>
      <c r="B523" s="6" t="s">
        <v>1238</v>
      </c>
      <c r="C523" s="6" t="s">
        <v>1589</v>
      </c>
      <c r="D523" s="6">
        <f>SUBTOTAL(3,D522:D522)</f>
        <v>0</v>
      </c>
      <c r="E523" s="6"/>
      <c r="F523" s="6"/>
      <c r="G523" s="6">
        <f>SUBTOTAL(9,G522:G522)</f>
        <v>0</v>
      </c>
      <c r="H523" s="6"/>
      <c r="I523" s="6"/>
      <c r="J523" s="6"/>
    </row>
    <row r="524" spans="1:10" ht="30" hidden="1" customHeight="1" x14ac:dyDescent="0.35">
      <c r="A524" s="2"/>
      <c r="B524" s="2" t="s">
        <v>1108</v>
      </c>
      <c r="C524" s="2" t="s">
        <v>1593</v>
      </c>
      <c r="D524" s="3" t="s">
        <v>1594</v>
      </c>
      <c r="E524" s="2" t="s">
        <v>1595</v>
      </c>
      <c r="F524" s="2" t="s">
        <v>123</v>
      </c>
      <c r="G524" s="2">
        <v>7</v>
      </c>
      <c r="H524" s="4" t="s">
        <v>44</v>
      </c>
      <c r="I524" s="2">
        <v>14081301</v>
      </c>
      <c r="J524" s="7" t="s">
        <v>1596</v>
      </c>
    </row>
    <row r="525" spans="1:10" ht="30" hidden="1" customHeight="1" x14ac:dyDescent="0.35">
      <c r="A525" s="6" t="s">
        <v>126</v>
      </c>
      <c r="B525" s="6" t="s">
        <v>1108</v>
      </c>
      <c r="C525" s="6" t="s">
        <v>1593</v>
      </c>
      <c r="D525" s="6">
        <f>SUBTOTAL(3,D524:D524)</f>
        <v>0</v>
      </c>
      <c r="E525" s="6"/>
      <c r="F525" s="6"/>
      <c r="G525" s="6">
        <f>SUBTOTAL(9,G524:G524)</f>
        <v>0</v>
      </c>
      <c r="H525" s="6"/>
      <c r="I525" s="6"/>
      <c r="J525" s="6"/>
    </row>
    <row r="526" spans="1:10" ht="27.95" customHeight="1" x14ac:dyDescent="0.35">
      <c r="A526" s="8" t="s">
        <v>1597</v>
      </c>
      <c r="B526" s="8"/>
      <c r="C526" s="8">
        <f>COUNTA(A4:A525)</f>
        <v>122</v>
      </c>
      <c r="D526" s="8">
        <f>SUBTOTAL(3,D4:D525)</f>
        <v>38</v>
      </c>
      <c r="E526" s="8"/>
      <c r="F526" s="8"/>
      <c r="G526" s="8">
        <f>SUBTOTAL(9,G4:G525)</f>
        <v>357</v>
      </c>
      <c r="H526" s="8"/>
      <c r="I526" s="8"/>
      <c r="J526" s="8"/>
    </row>
  </sheetData>
  <autoFilter ref="A1:J525" xr:uid="{00000000-0009-0000-0000-000000000000}">
    <filterColumn colId="1">
      <filters>
        <filter val="四川省"/>
        <filter val="重庆市"/>
      </filters>
    </filterColumn>
  </autoFilter>
  <mergeCells count="2">
    <mergeCell ref="A1:J1"/>
    <mergeCell ref="A2:J2"/>
  </mergeCells>
  <phoneticPr fontId="7" type="noConversion"/>
  <printOptions horizontalCentered="1"/>
  <pageMargins left="0" right="0" top="0" bottom="0.39370078740157499" header="0.5" footer="7.8740157480315001E-2"/>
  <pageSetup paperSize="9" fitToHeight="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【杭州】养生堂 资源表</vt:lpstr>
      <vt:lpstr>'【杭州】养生堂 资源表'!Print_Titles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 z</cp:lastModifiedBy>
  <dcterms:created xsi:type="dcterms:W3CDTF">2020-09-22T13:46:38Z</dcterms:created>
  <dcterms:modified xsi:type="dcterms:W3CDTF">2020-09-23T01:16:54Z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