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门店任务" sheetId="2" r:id="rId1"/>
    <sheet name="品种清单" sheetId="1" r:id="rId2"/>
    <sheet name="Sheet3" sheetId="3" r:id="rId3"/>
  </sheets>
  <definedNames>
    <definedName name="_xlnm._FilterDatabase" localSheetId="0" hidden="1">门店任务!$A$1:$E$117</definedName>
  </definedNames>
  <calcPr calcId="144525"/>
</workbook>
</file>

<file path=xl/sharedStrings.xml><?xml version="1.0" encoding="utf-8"?>
<sst xmlns="http://schemas.openxmlformats.org/spreadsheetml/2006/main" count="413" uniqueCount="247">
  <si>
    <t>序号</t>
  </si>
  <si>
    <t>门店ID</t>
  </si>
  <si>
    <t>门店名称</t>
  </si>
  <si>
    <t>片区名称</t>
  </si>
  <si>
    <t>基础档</t>
  </si>
  <si>
    <t>挑战档</t>
  </si>
  <si>
    <t>青羊区十二桥药店</t>
  </si>
  <si>
    <t>西北片区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</si>
  <si>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</si>
  <si>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</si>
  <si>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</si>
  <si>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</si>
  <si>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</si>
  <si>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</si>
  <si>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</si>
  <si>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</si>
  <si>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</si>
  <si>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</si>
  <si>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</si>
  <si>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</si>
  <si>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四川太极新都区新都街道万和北路药店</t>
  </si>
  <si>
    <t>枣子巷药店</t>
  </si>
  <si>
    <t>四川太极金牛区蜀汉路药店</t>
  </si>
  <si>
    <t>沙河源药店</t>
  </si>
  <si>
    <t>金牛区黄苑东街药店</t>
  </si>
  <si>
    <t>金牛区交大路第三药店</t>
  </si>
  <si>
    <t>西部店</t>
  </si>
  <si>
    <t>大华街药店</t>
  </si>
  <si>
    <t>四川太极金牛区银沙路药店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</si>
  <si>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</si>
  <si>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</si>
  <si>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</si>
  <si>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</si>
  <si>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</si>
  <si>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梨花街</t>
  </si>
  <si>
    <t>旗舰片区</t>
  </si>
  <si>
    <t>旗舰店</t>
  </si>
  <si>
    <t>旗舰片</t>
  </si>
  <si>
    <t>成华区华泰路药店</t>
  </si>
  <si>
    <t>东南片区</t>
  </si>
  <si>
    <t>成华区万科路药店</t>
  </si>
  <si>
    <t>成都成汉太极大药房有限公司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</si>
  <si>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</si>
  <si>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</si>
  <si>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</si>
  <si>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</si>
  <si>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</si>
  <si>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</si>
  <si>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</si>
  <si>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</si>
  <si>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</si>
  <si>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</si>
  <si>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</si>
  <si>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</si>
  <si>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</si>
  <si>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</si>
  <si>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</si>
  <si>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</si>
  <si>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</si>
  <si>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</si>
  <si>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</si>
  <si>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四川太极高新区中和公济桥路药店</t>
  </si>
  <si>
    <t>高新区民丰大道西段药店</t>
  </si>
  <si>
    <t>成华区羊子山西路药店（兴元华盛）</t>
  </si>
  <si>
    <t>城中片区</t>
  </si>
  <si>
    <t>成华区二环路北四段药店（汇融名城）</t>
  </si>
  <si>
    <t>西林一街</t>
  </si>
  <si>
    <t>四川太极浆洗街药店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</si>
  <si>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</si>
  <si>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</si>
  <si>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</si>
  <si>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</si>
  <si>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</si>
  <si>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</si>
  <si>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</si>
  <si>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</si>
  <si>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</si>
  <si>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</si>
  <si>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</si>
  <si>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</si>
  <si>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</si>
  <si>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</si>
  <si>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</si>
  <si>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</si>
  <si>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</si>
  <si>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四川太极金牛区解放路药店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</si>
  <si>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</si>
  <si>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</si>
  <si>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</si>
  <si>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</si>
  <si>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</si>
  <si>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</si>
  <si>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</si>
  <si>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</si>
  <si>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</si>
  <si>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四川太极大邑县晋原镇北街药店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</si>
  <si>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</si>
  <si>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</si>
  <si>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</si>
  <si>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</si>
  <si>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</si>
  <si>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</si>
  <si>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</si>
  <si>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</si>
  <si>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</si>
  <si>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</si>
  <si>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</si>
  <si>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</si>
  <si>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</si>
  <si>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</si>
  <si>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</si>
  <si>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</si>
  <si>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>城郊二片区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</si>
  <si>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</si>
  <si>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</si>
  <si>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</si>
  <si>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</si>
  <si>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</si>
  <si>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</si>
  <si>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</si>
  <si>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</si>
  <si>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</si>
  <si>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</si>
  <si>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</si>
  <si>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</si>
  <si>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</si>
  <si>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</si>
  <si>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</si>
  <si>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</si>
  <si>
    <t>货品ID</t>
  </si>
  <si>
    <t>通用名称</t>
  </si>
  <si>
    <t>规  格</t>
  </si>
  <si>
    <t>,</t>
  </si>
  <si>
    <t>阿胶益寿口服液</t>
  </si>
  <si>
    <t>20ml/支*14支/盒</t>
  </si>
  <si>
    <t>氨酚烷胺那敏胶囊*</t>
  </si>
  <si>
    <t>12粒</t>
  </si>
  <si>
    <t>苯磺酸氨氯地平片</t>
  </si>
  <si>
    <t>5mgx21片</t>
  </si>
  <si>
    <t>苄达赖氨酸滴眼液</t>
  </si>
  <si>
    <t>5mL（8mL:40mg）</t>
  </si>
  <si>
    <t>跌打损伤丸</t>
  </si>
  <si>
    <t>9gx8袋</t>
  </si>
  <si>
    <t>二甲双胍格列本脲片(I)</t>
  </si>
  <si>
    <r>
      <rPr>
        <sz val="10"/>
        <color rgb="FF000000"/>
        <rFont val="Arial"/>
        <charset val="134"/>
      </rPr>
      <t>250mg:1.25mgx24</t>
    </r>
    <r>
      <rPr>
        <sz val="10"/>
        <color rgb="FF000000"/>
        <rFont val="宋体"/>
        <charset val="134"/>
      </rPr>
      <t>片</t>
    </r>
  </si>
  <si>
    <t>肺宁颗粒</t>
  </si>
  <si>
    <t>10gx9袋</t>
  </si>
  <si>
    <t>妇泰欣洗液</t>
  </si>
  <si>
    <t>280ml/瓶/盒</t>
  </si>
  <si>
    <t>复方冬凌草片</t>
  </si>
  <si>
    <t>10片/板*3板/盒</t>
  </si>
  <si>
    <t>复方氯化钠滴眼液</t>
  </si>
  <si>
    <t>10mlx2支(0.55%)</t>
  </si>
  <si>
    <t>复方酮康唑软膏</t>
  </si>
  <si>
    <t>10克/1支</t>
  </si>
  <si>
    <t>感冒清胶囊</t>
  </si>
  <si>
    <t>12粒*2板</t>
  </si>
  <si>
    <t>复方门冬维甘滴眼液(闪亮)</t>
  </si>
  <si>
    <t>10ml</t>
  </si>
  <si>
    <t>格列美脲胶囊*</t>
  </si>
  <si>
    <t>2毫克/粒*12粒</t>
  </si>
  <si>
    <t>格列齐特缓释片</t>
  </si>
  <si>
    <t>30mg*36片</t>
  </si>
  <si>
    <t>桂龙咳喘宁片</t>
  </si>
  <si>
    <t>12片/板*2板/盒</t>
  </si>
  <si>
    <t>颈康胶囊</t>
  </si>
  <si>
    <t>0.31gx24粒</t>
  </si>
  <si>
    <t>橘红痰咳颗粒</t>
  </si>
  <si>
    <t>10克/袋</t>
  </si>
  <si>
    <t>氯化钠滴眼液</t>
  </si>
  <si>
    <t>咳特灵胶囊</t>
  </si>
  <si>
    <t>12粒/板</t>
  </si>
  <si>
    <t>克咳片</t>
  </si>
  <si>
    <t>0.5克*12片</t>
  </si>
  <si>
    <t>明目护眼贴</t>
  </si>
  <si>
    <t>椭圆形7cmx5.5cm 2贴x15袋（通用）</t>
  </si>
  <si>
    <t>明目护眼贴（女士）</t>
  </si>
  <si>
    <t>7厘米*3.5厘米/贴*2贴/袋*15袋/盒</t>
  </si>
  <si>
    <t>明目护眼贴（青少年）</t>
  </si>
  <si>
    <t>6厘米*4厘米/贴*2贴/袋*15袋/盒</t>
  </si>
  <si>
    <t>明目护眼贴（中老年）</t>
  </si>
  <si>
    <t>7厘米*5.5厘米/贴*2贴/袋*15袋/盒</t>
  </si>
  <si>
    <t>萘敏维滴眼液</t>
  </si>
  <si>
    <t>10ml/瓶*1瓶/盒</t>
  </si>
  <si>
    <t>牛磺酸滴眼液</t>
  </si>
  <si>
    <t>8毫升/支*1支/盒</t>
  </si>
  <si>
    <t>氢溴酸右美沙芬糖浆</t>
  </si>
  <si>
    <t>100ml/瓶*1瓶/盒</t>
  </si>
  <si>
    <t>人工牛黄甲硝唑胶囊</t>
  </si>
  <si>
    <t>24粒</t>
  </si>
  <si>
    <t>乳宁片</t>
  </si>
  <si>
    <t>0.35克/片*18片/板*2板/盒</t>
  </si>
  <si>
    <t>润肠胶囊*</t>
  </si>
  <si>
    <t>0.3克/粒*12粒/板*2板/盒</t>
  </si>
  <si>
    <t>三维葡磷钙咀嚼片*</t>
  </si>
  <si>
    <t>复方100片/瓶*1瓶/盒</t>
  </si>
  <si>
    <t>湿毒清片</t>
  </si>
  <si>
    <t>12片*2板*320盒</t>
  </si>
  <si>
    <t>十二乌鸡白凤丸</t>
  </si>
  <si>
    <t>6g*10袋*40盒</t>
  </si>
  <si>
    <t>调经活血胶囊</t>
  </si>
  <si>
    <t>0.4g*10粒/板*3板/盒</t>
  </si>
  <si>
    <t>妥布霉素滴眼液</t>
  </si>
  <si>
    <t>5ml:15mg</t>
  </si>
  <si>
    <t>消旋山莨菪碱滴眼液</t>
  </si>
  <si>
    <t>5毫升:2.5毫克/瓶*1瓶/盒</t>
  </si>
  <si>
    <t>小儿咽扁颗粒</t>
  </si>
  <si>
    <t>8gx8袋</t>
  </si>
  <si>
    <t>心脑康胶囊</t>
  </si>
  <si>
    <t>0.25gx12粒x4板</t>
  </si>
  <si>
    <t>雪山胃宝胶囊*</t>
  </si>
  <si>
    <t>12粒/板*3板/盒</t>
  </si>
  <si>
    <t>盐酸羟甲唑林滴眼液</t>
  </si>
  <si>
    <t>5ml:1.25mg</t>
  </si>
  <si>
    <t>盐酸氨溴索分散片</t>
  </si>
  <si>
    <t>20片/盒</t>
  </si>
  <si>
    <t>氧氟沙星滴耳液</t>
  </si>
  <si>
    <t>10毫升/支*1支/盒</t>
  </si>
  <si>
    <t>腰痛片</t>
  </si>
  <si>
    <t>0.37克/片*24片/板*3板/盒</t>
  </si>
  <si>
    <t>腰息痛胶囊</t>
  </si>
  <si>
    <t>0.3gx12粒x3板</t>
  </si>
  <si>
    <t>益气养血口服液</t>
  </si>
  <si>
    <t>10ml*12支</t>
  </si>
  <si>
    <t>银花芒果胶囊</t>
  </si>
  <si>
    <t>0.48克/粒*9粒/板*3板/盒</t>
  </si>
  <si>
    <t>痔速宁片</t>
  </si>
  <si>
    <t>36粒</t>
  </si>
  <si>
    <t>镇咳糖浆</t>
  </si>
  <si>
    <t>150ml*80瓶</t>
  </si>
  <si>
    <t>壮腰健肾片*</t>
  </si>
  <si>
    <t>18片/板*4板/盒</t>
  </si>
  <si>
    <t>清火胶囊</t>
  </si>
  <si>
    <t>12粒/板*2板/盒</t>
  </si>
  <si>
    <t>儿宝颗粒</t>
  </si>
  <si>
    <t>5克/袋*15袋/盒</t>
  </si>
  <si>
    <t>大活络丸</t>
  </si>
  <si>
    <t>3g/袋*8袋/盒</t>
  </si>
  <si>
    <t>骨友灵贴膏</t>
  </si>
  <si>
    <t>3贴/袋*2袋/盒</t>
  </si>
  <si>
    <t>消炎镇痛膏</t>
  </si>
  <si>
    <t>鼻炎宁颗粒</t>
  </si>
  <si>
    <t>15克/袋*10袋/盒</t>
  </si>
  <si>
    <t>胃灵颗粒</t>
  </si>
  <si>
    <t>5g/袋*9袋/盒</t>
  </si>
  <si>
    <t>肾脾双补口服液</t>
  </si>
  <si>
    <t>10ml/支*20支/盒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</si>
</sst>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0">
    <font>
      <sz val="11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Arial"/>
      <charset val="134"/>
    </font>
    <font>
      <b/>
      <sz val="9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5" borderId="2" applyNumberFormat="0" applyAlignment="0" applyProtection="0">
      <alignment vertical="center"/>
    </xf>
    <xf numFmtId="0" fontId="38" fillId="5" borderId="5" applyNumberFormat="0" applyAlignment="0" applyProtection="0">
      <alignment vertical="center"/>
    </xf>
    <xf numFmtId="0" fontId="28" fillId="15" borderId="6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/>
    <xf numFmtId="0" fontId="19" fillId="0" borderId="0"/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1" fillId="0" borderId="1" xfId="50" applyNumberFormat="1" applyFont="1" applyFill="1" applyBorder="1" applyAlignment="1">
      <alignment horizontal="center" vertical="center" wrapText="1"/>
    </xf>
    <xf numFmtId="176" fontId="12" fillId="0" borderId="1" xfId="50" applyNumberFormat="1" applyFont="1" applyFill="1" applyBorder="1" applyAlignment="1">
      <alignment horizontal="center" vertical="center"/>
    </xf>
    <xf numFmtId="176" fontId="13" fillId="0" borderId="1" xfId="49" applyNumberFormat="1" applyFont="1" applyFill="1" applyBorder="1" applyAlignment="1">
      <alignment horizontal="center" vertical="center"/>
    </xf>
    <xf numFmtId="176" fontId="14" fillId="0" borderId="1" xfId="5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 wrapText="1"/>
    </xf>
    <xf numFmtId="176" fontId="17" fillId="0" borderId="1" xfId="5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abSelected="1" workbookViewId="0">
      <selection activeCell="H14" sqref="H14"/>
    </sheetView>
  </sheetViews>
  <sheetFormatPr defaultColWidth="9" defaultRowHeight="21" customHeight="1" outlineLevelCol="5"/>
  <cols>
    <col min="2" max="2" width="9" style="16"/>
    <col min="3" max="3" width="28.625" style="17" customWidth="1"/>
    <col min="4" max="4" width="13.125" style="18" customWidth="1"/>
    <col min="5" max="5" width="12.625" style="19"/>
  </cols>
  <sheetData>
    <row r="1" customHeight="1" spans="1:6">
      <c r="A1" s="20" t="s">
        <v>0</v>
      </c>
      <c r="B1" s="21" t="s">
        <v>1</v>
      </c>
      <c r="C1" s="21" t="s">
        <v>2</v>
      </c>
      <c r="D1" s="21" t="s">
        <v>3</v>
      </c>
      <c r="E1" s="20" t="s">
        <v>4</v>
      </c>
      <c r="F1" s="20" t="s">
        <v>5</v>
      </c>
    </row>
    <row r="2" customHeight="1" spans="1:6">
      <c r="A2" s="20">
        <v>1</v>
      </c>
      <c r="B2" s="22">
        <v>582</v>
      </c>
      <c r="C2" s="22" t="s">
        <v>6</v>
      </c>
      <c r="D2" s="22" t="s">
        <v>7</v>
      </c>
      <c r="E2" s="20">
        <v>4686</v>
      </c>
      <c r="F2" s="20">
        <v>6232</v>
      </c>
    </row>
    <row r="3" customHeight="1" spans="1:6">
      <c r="A3" s="20">
        <v>2</v>
      </c>
      <c r="B3" s="22">
        <v>730</v>
      </c>
      <c r="C3" s="22" t="s">
        <v>8</v>
      </c>
      <c r="D3" s="22" t="s">
        <v>7</v>
      </c>
      <c r="E3" s="20">
        <v>4140</v>
      </c>
      <c r="F3" s="20">
        <v>5506</v>
      </c>
    </row>
    <row r="4" customHeight="1" spans="1:6">
      <c r="A4" s="20">
        <v>3</v>
      </c>
      <c r="B4" s="22">
        <v>343</v>
      </c>
      <c r="C4" s="22" t="s">
        <v>9</v>
      </c>
      <c r="D4" s="22" t="s">
        <v>7</v>
      </c>
      <c r="E4" s="20">
        <v>4224</v>
      </c>
      <c r="F4" s="20">
        <v>5618</v>
      </c>
    </row>
    <row r="5" customHeight="1" spans="1:6">
      <c r="A5" s="20">
        <v>4</v>
      </c>
      <c r="B5" s="22">
        <v>709</v>
      </c>
      <c r="C5" s="22" t="s">
        <v>10</v>
      </c>
      <c r="D5" s="22" t="s">
        <v>7</v>
      </c>
      <c r="E5" s="20">
        <v>4852</v>
      </c>
      <c r="F5" s="20">
        <v>6453</v>
      </c>
    </row>
    <row r="6" customHeight="1" spans="1:6">
      <c r="A6" s="20">
        <v>5</v>
      </c>
      <c r="B6" s="22">
        <v>365</v>
      </c>
      <c r="C6" s="22" t="s">
        <v>11</v>
      </c>
      <c r="D6" s="22" t="s">
        <v>7</v>
      </c>
      <c r="E6" s="20">
        <v>3124</v>
      </c>
      <c r="F6" s="20">
        <v>4155</v>
      </c>
    </row>
    <row r="7" customHeight="1" spans="1:6">
      <c r="A7" s="20">
        <v>6</v>
      </c>
      <c r="B7" s="22">
        <v>102934</v>
      </c>
      <c r="C7" s="22" t="s">
        <v>12</v>
      </c>
      <c r="D7" s="22" t="s">
        <v>7</v>
      </c>
      <c r="E7" s="20">
        <v>3232</v>
      </c>
      <c r="F7" s="20">
        <v>4299</v>
      </c>
    </row>
    <row r="8" customHeight="1" spans="1:6">
      <c r="A8" s="20">
        <v>7</v>
      </c>
      <c r="B8" s="22">
        <v>379</v>
      </c>
      <c r="C8" s="22" t="s">
        <v>13</v>
      </c>
      <c r="D8" s="22" t="s">
        <v>7</v>
      </c>
      <c r="E8" s="20">
        <v>3304</v>
      </c>
      <c r="F8" s="20">
        <v>4394</v>
      </c>
    </row>
    <row r="9" customHeight="1" spans="1:6">
      <c r="A9" s="20">
        <v>8</v>
      </c>
      <c r="B9" s="22">
        <v>513</v>
      </c>
      <c r="C9" s="22" t="s">
        <v>14</v>
      </c>
      <c r="D9" s="22" t="s">
        <v>7</v>
      </c>
      <c r="E9" s="20">
        <v>3873</v>
      </c>
      <c r="F9" s="20">
        <v>5151</v>
      </c>
    </row>
    <row r="10" customHeight="1" spans="1:6">
      <c r="A10" s="20">
        <v>9</v>
      </c>
      <c r="B10" s="22">
        <v>106569</v>
      </c>
      <c r="C10" s="22" t="s">
        <v>15</v>
      </c>
      <c r="D10" s="22" t="s">
        <v>7</v>
      </c>
      <c r="E10" s="20">
        <v>2017</v>
      </c>
      <c r="F10" s="20">
        <v>2683</v>
      </c>
    </row>
    <row r="11" customHeight="1" spans="1:6">
      <c r="A11" s="20">
        <v>10</v>
      </c>
      <c r="B11" s="22">
        <v>745</v>
      </c>
      <c r="C11" s="22" t="s">
        <v>16</v>
      </c>
      <c r="D11" s="22" t="s">
        <v>7</v>
      </c>
      <c r="E11" s="20">
        <v>2081</v>
      </c>
      <c r="F11" s="20">
        <v>2768</v>
      </c>
    </row>
    <row r="12" customHeight="1" spans="1:6">
      <c r="A12" s="20">
        <v>11</v>
      </c>
      <c r="B12" s="22">
        <v>106399</v>
      </c>
      <c r="C12" s="22" t="s">
        <v>17</v>
      </c>
      <c r="D12" s="22" t="s">
        <v>7</v>
      </c>
      <c r="E12" s="20">
        <v>2165</v>
      </c>
      <c r="F12" s="20">
        <v>2879</v>
      </c>
    </row>
    <row r="13" customHeight="1" spans="1:6">
      <c r="A13" s="20">
        <v>12</v>
      </c>
      <c r="B13" s="22">
        <v>357</v>
      </c>
      <c r="C13" s="22" t="s">
        <v>18</v>
      </c>
      <c r="D13" s="22" t="s">
        <v>7</v>
      </c>
      <c r="E13" s="20">
        <v>2417</v>
      </c>
      <c r="F13" s="20">
        <v>3215</v>
      </c>
    </row>
    <row r="14" customHeight="1" spans="1:6">
      <c r="A14" s="20">
        <v>13</v>
      </c>
      <c r="B14" s="22">
        <v>103198</v>
      </c>
      <c r="C14" s="22" t="s">
        <v>19</v>
      </c>
      <c r="D14" s="22" t="s">
        <v>7</v>
      </c>
      <c r="E14" s="20">
        <v>2564</v>
      </c>
      <c r="F14" s="20">
        <v>3410</v>
      </c>
    </row>
    <row r="15" customHeight="1" spans="1:6">
      <c r="A15" s="20">
        <v>14</v>
      </c>
      <c r="B15" s="23">
        <v>107658</v>
      </c>
      <c r="C15" s="23" t="s">
        <v>20</v>
      </c>
      <c r="D15" s="22" t="s">
        <v>7</v>
      </c>
      <c r="E15" s="20">
        <v>3235</v>
      </c>
      <c r="F15" s="20">
        <v>4303</v>
      </c>
    </row>
    <row r="16" customHeight="1" spans="1:6">
      <c r="A16" s="20">
        <v>15</v>
      </c>
      <c r="B16" s="22">
        <v>359</v>
      </c>
      <c r="C16" s="22" t="s">
        <v>21</v>
      </c>
      <c r="D16" s="22" t="s">
        <v>7</v>
      </c>
      <c r="E16" s="20">
        <v>1721</v>
      </c>
      <c r="F16" s="20">
        <v>2289</v>
      </c>
    </row>
    <row r="17" customHeight="1" spans="1:6">
      <c r="A17" s="20">
        <v>16</v>
      </c>
      <c r="B17" s="24">
        <v>105267</v>
      </c>
      <c r="C17" s="24" t="s">
        <v>22</v>
      </c>
      <c r="D17" s="22" t="s">
        <v>7</v>
      </c>
      <c r="E17" s="20">
        <v>1930</v>
      </c>
      <c r="F17" s="20">
        <v>2567</v>
      </c>
    </row>
    <row r="18" customHeight="1" spans="1:6">
      <c r="A18" s="20">
        <v>17</v>
      </c>
      <c r="B18" s="22">
        <v>339</v>
      </c>
      <c r="C18" s="22" t="s">
        <v>23</v>
      </c>
      <c r="D18" s="22" t="s">
        <v>7</v>
      </c>
      <c r="E18" s="20">
        <v>2165</v>
      </c>
      <c r="F18" s="20">
        <v>2879</v>
      </c>
    </row>
    <row r="19" customHeight="1" spans="1:6">
      <c r="A19" s="20">
        <v>18</v>
      </c>
      <c r="B19" s="22">
        <v>727</v>
      </c>
      <c r="C19" s="22" t="s">
        <v>24</v>
      </c>
      <c r="D19" s="22" t="s">
        <v>7</v>
      </c>
      <c r="E19" s="20">
        <v>2166</v>
      </c>
      <c r="F19" s="20">
        <v>2881</v>
      </c>
    </row>
    <row r="20" customHeight="1" spans="1:6">
      <c r="A20" s="20">
        <v>19</v>
      </c>
      <c r="B20" s="22">
        <v>726</v>
      </c>
      <c r="C20" s="22" t="s">
        <v>25</v>
      </c>
      <c r="D20" s="22" t="s">
        <v>7</v>
      </c>
      <c r="E20" s="20">
        <v>3204</v>
      </c>
      <c r="F20" s="20">
        <v>4261</v>
      </c>
    </row>
    <row r="21" customHeight="1" spans="1:6">
      <c r="A21" s="20">
        <v>20</v>
      </c>
      <c r="B21" s="22">
        <v>311</v>
      </c>
      <c r="C21" s="22" t="s">
        <v>26</v>
      </c>
      <c r="D21" s="22" t="s">
        <v>7</v>
      </c>
      <c r="E21" s="20">
        <v>1104</v>
      </c>
      <c r="F21" s="20">
        <v>1468</v>
      </c>
    </row>
    <row r="22" customHeight="1" spans="1:6">
      <c r="A22" s="20">
        <v>21</v>
      </c>
      <c r="B22" s="22">
        <v>104429</v>
      </c>
      <c r="C22" s="22" t="s">
        <v>27</v>
      </c>
      <c r="D22" s="22" t="s">
        <v>7</v>
      </c>
      <c r="E22" s="20">
        <v>1279</v>
      </c>
      <c r="F22" s="20">
        <v>1701</v>
      </c>
    </row>
    <row r="23" customHeight="1" spans="1:6">
      <c r="A23" s="20">
        <v>22</v>
      </c>
      <c r="B23" s="23">
        <v>108277</v>
      </c>
      <c r="C23" s="23" t="s">
        <v>28</v>
      </c>
      <c r="D23" s="22" t="s">
        <v>7</v>
      </c>
      <c r="E23" s="20">
        <v>1500</v>
      </c>
      <c r="F23" s="20">
        <v>1995</v>
      </c>
    </row>
    <row r="24" customHeight="1" spans="1:6">
      <c r="A24" s="20">
        <v>23</v>
      </c>
      <c r="B24" s="22">
        <v>752</v>
      </c>
      <c r="C24" s="22" t="s">
        <v>29</v>
      </c>
      <c r="D24" s="22" t="s">
        <v>7</v>
      </c>
      <c r="E24" s="20">
        <v>1739</v>
      </c>
      <c r="F24" s="20">
        <v>2313</v>
      </c>
    </row>
    <row r="25" customHeight="1" spans="1:6">
      <c r="A25" s="20">
        <v>24</v>
      </c>
      <c r="B25" s="22">
        <v>347</v>
      </c>
      <c r="C25" s="22" t="s">
        <v>30</v>
      </c>
      <c r="D25" s="22" t="s">
        <v>7</v>
      </c>
      <c r="E25" s="20">
        <v>2009</v>
      </c>
      <c r="F25" s="20">
        <v>2672</v>
      </c>
    </row>
    <row r="26" customHeight="1" spans="1:6">
      <c r="A26" s="20">
        <v>25</v>
      </c>
      <c r="B26" s="22">
        <v>102565</v>
      </c>
      <c r="C26" s="22" t="s">
        <v>31</v>
      </c>
      <c r="D26" s="22" t="s">
        <v>7</v>
      </c>
      <c r="E26" s="20">
        <v>2004</v>
      </c>
      <c r="F26" s="20">
        <v>2665</v>
      </c>
    </row>
    <row r="27" customHeight="1" spans="1:6">
      <c r="A27" s="20">
        <v>26</v>
      </c>
      <c r="B27" s="22">
        <v>570</v>
      </c>
      <c r="C27" s="22" t="s">
        <v>32</v>
      </c>
      <c r="D27" s="22" t="s">
        <v>7</v>
      </c>
      <c r="E27" s="20">
        <v>1992</v>
      </c>
      <c r="F27" s="20">
        <v>2649</v>
      </c>
    </row>
    <row r="28" customHeight="1" spans="1:6">
      <c r="A28" s="20">
        <v>27</v>
      </c>
      <c r="B28" s="25">
        <v>111219</v>
      </c>
      <c r="C28" s="25" t="s">
        <v>33</v>
      </c>
      <c r="D28" s="26" t="s">
        <v>7</v>
      </c>
      <c r="E28" s="20">
        <v>1540</v>
      </c>
      <c r="F28" s="20">
        <v>2048</v>
      </c>
    </row>
    <row r="29" customHeight="1" spans="1:6">
      <c r="A29" s="20">
        <v>28</v>
      </c>
      <c r="B29" s="22">
        <v>106066</v>
      </c>
      <c r="C29" s="22" t="s">
        <v>34</v>
      </c>
      <c r="D29" s="22" t="s">
        <v>35</v>
      </c>
      <c r="E29" s="20">
        <v>1680</v>
      </c>
      <c r="F29" s="20">
        <v>2234</v>
      </c>
    </row>
    <row r="30" customHeight="1" spans="1:6">
      <c r="A30" s="20">
        <v>29</v>
      </c>
      <c r="B30" s="22">
        <v>307</v>
      </c>
      <c r="C30" s="22" t="s">
        <v>36</v>
      </c>
      <c r="D30" s="22" t="s">
        <v>37</v>
      </c>
      <c r="E30" s="20">
        <v>6984</v>
      </c>
      <c r="F30" s="20">
        <v>9289</v>
      </c>
    </row>
    <row r="31" customHeight="1" spans="1:6">
      <c r="A31" s="20">
        <v>30</v>
      </c>
      <c r="B31" s="22">
        <v>712</v>
      </c>
      <c r="C31" s="22" t="s">
        <v>38</v>
      </c>
      <c r="D31" s="22" t="s">
        <v>39</v>
      </c>
      <c r="E31" s="20">
        <v>4023</v>
      </c>
      <c r="F31" s="20">
        <v>5351</v>
      </c>
    </row>
    <row r="32" customHeight="1" spans="1:6">
      <c r="A32" s="20">
        <v>31</v>
      </c>
      <c r="B32" s="22">
        <v>707</v>
      </c>
      <c r="C32" s="22" t="s">
        <v>40</v>
      </c>
      <c r="D32" s="22" t="s">
        <v>39</v>
      </c>
      <c r="E32" s="20">
        <v>4725</v>
      </c>
      <c r="F32" s="20">
        <v>6284</v>
      </c>
    </row>
    <row r="33" customHeight="1" spans="1:6">
      <c r="A33" s="20">
        <v>32</v>
      </c>
      <c r="B33" s="22">
        <v>750</v>
      </c>
      <c r="C33" s="22" t="s">
        <v>41</v>
      </c>
      <c r="D33" s="22" t="s">
        <v>39</v>
      </c>
      <c r="E33" s="20">
        <v>6154</v>
      </c>
      <c r="F33" s="20">
        <v>8185</v>
      </c>
    </row>
    <row r="34" customHeight="1" spans="1:6">
      <c r="A34" s="20">
        <v>33</v>
      </c>
      <c r="B34" s="22">
        <v>105751</v>
      </c>
      <c r="C34" s="22" t="s">
        <v>42</v>
      </c>
      <c r="D34" s="22" t="s">
        <v>39</v>
      </c>
      <c r="E34" s="20">
        <v>3095</v>
      </c>
      <c r="F34" s="20">
        <v>4116</v>
      </c>
    </row>
    <row r="35" customHeight="1" spans="1:6">
      <c r="A35" s="20">
        <v>34</v>
      </c>
      <c r="B35" s="22">
        <v>387</v>
      </c>
      <c r="C35" s="22" t="s">
        <v>43</v>
      </c>
      <c r="D35" s="22" t="s">
        <v>39</v>
      </c>
      <c r="E35" s="20">
        <v>3592</v>
      </c>
      <c r="F35" s="20">
        <v>4777</v>
      </c>
    </row>
    <row r="36" customHeight="1" spans="1:6">
      <c r="A36" s="20">
        <v>35</v>
      </c>
      <c r="B36" s="22">
        <v>377</v>
      </c>
      <c r="C36" s="22" t="s">
        <v>44</v>
      </c>
      <c r="D36" s="22" t="s">
        <v>39</v>
      </c>
      <c r="E36" s="20">
        <v>3628</v>
      </c>
      <c r="F36" s="20">
        <v>4825</v>
      </c>
    </row>
    <row r="37" customHeight="1" spans="1:6">
      <c r="A37" s="20">
        <v>36</v>
      </c>
      <c r="B37" s="22">
        <v>724</v>
      </c>
      <c r="C37" s="22" t="s">
        <v>45</v>
      </c>
      <c r="D37" s="22" t="s">
        <v>39</v>
      </c>
      <c r="E37" s="20">
        <v>3813</v>
      </c>
      <c r="F37" s="20">
        <v>5071</v>
      </c>
    </row>
    <row r="38" customHeight="1" spans="1:6">
      <c r="A38" s="20">
        <v>37</v>
      </c>
      <c r="B38" s="22">
        <v>598</v>
      </c>
      <c r="C38" s="22" t="s">
        <v>46</v>
      </c>
      <c r="D38" s="22" t="s">
        <v>39</v>
      </c>
      <c r="E38" s="20">
        <v>3930</v>
      </c>
      <c r="F38" s="20">
        <v>5227</v>
      </c>
    </row>
    <row r="39" customHeight="1" spans="1:6">
      <c r="A39" s="20">
        <v>38</v>
      </c>
      <c r="B39" s="22">
        <v>737</v>
      </c>
      <c r="C39" s="22" t="s">
        <v>47</v>
      </c>
      <c r="D39" s="22" t="s">
        <v>39</v>
      </c>
      <c r="E39" s="20">
        <v>3956</v>
      </c>
      <c r="F39" s="20">
        <v>5261</v>
      </c>
    </row>
    <row r="40" customHeight="1" spans="1:6">
      <c r="A40" s="20">
        <v>39</v>
      </c>
      <c r="B40" s="22">
        <v>546</v>
      </c>
      <c r="C40" s="22" t="s">
        <v>48</v>
      </c>
      <c r="D40" s="22" t="s">
        <v>39</v>
      </c>
      <c r="E40" s="20">
        <v>3964</v>
      </c>
      <c r="F40" s="20">
        <v>5272</v>
      </c>
    </row>
    <row r="41" customHeight="1" spans="1:6">
      <c r="A41" s="20">
        <v>40</v>
      </c>
      <c r="B41" s="22">
        <v>103639</v>
      </c>
      <c r="C41" s="22" t="s">
        <v>49</v>
      </c>
      <c r="D41" s="22" t="s">
        <v>39</v>
      </c>
      <c r="E41" s="20">
        <v>2025</v>
      </c>
      <c r="F41" s="20">
        <v>2693</v>
      </c>
    </row>
    <row r="42" customHeight="1" spans="1:6">
      <c r="A42" s="20">
        <v>41</v>
      </c>
      <c r="B42" s="22">
        <v>399</v>
      </c>
      <c r="C42" s="22" t="s">
        <v>50</v>
      </c>
      <c r="D42" s="22" t="s">
        <v>39</v>
      </c>
      <c r="E42" s="20">
        <v>2207</v>
      </c>
      <c r="F42" s="20">
        <v>2935</v>
      </c>
    </row>
    <row r="43" customHeight="1" spans="1:6">
      <c r="A43" s="20">
        <v>42</v>
      </c>
      <c r="B43" s="22">
        <v>743</v>
      </c>
      <c r="C43" s="22" t="s">
        <v>51</v>
      </c>
      <c r="D43" s="22" t="s">
        <v>39</v>
      </c>
      <c r="E43" s="20">
        <v>2256</v>
      </c>
      <c r="F43" s="20">
        <v>3000</v>
      </c>
    </row>
    <row r="44" customHeight="1" spans="1:6">
      <c r="A44" s="20">
        <v>43</v>
      </c>
      <c r="B44" s="22">
        <v>106485</v>
      </c>
      <c r="C44" s="22" t="s">
        <v>52</v>
      </c>
      <c r="D44" s="22" t="s">
        <v>39</v>
      </c>
      <c r="E44" s="20">
        <v>1592</v>
      </c>
      <c r="F44" s="20">
        <v>2117</v>
      </c>
    </row>
    <row r="45" customHeight="1" spans="1:6">
      <c r="A45" s="20">
        <v>44</v>
      </c>
      <c r="B45" s="22">
        <v>733</v>
      </c>
      <c r="C45" s="22" t="s">
        <v>53</v>
      </c>
      <c r="D45" s="22" t="s">
        <v>39</v>
      </c>
      <c r="E45" s="20">
        <v>3074</v>
      </c>
      <c r="F45" s="20">
        <v>4088</v>
      </c>
    </row>
    <row r="46" customHeight="1" spans="1:6">
      <c r="A46" s="20">
        <v>45</v>
      </c>
      <c r="B46" s="22">
        <v>753</v>
      </c>
      <c r="C46" s="22" t="s">
        <v>54</v>
      </c>
      <c r="D46" s="22" t="s">
        <v>39</v>
      </c>
      <c r="E46" s="20">
        <v>1224</v>
      </c>
      <c r="F46" s="20">
        <v>1628</v>
      </c>
    </row>
    <row r="47" customHeight="1" spans="1:6">
      <c r="A47" s="20">
        <v>46</v>
      </c>
      <c r="B47" s="22">
        <v>740</v>
      </c>
      <c r="C47" s="22" t="s">
        <v>55</v>
      </c>
      <c r="D47" s="22" t="s">
        <v>39</v>
      </c>
      <c r="E47" s="20">
        <v>1811</v>
      </c>
      <c r="F47" s="20">
        <v>2409</v>
      </c>
    </row>
    <row r="48" customHeight="1" spans="1:6">
      <c r="A48" s="20">
        <v>47</v>
      </c>
      <c r="B48" s="22">
        <v>573</v>
      </c>
      <c r="C48" s="22" t="s">
        <v>56</v>
      </c>
      <c r="D48" s="22" t="s">
        <v>39</v>
      </c>
      <c r="E48" s="20">
        <v>1982</v>
      </c>
      <c r="F48" s="20">
        <v>2636</v>
      </c>
    </row>
    <row r="49" customHeight="1" spans="1:6">
      <c r="A49" s="20">
        <v>48</v>
      </c>
      <c r="B49" s="22">
        <v>545</v>
      </c>
      <c r="C49" s="22" t="s">
        <v>57</v>
      </c>
      <c r="D49" s="22" t="s">
        <v>39</v>
      </c>
      <c r="E49" s="20">
        <v>1242</v>
      </c>
      <c r="F49" s="20">
        <v>1652</v>
      </c>
    </row>
    <row r="50" customHeight="1" spans="1:6">
      <c r="A50" s="20">
        <v>49</v>
      </c>
      <c r="B50" s="27">
        <v>105396</v>
      </c>
      <c r="C50" s="27" t="s">
        <v>58</v>
      </c>
      <c r="D50" s="22" t="s">
        <v>39</v>
      </c>
      <c r="E50" s="20">
        <v>1374</v>
      </c>
      <c r="F50" s="20">
        <v>1827</v>
      </c>
    </row>
    <row r="51" customHeight="1" spans="1:6">
      <c r="A51" s="20">
        <v>50</v>
      </c>
      <c r="B51" s="22">
        <v>105910</v>
      </c>
      <c r="C51" s="22" t="s">
        <v>59</v>
      </c>
      <c r="D51" s="22" t="s">
        <v>39</v>
      </c>
      <c r="E51" s="20">
        <v>1380</v>
      </c>
      <c r="F51" s="20">
        <v>1835</v>
      </c>
    </row>
    <row r="52" customHeight="1" spans="1:6">
      <c r="A52" s="20">
        <v>51</v>
      </c>
      <c r="B52" s="22">
        <v>104430</v>
      </c>
      <c r="C52" s="22" t="s">
        <v>60</v>
      </c>
      <c r="D52" s="22" t="s">
        <v>39</v>
      </c>
      <c r="E52" s="20">
        <v>1562</v>
      </c>
      <c r="F52" s="20">
        <v>2077</v>
      </c>
    </row>
    <row r="53" customHeight="1" spans="1:6">
      <c r="A53" s="20">
        <v>52</v>
      </c>
      <c r="B53" s="23">
        <v>106568</v>
      </c>
      <c r="C53" s="23" t="s">
        <v>61</v>
      </c>
      <c r="D53" s="22" t="s">
        <v>39</v>
      </c>
      <c r="E53" s="20">
        <v>1727</v>
      </c>
      <c r="F53" s="20">
        <v>2297</v>
      </c>
    </row>
    <row r="54" customHeight="1" spans="1:6">
      <c r="A54" s="20">
        <v>53</v>
      </c>
      <c r="B54" s="22">
        <v>571</v>
      </c>
      <c r="C54" s="22" t="s">
        <v>62</v>
      </c>
      <c r="D54" s="22" t="s">
        <v>39</v>
      </c>
      <c r="E54" s="20">
        <v>4735</v>
      </c>
      <c r="F54" s="20">
        <v>6298</v>
      </c>
    </row>
    <row r="55" customHeight="1" spans="1:6">
      <c r="A55" s="20">
        <v>54</v>
      </c>
      <c r="B55" s="22">
        <v>585</v>
      </c>
      <c r="C55" s="22" t="s">
        <v>63</v>
      </c>
      <c r="D55" s="22" t="s">
        <v>64</v>
      </c>
      <c r="E55" s="20">
        <v>3776</v>
      </c>
      <c r="F55" s="20">
        <v>5022</v>
      </c>
    </row>
    <row r="56" customHeight="1" spans="1:6">
      <c r="A56" s="20">
        <v>55</v>
      </c>
      <c r="B56" s="22">
        <v>581</v>
      </c>
      <c r="C56" s="22" t="s">
        <v>65</v>
      </c>
      <c r="D56" s="22" t="s">
        <v>64</v>
      </c>
      <c r="E56" s="20">
        <v>4024</v>
      </c>
      <c r="F56" s="20">
        <v>5352</v>
      </c>
    </row>
    <row r="57" customHeight="1" spans="1:6">
      <c r="A57" s="20">
        <v>56</v>
      </c>
      <c r="B57" s="22">
        <v>103199</v>
      </c>
      <c r="C57" s="22" t="s">
        <v>66</v>
      </c>
      <c r="D57" s="22" t="s">
        <v>64</v>
      </c>
      <c r="E57" s="20">
        <v>2824</v>
      </c>
      <c r="F57" s="20">
        <v>3756</v>
      </c>
    </row>
    <row r="58" customHeight="1" spans="1:6">
      <c r="A58" s="20">
        <v>57</v>
      </c>
      <c r="B58" s="28">
        <v>337</v>
      </c>
      <c r="C58" s="28" t="s">
        <v>67</v>
      </c>
      <c r="D58" s="22" t="s">
        <v>64</v>
      </c>
      <c r="E58" s="20">
        <v>4905</v>
      </c>
      <c r="F58" s="20">
        <v>6524</v>
      </c>
    </row>
    <row r="59" customHeight="1" spans="1:6">
      <c r="A59" s="20">
        <v>58</v>
      </c>
      <c r="B59" s="22">
        <v>373</v>
      </c>
      <c r="C59" s="22" t="s">
        <v>68</v>
      </c>
      <c r="D59" s="22" t="s">
        <v>64</v>
      </c>
      <c r="E59" s="20">
        <v>4129</v>
      </c>
      <c r="F59" s="20">
        <v>5492</v>
      </c>
    </row>
    <row r="60" s="15" customFormat="1" customHeight="1" spans="1:6">
      <c r="A60" s="20">
        <v>59</v>
      </c>
      <c r="B60" s="22">
        <v>517</v>
      </c>
      <c r="C60" s="22" t="s">
        <v>69</v>
      </c>
      <c r="D60" s="22" t="s">
        <v>64</v>
      </c>
      <c r="E60" s="20">
        <v>4232</v>
      </c>
      <c r="F60" s="20">
        <v>5629</v>
      </c>
    </row>
    <row r="61" customHeight="1" spans="1:6">
      <c r="A61" s="20">
        <v>60</v>
      </c>
      <c r="B61" s="22">
        <v>742</v>
      </c>
      <c r="C61" s="22" t="s">
        <v>70</v>
      </c>
      <c r="D61" s="22" t="s">
        <v>64</v>
      </c>
      <c r="E61" s="20">
        <v>3024</v>
      </c>
      <c r="F61" s="20">
        <v>4022</v>
      </c>
    </row>
    <row r="62" customHeight="1" spans="1:6">
      <c r="A62" s="20">
        <v>61</v>
      </c>
      <c r="B62" s="22">
        <v>747</v>
      </c>
      <c r="C62" s="22" t="s">
        <v>71</v>
      </c>
      <c r="D62" s="22" t="s">
        <v>64</v>
      </c>
      <c r="E62" s="20">
        <v>3124</v>
      </c>
      <c r="F62" s="20">
        <v>4155</v>
      </c>
    </row>
    <row r="63" customHeight="1" spans="1:6">
      <c r="A63" s="20">
        <v>62</v>
      </c>
      <c r="B63" s="22">
        <v>511</v>
      </c>
      <c r="C63" s="22" t="s">
        <v>72</v>
      </c>
      <c r="D63" s="22" t="s">
        <v>64</v>
      </c>
      <c r="E63" s="20">
        <v>3898</v>
      </c>
      <c r="F63" s="20">
        <v>5184</v>
      </c>
    </row>
    <row r="64" customHeight="1" spans="1:6">
      <c r="A64" s="20">
        <v>63</v>
      </c>
      <c r="B64" s="22">
        <v>578</v>
      </c>
      <c r="C64" s="22" t="s">
        <v>73</v>
      </c>
      <c r="D64" s="22" t="s">
        <v>64</v>
      </c>
      <c r="E64" s="20">
        <v>3922</v>
      </c>
      <c r="F64" s="20">
        <v>5216</v>
      </c>
    </row>
    <row r="65" customHeight="1" spans="1:6">
      <c r="A65" s="20">
        <v>64</v>
      </c>
      <c r="B65" s="22">
        <v>391</v>
      </c>
      <c r="C65" s="22" t="s">
        <v>74</v>
      </c>
      <c r="D65" s="22" t="s">
        <v>64</v>
      </c>
      <c r="E65" s="20">
        <v>2004</v>
      </c>
      <c r="F65" s="20">
        <v>2665</v>
      </c>
    </row>
    <row r="66" customHeight="1" spans="1:6">
      <c r="A66" s="20">
        <v>65</v>
      </c>
      <c r="B66" s="22">
        <v>744</v>
      </c>
      <c r="C66" s="22" t="s">
        <v>75</v>
      </c>
      <c r="D66" s="22" t="s">
        <v>64</v>
      </c>
      <c r="E66" s="20">
        <v>2326</v>
      </c>
      <c r="F66" s="20">
        <v>3094</v>
      </c>
    </row>
    <row r="67" customHeight="1" spans="1:6">
      <c r="A67" s="20">
        <v>66</v>
      </c>
      <c r="B67" s="22">
        <v>515</v>
      </c>
      <c r="C67" s="22" t="s">
        <v>76</v>
      </c>
      <c r="D67" s="22" t="s">
        <v>64</v>
      </c>
      <c r="E67" s="20">
        <v>2583</v>
      </c>
      <c r="F67" s="20">
        <v>3435</v>
      </c>
    </row>
    <row r="68" customHeight="1" spans="1:6">
      <c r="A68" s="20">
        <v>67</v>
      </c>
      <c r="B68" s="22">
        <v>102479</v>
      </c>
      <c r="C68" s="22" t="s">
        <v>77</v>
      </c>
      <c r="D68" s="22" t="s">
        <v>64</v>
      </c>
      <c r="E68" s="20">
        <v>2678</v>
      </c>
      <c r="F68" s="20">
        <v>3562</v>
      </c>
    </row>
    <row r="69" customHeight="1" spans="1:6">
      <c r="A69" s="20">
        <v>68</v>
      </c>
      <c r="B69" s="22">
        <v>355</v>
      </c>
      <c r="C69" s="22" t="s">
        <v>78</v>
      </c>
      <c r="D69" s="22" t="s">
        <v>64</v>
      </c>
      <c r="E69" s="20">
        <v>2718</v>
      </c>
      <c r="F69" s="20">
        <v>3615</v>
      </c>
    </row>
    <row r="70" customHeight="1" spans="1:6">
      <c r="A70" s="20">
        <v>69</v>
      </c>
      <c r="B70" s="22">
        <v>572</v>
      </c>
      <c r="C70" s="22" t="s">
        <v>79</v>
      </c>
      <c r="D70" s="22" t="s">
        <v>64</v>
      </c>
      <c r="E70" s="20">
        <v>2744</v>
      </c>
      <c r="F70" s="20">
        <v>3650</v>
      </c>
    </row>
    <row r="71" customHeight="1" spans="1:6">
      <c r="A71" s="20">
        <v>70</v>
      </c>
      <c r="B71" s="22">
        <v>308</v>
      </c>
      <c r="C71" s="22" t="s">
        <v>80</v>
      </c>
      <c r="D71" s="22" t="s">
        <v>64</v>
      </c>
      <c r="E71" s="20">
        <v>1969</v>
      </c>
      <c r="F71" s="20">
        <v>2619</v>
      </c>
    </row>
    <row r="72" customHeight="1" spans="1:6">
      <c r="A72" s="20">
        <v>71</v>
      </c>
      <c r="B72" s="22">
        <v>723</v>
      </c>
      <c r="C72" s="22" t="s">
        <v>81</v>
      </c>
      <c r="D72" s="22" t="s">
        <v>64</v>
      </c>
      <c r="E72" s="20">
        <v>2292</v>
      </c>
      <c r="F72" s="20">
        <v>3048</v>
      </c>
    </row>
    <row r="73" customHeight="1" spans="1:6">
      <c r="A73" s="20">
        <v>72</v>
      </c>
      <c r="B73" s="25">
        <v>106865</v>
      </c>
      <c r="C73" s="25" t="s">
        <v>82</v>
      </c>
      <c r="D73" s="22" t="s">
        <v>64</v>
      </c>
      <c r="E73" s="20">
        <v>1114</v>
      </c>
      <c r="F73" s="20">
        <v>1482</v>
      </c>
    </row>
    <row r="74" customHeight="1" spans="1:6">
      <c r="A74" s="20">
        <v>73</v>
      </c>
      <c r="B74" s="22">
        <v>349</v>
      </c>
      <c r="C74" s="22" t="s">
        <v>83</v>
      </c>
      <c r="D74" s="22" t="s">
        <v>64</v>
      </c>
      <c r="E74" s="20">
        <v>1686</v>
      </c>
      <c r="F74" s="20">
        <v>2242</v>
      </c>
    </row>
    <row r="75" customHeight="1" spans="1:6">
      <c r="A75" s="20">
        <v>74</v>
      </c>
      <c r="B75" s="22">
        <v>102478</v>
      </c>
      <c r="C75" s="22" t="s">
        <v>84</v>
      </c>
      <c r="D75" s="22" t="s">
        <v>64</v>
      </c>
      <c r="E75" s="20">
        <v>1301</v>
      </c>
      <c r="F75" s="20">
        <v>1730</v>
      </c>
    </row>
    <row r="76" customHeight="1" spans="1:6">
      <c r="A76" s="20">
        <v>75</v>
      </c>
      <c r="B76" s="23">
        <v>107829</v>
      </c>
      <c r="C76" s="23" t="s">
        <v>85</v>
      </c>
      <c r="D76" s="26" t="s">
        <v>64</v>
      </c>
      <c r="E76" s="20">
        <v>1375</v>
      </c>
      <c r="F76" s="20">
        <v>1829</v>
      </c>
    </row>
    <row r="77" customHeight="1" spans="1:6">
      <c r="A77" s="20">
        <v>76</v>
      </c>
      <c r="B77" s="22">
        <v>102935</v>
      </c>
      <c r="C77" s="22" t="s">
        <v>86</v>
      </c>
      <c r="D77" s="22" t="s">
        <v>64</v>
      </c>
      <c r="E77" s="20">
        <v>1634</v>
      </c>
      <c r="F77" s="20">
        <v>2173</v>
      </c>
    </row>
    <row r="78" customHeight="1" spans="1:6">
      <c r="A78" s="20">
        <v>77</v>
      </c>
      <c r="B78" s="22">
        <v>385</v>
      </c>
      <c r="C78" s="22" t="s">
        <v>87</v>
      </c>
      <c r="D78" s="22" t="s">
        <v>88</v>
      </c>
      <c r="E78" s="20">
        <v>4160</v>
      </c>
      <c r="F78" s="20">
        <v>5533</v>
      </c>
    </row>
    <row r="79" customHeight="1" spans="1:6">
      <c r="A79" s="20">
        <v>78</v>
      </c>
      <c r="B79" s="22">
        <v>341</v>
      </c>
      <c r="C79" s="22" t="s">
        <v>89</v>
      </c>
      <c r="D79" s="22" t="s">
        <v>88</v>
      </c>
      <c r="E79" s="20">
        <v>4224</v>
      </c>
      <c r="F79" s="20">
        <v>5618</v>
      </c>
    </row>
    <row r="80" customHeight="1" spans="1:6">
      <c r="A80" s="20">
        <v>79</v>
      </c>
      <c r="B80" s="22">
        <v>717</v>
      </c>
      <c r="C80" s="22" t="s">
        <v>90</v>
      </c>
      <c r="D80" s="22" t="s">
        <v>88</v>
      </c>
      <c r="E80" s="20">
        <v>3024</v>
      </c>
      <c r="F80" s="20">
        <v>4022</v>
      </c>
    </row>
    <row r="81" customHeight="1" spans="1:6">
      <c r="A81" s="20">
        <v>80</v>
      </c>
      <c r="B81" s="29">
        <v>746</v>
      </c>
      <c r="C81" s="29" t="s">
        <v>91</v>
      </c>
      <c r="D81" s="29" t="s">
        <v>88</v>
      </c>
      <c r="E81" s="20">
        <v>3242</v>
      </c>
      <c r="F81" s="20">
        <v>4312</v>
      </c>
    </row>
    <row r="82" customHeight="1" spans="1:6">
      <c r="A82" s="20">
        <v>81</v>
      </c>
      <c r="B82" s="22">
        <v>721</v>
      </c>
      <c r="C82" s="22" t="s">
        <v>92</v>
      </c>
      <c r="D82" s="22" t="s">
        <v>88</v>
      </c>
      <c r="E82" s="20">
        <v>3274</v>
      </c>
      <c r="F82" s="20">
        <v>4354</v>
      </c>
    </row>
    <row r="83" customHeight="1" spans="1:6">
      <c r="A83" s="20">
        <v>82</v>
      </c>
      <c r="B83" s="22">
        <v>514</v>
      </c>
      <c r="C83" s="22" t="s">
        <v>93</v>
      </c>
      <c r="D83" s="22" t="s">
        <v>88</v>
      </c>
      <c r="E83" s="20">
        <v>3370</v>
      </c>
      <c r="F83" s="20">
        <v>4482</v>
      </c>
    </row>
    <row r="84" customHeight="1" spans="1:6">
      <c r="A84" s="20">
        <v>83</v>
      </c>
      <c r="B84" s="22">
        <v>716</v>
      </c>
      <c r="C84" s="22" t="s">
        <v>94</v>
      </c>
      <c r="D84" s="22" t="s">
        <v>88</v>
      </c>
      <c r="E84" s="20">
        <v>3882</v>
      </c>
      <c r="F84" s="20">
        <v>5163</v>
      </c>
    </row>
    <row r="85" customHeight="1" spans="1:6">
      <c r="A85" s="20">
        <v>84</v>
      </c>
      <c r="B85" s="23">
        <v>107728</v>
      </c>
      <c r="C85" s="23" t="s">
        <v>95</v>
      </c>
      <c r="D85" s="22" t="s">
        <v>88</v>
      </c>
      <c r="E85" s="20">
        <v>2016</v>
      </c>
      <c r="F85" s="20">
        <v>2681</v>
      </c>
    </row>
    <row r="86" customHeight="1" spans="1:6">
      <c r="A86" s="20">
        <v>85</v>
      </c>
      <c r="B86" s="22">
        <v>102564</v>
      </c>
      <c r="C86" s="22" t="s">
        <v>96</v>
      </c>
      <c r="D86" s="22" t="s">
        <v>88</v>
      </c>
      <c r="E86" s="20">
        <v>2074</v>
      </c>
      <c r="F86" s="20">
        <v>2758</v>
      </c>
    </row>
    <row r="87" customHeight="1" spans="1:6">
      <c r="A87" s="20">
        <v>86</v>
      </c>
      <c r="B87" s="22">
        <v>549</v>
      </c>
      <c r="C87" s="22" t="s">
        <v>97</v>
      </c>
      <c r="D87" s="22" t="s">
        <v>88</v>
      </c>
      <c r="E87" s="20">
        <v>2046</v>
      </c>
      <c r="F87" s="20">
        <v>2721</v>
      </c>
    </row>
    <row r="88" customHeight="1" spans="1:6">
      <c r="A88" s="20">
        <v>87</v>
      </c>
      <c r="B88" s="23">
        <v>108656</v>
      </c>
      <c r="C88" s="23" t="s">
        <v>98</v>
      </c>
      <c r="D88" s="22" t="s">
        <v>88</v>
      </c>
      <c r="E88" s="20">
        <v>2124</v>
      </c>
      <c r="F88" s="20">
        <v>2825</v>
      </c>
    </row>
    <row r="89" customHeight="1" spans="1:6">
      <c r="A89" s="20">
        <v>88</v>
      </c>
      <c r="B89" s="22">
        <v>371</v>
      </c>
      <c r="C89" s="22" t="s">
        <v>99</v>
      </c>
      <c r="D89" s="22" t="s">
        <v>88</v>
      </c>
      <c r="E89" s="20">
        <v>2124</v>
      </c>
      <c r="F89" s="20">
        <v>2825</v>
      </c>
    </row>
    <row r="90" customHeight="1" spans="1:6">
      <c r="A90" s="20">
        <v>89</v>
      </c>
      <c r="B90" s="22">
        <v>539</v>
      </c>
      <c r="C90" s="22" t="s">
        <v>100</v>
      </c>
      <c r="D90" s="22" t="s">
        <v>88</v>
      </c>
      <c r="E90" s="20">
        <v>2124</v>
      </c>
      <c r="F90" s="20">
        <v>2825</v>
      </c>
    </row>
    <row r="91" customHeight="1" spans="1:6">
      <c r="A91" s="20">
        <v>90</v>
      </c>
      <c r="B91" s="22">
        <v>594</v>
      </c>
      <c r="C91" s="22" t="s">
        <v>101</v>
      </c>
      <c r="D91" s="22" t="s">
        <v>88</v>
      </c>
      <c r="E91" s="20">
        <v>2544</v>
      </c>
      <c r="F91" s="20">
        <v>3384</v>
      </c>
    </row>
    <row r="92" customHeight="1" spans="1:6">
      <c r="A92" s="20">
        <v>91</v>
      </c>
      <c r="B92" s="22">
        <v>748</v>
      </c>
      <c r="C92" s="22" t="s">
        <v>102</v>
      </c>
      <c r="D92" s="22" t="s">
        <v>88</v>
      </c>
      <c r="E92" s="20">
        <v>2682</v>
      </c>
      <c r="F92" s="20">
        <v>3567</v>
      </c>
    </row>
    <row r="93" customHeight="1" spans="1:6">
      <c r="A93" s="20">
        <v>92</v>
      </c>
      <c r="B93" s="22">
        <v>732</v>
      </c>
      <c r="C93" s="22" t="s">
        <v>103</v>
      </c>
      <c r="D93" s="22" t="s">
        <v>88</v>
      </c>
      <c r="E93" s="20">
        <v>1544</v>
      </c>
      <c r="F93" s="20">
        <v>2054</v>
      </c>
    </row>
    <row r="94" customHeight="1" spans="1:6">
      <c r="A94" s="20">
        <v>93</v>
      </c>
      <c r="B94" s="22">
        <v>720</v>
      </c>
      <c r="C94" s="22" t="s">
        <v>104</v>
      </c>
      <c r="D94" s="22" t="s">
        <v>88</v>
      </c>
      <c r="E94" s="20">
        <v>2304</v>
      </c>
      <c r="F94" s="20">
        <v>3064</v>
      </c>
    </row>
    <row r="95" customHeight="1" spans="1:6">
      <c r="A95" s="20">
        <v>94</v>
      </c>
      <c r="B95" s="22">
        <v>591</v>
      </c>
      <c r="C95" s="22" t="s">
        <v>105</v>
      </c>
      <c r="D95" s="22" t="s">
        <v>88</v>
      </c>
      <c r="E95" s="20">
        <v>1149</v>
      </c>
      <c r="F95" s="20">
        <v>1528</v>
      </c>
    </row>
    <row r="96" customHeight="1" spans="1:6">
      <c r="A96" s="20">
        <v>95</v>
      </c>
      <c r="B96" s="22">
        <v>102567</v>
      </c>
      <c r="C96" s="22" t="s">
        <v>106</v>
      </c>
      <c r="D96" s="22" t="s">
        <v>88</v>
      </c>
      <c r="E96" s="20">
        <v>1374</v>
      </c>
      <c r="F96" s="20">
        <v>1827</v>
      </c>
    </row>
    <row r="97" customHeight="1" spans="1:6">
      <c r="A97" s="20">
        <v>96</v>
      </c>
      <c r="B97" s="22">
        <v>104533</v>
      </c>
      <c r="C97" s="22" t="s">
        <v>107</v>
      </c>
      <c r="D97" s="22" t="s">
        <v>88</v>
      </c>
      <c r="E97" s="20">
        <v>2399</v>
      </c>
      <c r="F97" s="20">
        <v>3191</v>
      </c>
    </row>
    <row r="98" customHeight="1" spans="1:6">
      <c r="A98" s="20">
        <v>97</v>
      </c>
      <c r="B98" s="30">
        <v>111064</v>
      </c>
      <c r="C98" s="31" t="s">
        <v>108</v>
      </c>
      <c r="D98" s="32" t="s">
        <v>109</v>
      </c>
      <c r="E98" s="20">
        <v>1104</v>
      </c>
      <c r="F98" s="20">
        <v>1468</v>
      </c>
    </row>
    <row r="99" customHeight="1" spans="1:6">
      <c r="A99" s="20">
        <v>98</v>
      </c>
      <c r="B99" s="32">
        <v>111400</v>
      </c>
      <c r="C99" s="32" t="s">
        <v>110</v>
      </c>
      <c r="D99" s="32" t="s">
        <v>109</v>
      </c>
      <c r="E99" s="20">
        <v>1104</v>
      </c>
      <c r="F99" s="20">
        <v>1468</v>
      </c>
    </row>
    <row r="100" customHeight="1" spans="1:6">
      <c r="A100" s="20">
        <v>99</v>
      </c>
      <c r="B100" s="22">
        <v>754</v>
      </c>
      <c r="C100" s="22" t="s">
        <v>111</v>
      </c>
      <c r="D100" s="22" t="s">
        <v>112</v>
      </c>
      <c r="E100" s="20">
        <v>2900</v>
      </c>
      <c r="F100" s="20">
        <v>3857</v>
      </c>
    </row>
    <row r="101" customHeight="1" spans="1:6">
      <c r="A101" s="20">
        <v>100</v>
      </c>
      <c r="B101" s="22">
        <v>104428</v>
      </c>
      <c r="C101" s="22" t="s">
        <v>113</v>
      </c>
      <c r="D101" s="22" t="s">
        <v>112</v>
      </c>
      <c r="E101" s="20">
        <v>2076</v>
      </c>
      <c r="F101" s="20">
        <v>2761</v>
      </c>
    </row>
    <row r="102" customHeight="1" spans="1:6">
      <c r="A102" s="20">
        <v>101</v>
      </c>
      <c r="B102" s="22">
        <v>52</v>
      </c>
      <c r="C102" s="22" t="s">
        <v>114</v>
      </c>
      <c r="D102" s="22" t="s">
        <v>112</v>
      </c>
      <c r="E102" s="20">
        <v>2098</v>
      </c>
      <c r="F102" s="20">
        <v>2790</v>
      </c>
    </row>
    <row r="103" customHeight="1" spans="1:6">
      <c r="A103" s="20">
        <v>102</v>
      </c>
      <c r="B103" s="22">
        <v>587</v>
      </c>
      <c r="C103" s="22" t="s">
        <v>115</v>
      </c>
      <c r="D103" s="22" t="s">
        <v>112</v>
      </c>
      <c r="E103" s="20">
        <v>2004</v>
      </c>
      <c r="F103" s="20">
        <v>2665</v>
      </c>
    </row>
    <row r="104" customHeight="1" spans="1:6">
      <c r="A104" s="20">
        <v>103</v>
      </c>
      <c r="B104" s="22">
        <v>101453</v>
      </c>
      <c r="C104" s="22" t="s">
        <v>116</v>
      </c>
      <c r="D104" s="22" t="s">
        <v>112</v>
      </c>
      <c r="E104" s="20">
        <v>2124</v>
      </c>
      <c r="F104" s="20">
        <v>2825</v>
      </c>
    </row>
    <row r="105" customHeight="1" spans="1:6">
      <c r="A105" s="20">
        <v>104</v>
      </c>
      <c r="B105" s="22">
        <v>367</v>
      </c>
      <c r="C105" s="22" t="s">
        <v>117</v>
      </c>
      <c r="D105" s="22" t="s">
        <v>112</v>
      </c>
      <c r="E105" s="20">
        <v>2767</v>
      </c>
      <c r="F105" s="20">
        <v>3680</v>
      </c>
    </row>
    <row r="106" customHeight="1" spans="1:6">
      <c r="A106" s="20">
        <v>105</v>
      </c>
      <c r="B106" s="22">
        <v>54</v>
      </c>
      <c r="C106" s="22" t="s">
        <v>118</v>
      </c>
      <c r="D106" s="22" t="s">
        <v>112</v>
      </c>
      <c r="E106" s="20">
        <v>3082</v>
      </c>
      <c r="F106" s="20">
        <v>4099</v>
      </c>
    </row>
    <row r="107" customHeight="1" spans="1:6">
      <c r="A107" s="20">
        <v>106</v>
      </c>
      <c r="B107" s="22">
        <v>56</v>
      </c>
      <c r="C107" s="22" t="s">
        <v>119</v>
      </c>
      <c r="D107" s="22" t="s">
        <v>112</v>
      </c>
      <c r="E107" s="20">
        <v>1526</v>
      </c>
      <c r="F107" s="20">
        <v>2030</v>
      </c>
    </row>
    <row r="108" customHeight="1" spans="1:6">
      <c r="A108" s="20">
        <v>107</v>
      </c>
      <c r="B108" s="22">
        <v>329</v>
      </c>
      <c r="C108" s="22" t="s">
        <v>120</v>
      </c>
      <c r="D108" s="22" t="s">
        <v>112</v>
      </c>
      <c r="E108" s="20">
        <v>1587</v>
      </c>
      <c r="F108" s="20">
        <v>2111</v>
      </c>
    </row>
    <row r="109" customHeight="1" spans="1:6">
      <c r="A109" s="20">
        <v>108</v>
      </c>
      <c r="B109" s="22">
        <v>704</v>
      </c>
      <c r="C109" s="22" t="s">
        <v>121</v>
      </c>
      <c r="D109" s="22" t="s">
        <v>112</v>
      </c>
      <c r="E109" s="20">
        <v>1453</v>
      </c>
      <c r="F109" s="20">
        <v>1932</v>
      </c>
    </row>
    <row r="110" customHeight="1" spans="1:6">
      <c r="A110" s="20">
        <v>109</v>
      </c>
      <c r="B110" s="22">
        <v>351</v>
      </c>
      <c r="C110" s="22" t="s">
        <v>122</v>
      </c>
      <c r="D110" s="22" t="s">
        <v>112</v>
      </c>
      <c r="E110" s="20">
        <v>1731</v>
      </c>
      <c r="F110" s="20">
        <v>2302</v>
      </c>
    </row>
    <row r="111" customHeight="1" spans="1:6">
      <c r="A111" s="20">
        <v>110</v>
      </c>
      <c r="B111" s="22">
        <v>710</v>
      </c>
      <c r="C111" s="22" t="s">
        <v>123</v>
      </c>
      <c r="D111" s="22" t="s">
        <v>112</v>
      </c>
      <c r="E111" s="20">
        <v>1979</v>
      </c>
      <c r="F111" s="20">
        <v>2632</v>
      </c>
    </row>
    <row r="112" customHeight="1" spans="1:6">
      <c r="A112" s="20">
        <v>111</v>
      </c>
      <c r="B112" s="22">
        <v>706</v>
      </c>
      <c r="C112" s="22" t="s">
        <v>124</v>
      </c>
      <c r="D112" s="22" t="s">
        <v>112</v>
      </c>
      <c r="E112" s="20">
        <v>2505</v>
      </c>
      <c r="F112" s="20">
        <v>3332</v>
      </c>
    </row>
    <row r="113" customHeight="1" spans="1:6">
      <c r="A113" s="20">
        <v>112</v>
      </c>
      <c r="B113" s="22">
        <v>738</v>
      </c>
      <c r="C113" s="22" t="s">
        <v>125</v>
      </c>
      <c r="D113" s="22" t="s">
        <v>112</v>
      </c>
      <c r="E113" s="20">
        <v>2006</v>
      </c>
      <c r="F113" s="20">
        <v>2668</v>
      </c>
    </row>
    <row r="114" customHeight="1" spans="1:6">
      <c r="A114" s="20">
        <v>113</v>
      </c>
      <c r="B114" s="22">
        <v>104838</v>
      </c>
      <c r="C114" s="22" t="s">
        <v>126</v>
      </c>
      <c r="D114" s="22" t="s">
        <v>112</v>
      </c>
      <c r="E114" s="20">
        <v>1930</v>
      </c>
      <c r="F114" s="20">
        <v>2567</v>
      </c>
    </row>
    <row r="115" customHeight="1" spans="1:6">
      <c r="A115" s="20">
        <v>114</v>
      </c>
      <c r="B115" s="22">
        <v>713</v>
      </c>
      <c r="C115" s="22" t="s">
        <v>127</v>
      </c>
      <c r="D115" s="22" t="s">
        <v>112</v>
      </c>
      <c r="E115" s="20">
        <v>1860</v>
      </c>
      <c r="F115" s="20">
        <v>2474</v>
      </c>
    </row>
    <row r="116" customHeight="1" spans="1:6">
      <c r="A116" s="20">
        <v>115</v>
      </c>
      <c r="B116" s="25">
        <v>110378</v>
      </c>
      <c r="C116" s="25" t="s">
        <v>128</v>
      </c>
      <c r="D116" s="22" t="s">
        <v>112</v>
      </c>
      <c r="E116" s="20">
        <v>1226</v>
      </c>
      <c r="F116" s="20">
        <v>1631</v>
      </c>
    </row>
    <row r="117" customHeight="1" spans="1:6">
      <c r="A117" s="20"/>
      <c r="B117" s="33"/>
      <c r="C117" s="33"/>
      <c r="D117" s="34"/>
      <c r="E117" s="20">
        <f>SUM(E2:E116)</f>
        <v>301026</v>
      </c>
      <c r="F117" s="20">
        <f>SUM(F2:F116)</f>
        <v>400360</v>
      </c>
    </row>
  </sheetData>
  <sortState ref="A2:E117">
    <sortCondition ref="D19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F4" sqref="F4"/>
    </sheetView>
  </sheetViews>
  <sheetFormatPr defaultColWidth="9" defaultRowHeight="23" customHeight="1" outlineLevelCol="4"/>
  <cols>
    <col min="2" max="3" width="9" hidden="1" customWidth="1"/>
    <col min="4" max="4" width="17" customWidth="1"/>
    <col min="5" max="5" width="24.375" customWidth="1"/>
  </cols>
  <sheetData>
    <row r="1" customHeight="1" spans="1:5">
      <c r="A1" s="1" t="s">
        <v>129</v>
      </c>
      <c r="B1" s="1"/>
      <c r="C1" s="1"/>
      <c r="D1" s="2" t="s">
        <v>130</v>
      </c>
      <c r="E1" s="3" t="s">
        <v>131</v>
      </c>
    </row>
    <row r="2" customHeight="1" spans="1:5">
      <c r="A2" s="1">
        <v>157343</v>
      </c>
      <c r="B2" s="1" t="s">
        <v>132</v>
      </c>
      <c r="C2" s="1" t="str">
        <f>A2&amp;B2</f>
        <v>157343,</v>
      </c>
      <c r="D2" s="2" t="s">
        <v>133</v>
      </c>
      <c r="E2" s="4" t="s">
        <v>134</v>
      </c>
    </row>
    <row r="3" customHeight="1" spans="1:5">
      <c r="A3" s="1">
        <v>73477</v>
      </c>
      <c r="B3" s="1" t="s">
        <v>132</v>
      </c>
      <c r="C3" s="1" t="str">
        <f t="shared" ref="C3:C34" si="0">A3&amp;B3</f>
        <v>73477,</v>
      </c>
      <c r="D3" s="5" t="s">
        <v>135</v>
      </c>
      <c r="E3" s="4" t="s">
        <v>136</v>
      </c>
    </row>
    <row r="4" customHeight="1" spans="1:5">
      <c r="A4" s="1">
        <v>142709</v>
      </c>
      <c r="B4" s="1" t="s">
        <v>132</v>
      </c>
      <c r="C4" s="1" t="str">
        <f t="shared" si="0"/>
        <v>142709,</v>
      </c>
      <c r="D4" s="2" t="s">
        <v>137</v>
      </c>
      <c r="E4" s="4" t="s">
        <v>138</v>
      </c>
    </row>
    <row r="5" customHeight="1" spans="1:5">
      <c r="A5" s="1">
        <v>152868</v>
      </c>
      <c r="B5" s="1" t="s">
        <v>132</v>
      </c>
      <c r="C5" s="1" t="str">
        <f t="shared" si="0"/>
        <v>152868,</v>
      </c>
      <c r="D5" s="2" t="s">
        <v>139</v>
      </c>
      <c r="E5" s="4" t="s">
        <v>140</v>
      </c>
    </row>
    <row r="6" customHeight="1" spans="1:5">
      <c r="A6" s="1">
        <v>112373</v>
      </c>
      <c r="B6" s="1" t="s">
        <v>132</v>
      </c>
      <c r="C6" s="1" t="str">
        <f t="shared" si="0"/>
        <v>112373,</v>
      </c>
      <c r="D6" s="5" t="s">
        <v>141</v>
      </c>
      <c r="E6" s="4" t="s">
        <v>142</v>
      </c>
    </row>
    <row r="7" customHeight="1" spans="1:5">
      <c r="A7" s="1">
        <v>68950</v>
      </c>
      <c r="B7" s="1" t="s">
        <v>132</v>
      </c>
      <c r="C7" s="1" t="str">
        <f t="shared" si="0"/>
        <v>68950,</v>
      </c>
      <c r="D7" s="6" t="s">
        <v>143</v>
      </c>
      <c r="E7" s="7" t="s">
        <v>144</v>
      </c>
    </row>
    <row r="8" customHeight="1" spans="1:5">
      <c r="A8" s="1">
        <v>156672</v>
      </c>
      <c r="B8" s="1" t="s">
        <v>132</v>
      </c>
      <c r="C8" s="1" t="str">
        <f t="shared" si="0"/>
        <v>156672,</v>
      </c>
      <c r="D8" s="8" t="s">
        <v>145</v>
      </c>
      <c r="E8" s="4" t="s">
        <v>146</v>
      </c>
    </row>
    <row r="9" customHeight="1" spans="1:5">
      <c r="A9" s="1">
        <v>142827</v>
      </c>
      <c r="B9" s="1" t="s">
        <v>132</v>
      </c>
      <c r="C9" s="1" t="str">
        <f t="shared" si="0"/>
        <v>142827,</v>
      </c>
      <c r="D9" s="8" t="s">
        <v>147</v>
      </c>
      <c r="E9" s="4" t="s">
        <v>148</v>
      </c>
    </row>
    <row r="10" customHeight="1" spans="1:5">
      <c r="A10" s="1">
        <v>159864</v>
      </c>
      <c r="B10" s="1" t="s">
        <v>132</v>
      </c>
      <c r="C10" s="1" t="str">
        <f t="shared" si="0"/>
        <v>159864,</v>
      </c>
      <c r="D10" s="8" t="s">
        <v>149</v>
      </c>
      <c r="E10" s="4" t="s">
        <v>150</v>
      </c>
    </row>
    <row r="11" customHeight="1" spans="1:5">
      <c r="A11" s="1">
        <v>159358</v>
      </c>
      <c r="B11" s="1" t="s">
        <v>132</v>
      </c>
      <c r="C11" s="1" t="str">
        <f t="shared" si="0"/>
        <v>159358,</v>
      </c>
      <c r="D11" s="8" t="s">
        <v>151</v>
      </c>
      <c r="E11" s="4" t="s">
        <v>152</v>
      </c>
    </row>
    <row r="12" customHeight="1" spans="1:5">
      <c r="A12" s="1">
        <v>189335</v>
      </c>
      <c r="B12" s="1" t="s">
        <v>132</v>
      </c>
      <c r="C12" s="1" t="str">
        <f t="shared" si="0"/>
        <v>189335,</v>
      </c>
      <c r="D12" s="5" t="s">
        <v>153</v>
      </c>
      <c r="E12" s="9" t="s">
        <v>154</v>
      </c>
    </row>
    <row r="13" customHeight="1" spans="1:5">
      <c r="A13" s="1">
        <v>189072</v>
      </c>
      <c r="B13" s="1" t="s">
        <v>132</v>
      </c>
      <c r="C13" s="1" t="str">
        <f t="shared" si="0"/>
        <v>189072,</v>
      </c>
      <c r="D13" s="5" t="s">
        <v>155</v>
      </c>
      <c r="E13" s="9" t="s">
        <v>156</v>
      </c>
    </row>
    <row r="14" customHeight="1" spans="1:5">
      <c r="A14" s="1">
        <v>74870</v>
      </c>
      <c r="B14" s="1" t="s">
        <v>132</v>
      </c>
      <c r="C14" s="1" t="str">
        <f t="shared" si="0"/>
        <v>74870,</v>
      </c>
      <c r="D14" s="8" t="s">
        <v>157</v>
      </c>
      <c r="E14" s="4" t="s">
        <v>158</v>
      </c>
    </row>
    <row r="15" customHeight="1" spans="1:5">
      <c r="A15" s="1">
        <v>177577</v>
      </c>
      <c r="B15" s="1" t="s">
        <v>132</v>
      </c>
      <c r="C15" s="1" t="str">
        <f t="shared" si="0"/>
        <v>177577,</v>
      </c>
      <c r="D15" s="5" t="s">
        <v>159</v>
      </c>
      <c r="E15" s="9" t="s">
        <v>160</v>
      </c>
    </row>
    <row r="16" customHeight="1" spans="1:5">
      <c r="A16" s="1">
        <v>152231</v>
      </c>
      <c r="B16" s="1" t="s">
        <v>132</v>
      </c>
      <c r="C16" s="1" t="str">
        <f t="shared" si="0"/>
        <v>152231,</v>
      </c>
      <c r="D16" s="2" t="s">
        <v>161</v>
      </c>
      <c r="E16" s="9" t="s">
        <v>162</v>
      </c>
    </row>
    <row r="17" customHeight="1" spans="1:5">
      <c r="A17" s="1">
        <v>33811</v>
      </c>
      <c r="B17" s="1" t="s">
        <v>132</v>
      </c>
      <c r="C17" s="1" t="str">
        <f t="shared" si="0"/>
        <v>33811,</v>
      </c>
      <c r="D17" s="2" t="s">
        <v>163</v>
      </c>
      <c r="E17" s="3" t="s">
        <v>164</v>
      </c>
    </row>
    <row r="18" customHeight="1" spans="1:5">
      <c r="A18" s="1">
        <v>112254</v>
      </c>
      <c r="B18" s="1" t="s">
        <v>132</v>
      </c>
      <c r="C18" s="1" t="str">
        <f t="shared" si="0"/>
        <v>112254,</v>
      </c>
      <c r="D18" s="8" t="s">
        <v>165</v>
      </c>
      <c r="E18" s="4" t="s">
        <v>166</v>
      </c>
    </row>
    <row r="19" customHeight="1" spans="1:5">
      <c r="A19" s="1">
        <v>113774</v>
      </c>
      <c r="B19" s="1" t="s">
        <v>132</v>
      </c>
      <c r="C19" s="1" t="str">
        <f t="shared" si="0"/>
        <v>113774,</v>
      </c>
      <c r="D19" s="5" t="s">
        <v>167</v>
      </c>
      <c r="E19" s="9" t="s">
        <v>168</v>
      </c>
    </row>
    <row r="20" customHeight="1" spans="1:5">
      <c r="A20" s="1">
        <v>142533</v>
      </c>
      <c r="B20" s="1" t="s">
        <v>132</v>
      </c>
      <c r="C20" s="1" t="str">
        <f t="shared" si="0"/>
        <v>142533,</v>
      </c>
      <c r="D20" s="8" t="s">
        <v>169</v>
      </c>
      <c r="E20" s="4" t="s">
        <v>158</v>
      </c>
    </row>
    <row r="21" customHeight="1" spans="1:5">
      <c r="A21" s="1">
        <v>189328</v>
      </c>
      <c r="B21" s="1" t="s">
        <v>132</v>
      </c>
      <c r="C21" s="1" t="str">
        <f t="shared" si="0"/>
        <v>189328,</v>
      </c>
      <c r="D21" s="5" t="s">
        <v>170</v>
      </c>
      <c r="E21" s="9" t="s">
        <v>171</v>
      </c>
    </row>
    <row r="22" customHeight="1" spans="1:5">
      <c r="A22" s="1">
        <v>26448</v>
      </c>
      <c r="B22" s="1" t="s">
        <v>132</v>
      </c>
      <c r="C22" s="1" t="str">
        <f t="shared" si="0"/>
        <v>26448,</v>
      </c>
      <c r="D22" s="5" t="s">
        <v>172</v>
      </c>
      <c r="E22" s="9" t="s">
        <v>173</v>
      </c>
    </row>
    <row r="23" customHeight="1" spans="1:5">
      <c r="A23" s="1">
        <v>168104</v>
      </c>
      <c r="B23" s="1" t="s">
        <v>132</v>
      </c>
      <c r="C23" s="1" t="str">
        <f t="shared" si="0"/>
        <v>168104,</v>
      </c>
      <c r="D23" s="10" t="s">
        <v>174</v>
      </c>
      <c r="E23" s="4" t="s">
        <v>175</v>
      </c>
    </row>
    <row r="24" customHeight="1" spans="1:5">
      <c r="A24" s="1">
        <v>167971</v>
      </c>
      <c r="B24" s="1" t="s">
        <v>132</v>
      </c>
      <c r="C24" s="1" t="str">
        <f t="shared" si="0"/>
        <v>167971,</v>
      </c>
      <c r="D24" s="11" t="s">
        <v>176</v>
      </c>
      <c r="E24" s="9" t="s">
        <v>177</v>
      </c>
    </row>
    <row r="25" customHeight="1" spans="1:5">
      <c r="A25" s="1">
        <v>167972</v>
      </c>
      <c r="B25" s="1" t="s">
        <v>132</v>
      </c>
      <c r="C25" s="1" t="str">
        <f t="shared" si="0"/>
        <v>167972,</v>
      </c>
      <c r="D25" s="11" t="s">
        <v>178</v>
      </c>
      <c r="E25" s="9" t="s">
        <v>179</v>
      </c>
    </row>
    <row r="26" customHeight="1" spans="1:5">
      <c r="A26" s="1">
        <v>155346</v>
      </c>
      <c r="B26" s="1" t="s">
        <v>132</v>
      </c>
      <c r="C26" s="1" t="str">
        <f t="shared" si="0"/>
        <v>155346,</v>
      </c>
      <c r="D26" s="11" t="s">
        <v>180</v>
      </c>
      <c r="E26" s="9" t="s">
        <v>181</v>
      </c>
    </row>
    <row r="27" customHeight="1" spans="1:5">
      <c r="A27" s="1">
        <v>63497</v>
      </c>
      <c r="B27" s="1" t="s">
        <v>132</v>
      </c>
      <c r="C27" s="1" t="str">
        <f t="shared" si="0"/>
        <v>63497,</v>
      </c>
      <c r="D27" s="11" t="s">
        <v>182</v>
      </c>
      <c r="E27" s="3" t="s">
        <v>183</v>
      </c>
    </row>
    <row r="28" customHeight="1" spans="1:5">
      <c r="A28" s="1">
        <v>121745</v>
      </c>
      <c r="B28" s="1" t="s">
        <v>132</v>
      </c>
      <c r="C28" s="1" t="str">
        <f t="shared" si="0"/>
        <v>121745,</v>
      </c>
      <c r="D28" s="2" t="s">
        <v>184</v>
      </c>
      <c r="E28" s="3" t="s">
        <v>185</v>
      </c>
    </row>
    <row r="29" customHeight="1" spans="1:5">
      <c r="A29" s="1">
        <v>63538</v>
      </c>
      <c r="B29" s="1" t="s">
        <v>132</v>
      </c>
      <c r="C29" s="1" t="str">
        <f t="shared" si="0"/>
        <v>63538,</v>
      </c>
      <c r="D29" s="2" t="s">
        <v>186</v>
      </c>
      <c r="E29" s="9" t="s">
        <v>187</v>
      </c>
    </row>
    <row r="30" customHeight="1" spans="1:5">
      <c r="A30" s="1">
        <v>142706</v>
      </c>
      <c r="B30" s="1" t="s">
        <v>132</v>
      </c>
      <c r="C30" s="1" t="str">
        <f t="shared" si="0"/>
        <v>142706,</v>
      </c>
      <c r="D30" s="2" t="s">
        <v>188</v>
      </c>
      <c r="E30" s="9" t="s">
        <v>189</v>
      </c>
    </row>
    <row r="31" customHeight="1" spans="1:5">
      <c r="A31" s="1">
        <v>156673</v>
      </c>
      <c r="B31" s="1" t="s">
        <v>132</v>
      </c>
      <c r="C31" s="1" t="str">
        <f t="shared" si="0"/>
        <v>156673,</v>
      </c>
      <c r="D31" s="5" t="s">
        <v>190</v>
      </c>
      <c r="E31" s="9" t="s">
        <v>191</v>
      </c>
    </row>
    <row r="32" customHeight="1" spans="1:5">
      <c r="A32" s="1">
        <v>38380</v>
      </c>
      <c r="B32" s="1" t="s">
        <v>132</v>
      </c>
      <c r="C32" s="1" t="str">
        <f t="shared" si="0"/>
        <v>38380,</v>
      </c>
      <c r="D32" s="5" t="s">
        <v>192</v>
      </c>
      <c r="E32" s="9" t="s">
        <v>193</v>
      </c>
    </row>
    <row r="33" customHeight="1" spans="1:5">
      <c r="A33" s="1">
        <v>142674</v>
      </c>
      <c r="B33" s="1" t="s">
        <v>132</v>
      </c>
      <c r="C33" s="1" t="str">
        <f t="shared" si="0"/>
        <v>142674,</v>
      </c>
      <c r="D33" s="5" t="s">
        <v>194</v>
      </c>
      <c r="E33" s="9" t="s">
        <v>195</v>
      </c>
    </row>
    <row r="34" customHeight="1" spans="1:5">
      <c r="A34" s="1">
        <v>30496</v>
      </c>
      <c r="B34" s="1" t="s">
        <v>132</v>
      </c>
      <c r="C34" s="1" t="str">
        <f t="shared" si="0"/>
        <v>30496,</v>
      </c>
      <c r="D34" s="5" t="s">
        <v>196</v>
      </c>
      <c r="E34" s="9" t="s">
        <v>197</v>
      </c>
    </row>
    <row r="35" customHeight="1" spans="1:5">
      <c r="A35" s="1">
        <v>179809</v>
      </c>
      <c r="B35" s="1" t="s">
        <v>132</v>
      </c>
      <c r="C35" s="1" t="str">
        <f t="shared" ref="C35:C59" si="1">A35&amp;B35</f>
        <v>179809,</v>
      </c>
      <c r="D35" s="5" t="s">
        <v>198</v>
      </c>
      <c r="E35" s="9" t="s">
        <v>199</v>
      </c>
    </row>
    <row r="36" customHeight="1" spans="1:5">
      <c r="A36" s="1">
        <v>159879</v>
      </c>
      <c r="B36" s="1" t="s">
        <v>132</v>
      </c>
      <c r="C36" s="1" t="str">
        <f t="shared" si="1"/>
        <v>159879,</v>
      </c>
      <c r="D36" s="5" t="s">
        <v>200</v>
      </c>
      <c r="E36" s="9" t="s">
        <v>201</v>
      </c>
    </row>
    <row r="37" customHeight="1" spans="1:5">
      <c r="A37" s="1">
        <v>160032</v>
      </c>
      <c r="B37" s="1" t="s">
        <v>132</v>
      </c>
      <c r="C37" s="1" t="str">
        <f t="shared" si="1"/>
        <v>160032,</v>
      </c>
      <c r="D37" s="8" t="s">
        <v>202</v>
      </c>
      <c r="E37" s="4" t="s">
        <v>203</v>
      </c>
    </row>
    <row r="38" customHeight="1" spans="1:5">
      <c r="A38" s="1">
        <v>53830</v>
      </c>
      <c r="B38" s="1" t="s">
        <v>132</v>
      </c>
      <c r="C38" s="1" t="str">
        <f t="shared" si="1"/>
        <v>53830,</v>
      </c>
      <c r="D38" s="2" t="s">
        <v>204</v>
      </c>
      <c r="E38" s="3" t="s">
        <v>205</v>
      </c>
    </row>
    <row r="39" customHeight="1" spans="1:5">
      <c r="A39" s="1">
        <v>109981</v>
      </c>
      <c r="B39" s="1" t="s">
        <v>132</v>
      </c>
      <c r="C39" s="1" t="str">
        <f t="shared" si="1"/>
        <v>109981,</v>
      </c>
      <c r="D39" s="8" t="s">
        <v>206</v>
      </c>
      <c r="E39" s="4" t="s">
        <v>207</v>
      </c>
    </row>
    <row r="40" customHeight="1" spans="1:5">
      <c r="A40" s="1">
        <v>95357</v>
      </c>
      <c r="B40" s="1" t="s">
        <v>132</v>
      </c>
      <c r="C40" s="1" t="str">
        <f t="shared" si="1"/>
        <v>95357,</v>
      </c>
      <c r="D40" s="8" t="s">
        <v>208</v>
      </c>
      <c r="E40" s="4" t="s">
        <v>209</v>
      </c>
    </row>
    <row r="41" customHeight="1" spans="1:5">
      <c r="A41" s="1">
        <v>142795</v>
      </c>
      <c r="B41" s="1" t="s">
        <v>132</v>
      </c>
      <c r="C41" s="1" t="str">
        <f t="shared" si="1"/>
        <v>142795,</v>
      </c>
      <c r="D41" s="5" t="s">
        <v>210</v>
      </c>
      <c r="E41" s="9" t="s">
        <v>211</v>
      </c>
    </row>
    <row r="42" customHeight="1" spans="1:5">
      <c r="A42" s="1">
        <v>160029</v>
      </c>
      <c r="B42" s="1" t="s">
        <v>132</v>
      </c>
      <c r="C42" s="1" t="str">
        <f t="shared" si="1"/>
        <v>160029,</v>
      </c>
      <c r="D42" s="5" t="s">
        <v>212</v>
      </c>
      <c r="E42" s="9" t="s">
        <v>213</v>
      </c>
    </row>
    <row r="43" customHeight="1" spans="1:5">
      <c r="A43" s="1">
        <v>154800</v>
      </c>
      <c r="B43" s="1" t="s">
        <v>132</v>
      </c>
      <c r="C43" s="1" t="str">
        <f t="shared" si="1"/>
        <v>154800,</v>
      </c>
      <c r="D43" s="5" t="s">
        <v>214</v>
      </c>
      <c r="E43" s="9" t="s">
        <v>215</v>
      </c>
    </row>
    <row r="44" customHeight="1" spans="1:5">
      <c r="A44" s="1">
        <v>177859</v>
      </c>
      <c r="B44" s="1" t="s">
        <v>132</v>
      </c>
      <c r="C44" s="1" t="str">
        <f t="shared" si="1"/>
        <v>177859,</v>
      </c>
      <c r="D44" s="5" t="s">
        <v>216</v>
      </c>
      <c r="E44" s="9" t="s">
        <v>217</v>
      </c>
    </row>
    <row r="45" customHeight="1" spans="1:5">
      <c r="A45" s="1">
        <v>177854</v>
      </c>
      <c r="B45" s="1" t="s">
        <v>132</v>
      </c>
      <c r="C45" s="1" t="str">
        <f t="shared" si="1"/>
        <v>177854,</v>
      </c>
      <c r="D45" s="5" t="s">
        <v>218</v>
      </c>
      <c r="E45" s="9" t="s">
        <v>219</v>
      </c>
    </row>
    <row r="46" customHeight="1" spans="1:5">
      <c r="A46" s="1">
        <v>27749</v>
      </c>
      <c r="B46" s="1" t="s">
        <v>132</v>
      </c>
      <c r="C46" s="1" t="str">
        <f t="shared" si="1"/>
        <v>27749,</v>
      </c>
      <c r="D46" s="5" t="s">
        <v>220</v>
      </c>
      <c r="E46" s="9" t="s">
        <v>221</v>
      </c>
    </row>
    <row r="47" customHeight="1" spans="1:5">
      <c r="A47" s="1">
        <v>142884</v>
      </c>
      <c r="B47" s="1" t="s">
        <v>132</v>
      </c>
      <c r="C47" s="1" t="str">
        <f t="shared" si="1"/>
        <v>142884,</v>
      </c>
      <c r="D47" s="5" t="s">
        <v>222</v>
      </c>
      <c r="E47" s="9" t="s">
        <v>223</v>
      </c>
    </row>
    <row r="48" customHeight="1" spans="1:5">
      <c r="A48" s="1">
        <v>177678</v>
      </c>
      <c r="B48" s="1" t="s">
        <v>132</v>
      </c>
      <c r="C48" s="1" t="str">
        <f t="shared" si="1"/>
        <v>177678,</v>
      </c>
      <c r="D48" s="5" t="s">
        <v>224</v>
      </c>
      <c r="E48" s="9" t="s">
        <v>225</v>
      </c>
    </row>
    <row r="49" customHeight="1" spans="1:5">
      <c r="A49" s="1">
        <v>159020</v>
      </c>
      <c r="B49" s="1" t="s">
        <v>132</v>
      </c>
      <c r="C49" s="1" t="str">
        <f t="shared" si="1"/>
        <v>159020,</v>
      </c>
      <c r="D49" s="5" t="s">
        <v>226</v>
      </c>
      <c r="E49" s="9" t="s">
        <v>227</v>
      </c>
    </row>
    <row r="50" customHeight="1" spans="1:5">
      <c r="A50" s="1">
        <v>112252</v>
      </c>
      <c r="B50" s="1" t="s">
        <v>132</v>
      </c>
      <c r="C50" s="1" t="str">
        <f t="shared" si="1"/>
        <v>112252,</v>
      </c>
      <c r="D50" s="2" t="s">
        <v>228</v>
      </c>
      <c r="E50" s="9" t="s">
        <v>229</v>
      </c>
    </row>
    <row r="51" customHeight="1" spans="1:5">
      <c r="A51" s="1">
        <v>156696</v>
      </c>
      <c r="B51" s="1" t="s">
        <v>132</v>
      </c>
      <c r="C51" s="1" t="str">
        <f t="shared" si="1"/>
        <v>156696,</v>
      </c>
      <c r="D51" s="5" t="s">
        <v>230</v>
      </c>
      <c r="E51" s="9" t="s">
        <v>231</v>
      </c>
    </row>
    <row r="52" customHeight="1" spans="1:5">
      <c r="A52" s="1">
        <v>54176</v>
      </c>
      <c r="B52" s="1" t="s">
        <v>132</v>
      </c>
      <c r="C52" s="1" t="str">
        <f t="shared" si="1"/>
        <v>54176,</v>
      </c>
      <c r="D52" s="12" t="s">
        <v>232</v>
      </c>
      <c r="E52" s="13" t="s">
        <v>233</v>
      </c>
    </row>
    <row r="53" customHeight="1" spans="1:5">
      <c r="A53" s="1">
        <v>155857</v>
      </c>
      <c r="B53" s="1" t="s">
        <v>132</v>
      </c>
      <c r="C53" s="1" t="str">
        <f t="shared" si="1"/>
        <v>155857,</v>
      </c>
      <c r="D53" s="6" t="s">
        <v>234</v>
      </c>
      <c r="E53" s="14" t="s">
        <v>235</v>
      </c>
    </row>
    <row r="54" customHeight="1" spans="1:5">
      <c r="A54" s="1">
        <v>142927</v>
      </c>
      <c r="B54" s="1" t="s">
        <v>132</v>
      </c>
      <c r="C54" s="1" t="str">
        <f t="shared" si="1"/>
        <v>142927,</v>
      </c>
      <c r="D54" s="6" t="s">
        <v>236</v>
      </c>
      <c r="E54" s="14" t="s">
        <v>237</v>
      </c>
    </row>
    <row r="55" customHeight="1" spans="1:5">
      <c r="A55" s="1">
        <v>142824</v>
      </c>
      <c r="B55" s="1" t="s">
        <v>132</v>
      </c>
      <c r="C55" s="1" t="str">
        <f t="shared" si="1"/>
        <v>142824,</v>
      </c>
      <c r="D55" s="6" t="s">
        <v>238</v>
      </c>
      <c r="E55" s="14" t="s">
        <v>239</v>
      </c>
    </row>
    <row r="56" customHeight="1" spans="1:5">
      <c r="A56" s="1">
        <v>159015</v>
      </c>
      <c r="B56" s="1" t="s">
        <v>132</v>
      </c>
      <c r="C56" s="1" t="str">
        <f t="shared" si="1"/>
        <v>159015,</v>
      </c>
      <c r="D56" s="6" t="s">
        <v>240</v>
      </c>
      <c r="E56" s="14" t="s">
        <v>239</v>
      </c>
    </row>
    <row r="57" customHeight="1" spans="1:5">
      <c r="A57" s="1">
        <v>56052</v>
      </c>
      <c r="B57" s="1" t="s">
        <v>132</v>
      </c>
      <c r="C57" s="1" t="str">
        <f t="shared" si="1"/>
        <v>56052,</v>
      </c>
      <c r="D57" s="6" t="s">
        <v>241</v>
      </c>
      <c r="E57" s="14" t="s">
        <v>242</v>
      </c>
    </row>
    <row r="58" customHeight="1" spans="1:5">
      <c r="A58" s="1">
        <v>153362</v>
      </c>
      <c r="B58" s="1" t="s">
        <v>132</v>
      </c>
      <c r="C58" s="1" t="str">
        <f t="shared" si="1"/>
        <v>153362,</v>
      </c>
      <c r="D58" s="6" t="s">
        <v>243</v>
      </c>
      <c r="E58" s="14" t="s">
        <v>244</v>
      </c>
    </row>
    <row r="59" customHeight="1" spans="1:5">
      <c r="A59" s="1">
        <v>71230</v>
      </c>
      <c r="B59" s="1" t="s">
        <v>132</v>
      </c>
      <c r="C59" s="1" t="str">
        <f t="shared" si="1"/>
        <v>71230,</v>
      </c>
      <c r="D59" s="6" t="s">
        <v>245</v>
      </c>
      <c r="E59" s="14" t="s">
        <v>246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</vt:lpstr>
      <vt:lpstr>品种清单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英英</cp:lastModifiedBy>
  <dcterms:created xsi:type="dcterms:W3CDTF">2020-04-26T06:28:00Z</dcterms:created>
  <dcterms:modified xsi:type="dcterms:W3CDTF">2020-04-30T01:25:05Z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