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</sheets>
  <definedNames>
    <definedName name="_xlnm._FilterDatabase" localSheetId="0" hidden="1">Sheet2!$A$1:$Q$6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<sst xmlns="http://schemas.openxmlformats.org/spreadsheetml/2006/main" count="39" uniqueCount="36">
  <si>
    <t>价格调整申请表</t>
  </si>
  <si>
    <t>申请部门：商品部                                                      申请人： 黄华</t>
  </si>
  <si>
    <t>申报日期：2020年3月19日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</si>
  <si>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</si>
  <si>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</si>
  <si>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</si>
  <si>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</si>
  <si>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</si>
  <si>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</si>
  <si>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</si>
  <si>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</si>
  <si>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</si>
  <si>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</si>
  <si>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</si>
  <si>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</si>
  <si>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</si>
  <si>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</si>
  <si>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</si>
  <si>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</si>
  <si>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</si>
  <si>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一次性使用医用口罩（非无菌型）</t>
  </si>
  <si>
    <r>
      <rPr>
        <sz val="10"/>
        <rFont val="Arial"/>
        <charset val="0"/>
      </rPr>
      <t>P-M-D</t>
    </r>
    <r>
      <rPr>
        <sz val="10"/>
        <rFont val="宋体"/>
        <charset val="0"/>
      </rPr>
      <t>平面型（耳挂式）</t>
    </r>
    <r>
      <rPr>
        <sz val="10"/>
        <rFont val="Arial"/>
        <charset val="0"/>
      </rPr>
      <t xml:space="preserve"> 17.5x9.5cm  20</t>
    </r>
    <r>
      <rPr>
        <sz val="10"/>
        <rFont val="宋体"/>
        <charset val="0"/>
      </rPr>
      <t>只</t>
    </r>
  </si>
  <si>
    <t>湖南贝尔安亲医疗科技有限公司</t>
  </si>
  <si>
    <t>包</t>
  </si>
  <si>
    <t>市场反馈</t>
  </si>
  <si>
    <t>2020.3.20</t>
  </si>
  <si>
    <t>所有门店</t>
  </si>
  <si>
    <t>防颗粒物呼吸器</t>
  </si>
  <si>
    <r>
      <rPr>
        <sz val="10"/>
        <rFont val="Arial"/>
        <charset val="0"/>
      </rPr>
      <t>LY-9501  2</t>
    </r>
    <r>
      <rPr>
        <sz val="10"/>
        <rFont val="宋体"/>
        <charset val="0"/>
      </rPr>
      <t>只</t>
    </r>
  </si>
  <si>
    <t>广州市创卫劳保用品有限公司</t>
  </si>
  <si>
    <t>袋</t>
  </si>
  <si>
    <t>备注：1、以上品种将在2020.3.20日执行新零售价，请各门店先用营运部配送的即将调价插卡陈列在对应品种货架上，进行公示便于顾客选购。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</si>
  <si>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</si>
  <si>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</si>
  <si>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</si>
  <si>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制表时间：2020.3.19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</si>
</sst>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0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left" vertical="center" wrapText="1"/>
    </xf>
    <xf numFmtId="176" fontId="9" fillId="0" borderId="3" xfId="0" applyNumberFormat="1" applyFont="1" applyFill="1" applyBorder="1" applyAlignment="1">
      <alignment horizontal="left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zoomScale="115" zoomScaleNormal="115" workbookViewId="0">
      <pane ySplit="3" topLeftCell="A4" activePane="bottomLeft" state="frozen"/>
      <selection/>
      <selection pane="bottomLeft" activeCell="K5" sqref="K5"/>
    </sheetView>
  </sheetViews>
  <sheetFormatPr defaultColWidth="9" defaultRowHeight="12.75"/>
  <cols>
    <col min="1" max="1" width="5.125" style="4" customWidth="1"/>
    <col min="2" max="2" width="7.825" style="5" customWidth="1"/>
    <col min="3" max="4" width="13.625" style="6" customWidth="1"/>
    <col min="5" max="5" width="16.625" style="6" customWidth="1"/>
    <col min="6" max="6" width="5.325" style="6" customWidth="1"/>
    <col min="7" max="8" width="7.5" style="6" hidden="1" customWidth="1"/>
    <col min="9" max="9" width="8" style="6" customWidth="1"/>
    <col min="10" max="10" width="7.375" style="7" customWidth="1"/>
    <col min="11" max="11" width="11.125" style="8" customWidth="1"/>
    <col min="12" max="12" width="11.125" style="9" customWidth="1"/>
    <col min="13" max="13" width="5.625" style="5" customWidth="1"/>
    <col min="14" max="14" width="10.5" style="5" customWidth="1"/>
    <col min="15" max="15" width="8.125" style="10" customWidth="1"/>
    <col min="16" max="16" width="13.125" style="6" customWidth="1"/>
    <col min="17" max="17" width="10.125" style="6" customWidth="1"/>
    <col min="18" max="16384" width="9" style="2"/>
  </cols>
  <sheetData>
    <row r="1" s="1" customFormat="1" spans="1:17">
      <c r="A1" s="11"/>
      <c r="B1" s="12" t="s">
        <v>0</v>
      </c>
      <c r="C1" s="13"/>
      <c r="D1" s="13"/>
      <c r="E1" s="13"/>
      <c r="F1" s="13"/>
      <c r="G1" s="14"/>
      <c r="H1" s="14"/>
      <c r="I1" s="35"/>
      <c r="J1" s="36"/>
      <c r="K1" s="37"/>
      <c r="L1" s="38"/>
      <c r="M1" s="39"/>
      <c r="N1" s="39"/>
      <c r="O1" s="40"/>
      <c r="P1" s="14"/>
      <c r="Q1" s="14"/>
    </row>
    <row r="2" s="2" customFormat="1" ht="13" customHeight="1" spans="1:17">
      <c r="A2" s="15" t="s">
        <v>1</v>
      </c>
      <c r="B2" s="15"/>
      <c r="C2" s="15"/>
      <c r="D2" s="15"/>
      <c r="E2" s="15"/>
      <c r="F2" s="15"/>
      <c r="G2" s="16"/>
      <c r="H2" s="16"/>
      <c r="I2" s="16"/>
      <c r="J2" s="41" t="s">
        <v>2</v>
      </c>
      <c r="K2" s="42"/>
      <c r="L2" s="43"/>
      <c r="M2" s="44"/>
      <c r="N2" s="44"/>
      <c r="O2" s="40"/>
      <c r="P2" s="45"/>
      <c r="Q2" s="45"/>
    </row>
    <row r="3" s="2" customFormat="1" ht="30" customHeight="1" spans="1:17">
      <c r="A3" s="17" t="s">
        <v>3</v>
      </c>
      <c r="B3" s="12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9" t="s">
        <v>9</v>
      </c>
      <c r="H3" s="20" t="s">
        <v>10</v>
      </c>
      <c r="I3" s="46" t="s">
        <v>11</v>
      </c>
      <c r="J3" s="47" t="s">
        <v>12</v>
      </c>
      <c r="K3" s="48" t="s">
        <v>13</v>
      </c>
      <c r="L3" s="49" t="s">
        <v>14</v>
      </c>
      <c r="M3" s="50" t="s">
        <v>15</v>
      </c>
      <c r="N3" s="51" t="s">
        <v>16</v>
      </c>
      <c r="O3" s="52" t="s">
        <v>17</v>
      </c>
      <c r="P3" s="19" t="s">
        <v>18</v>
      </c>
      <c r="Q3" s="20" t="s">
        <v>19</v>
      </c>
    </row>
    <row r="4" s="2" customFormat="1" ht="40" customHeight="1" spans="1:17">
      <c r="A4" s="21">
        <v>1</v>
      </c>
      <c r="B4" s="22">
        <v>198105</v>
      </c>
      <c r="C4" s="23" t="s">
        <v>20</v>
      </c>
      <c r="D4" s="24" t="s">
        <v>21</v>
      </c>
      <c r="E4" s="23" t="s">
        <v>22</v>
      </c>
      <c r="F4" s="23" t="s">
        <v>23</v>
      </c>
      <c r="G4" s="25">
        <v>46</v>
      </c>
      <c r="H4" s="26">
        <v>46</v>
      </c>
      <c r="I4" s="26">
        <v>70</v>
      </c>
      <c r="J4" s="53">
        <v>65</v>
      </c>
      <c r="K4" s="54">
        <f>(I4-G4)/I4</f>
        <v>0.342857142857143</v>
      </c>
      <c r="L4" s="55">
        <f>(J4-H4)/J4</f>
        <v>0.292307692307692</v>
      </c>
      <c r="M4" s="56">
        <f>J4-I4</f>
        <v>-5</v>
      </c>
      <c r="N4" s="57" t="s">
        <v>24</v>
      </c>
      <c r="O4" s="58" t="s">
        <v>25</v>
      </c>
      <c r="P4" s="59" t="s">
        <v>26</v>
      </c>
      <c r="Q4" s="45"/>
    </row>
    <row r="5" s="3" customFormat="1" ht="30" customHeight="1" spans="1:17">
      <c r="A5" s="27">
        <v>2</v>
      </c>
      <c r="B5" s="22">
        <v>197928</v>
      </c>
      <c r="C5" s="23" t="s">
        <v>27</v>
      </c>
      <c r="D5" s="24" t="s">
        <v>28</v>
      </c>
      <c r="E5" s="23" t="s">
        <v>29</v>
      </c>
      <c r="F5" s="23" t="s">
        <v>30</v>
      </c>
      <c r="G5" s="26">
        <v>23</v>
      </c>
      <c r="H5" s="26">
        <v>18</v>
      </c>
      <c r="I5" s="26">
        <v>29.9</v>
      </c>
      <c r="J5" s="60">
        <v>25</v>
      </c>
      <c r="K5" s="54">
        <f>(I5-G5)/I5</f>
        <v>0.230769230769231</v>
      </c>
      <c r="L5" s="55">
        <f>(J5-H5)/J5</f>
        <v>0.28</v>
      </c>
      <c r="M5" s="56">
        <f>J5-I5</f>
        <v>-4.9</v>
      </c>
      <c r="N5" s="57" t="s">
        <v>24</v>
      </c>
      <c r="O5" s="58" t="s">
        <v>25</v>
      </c>
      <c r="P5" s="59" t="s">
        <v>26</v>
      </c>
      <c r="Q5" s="25"/>
    </row>
    <row r="6" s="2" customFormat="1" ht="37" customHeight="1" spans="1:17">
      <c r="A6" s="28" t="s">
        <v>31</v>
      </c>
      <c r="B6" s="29"/>
      <c r="C6" s="29"/>
      <c r="D6" s="29"/>
      <c r="E6" s="29"/>
      <c r="F6" s="29"/>
      <c r="G6" s="30"/>
      <c r="H6" s="30"/>
      <c r="I6" s="30"/>
      <c r="J6" s="30"/>
      <c r="K6" s="30"/>
      <c r="L6" s="30"/>
      <c r="M6" s="30"/>
      <c r="N6" s="30"/>
      <c r="O6" s="30"/>
      <c r="P6" s="30"/>
      <c r="Q6" s="68"/>
    </row>
    <row r="7" s="2" customFormat="1" spans="1:15">
      <c r="A7" s="4"/>
      <c r="B7" s="5"/>
      <c r="C7" s="6"/>
      <c r="D7" s="6"/>
      <c r="E7" s="5"/>
      <c r="F7" s="8"/>
      <c r="G7" s="5"/>
      <c r="H7" s="5"/>
      <c r="I7" s="5"/>
      <c r="J7" s="61"/>
      <c r="K7" s="8"/>
      <c r="L7" s="61"/>
      <c r="O7" s="62"/>
    </row>
    <row r="8" s="1" customFormat="1" ht="41" customHeight="1" spans="1:17">
      <c r="A8" s="31"/>
      <c r="B8" s="32" t="s">
        <v>32</v>
      </c>
      <c r="C8" s="33"/>
      <c r="D8" s="34" t="s">
        <v>33</v>
      </c>
      <c r="I8" s="33"/>
      <c r="J8" s="63"/>
      <c r="K8" s="64" t="s">
        <v>34</v>
      </c>
      <c r="L8" s="65"/>
      <c r="M8" s="66"/>
      <c r="N8" s="66"/>
      <c r="O8" s="67" t="s">
        <v>35</v>
      </c>
      <c r="Q8" s="33"/>
    </row>
    <row r="9" s="2" customFormat="1" spans="1:17">
      <c r="A9" s="4"/>
      <c r="B9" s="5"/>
      <c r="C9" s="6"/>
      <c r="D9" s="6"/>
      <c r="E9" s="6"/>
      <c r="F9" s="6"/>
      <c r="G9" s="6"/>
      <c r="H9" s="6"/>
      <c r="I9" s="6"/>
      <c r="J9" s="7"/>
      <c r="K9" s="8"/>
      <c r="L9" s="9"/>
      <c r="M9" s="5"/>
      <c r="N9" s="5"/>
      <c r="O9" s="10"/>
      <c r="P9" s="6"/>
      <c r="Q9" s="6"/>
    </row>
  </sheetData>
  <autoFilter ref="A1:Q6">
    <extLst/>
  </autoFilter>
  <mergeCells count="2">
    <mergeCell ref="J2:L2"/>
    <mergeCell ref="A6:Q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2020-03-19T09:39:09Z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