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definedNames>
    <definedName name="_xlnm._FilterDatabase" localSheetId="0" hidden="1">Sheet2!$A$1:$Q$7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<sst xmlns="http://schemas.openxmlformats.org/spreadsheetml/2006/main" count="43" uniqueCount="39">
  <si>
    <t>价格调整申请表</t>
  </si>
  <si>
    <t>申请部门：商品部                                                      申请人： 黄华</t>
  </si>
  <si>
    <t>申报日期：2020年3月9日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</si>
  <si>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</si>
  <si>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</si>
  <si>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</si>
  <si>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</si>
  <si>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</si>
  <si>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</si>
  <si>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</si>
  <si>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</si>
  <si>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</si>
  <si>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</si>
  <si>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</si>
  <si>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</si>
  <si>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</si>
  <si>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</si>
  <si>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</si>
  <si>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</si>
  <si>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</si>
  <si>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r>
      <rPr>
        <sz val="10"/>
        <rFont val="宋体"/>
        <charset val="0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0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</si>
  <si>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0"/>
      </rPr>
      <t>片</t>
    </r>
  </si>
  <si>
    <t>西安杨森制药有限公司</t>
  </si>
  <si>
    <t>盒</t>
  </si>
  <si>
    <t>供货价上涨，毛利不足</t>
  </si>
  <si>
    <t>所有门店</t>
  </si>
  <si>
    <t>板蓝根</t>
  </si>
  <si>
    <t>片</t>
  </si>
  <si>
    <t>其他生产厂家</t>
  </si>
  <si>
    <t>10g</t>
  </si>
  <si>
    <t>医用护理口罩</t>
  </si>
  <si>
    <t>10只糖果袋灭菌长方形挂耳型17cmx9cm-3P</t>
  </si>
  <si>
    <t>稳健医疗（黄冈）有限公司</t>
  </si>
  <si>
    <t>袋</t>
  </si>
  <si>
    <t>备注：1、以上品种将在2020.3.12日执行新零售价，请各门店先用营运部配送的即将调价插卡陈列在对应品种货架上，进行公示便于顾客选购。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</si>
  <si>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</si>
  <si>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</si>
  <si>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</si>
  <si>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制表时间：2020.3.11</t>
  </si>
</sst>
</file>

<file path=xl/styles.xml><?xml version="1.0" encoding="utf-8"?>
<styleSheet xmlns="http://schemas.openxmlformats.org/spreadsheetml/2006/main">
  <numFmts count="7">
    <numFmt numFmtId="176" formatCode="[$-F800]dddd\,\ mmmm\ dd\,\ yyyy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16" borderId="10" applyNumberFormat="0" applyAlignment="0" applyProtection="0">
      <alignment vertical="center"/>
    </xf>
    <xf numFmtId="0" fontId="28" fillId="16" borderId="5" applyNumberFormat="0" applyAlignment="0" applyProtection="0">
      <alignment vertical="center"/>
    </xf>
    <xf numFmtId="0" fontId="29" fillId="20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left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zoomScale="115" zoomScaleNormal="115" workbookViewId="0">
      <pane ySplit="3" topLeftCell="A4" activePane="bottomLeft" state="frozen"/>
      <selection/>
      <selection pane="bottomLeft" activeCell="C6" sqref="C6"/>
    </sheetView>
  </sheetViews>
  <sheetFormatPr defaultColWidth="9" defaultRowHeight="12.75"/>
  <cols>
    <col min="1" max="1" width="5.125" style="4" customWidth="1"/>
    <col min="2" max="2" width="7.825" style="5" customWidth="1"/>
    <col min="3" max="4" width="13.625" style="6" customWidth="1"/>
    <col min="5" max="5" width="16.625" style="6" customWidth="1"/>
    <col min="6" max="6" width="5.325" style="6" customWidth="1"/>
    <col min="7" max="8" width="7.5" style="6" hidden="1" customWidth="1"/>
    <col min="9" max="9" width="8" style="6" customWidth="1"/>
    <col min="10" max="10" width="7.375" style="7" customWidth="1"/>
    <col min="11" max="11" width="11.125" style="8" customWidth="1"/>
    <col min="12" max="12" width="11.125" style="9" customWidth="1"/>
    <col min="13" max="13" width="5.625" style="5" customWidth="1"/>
    <col min="14" max="14" width="10.5" style="5" customWidth="1"/>
    <col min="15" max="15" width="8.125" style="10" customWidth="1"/>
    <col min="16" max="16" width="13.125" style="6" customWidth="1"/>
    <col min="17" max="17" width="10.12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4"/>
      <c r="H1" s="14"/>
      <c r="I1" s="34"/>
      <c r="J1" s="35"/>
      <c r="K1" s="36"/>
      <c r="L1" s="37"/>
      <c r="M1" s="38"/>
      <c r="N1" s="38"/>
      <c r="O1" s="39"/>
      <c r="P1" s="14"/>
      <c r="Q1" s="14"/>
    </row>
    <row r="2" s="2" customFormat="1" ht="13" customHeight="1" spans="1:17">
      <c r="A2" s="15" t="s">
        <v>1</v>
      </c>
      <c r="B2" s="15"/>
      <c r="C2" s="15"/>
      <c r="D2" s="15"/>
      <c r="E2" s="15"/>
      <c r="F2" s="15"/>
      <c r="G2" s="16"/>
      <c r="H2" s="16"/>
      <c r="I2" s="16"/>
      <c r="J2" s="40" t="s">
        <v>2</v>
      </c>
      <c r="K2" s="41"/>
      <c r="L2" s="42"/>
      <c r="M2" s="43"/>
      <c r="N2" s="43"/>
      <c r="O2" s="39"/>
      <c r="P2" s="44"/>
      <c r="Q2" s="44"/>
    </row>
    <row r="3" s="2" customFormat="1" ht="30" customHeight="1" spans="1:17">
      <c r="A3" s="17" t="s">
        <v>3</v>
      </c>
      <c r="B3" s="12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20" t="s">
        <v>10</v>
      </c>
      <c r="I3" s="45" t="s">
        <v>11</v>
      </c>
      <c r="J3" s="46" t="s">
        <v>12</v>
      </c>
      <c r="K3" s="47" t="s">
        <v>13</v>
      </c>
      <c r="L3" s="48" t="s">
        <v>14</v>
      </c>
      <c r="M3" s="49" t="s">
        <v>15</v>
      </c>
      <c r="N3" s="50" t="s">
        <v>16</v>
      </c>
      <c r="O3" s="51" t="s">
        <v>17</v>
      </c>
      <c r="P3" s="19" t="s">
        <v>18</v>
      </c>
      <c r="Q3" s="20" t="s">
        <v>19</v>
      </c>
    </row>
    <row r="4" s="2" customFormat="1" ht="30" customHeight="1" spans="1:17">
      <c r="A4" s="21">
        <v>1</v>
      </c>
      <c r="B4" s="22">
        <v>43012</v>
      </c>
      <c r="C4" s="23" t="s">
        <v>20</v>
      </c>
      <c r="D4" s="22" t="s">
        <v>21</v>
      </c>
      <c r="E4" s="23" t="s">
        <v>22</v>
      </c>
      <c r="F4" s="23" t="s">
        <v>23</v>
      </c>
      <c r="G4" s="24">
        <v>19.46</v>
      </c>
      <c r="H4" s="24">
        <v>19.66</v>
      </c>
      <c r="I4" s="52">
        <v>19.8</v>
      </c>
      <c r="J4" s="53">
        <v>21.8</v>
      </c>
      <c r="K4" s="41">
        <f>(I4-G4)/I4</f>
        <v>0.0171717171717172</v>
      </c>
      <c r="L4" s="54">
        <f>(J4-H4)/J4</f>
        <v>0.0981651376146789</v>
      </c>
      <c r="M4" s="55">
        <f>J4-I4</f>
        <v>2</v>
      </c>
      <c r="N4" s="56" t="s">
        <v>24</v>
      </c>
      <c r="O4" s="57">
        <v>3.12</v>
      </c>
      <c r="P4" s="58" t="s">
        <v>25</v>
      </c>
      <c r="Q4" s="44"/>
    </row>
    <row r="5" s="3" customFormat="1" ht="30" customHeight="1" spans="1:17">
      <c r="A5" s="21">
        <v>2</v>
      </c>
      <c r="B5" s="22">
        <v>149470</v>
      </c>
      <c r="C5" s="23" t="s">
        <v>26</v>
      </c>
      <c r="D5" s="23" t="s">
        <v>27</v>
      </c>
      <c r="E5" s="23" t="s">
        <v>28</v>
      </c>
      <c r="F5" s="22" t="s">
        <v>29</v>
      </c>
      <c r="G5" s="22">
        <v>0.55</v>
      </c>
      <c r="H5" s="22">
        <v>0.66</v>
      </c>
      <c r="I5" s="22">
        <v>0.7</v>
      </c>
      <c r="J5" s="59">
        <v>1.2</v>
      </c>
      <c r="K5" s="41">
        <f>(I5-G5)/I5</f>
        <v>0.214285714285714</v>
      </c>
      <c r="L5" s="54">
        <f>(J5-H5)/J5</f>
        <v>0.45</v>
      </c>
      <c r="M5" s="55">
        <f>J5-I5</f>
        <v>0.5</v>
      </c>
      <c r="N5" s="56" t="s">
        <v>24</v>
      </c>
      <c r="O5" s="57">
        <v>3.12</v>
      </c>
      <c r="P5" s="58" t="s">
        <v>25</v>
      </c>
      <c r="Q5" s="24"/>
    </row>
    <row r="6" s="3" customFormat="1" ht="37" customHeight="1" spans="1:17">
      <c r="A6" s="21">
        <v>3</v>
      </c>
      <c r="B6" s="25">
        <v>166619</v>
      </c>
      <c r="C6" s="25" t="s">
        <v>30</v>
      </c>
      <c r="D6" s="26" t="s">
        <v>31</v>
      </c>
      <c r="E6" s="26" t="s">
        <v>32</v>
      </c>
      <c r="F6" s="25" t="s">
        <v>33</v>
      </c>
      <c r="G6" s="25">
        <v>19</v>
      </c>
      <c r="H6" s="25">
        <v>25</v>
      </c>
      <c r="I6" s="22">
        <v>30</v>
      </c>
      <c r="J6" s="60">
        <v>32.5</v>
      </c>
      <c r="K6" s="41">
        <f>(I6-G6)/I6</f>
        <v>0.366666666666667</v>
      </c>
      <c r="L6" s="54">
        <f>(J6-H6)/J6</f>
        <v>0.230769230769231</v>
      </c>
      <c r="M6" s="55">
        <f>J6-I6</f>
        <v>2.5</v>
      </c>
      <c r="N6" s="56" t="s">
        <v>24</v>
      </c>
      <c r="O6" s="57">
        <v>3.12</v>
      </c>
      <c r="P6" s="58" t="s">
        <v>25</v>
      </c>
      <c r="Q6" s="68"/>
    </row>
    <row r="7" s="2" customFormat="1" ht="37" customHeight="1" spans="1:17">
      <c r="A7" s="27" t="s">
        <v>34</v>
      </c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  <c r="N7" s="29"/>
      <c r="O7" s="29"/>
      <c r="P7" s="29"/>
      <c r="Q7" s="69"/>
    </row>
    <row r="8" s="2" customFormat="1" spans="1:15">
      <c r="A8" s="4"/>
      <c r="B8" s="5"/>
      <c r="C8" s="6"/>
      <c r="D8" s="6"/>
      <c r="E8" s="5"/>
      <c r="F8" s="8"/>
      <c r="G8" s="5"/>
      <c r="H8" s="5"/>
      <c r="I8" s="5"/>
      <c r="J8" s="61"/>
      <c r="K8" s="8"/>
      <c r="L8" s="61"/>
      <c r="O8" s="62"/>
    </row>
    <row r="9" s="1" customFormat="1" ht="41" customHeight="1" spans="1:17">
      <c r="A9" s="30"/>
      <c r="B9" s="31" t="s">
        <v>35</v>
      </c>
      <c r="C9" s="32"/>
      <c r="D9" s="33" t="s">
        <v>36</v>
      </c>
      <c r="I9" s="32"/>
      <c r="J9" s="63"/>
      <c r="K9" s="64" t="s">
        <v>37</v>
      </c>
      <c r="L9" s="65"/>
      <c r="M9" s="66"/>
      <c r="N9" s="66"/>
      <c r="O9" s="67" t="s">
        <v>38</v>
      </c>
      <c r="Q9" s="32"/>
    </row>
    <row r="10" s="2" customFormat="1" spans="1:17">
      <c r="A10" s="4"/>
      <c r="B10" s="5"/>
      <c r="C10" s="6"/>
      <c r="D10" s="6"/>
      <c r="E10" s="6"/>
      <c r="F10" s="6"/>
      <c r="G10" s="6"/>
      <c r="H10" s="6"/>
      <c r="I10" s="6"/>
      <c r="J10" s="7"/>
      <c r="K10" s="8"/>
      <c r="L10" s="9"/>
      <c r="M10" s="5"/>
      <c r="N10" s="5"/>
      <c r="O10" s="10"/>
      <c r="P10" s="6"/>
      <c r="Q10" s="6"/>
    </row>
  </sheetData>
  <autoFilter ref="A1:Q7">
    <extLst/>
  </autoFilter>
  <mergeCells count="2">
    <mergeCell ref="J2:L2"/>
    <mergeCell ref="A7:Q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2020-03-11T07:35:46Z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