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Sheet1!$A$2:$I$132</definedName>
  </definedNames>
  <calcPr calcId="144525"/>
</workbook>
</file>

<file path=xl/sharedStrings.xml><?xml version="1.0" encoding="utf-8"?>
<sst xmlns="http://schemas.openxmlformats.org/spreadsheetml/2006/main" count="269" uniqueCount="149">
  <si>
    <t>2020年10月各品种笔数提成汇总表</t>
  </si>
  <si>
    <t>序号</t>
  </si>
  <si>
    <t>门店ID</t>
  </si>
  <si>
    <t>门店</t>
  </si>
  <si>
    <t>片区</t>
  </si>
  <si>
    <t>线上笔数提成</t>
  </si>
  <si>
    <t>天胶、补肾提成</t>
  </si>
  <si>
    <t>中美史克</t>
  </si>
  <si>
    <t>品牌月：鲁南奖励</t>
  </si>
  <si>
    <t>合计提成</t>
  </si>
  <si>
    <t>锦江区东大街药店</t>
  </si>
  <si>
    <t>旗舰片区</t>
  </si>
  <si>
    <t>青羊区红星路药店</t>
  </si>
  <si>
    <t>城中片区</t>
  </si>
  <si>
    <t>金牛区蓉北商贸大道药店</t>
  </si>
  <si>
    <t>西北片区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</si>
  <si>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</si>
  <si>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</si>
  <si>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</si>
  <si>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</si>
  <si>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</si>
  <si>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</si>
  <si>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</si>
  <si>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</si>
  <si>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</si>
  <si>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</si>
  <si>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</si>
  <si>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</si>
  <si>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</si>
  <si>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</si>
  <si>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</si>
  <si>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</si>
  <si>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</si>
  <si>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</si>
  <si>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</si>
  <si>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</si>
  <si>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</si>
  <si>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</si>
  <si>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东南片区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</si>
  <si>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</si>
  <si>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</si>
  <si>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</si>
  <si>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</si>
  <si>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</si>
  <si>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</si>
  <si>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</si>
  <si>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</si>
  <si>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成华区龙潭西路店店</t>
  </si>
  <si>
    <t>成华区杉板桥南一路药店</t>
  </si>
  <si>
    <t>武侯区顺和街药店</t>
  </si>
  <si>
    <t>大石西路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</si>
  <si>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</si>
  <si>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</si>
  <si>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</si>
  <si>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</si>
  <si>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</si>
  <si>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</si>
  <si>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</si>
  <si>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</si>
  <si>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>成华区羊子山西路药店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</si>
  <si>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</si>
  <si>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</si>
  <si>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</si>
  <si>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</si>
  <si>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</si>
  <si>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</si>
  <si>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</si>
  <si>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</si>
  <si>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</si>
  <si>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</si>
  <si>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</si>
  <si>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</si>
  <si>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</si>
  <si>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</si>
  <si>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</si>
  <si>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</si>
  <si>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</si>
  <si>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</si>
  <si>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</si>
  <si>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</si>
  <si>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</si>
  <si>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</si>
  <si>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</si>
  <si>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</si>
  <si>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</si>
  <si>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</si>
  <si>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成华区万宇路药店</t>
  </si>
  <si>
    <t>锦江区庆云南街药店</t>
  </si>
  <si>
    <t>青羊区清江东路三药房</t>
  </si>
  <si>
    <t>双流区东升街道三强西路药店</t>
  </si>
  <si>
    <t>武侯区科华街药店</t>
  </si>
  <si>
    <t>金牛区金沙路药店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</si>
  <si>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</si>
  <si>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</si>
  <si>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</si>
  <si>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</si>
  <si>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</si>
  <si>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</si>
  <si>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</si>
  <si>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</si>
  <si>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</si>
  <si>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</si>
  <si>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</si>
  <si>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</si>
  <si>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</si>
  <si>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</si>
  <si>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</si>
  <si>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</si>
  <si>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</si>
  <si>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</si>
  <si>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</si>
  <si>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</si>
  <si>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</si>
  <si>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</si>
  <si>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</si>
  <si>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</si>
  <si>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</si>
  <si>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>四川太极高新区紫薇东路药店</t>
  </si>
  <si>
    <t>梨花街店</t>
  </si>
  <si>
    <t>四川太极武侯区大悦路药店</t>
  </si>
  <si>
    <t>四川太极成都高新区元华二巷药店</t>
  </si>
  <si>
    <t>四川太极青羊区蜀辉路药店</t>
  </si>
  <si>
    <t>四川太极高新区中和公济桥路药店</t>
  </si>
  <si>
    <t>丝竹路</t>
  </si>
  <si>
    <t>万和路店</t>
  </si>
  <si>
    <t>解放路</t>
  </si>
  <si>
    <t>大邑北街</t>
  </si>
  <si>
    <t>四川太极金牛区银沙路药店</t>
  </si>
  <si>
    <t>五津西路2店</t>
  </si>
  <si>
    <t>四川太极都江堰市永丰街道宝莲路药店</t>
  </si>
  <si>
    <t>花照壁</t>
  </si>
  <si>
    <t>邛崃市涌泉街店</t>
  </si>
  <si>
    <t>邛崃片区</t>
  </si>
  <si>
    <t>邛崃杏林路店</t>
  </si>
  <si>
    <t>四川太极金牛区五福桥东路药店</t>
  </si>
  <si>
    <t>南华巷</t>
  </si>
  <si>
    <t>云龙南路</t>
  </si>
  <si>
    <t>双楠路店</t>
  </si>
  <si>
    <t>蜀鑫路</t>
  </si>
  <si>
    <t>逸都路店</t>
  </si>
  <si>
    <t>倪家桥店</t>
  </si>
  <si>
    <t>光华西一路店</t>
  </si>
  <si>
    <t>剑南大道店</t>
  </si>
  <si>
    <t>东昌路店</t>
  </si>
  <si>
    <t>三医院店(青龙街）</t>
  </si>
  <si>
    <t>光华北五路</t>
  </si>
  <si>
    <t>六医院店（培华路）</t>
  </si>
  <si>
    <t>宏济中路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</si>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</sst>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topLeftCell="A80" workbookViewId="0">
      <selection activeCell="K126" sqref="K126"/>
    </sheetView>
  </sheetViews>
  <sheetFormatPr defaultColWidth="9" defaultRowHeight="13.5"/>
  <cols>
    <col min="1" max="2" width="9" style="2"/>
    <col min="3" max="3" width="36.875" style="2" customWidth="1"/>
    <col min="4" max="4" width="18.625" style="2" customWidth="1"/>
    <col min="5" max="5" width="19.625" style="2" customWidth="1"/>
    <col min="6" max="8" width="13.375" style="2" customWidth="1"/>
    <col min="9" max="9" width="11.5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1</v>
      </c>
      <c r="B3" s="5">
        <v>307</v>
      </c>
      <c r="C3" s="5" t="s">
        <v>10</v>
      </c>
      <c r="D3" s="5" t="s">
        <v>11</v>
      </c>
      <c r="E3" s="5">
        <v>1623.6</v>
      </c>
      <c r="F3" s="5">
        <v>8871</v>
      </c>
      <c r="G3" s="5">
        <v>16</v>
      </c>
      <c r="H3" s="5">
        <v>0</v>
      </c>
      <c r="I3" s="5">
        <f>F3+G3+H3+E3</f>
        <v>10510.6</v>
      </c>
    </row>
    <row r="4" spans="1:9">
      <c r="A4" s="5">
        <v>2</v>
      </c>
      <c r="B4" s="5">
        <v>308</v>
      </c>
      <c r="C4" s="5" t="s">
        <v>12</v>
      </c>
      <c r="D4" s="5" t="s">
        <v>13</v>
      </c>
      <c r="E4" s="5">
        <v>27.5</v>
      </c>
      <c r="F4" s="5">
        <v>193</v>
      </c>
      <c r="G4" s="5">
        <v>2</v>
      </c>
      <c r="H4" s="5">
        <v>0</v>
      </c>
      <c r="I4" s="5">
        <f t="shared" ref="I4:I35" si="0">F4+G4+H4+E4</f>
        <v>222.5</v>
      </c>
    </row>
    <row r="5" spans="1:9">
      <c r="A5" s="5">
        <v>3</v>
      </c>
      <c r="B5" s="5">
        <v>311</v>
      </c>
      <c r="C5" s="5" t="s">
        <v>14</v>
      </c>
      <c r="D5" s="5" t="s">
        <v>15</v>
      </c>
      <c r="E5" s="5">
        <v>11.5</v>
      </c>
      <c r="F5" s="5">
        <v>611</v>
      </c>
      <c r="G5" s="5">
        <v>4</v>
      </c>
      <c r="H5" s="5">
        <v>0</v>
      </c>
      <c r="I5" s="5">
        <f t="shared" si="0"/>
        <v>626.5</v>
      </c>
    </row>
    <row r="6" spans="1:9">
      <c r="A6" s="5">
        <v>4</v>
      </c>
      <c r="B6" s="5">
        <v>52</v>
      </c>
      <c r="C6" s="5" t="s">
        <v>16</v>
      </c>
      <c r="D6" s="5" t="s">
        <v>17</v>
      </c>
      <c r="E6" s="5">
        <v>14</v>
      </c>
      <c r="F6" s="5">
        <v>193</v>
      </c>
      <c r="G6" s="5">
        <v>4</v>
      </c>
      <c r="H6" s="5">
        <v>0</v>
      </c>
      <c r="I6" s="5">
        <f t="shared" si="0"/>
        <v>211</v>
      </c>
    </row>
    <row r="7" spans="1:9">
      <c r="A7" s="5">
        <v>5</v>
      </c>
      <c r="B7" s="5">
        <v>56</v>
      </c>
      <c r="C7" s="5" t="s">
        <v>18</v>
      </c>
      <c r="D7" s="5" t="s">
        <v>17</v>
      </c>
      <c r="E7" s="5">
        <v>0</v>
      </c>
      <c r="F7" s="5">
        <v>1150</v>
      </c>
      <c r="G7" s="5">
        <v>20</v>
      </c>
      <c r="H7" s="5">
        <v>0</v>
      </c>
      <c r="I7" s="5">
        <f t="shared" si="0"/>
        <v>1170</v>
      </c>
    </row>
    <row r="8" spans="1:9">
      <c r="A8" s="5">
        <v>6</v>
      </c>
      <c r="B8" s="5">
        <v>54</v>
      </c>
      <c r="C8" s="5" t="s">
        <v>19</v>
      </c>
      <c r="D8" s="5" t="s">
        <v>17</v>
      </c>
      <c r="E8" s="5">
        <v>0</v>
      </c>
      <c r="F8" s="5">
        <v>1272</v>
      </c>
      <c r="G8" s="5">
        <v>6</v>
      </c>
      <c r="H8" s="5">
        <v>136.5</v>
      </c>
      <c r="I8" s="5">
        <f t="shared" si="0"/>
        <v>1414.5</v>
      </c>
    </row>
    <row r="9" spans="1:9">
      <c r="A9" s="5">
        <v>7</v>
      </c>
      <c r="B9" s="5">
        <v>329</v>
      </c>
      <c r="C9" s="5" t="s">
        <v>20</v>
      </c>
      <c r="D9" s="5" t="s">
        <v>17</v>
      </c>
      <c r="E9" s="5">
        <v>116</v>
      </c>
      <c r="F9" s="5">
        <v>1056</v>
      </c>
      <c r="G9" s="5">
        <v>3</v>
      </c>
      <c r="H9" s="5">
        <v>0</v>
      </c>
      <c r="I9" s="5">
        <f t="shared" si="0"/>
        <v>1175</v>
      </c>
    </row>
    <row r="10" spans="1:9">
      <c r="A10" s="5">
        <v>8</v>
      </c>
      <c r="B10" s="5">
        <v>337</v>
      </c>
      <c r="C10" s="5" t="s">
        <v>21</v>
      </c>
      <c r="D10" s="5" t="s">
        <v>13</v>
      </c>
      <c r="E10" s="5">
        <v>318</v>
      </c>
      <c r="F10" s="5">
        <v>623</v>
      </c>
      <c r="G10" s="5">
        <v>8</v>
      </c>
      <c r="H10" s="5">
        <v>0</v>
      </c>
      <c r="I10" s="5">
        <f t="shared" si="0"/>
        <v>949</v>
      </c>
    </row>
    <row r="11" spans="1:9">
      <c r="A11" s="5">
        <v>9</v>
      </c>
      <c r="B11" s="5">
        <v>343</v>
      </c>
      <c r="C11" s="5" t="s">
        <v>22</v>
      </c>
      <c r="D11" s="5" t="s">
        <v>15</v>
      </c>
      <c r="E11" s="5">
        <v>319.2</v>
      </c>
      <c r="F11" s="5">
        <v>489</v>
      </c>
      <c r="G11" s="5">
        <v>5</v>
      </c>
      <c r="H11" s="5">
        <v>111.7</v>
      </c>
      <c r="I11" s="5">
        <f t="shared" si="0"/>
        <v>924.9</v>
      </c>
    </row>
    <row r="12" spans="1:9">
      <c r="A12" s="5">
        <v>10</v>
      </c>
      <c r="B12" s="5">
        <v>341</v>
      </c>
      <c r="C12" s="5" t="s">
        <v>23</v>
      </c>
      <c r="D12" s="5" t="s">
        <v>24</v>
      </c>
      <c r="E12" s="5">
        <v>65.6</v>
      </c>
      <c r="F12" s="5">
        <v>896</v>
      </c>
      <c r="G12" s="5">
        <v>43</v>
      </c>
      <c r="H12" s="5">
        <v>0</v>
      </c>
      <c r="I12" s="5">
        <f t="shared" si="0"/>
        <v>1004.6</v>
      </c>
    </row>
    <row r="13" spans="1:9">
      <c r="A13" s="5">
        <v>11</v>
      </c>
      <c r="B13" s="5">
        <v>339</v>
      </c>
      <c r="C13" s="5" t="s">
        <v>25</v>
      </c>
      <c r="D13" s="5" t="s">
        <v>15</v>
      </c>
      <c r="E13" s="5">
        <v>107.2</v>
      </c>
      <c r="F13" s="5">
        <v>561</v>
      </c>
      <c r="G13" s="5">
        <v>2</v>
      </c>
      <c r="H13" s="5">
        <v>0</v>
      </c>
      <c r="I13" s="5">
        <f t="shared" si="0"/>
        <v>670.2</v>
      </c>
    </row>
    <row r="14" spans="1:9">
      <c r="A14" s="5">
        <v>12</v>
      </c>
      <c r="B14" s="5">
        <v>349</v>
      </c>
      <c r="C14" s="5" t="s">
        <v>26</v>
      </c>
      <c r="D14" s="5" t="s">
        <v>13</v>
      </c>
      <c r="E14" s="5">
        <v>25</v>
      </c>
      <c r="F14" s="5">
        <v>391</v>
      </c>
      <c r="G14" s="5">
        <v>4</v>
      </c>
      <c r="H14" s="5">
        <v>0</v>
      </c>
      <c r="I14" s="5">
        <f t="shared" si="0"/>
        <v>420</v>
      </c>
    </row>
    <row r="15" spans="1:9">
      <c r="A15" s="5">
        <v>13</v>
      </c>
      <c r="B15" s="5">
        <v>351</v>
      </c>
      <c r="C15" s="5" t="s">
        <v>27</v>
      </c>
      <c r="D15" s="5" t="s">
        <v>17</v>
      </c>
      <c r="E15" s="5">
        <v>60</v>
      </c>
      <c r="F15" s="5">
        <v>336</v>
      </c>
      <c r="G15" s="5">
        <v>6</v>
      </c>
      <c r="H15" s="5">
        <v>0</v>
      </c>
      <c r="I15" s="5">
        <f t="shared" si="0"/>
        <v>402</v>
      </c>
    </row>
    <row r="16" spans="1:9">
      <c r="A16" s="5">
        <v>14</v>
      </c>
      <c r="B16" s="5">
        <v>357</v>
      </c>
      <c r="C16" s="5" t="s">
        <v>28</v>
      </c>
      <c r="D16" s="5" t="s">
        <v>15</v>
      </c>
      <c r="E16" s="5">
        <v>84.8</v>
      </c>
      <c r="F16" s="5">
        <v>312</v>
      </c>
      <c r="G16" s="5">
        <v>10</v>
      </c>
      <c r="H16" s="5">
        <v>0</v>
      </c>
      <c r="I16" s="5">
        <f t="shared" si="0"/>
        <v>406.8</v>
      </c>
    </row>
    <row r="17" spans="1:9">
      <c r="A17" s="5">
        <v>15</v>
      </c>
      <c r="B17" s="5">
        <v>355</v>
      </c>
      <c r="C17" s="5" t="s">
        <v>29</v>
      </c>
      <c r="D17" s="5" t="s">
        <v>13</v>
      </c>
      <c r="E17" s="5">
        <v>86.4</v>
      </c>
      <c r="F17" s="5">
        <v>116</v>
      </c>
      <c r="G17" s="5">
        <v>3</v>
      </c>
      <c r="H17" s="5">
        <v>0</v>
      </c>
      <c r="I17" s="5">
        <f t="shared" si="0"/>
        <v>205.4</v>
      </c>
    </row>
    <row r="18" spans="1:9">
      <c r="A18" s="5">
        <v>16</v>
      </c>
      <c r="B18" s="5">
        <v>367</v>
      </c>
      <c r="C18" s="5" t="s">
        <v>30</v>
      </c>
      <c r="D18" s="5" t="s">
        <v>17</v>
      </c>
      <c r="E18" s="5">
        <v>72.8</v>
      </c>
      <c r="F18" s="5">
        <v>539</v>
      </c>
      <c r="G18" s="5">
        <v>6</v>
      </c>
      <c r="H18" s="5">
        <v>0</v>
      </c>
      <c r="I18" s="5">
        <f t="shared" si="0"/>
        <v>617.8</v>
      </c>
    </row>
    <row r="19" spans="1:9">
      <c r="A19" s="5">
        <v>17</v>
      </c>
      <c r="B19" s="5">
        <v>359</v>
      </c>
      <c r="C19" s="5" t="s">
        <v>31</v>
      </c>
      <c r="D19" s="5" t="s">
        <v>15</v>
      </c>
      <c r="E19" s="5">
        <v>85.6</v>
      </c>
      <c r="F19" s="5">
        <v>123</v>
      </c>
      <c r="G19" s="5">
        <v>4</v>
      </c>
      <c r="H19" s="5">
        <v>0</v>
      </c>
      <c r="I19" s="5">
        <f t="shared" si="0"/>
        <v>212.6</v>
      </c>
    </row>
    <row r="20" spans="1:9">
      <c r="A20" s="5">
        <v>18</v>
      </c>
      <c r="B20" s="5">
        <v>371</v>
      </c>
      <c r="C20" s="5" t="s">
        <v>32</v>
      </c>
      <c r="D20" s="5" t="s">
        <v>33</v>
      </c>
      <c r="E20" s="5">
        <v>0</v>
      </c>
      <c r="F20" s="5">
        <v>25</v>
      </c>
      <c r="G20" s="5">
        <v>14</v>
      </c>
      <c r="H20" s="5">
        <v>0</v>
      </c>
      <c r="I20" s="5">
        <f t="shared" si="0"/>
        <v>39</v>
      </c>
    </row>
    <row r="21" spans="1:9">
      <c r="A21" s="5">
        <v>19</v>
      </c>
      <c r="B21" s="5">
        <v>365</v>
      </c>
      <c r="C21" s="5" t="s">
        <v>34</v>
      </c>
      <c r="D21" s="5" t="s">
        <v>15</v>
      </c>
      <c r="E21" s="5">
        <v>88.8</v>
      </c>
      <c r="F21" s="5">
        <v>947</v>
      </c>
      <c r="G21" s="5">
        <v>3</v>
      </c>
      <c r="H21" s="5">
        <v>0</v>
      </c>
      <c r="I21" s="5">
        <f t="shared" si="0"/>
        <v>1038.8</v>
      </c>
    </row>
    <row r="22" spans="1:9">
      <c r="A22" s="5">
        <v>20</v>
      </c>
      <c r="B22" s="5">
        <v>373</v>
      </c>
      <c r="C22" s="5" t="s">
        <v>35</v>
      </c>
      <c r="D22" s="5" t="s">
        <v>13</v>
      </c>
      <c r="E22" s="5">
        <v>154.4</v>
      </c>
      <c r="F22" s="5">
        <v>289</v>
      </c>
      <c r="G22" s="5">
        <v>30</v>
      </c>
      <c r="H22" s="5">
        <v>0</v>
      </c>
      <c r="I22" s="5">
        <f t="shared" si="0"/>
        <v>473.4</v>
      </c>
    </row>
    <row r="23" spans="1:9">
      <c r="A23" s="5">
        <v>21</v>
      </c>
      <c r="B23" s="5">
        <v>385</v>
      </c>
      <c r="C23" s="5" t="s">
        <v>36</v>
      </c>
      <c r="D23" s="5" t="s">
        <v>33</v>
      </c>
      <c r="E23" s="5">
        <v>83.2</v>
      </c>
      <c r="F23" s="5">
        <v>242</v>
      </c>
      <c r="G23" s="5">
        <v>47</v>
      </c>
      <c r="H23" s="5">
        <v>0</v>
      </c>
      <c r="I23" s="5">
        <f t="shared" si="0"/>
        <v>372.2</v>
      </c>
    </row>
    <row r="24" spans="1:9">
      <c r="A24" s="5">
        <v>22</v>
      </c>
      <c r="B24" s="5">
        <v>387</v>
      </c>
      <c r="C24" s="5" t="s">
        <v>37</v>
      </c>
      <c r="D24" s="5" t="s">
        <v>38</v>
      </c>
      <c r="E24" s="5">
        <v>98.4</v>
      </c>
      <c r="F24" s="5">
        <v>565</v>
      </c>
      <c r="G24" s="5">
        <v>6</v>
      </c>
      <c r="H24" s="5">
        <v>0</v>
      </c>
      <c r="I24" s="5">
        <f t="shared" si="0"/>
        <v>669.4</v>
      </c>
    </row>
    <row r="25" spans="1:9">
      <c r="A25" s="5">
        <v>23</v>
      </c>
      <c r="B25" s="5">
        <v>391</v>
      </c>
      <c r="C25" s="5" t="s">
        <v>39</v>
      </c>
      <c r="D25" s="5" t="s">
        <v>13</v>
      </c>
      <c r="E25" s="5">
        <v>21.5</v>
      </c>
      <c r="F25" s="5">
        <v>461</v>
      </c>
      <c r="G25" s="5">
        <v>5</v>
      </c>
      <c r="H25" s="5">
        <v>0</v>
      </c>
      <c r="I25" s="5">
        <f t="shared" si="0"/>
        <v>487.5</v>
      </c>
    </row>
    <row r="26" spans="1:9">
      <c r="A26" s="5">
        <v>24</v>
      </c>
      <c r="B26" s="5">
        <v>379</v>
      </c>
      <c r="C26" s="5" t="s">
        <v>40</v>
      </c>
      <c r="D26" s="5" t="s">
        <v>15</v>
      </c>
      <c r="E26" s="5">
        <v>946.8</v>
      </c>
      <c r="F26" s="5">
        <v>1440</v>
      </c>
      <c r="G26" s="5">
        <v>7</v>
      </c>
      <c r="H26" s="5">
        <v>0</v>
      </c>
      <c r="I26" s="5">
        <f t="shared" si="0"/>
        <v>2393.8</v>
      </c>
    </row>
    <row r="27" spans="1:9">
      <c r="A27" s="5">
        <v>25</v>
      </c>
      <c r="B27" s="5">
        <v>377</v>
      </c>
      <c r="C27" s="5" t="s">
        <v>41</v>
      </c>
      <c r="D27" s="5" t="s">
        <v>38</v>
      </c>
      <c r="E27" s="5">
        <v>89.6</v>
      </c>
      <c r="F27" s="5">
        <v>0</v>
      </c>
      <c r="G27" s="5">
        <v>8</v>
      </c>
      <c r="H27" s="5">
        <v>0</v>
      </c>
      <c r="I27" s="5">
        <f t="shared" si="0"/>
        <v>97.6</v>
      </c>
    </row>
    <row r="28" spans="1:9">
      <c r="A28" s="5">
        <v>26</v>
      </c>
      <c r="B28" s="5">
        <v>399</v>
      </c>
      <c r="C28" s="5" t="s">
        <v>42</v>
      </c>
      <c r="D28" s="5" t="s">
        <v>38</v>
      </c>
      <c r="E28" s="5">
        <v>156.8</v>
      </c>
      <c r="F28" s="5">
        <v>1967</v>
      </c>
      <c r="G28" s="5">
        <v>23</v>
      </c>
      <c r="H28" s="5">
        <v>76.8</v>
      </c>
      <c r="I28" s="5">
        <f t="shared" si="0"/>
        <v>2223.6</v>
      </c>
    </row>
    <row r="29" spans="1:9">
      <c r="A29" s="5">
        <v>27</v>
      </c>
      <c r="B29" s="5">
        <v>539</v>
      </c>
      <c r="C29" s="5" t="s">
        <v>43</v>
      </c>
      <c r="D29" s="5" t="s">
        <v>44</v>
      </c>
      <c r="E29" s="5">
        <v>8.5</v>
      </c>
      <c r="F29" s="5">
        <v>250</v>
      </c>
      <c r="G29" s="5">
        <v>3</v>
      </c>
      <c r="H29" s="5">
        <v>0</v>
      </c>
      <c r="I29" s="5">
        <f t="shared" si="0"/>
        <v>261.5</v>
      </c>
    </row>
    <row r="30" spans="1:9">
      <c r="A30" s="5">
        <v>28</v>
      </c>
      <c r="B30" s="5">
        <v>517</v>
      </c>
      <c r="C30" s="5" t="s">
        <v>45</v>
      </c>
      <c r="D30" s="5" t="s">
        <v>13</v>
      </c>
      <c r="E30" s="5">
        <v>81.6</v>
      </c>
      <c r="F30" s="5">
        <v>89</v>
      </c>
      <c r="G30" s="5">
        <v>9</v>
      </c>
      <c r="H30" s="5">
        <v>0</v>
      </c>
      <c r="I30" s="5">
        <f t="shared" si="0"/>
        <v>179.6</v>
      </c>
    </row>
    <row r="31" spans="1:9">
      <c r="A31" s="5">
        <v>29</v>
      </c>
      <c r="B31" s="5">
        <v>514</v>
      </c>
      <c r="C31" s="5" t="s">
        <v>46</v>
      </c>
      <c r="D31" s="5" t="s">
        <v>33</v>
      </c>
      <c r="E31" s="5">
        <v>0</v>
      </c>
      <c r="F31" s="5">
        <v>545</v>
      </c>
      <c r="G31" s="5">
        <v>44</v>
      </c>
      <c r="H31" s="5">
        <v>0</v>
      </c>
      <c r="I31" s="5">
        <f t="shared" si="0"/>
        <v>589</v>
      </c>
    </row>
    <row r="32" spans="1:9">
      <c r="A32" s="5">
        <v>30</v>
      </c>
      <c r="B32" s="5">
        <v>545</v>
      </c>
      <c r="C32" s="5" t="s">
        <v>47</v>
      </c>
      <c r="D32" s="5" t="s">
        <v>38</v>
      </c>
      <c r="E32" s="5">
        <v>66.4</v>
      </c>
      <c r="F32" s="5">
        <v>76</v>
      </c>
      <c r="G32" s="5">
        <v>3</v>
      </c>
      <c r="H32" s="5">
        <v>0</v>
      </c>
      <c r="I32" s="5">
        <f t="shared" si="0"/>
        <v>145.4</v>
      </c>
    </row>
    <row r="33" spans="1:9">
      <c r="A33" s="5">
        <v>31</v>
      </c>
      <c r="B33" s="5">
        <v>511</v>
      </c>
      <c r="C33" s="5" t="s">
        <v>48</v>
      </c>
      <c r="D33" s="5" t="s">
        <v>13</v>
      </c>
      <c r="E33" s="5">
        <v>99.2</v>
      </c>
      <c r="F33" s="5">
        <v>478</v>
      </c>
      <c r="G33" s="5">
        <v>8</v>
      </c>
      <c r="H33" s="5">
        <v>141.8</v>
      </c>
      <c r="I33" s="5">
        <f t="shared" si="0"/>
        <v>727</v>
      </c>
    </row>
    <row r="34" spans="1:9">
      <c r="A34" s="5">
        <v>32</v>
      </c>
      <c r="B34" s="5">
        <v>513</v>
      </c>
      <c r="C34" s="5" t="s">
        <v>49</v>
      </c>
      <c r="D34" s="5" t="s">
        <v>15</v>
      </c>
      <c r="E34" s="5">
        <v>72.8</v>
      </c>
      <c r="F34" s="5">
        <v>1869</v>
      </c>
      <c r="G34" s="5">
        <v>39</v>
      </c>
      <c r="H34" s="5">
        <v>157.1</v>
      </c>
      <c r="I34" s="5">
        <f t="shared" si="0"/>
        <v>2137.9</v>
      </c>
    </row>
    <row r="35" spans="1:9">
      <c r="A35" s="5">
        <v>33</v>
      </c>
      <c r="B35" s="5">
        <v>570</v>
      </c>
      <c r="C35" s="5" t="s">
        <v>50</v>
      </c>
      <c r="D35" s="5" t="s">
        <v>15</v>
      </c>
      <c r="E35" s="5">
        <v>21.5</v>
      </c>
      <c r="F35" s="5">
        <v>179</v>
      </c>
      <c r="G35" s="5">
        <v>4</v>
      </c>
      <c r="H35" s="5">
        <v>61.5</v>
      </c>
      <c r="I35" s="5">
        <f t="shared" si="0"/>
        <v>266</v>
      </c>
    </row>
    <row r="36" spans="1:9">
      <c r="A36" s="5">
        <v>34</v>
      </c>
      <c r="B36" s="5">
        <v>546</v>
      </c>
      <c r="C36" s="5" t="s">
        <v>51</v>
      </c>
      <c r="D36" s="5" t="s">
        <v>38</v>
      </c>
      <c r="E36" s="5">
        <v>288</v>
      </c>
      <c r="F36" s="5">
        <v>1099</v>
      </c>
      <c r="G36" s="5">
        <v>38</v>
      </c>
      <c r="H36" s="5">
        <v>88.4</v>
      </c>
      <c r="I36" s="5">
        <f t="shared" ref="I36:I67" si="1">F36+G36+H36+E36</f>
        <v>1513.4</v>
      </c>
    </row>
    <row r="37" spans="1:9">
      <c r="A37" s="5">
        <v>35</v>
      </c>
      <c r="B37" s="5">
        <v>571</v>
      </c>
      <c r="C37" s="5" t="s">
        <v>52</v>
      </c>
      <c r="D37" s="5" t="s">
        <v>38</v>
      </c>
      <c r="E37" s="5">
        <v>430.8</v>
      </c>
      <c r="F37" s="5">
        <v>401</v>
      </c>
      <c r="G37" s="5">
        <v>19</v>
      </c>
      <c r="H37" s="5">
        <v>110.9</v>
      </c>
      <c r="I37" s="5">
        <f t="shared" si="1"/>
        <v>961.7</v>
      </c>
    </row>
    <row r="38" spans="1:9">
      <c r="A38" s="5">
        <v>36</v>
      </c>
      <c r="B38" s="5">
        <v>515</v>
      </c>
      <c r="C38" s="5" t="s">
        <v>53</v>
      </c>
      <c r="D38" s="5" t="s">
        <v>13</v>
      </c>
      <c r="E38" s="5">
        <v>352.8</v>
      </c>
      <c r="F38" s="5">
        <v>46</v>
      </c>
      <c r="G38" s="5">
        <v>4</v>
      </c>
      <c r="H38" s="5">
        <v>0</v>
      </c>
      <c r="I38" s="5">
        <f t="shared" si="1"/>
        <v>402.8</v>
      </c>
    </row>
    <row r="39" spans="1:9">
      <c r="A39" s="5">
        <v>37</v>
      </c>
      <c r="B39" s="5">
        <v>549</v>
      </c>
      <c r="C39" s="5" t="s">
        <v>54</v>
      </c>
      <c r="D39" s="5" t="s">
        <v>44</v>
      </c>
      <c r="E39" s="5">
        <v>3.5</v>
      </c>
      <c r="F39" s="5">
        <v>228</v>
      </c>
      <c r="G39" s="5">
        <v>3</v>
      </c>
      <c r="H39" s="5">
        <v>0</v>
      </c>
      <c r="I39" s="5">
        <f t="shared" si="1"/>
        <v>234.5</v>
      </c>
    </row>
    <row r="40" spans="1:9">
      <c r="A40" s="5">
        <v>38</v>
      </c>
      <c r="B40" s="5">
        <v>573</v>
      </c>
      <c r="C40" s="5" t="s">
        <v>55</v>
      </c>
      <c r="D40" s="5" t="s">
        <v>38</v>
      </c>
      <c r="E40" s="5">
        <v>314.4</v>
      </c>
      <c r="F40" s="5">
        <v>713</v>
      </c>
      <c r="G40" s="5">
        <v>32</v>
      </c>
      <c r="H40" s="5">
        <v>0</v>
      </c>
      <c r="I40" s="5">
        <f t="shared" si="1"/>
        <v>1059.4</v>
      </c>
    </row>
    <row r="41" spans="1:9">
      <c r="A41" s="5">
        <v>39</v>
      </c>
      <c r="B41" s="5">
        <v>572</v>
      </c>
      <c r="C41" s="5" t="s">
        <v>56</v>
      </c>
      <c r="D41" s="5" t="s">
        <v>13</v>
      </c>
      <c r="E41" s="5">
        <v>18.5</v>
      </c>
      <c r="F41" s="5">
        <v>282</v>
      </c>
      <c r="G41" s="5">
        <v>2</v>
      </c>
      <c r="H41" s="5">
        <v>81.3</v>
      </c>
      <c r="I41" s="5">
        <f t="shared" si="1"/>
        <v>383.8</v>
      </c>
    </row>
    <row r="42" spans="1:9">
      <c r="A42" s="5">
        <v>40</v>
      </c>
      <c r="B42" s="5">
        <v>582</v>
      </c>
      <c r="C42" s="5" t="s">
        <v>57</v>
      </c>
      <c r="D42" s="5" t="s">
        <v>15</v>
      </c>
      <c r="E42" s="5">
        <v>95.2</v>
      </c>
      <c r="F42" s="5">
        <v>575</v>
      </c>
      <c r="G42" s="5">
        <v>9</v>
      </c>
      <c r="H42" s="5">
        <v>0</v>
      </c>
      <c r="I42" s="5">
        <f t="shared" si="1"/>
        <v>679.2</v>
      </c>
    </row>
    <row r="43" spans="1:9">
      <c r="A43" s="5">
        <v>41</v>
      </c>
      <c r="B43" s="5">
        <v>581</v>
      </c>
      <c r="C43" s="5" t="s">
        <v>58</v>
      </c>
      <c r="D43" s="5" t="s">
        <v>13</v>
      </c>
      <c r="E43" s="5">
        <v>93.6</v>
      </c>
      <c r="F43" s="5">
        <v>104</v>
      </c>
      <c r="G43" s="5">
        <v>26</v>
      </c>
      <c r="H43" s="5">
        <v>0</v>
      </c>
      <c r="I43" s="5">
        <f t="shared" si="1"/>
        <v>223.6</v>
      </c>
    </row>
    <row r="44" spans="1:9">
      <c r="A44" s="5">
        <v>42</v>
      </c>
      <c r="B44" s="5">
        <v>585</v>
      </c>
      <c r="C44" s="5" t="s">
        <v>59</v>
      </c>
      <c r="D44" s="5" t="s">
        <v>13</v>
      </c>
      <c r="E44" s="5">
        <v>1015.2</v>
      </c>
      <c r="F44" s="5">
        <v>330</v>
      </c>
      <c r="G44" s="5">
        <v>34</v>
      </c>
      <c r="H44" s="5">
        <v>0</v>
      </c>
      <c r="I44" s="5">
        <f t="shared" si="1"/>
        <v>1379.2</v>
      </c>
    </row>
    <row r="45" spans="1:9">
      <c r="A45" s="5">
        <v>43</v>
      </c>
      <c r="B45" s="5">
        <v>578</v>
      </c>
      <c r="C45" s="5" t="s">
        <v>60</v>
      </c>
      <c r="D45" s="5" t="s">
        <v>13</v>
      </c>
      <c r="E45" s="5">
        <v>94.4</v>
      </c>
      <c r="F45" s="5">
        <v>887</v>
      </c>
      <c r="G45" s="5">
        <v>16</v>
      </c>
      <c r="H45" s="5">
        <v>0</v>
      </c>
      <c r="I45" s="5">
        <f t="shared" si="1"/>
        <v>997.4</v>
      </c>
    </row>
    <row r="46" spans="1:9">
      <c r="A46" s="5">
        <v>44</v>
      </c>
      <c r="B46" s="5">
        <v>594</v>
      </c>
      <c r="C46" s="5" t="s">
        <v>61</v>
      </c>
      <c r="D46" s="5" t="s">
        <v>44</v>
      </c>
      <c r="E46" s="5">
        <v>25</v>
      </c>
      <c r="F46" s="5">
        <v>259</v>
      </c>
      <c r="G46" s="5">
        <v>4</v>
      </c>
      <c r="H46" s="5">
        <v>0</v>
      </c>
      <c r="I46" s="5">
        <f t="shared" si="1"/>
        <v>288</v>
      </c>
    </row>
    <row r="47" spans="1:9">
      <c r="A47" s="5">
        <v>45</v>
      </c>
      <c r="B47" s="5">
        <v>587</v>
      </c>
      <c r="C47" s="5" t="s">
        <v>62</v>
      </c>
      <c r="D47" s="5" t="s">
        <v>17</v>
      </c>
      <c r="E47" s="5">
        <v>149.6</v>
      </c>
      <c r="F47" s="5">
        <v>10</v>
      </c>
      <c r="G47" s="5">
        <v>4</v>
      </c>
      <c r="H47" s="5">
        <v>86.7</v>
      </c>
      <c r="I47" s="5">
        <f t="shared" si="1"/>
        <v>250.3</v>
      </c>
    </row>
    <row r="48" spans="1:9">
      <c r="A48" s="5">
        <v>46</v>
      </c>
      <c r="B48" s="5">
        <v>591</v>
      </c>
      <c r="C48" s="5" t="s">
        <v>63</v>
      </c>
      <c r="D48" s="5" t="s">
        <v>24</v>
      </c>
      <c r="E48" s="5">
        <v>53.6</v>
      </c>
      <c r="F48" s="5">
        <v>64</v>
      </c>
      <c r="G48" s="5">
        <v>4</v>
      </c>
      <c r="H48" s="5">
        <v>0</v>
      </c>
      <c r="I48" s="5">
        <f t="shared" si="1"/>
        <v>121.6</v>
      </c>
    </row>
    <row r="49" spans="1:9">
      <c r="A49" s="5">
        <v>47</v>
      </c>
      <c r="B49" s="5">
        <v>707</v>
      </c>
      <c r="C49" s="5" t="s">
        <v>64</v>
      </c>
      <c r="D49" s="5" t="s">
        <v>38</v>
      </c>
      <c r="E49" s="5">
        <v>250.8</v>
      </c>
      <c r="F49" s="5">
        <v>750</v>
      </c>
      <c r="G49" s="5">
        <v>65</v>
      </c>
      <c r="H49" s="5">
        <v>0</v>
      </c>
      <c r="I49" s="5">
        <f t="shared" si="1"/>
        <v>1065.8</v>
      </c>
    </row>
    <row r="50" spans="1:9">
      <c r="A50" s="5">
        <v>48</v>
      </c>
      <c r="B50" s="5">
        <v>598</v>
      </c>
      <c r="C50" s="5" t="s">
        <v>65</v>
      </c>
      <c r="D50" s="5" t="s">
        <v>38</v>
      </c>
      <c r="E50" s="5">
        <v>258</v>
      </c>
      <c r="F50" s="5">
        <v>1058</v>
      </c>
      <c r="G50" s="5">
        <v>24</v>
      </c>
      <c r="H50" s="5">
        <v>0</v>
      </c>
      <c r="I50" s="5">
        <f t="shared" si="1"/>
        <v>1340</v>
      </c>
    </row>
    <row r="51" spans="1:9">
      <c r="A51" s="5">
        <v>49</v>
      </c>
      <c r="B51" s="5">
        <v>704</v>
      </c>
      <c r="C51" s="5" t="s">
        <v>66</v>
      </c>
      <c r="D51" s="5" t="s">
        <v>17</v>
      </c>
      <c r="E51" s="5">
        <v>86.4</v>
      </c>
      <c r="F51" s="5">
        <v>64</v>
      </c>
      <c r="G51" s="5">
        <v>3</v>
      </c>
      <c r="H51" s="5">
        <v>42.2</v>
      </c>
      <c r="I51" s="5">
        <f t="shared" si="1"/>
        <v>195.6</v>
      </c>
    </row>
    <row r="52" spans="1:9">
      <c r="A52" s="5">
        <v>50</v>
      </c>
      <c r="B52" s="5">
        <v>706</v>
      </c>
      <c r="C52" s="5" t="s">
        <v>67</v>
      </c>
      <c r="D52" s="5" t="s">
        <v>17</v>
      </c>
      <c r="E52" s="5">
        <v>104</v>
      </c>
      <c r="F52" s="5">
        <v>405</v>
      </c>
      <c r="G52" s="5">
        <v>4</v>
      </c>
      <c r="H52" s="5">
        <v>0</v>
      </c>
      <c r="I52" s="5">
        <f t="shared" si="1"/>
        <v>513</v>
      </c>
    </row>
    <row r="53" spans="1:9">
      <c r="A53" s="5">
        <v>51</v>
      </c>
      <c r="B53" s="5">
        <v>710</v>
      </c>
      <c r="C53" s="5" t="s">
        <v>68</v>
      </c>
      <c r="D53" s="5" t="s">
        <v>17</v>
      </c>
      <c r="E53" s="5">
        <v>17.5</v>
      </c>
      <c r="F53" s="5">
        <v>31</v>
      </c>
      <c r="G53" s="5">
        <v>25</v>
      </c>
      <c r="H53" s="5">
        <v>0</v>
      </c>
      <c r="I53" s="5">
        <f t="shared" si="1"/>
        <v>73.5</v>
      </c>
    </row>
    <row r="54" spans="1:9">
      <c r="A54" s="5">
        <v>52</v>
      </c>
      <c r="B54" s="5">
        <v>709</v>
      </c>
      <c r="C54" s="5" t="s">
        <v>69</v>
      </c>
      <c r="D54" s="5" t="s">
        <v>15</v>
      </c>
      <c r="E54" s="5">
        <v>763.2</v>
      </c>
      <c r="F54" s="5">
        <v>174</v>
      </c>
      <c r="G54" s="5">
        <v>7</v>
      </c>
      <c r="H54" s="5">
        <v>161.4</v>
      </c>
      <c r="I54" s="5">
        <f t="shared" si="1"/>
        <v>1105.6</v>
      </c>
    </row>
    <row r="55" spans="1:9">
      <c r="A55" s="5">
        <v>53</v>
      </c>
      <c r="B55" s="5">
        <v>713</v>
      </c>
      <c r="C55" s="5" t="s">
        <v>70</v>
      </c>
      <c r="D55" s="5" t="s">
        <v>17</v>
      </c>
      <c r="E55" s="5">
        <v>0</v>
      </c>
      <c r="F55" s="5">
        <v>97</v>
      </c>
      <c r="G55" s="5">
        <v>5</v>
      </c>
      <c r="H55" s="5">
        <v>0</v>
      </c>
      <c r="I55" s="5">
        <f t="shared" si="1"/>
        <v>102</v>
      </c>
    </row>
    <row r="56" spans="1:9">
      <c r="A56" s="5">
        <v>54</v>
      </c>
      <c r="B56" s="5">
        <v>712</v>
      </c>
      <c r="C56" s="5" t="s">
        <v>71</v>
      </c>
      <c r="D56" s="5" t="s">
        <v>38</v>
      </c>
      <c r="E56" s="5">
        <v>724.8</v>
      </c>
      <c r="F56" s="5">
        <v>776</v>
      </c>
      <c r="G56" s="5">
        <v>41</v>
      </c>
      <c r="H56" s="5">
        <v>0</v>
      </c>
      <c r="I56" s="5">
        <f t="shared" si="1"/>
        <v>1541.8</v>
      </c>
    </row>
    <row r="57" spans="1:9">
      <c r="A57" s="5">
        <v>55</v>
      </c>
      <c r="B57" s="5">
        <v>716</v>
      </c>
      <c r="C57" s="5" t="s">
        <v>72</v>
      </c>
      <c r="D57" s="5" t="s">
        <v>44</v>
      </c>
      <c r="E57" s="5">
        <v>0</v>
      </c>
      <c r="F57" s="5">
        <v>260</v>
      </c>
      <c r="G57" s="5">
        <v>3</v>
      </c>
      <c r="H57" s="5">
        <v>0</v>
      </c>
      <c r="I57" s="5">
        <f t="shared" si="1"/>
        <v>263</v>
      </c>
    </row>
    <row r="58" spans="1:9">
      <c r="A58" s="5">
        <v>56</v>
      </c>
      <c r="B58" s="5">
        <v>721</v>
      </c>
      <c r="C58" s="5" t="s">
        <v>73</v>
      </c>
      <c r="D58" s="5" t="s">
        <v>24</v>
      </c>
      <c r="E58" s="5">
        <v>27.5</v>
      </c>
      <c r="F58" s="5">
        <v>38</v>
      </c>
      <c r="G58" s="5">
        <v>3</v>
      </c>
      <c r="H58" s="5">
        <v>0</v>
      </c>
      <c r="I58" s="5">
        <f t="shared" si="1"/>
        <v>68.5</v>
      </c>
    </row>
    <row r="59" spans="1:9">
      <c r="A59" s="5">
        <v>57</v>
      </c>
      <c r="B59" s="5">
        <v>717</v>
      </c>
      <c r="C59" s="5" t="s">
        <v>74</v>
      </c>
      <c r="D59" s="5" t="s">
        <v>44</v>
      </c>
      <c r="E59" s="5">
        <v>12</v>
      </c>
      <c r="F59" s="5">
        <v>125</v>
      </c>
      <c r="G59" s="5">
        <v>19</v>
      </c>
      <c r="H59" s="5">
        <v>0</v>
      </c>
      <c r="I59" s="5">
        <f t="shared" si="1"/>
        <v>156</v>
      </c>
    </row>
    <row r="60" spans="1:9">
      <c r="A60" s="5">
        <v>58</v>
      </c>
      <c r="B60" s="5">
        <v>720</v>
      </c>
      <c r="C60" s="5" t="s">
        <v>75</v>
      </c>
      <c r="D60" s="5" t="s">
        <v>44</v>
      </c>
      <c r="E60" s="5">
        <v>0</v>
      </c>
      <c r="F60" s="5">
        <v>352</v>
      </c>
      <c r="G60" s="5">
        <v>5</v>
      </c>
      <c r="H60" s="5">
        <v>117.2</v>
      </c>
      <c r="I60" s="5">
        <f t="shared" si="1"/>
        <v>474.2</v>
      </c>
    </row>
    <row r="61" spans="1:9">
      <c r="A61" s="5">
        <v>59</v>
      </c>
      <c r="B61" s="5">
        <v>723</v>
      </c>
      <c r="C61" s="5" t="s">
        <v>76</v>
      </c>
      <c r="D61" s="5" t="s">
        <v>13</v>
      </c>
      <c r="E61" s="5">
        <v>153.6</v>
      </c>
      <c r="F61" s="5">
        <v>106</v>
      </c>
      <c r="G61" s="5">
        <v>6</v>
      </c>
      <c r="H61" s="5">
        <v>0</v>
      </c>
      <c r="I61" s="5">
        <f t="shared" si="1"/>
        <v>265.6</v>
      </c>
    </row>
    <row r="62" spans="1:9">
      <c r="A62" s="5">
        <v>60</v>
      </c>
      <c r="B62" s="5">
        <v>746</v>
      </c>
      <c r="C62" s="5" t="s">
        <v>77</v>
      </c>
      <c r="D62" s="5" t="s">
        <v>44</v>
      </c>
      <c r="E62" s="5">
        <v>579.6</v>
      </c>
      <c r="F62" s="5">
        <v>214</v>
      </c>
      <c r="G62" s="5">
        <v>10</v>
      </c>
      <c r="H62" s="5">
        <v>225.8</v>
      </c>
      <c r="I62" s="5">
        <f t="shared" si="1"/>
        <v>1029.4</v>
      </c>
    </row>
    <row r="63" spans="1:9">
      <c r="A63" s="5">
        <v>61</v>
      </c>
      <c r="B63" s="5">
        <v>724</v>
      </c>
      <c r="C63" s="5" t="s">
        <v>78</v>
      </c>
      <c r="D63" s="5" t="s">
        <v>38</v>
      </c>
      <c r="E63" s="5">
        <v>86.4</v>
      </c>
      <c r="F63" s="5">
        <v>140</v>
      </c>
      <c r="G63" s="5">
        <v>26</v>
      </c>
      <c r="H63" s="5">
        <v>0</v>
      </c>
      <c r="I63" s="5">
        <f t="shared" si="1"/>
        <v>252.4</v>
      </c>
    </row>
    <row r="64" spans="1:9">
      <c r="A64" s="5">
        <v>62</v>
      </c>
      <c r="B64" s="5">
        <v>726</v>
      </c>
      <c r="C64" s="5" t="s">
        <v>79</v>
      </c>
      <c r="D64" s="5" t="s">
        <v>15</v>
      </c>
      <c r="E64" s="5">
        <v>290.4</v>
      </c>
      <c r="F64" s="5">
        <v>637</v>
      </c>
      <c r="G64" s="5">
        <v>12</v>
      </c>
      <c r="H64" s="5">
        <v>0</v>
      </c>
      <c r="I64" s="5">
        <f t="shared" si="1"/>
        <v>939.4</v>
      </c>
    </row>
    <row r="65" spans="1:9">
      <c r="A65" s="5">
        <v>63</v>
      </c>
      <c r="B65" s="5">
        <v>727</v>
      </c>
      <c r="C65" s="5" t="s">
        <v>80</v>
      </c>
      <c r="D65" s="5" t="s">
        <v>15</v>
      </c>
      <c r="E65" s="5">
        <v>48.8</v>
      </c>
      <c r="F65" s="5">
        <v>449</v>
      </c>
      <c r="G65" s="5">
        <v>19</v>
      </c>
      <c r="H65" s="5">
        <v>0</v>
      </c>
      <c r="I65" s="5">
        <f t="shared" si="1"/>
        <v>516.8</v>
      </c>
    </row>
    <row r="66" spans="1:9">
      <c r="A66" s="5">
        <v>64</v>
      </c>
      <c r="B66" s="5">
        <v>732</v>
      </c>
      <c r="C66" s="5" t="s">
        <v>81</v>
      </c>
      <c r="D66" s="5" t="s">
        <v>24</v>
      </c>
      <c r="E66" s="5">
        <v>0</v>
      </c>
      <c r="F66" s="5">
        <v>294</v>
      </c>
      <c r="G66" s="5">
        <v>11</v>
      </c>
      <c r="H66" s="5">
        <v>0</v>
      </c>
      <c r="I66" s="5">
        <f t="shared" si="1"/>
        <v>305</v>
      </c>
    </row>
    <row r="67" spans="1:9">
      <c r="A67" s="5">
        <v>65</v>
      </c>
      <c r="B67" s="5">
        <v>730</v>
      </c>
      <c r="C67" s="5" t="s">
        <v>82</v>
      </c>
      <c r="D67" s="5" t="s">
        <v>15</v>
      </c>
      <c r="E67" s="5">
        <v>331.2</v>
      </c>
      <c r="F67" s="5">
        <v>1166</v>
      </c>
      <c r="G67" s="5">
        <v>27</v>
      </c>
      <c r="H67" s="5">
        <v>0</v>
      </c>
      <c r="I67" s="5">
        <f t="shared" si="1"/>
        <v>1524.2</v>
      </c>
    </row>
    <row r="68" spans="1:9">
      <c r="A68" s="5">
        <v>66</v>
      </c>
      <c r="B68" s="5">
        <v>737</v>
      </c>
      <c r="C68" s="5" t="s">
        <v>83</v>
      </c>
      <c r="D68" s="5" t="s">
        <v>38</v>
      </c>
      <c r="E68" s="5">
        <v>148</v>
      </c>
      <c r="F68" s="5">
        <v>1304</v>
      </c>
      <c r="G68" s="5">
        <v>34</v>
      </c>
      <c r="H68" s="5">
        <v>0</v>
      </c>
      <c r="I68" s="5">
        <f t="shared" ref="I68:I99" si="2">F68+G68+H68+E68</f>
        <v>1486</v>
      </c>
    </row>
    <row r="69" spans="1:9">
      <c r="A69" s="5">
        <v>67</v>
      </c>
      <c r="B69" s="5">
        <v>738</v>
      </c>
      <c r="C69" s="5" t="s">
        <v>84</v>
      </c>
      <c r="D69" s="5" t="s">
        <v>17</v>
      </c>
      <c r="E69" s="5">
        <v>17.5</v>
      </c>
      <c r="F69" s="5">
        <v>221</v>
      </c>
      <c r="G69" s="5">
        <v>7</v>
      </c>
      <c r="H69" s="5">
        <v>57.8</v>
      </c>
      <c r="I69" s="5">
        <f t="shared" si="2"/>
        <v>303.3</v>
      </c>
    </row>
    <row r="70" spans="1:9">
      <c r="A70" s="5">
        <v>68</v>
      </c>
      <c r="B70" s="5">
        <v>740</v>
      </c>
      <c r="C70" s="5" t="s">
        <v>85</v>
      </c>
      <c r="D70" s="5" t="s">
        <v>38</v>
      </c>
      <c r="E70" s="5">
        <v>58.4</v>
      </c>
      <c r="F70" s="5">
        <v>191</v>
      </c>
      <c r="G70" s="5">
        <v>25</v>
      </c>
      <c r="H70" s="5">
        <v>0</v>
      </c>
      <c r="I70" s="5">
        <f t="shared" si="2"/>
        <v>274.4</v>
      </c>
    </row>
    <row r="71" spans="1:9">
      <c r="A71" s="5">
        <v>69</v>
      </c>
      <c r="B71" s="5">
        <v>743</v>
      </c>
      <c r="C71" s="5" t="s">
        <v>86</v>
      </c>
      <c r="D71" s="5" t="s">
        <v>38</v>
      </c>
      <c r="E71" s="5">
        <v>52</v>
      </c>
      <c r="F71" s="5">
        <v>269</v>
      </c>
      <c r="G71" s="5">
        <v>29</v>
      </c>
      <c r="H71" s="5">
        <v>64.9</v>
      </c>
      <c r="I71" s="5">
        <f t="shared" si="2"/>
        <v>414.9</v>
      </c>
    </row>
    <row r="72" spans="1:9">
      <c r="A72" s="5">
        <v>70</v>
      </c>
      <c r="B72" s="5">
        <v>742</v>
      </c>
      <c r="C72" s="5" t="s">
        <v>87</v>
      </c>
      <c r="D72" s="5" t="s">
        <v>11</v>
      </c>
      <c r="E72" s="5">
        <v>142.4</v>
      </c>
      <c r="F72" s="5">
        <v>444</v>
      </c>
      <c r="G72" s="5">
        <v>2</v>
      </c>
      <c r="H72" s="5">
        <v>0</v>
      </c>
      <c r="I72" s="5">
        <f t="shared" si="2"/>
        <v>588.4</v>
      </c>
    </row>
    <row r="73" spans="1:9">
      <c r="A73" s="5">
        <v>71</v>
      </c>
      <c r="B73" s="5">
        <v>347</v>
      </c>
      <c r="C73" s="5" t="s">
        <v>88</v>
      </c>
      <c r="D73" s="5" t="s">
        <v>15</v>
      </c>
      <c r="E73" s="5">
        <v>17.5</v>
      </c>
      <c r="F73" s="5">
        <v>0</v>
      </c>
      <c r="G73" s="5">
        <v>2</v>
      </c>
      <c r="H73" s="5">
        <v>0</v>
      </c>
      <c r="I73" s="5">
        <f t="shared" si="2"/>
        <v>19.5</v>
      </c>
    </row>
    <row r="74" spans="1:9">
      <c r="A74" s="5">
        <v>72</v>
      </c>
      <c r="B74" s="5">
        <v>733</v>
      </c>
      <c r="C74" s="5" t="s">
        <v>89</v>
      </c>
      <c r="D74" s="5" t="s">
        <v>38</v>
      </c>
      <c r="E74" s="5">
        <v>350.4</v>
      </c>
      <c r="F74" s="5">
        <v>76</v>
      </c>
      <c r="G74" s="5">
        <v>22</v>
      </c>
      <c r="H74" s="5">
        <v>72.4</v>
      </c>
      <c r="I74" s="5">
        <f t="shared" si="2"/>
        <v>520.8</v>
      </c>
    </row>
    <row r="75" spans="1:9">
      <c r="A75" s="5">
        <v>73</v>
      </c>
      <c r="B75" s="5">
        <v>744</v>
      </c>
      <c r="C75" s="5" t="s">
        <v>90</v>
      </c>
      <c r="D75" s="5" t="s">
        <v>13</v>
      </c>
      <c r="E75" s="5">
        <v>739.2</v>
      </c>
      <c r="F75" s="5">
        <v>576</v>
      </c>
      <c r="G75" s="5">
        <v>11</v>
      </c>
      <c r="H75" s="5">
        <v>0</v>
      </c>
      <c r="I75" s="5">
        <f t="shared" si="2"/>
        <v>1326.2</v>
      </c>
    </row>
    <row r="76" spans="1:9">
      <c r="A76" s="5">
        <v>74</v>
      </c>
      <c r="B76" s="5">
        <v>745</v>
      </c>
      <c r="C76" s="5" t="s">
        <v>91</v>
      </c>
      <c r="D76" s="5" t="s">
        <v>15</v>
      </c>
      <c r="E76" s="5">
        <v>57.6</v>
      </c>
      <c r="F76" s="5">
        <v>102</v>
      </c>
      <c r="G76" s="5">
        <v>6</v>
      </c>
      <c r="H76" s="5">
        <v>0</v>
      </c>
      <c r="I76" s="5">
        <f t="shared" si="2"/>
        <v>165.6</v>
      </c>
    </row>
    <row r="77" spans="1:9">
      <c r="A77" s="5">
        <v>75</v>
      </c>
      <c r="B77" s="5">
        <v>747</v>
      </c>
      <c r="C77" s="5" t="s">
        <v>92</v>
      </c>
      <c r="D77" s="5" t="s">
        <v>13</v>
      </c>
      <c r="E77" s="5">
        <v>313.2</v>
      </c>
      <c r="F77" s="5">
        <v>25</v>
      </c>
      <c r="G77" s="5">
        <v>5</v>
      </c>
      <c r="H77" s="5">
        <v>0</v>
      </c>
      <c r="I77" s="5">
        <f t="shared" si="2"/>
        <v>343.2</v>
      </c>
    </row>
    <row r="78" spans="1:9">
      <c r="A78" s="5">
        <v>76</v>
      </c>
      <c r="B78" s="5">
        <v>748</v>
      </c>
      <c r="C78" s="5" t="s">
        <v>93</v>
      </c>
      <c r="D78" s="5" t="s">
        <v>44</v>
      </c>
      <c r="E78" s="5">
        <v>5</v>
      </c>
      <c r="F78" s="5">
        <v>174</v>
      </c>
      <c r="G78" s="5">
        <v>2</v>
      </c>
      <c r="H78" s="5">
        <v>62.8</v>
      </c>
      <c r="I78" s="5">
        <f t="shared" si="2"/>
        <v>243.8</v>
      </c>
    </row>
    <row r="79" spans="1:9">
      <c r="A79" s="5">
        <v>77</v>
      </c>
      <c r="B79" s="5">
        <v>750</v>
      </c>
      <c r="C79" s="5" t="s">
        <v>94</v>
      </c>
      <c r="D79" s="5" t="s">
        <v>38</v>
      </c>
      <c r="E79" s="5">
        <v>1340.4</v>
      </c>
      <c r="F79" s="5">
        <v>1387</v>
      </c>
      <c r="G79" s="5">
        <v>19</v>
      </c>
      <c r="H79" s="5">
        <v>135.6</v>
      </c>
      <c r="I79" s="5">
        <f t="shared" si="2"/>
        <v>2882</v>
      </c>
    </row>
    <row r="80" spans="1:9">
      <c r="A80" s="5">
        <v>78</v>
      </c>
      <c r="B80" s="5">
        <v>752</v>
      </c>
      <c r="C80" s="5" t="s">
        <v>95</v>
      </c>
      <c r="D80" s="5" t="s">
        <v>15</v>
      </c>
      <c r="E80" s="5">
        <v>100</v>
      </c>
      <c r="F80" s="5">
        <v>405</v>
      </c>
      <c r="G80" s="5">
        <v>8</v>
      </c>
      <c r="H80" s="5">
        <v>0</v>
      </c>
      <c r="I80" s="5">
        <f t="shared" si="2"/>
        <v>513</v>
      </c>
    </row>
    <row r="81" spans="1:9">
      <c r="A81" s="5">
        <v>79</v>
      </c>
      <c r="B81" s="5">
        <v>753</v>
      </c>
      <c r="C81" s="5" t="s">
        <v>96</v>
      </c>
      <c r="D81" s="5" t="s">
        <v>38</v>
      </c>
      <c r="E81" s="5">
        <v>87.2</v>
      </c>
      <c r="F81" s="5">
        <v>26</v>
      </c>
      <c r="G81" s="5">
        <v>8</v>
      </c>
      <c r="H81" s="5">
        <v>0</v>
      </c>
      <c r="I81" s="5">
        <f t="shared" si="2"/>
        <v>121.2</v>
      </c>
    </row>
    <row r="82" spans="1:9">
      <c r="A82" s="5">
        <v>80</v>
      </c>
      <c r="B82" s="5">
        <v>754</v>
      </c>
      <c r="C82" s="5" t="s">
        <v>97</v>
      </c>
      <c r="D82" s="5" t="s">
        <v>17</v>
      </c>
      <c r="E82" s="5">
        <v>54.4</v>
      </c>
      <c r="F82" s="5">
        <v>95</v>
      </c>
      <c r="G82" s="5">
        <v>6</v>
      </c>
      <c r="H82" s="5">
        <v>0</v>
      </c>
      <c r="I82" s="5">
        <f t="shared" si="2"/>
        <v>155.4</v>
      </c>
    </row>
    <row r="83" spans="1:9">
      <c r="A83" s="5">
        <v>81</v>
      </c>
      <c r="B83" s="5">
        <v>101453</v>
      </c>
      <c r="C83" s="5" t="s">
        <v>98</v>
      </c>
      <c r="D83" s="5" t="s">
        <v>17</v>
      </c>
      <c r="E83" s="5">
        <v>481.2</v>
      </c>
      <c r="F83" s="5">
        <v>435</v>
      </c>
      <c r="G83" s="5">
        <v>12</v>
      </c>
      <c r="H83" s="5">
        <v>72</v>
      </c>
      <c r="I83" s="5">
        <f t="shared" si="2"/>
        <v>1000.2</v>
      </c>
    </row>
    <row r="84" spans="1:9">
      <c r="A84" s="5">
        <v>82</v>
      </c>
      <c r="B84" s="5">
        <v>102479</v>
      </c>
      <c r="C84" s="5" t="s">
        <v>99</v>
      </c>
      <c r="D84" s="5" t="s">
        <v>13</v>
      </c>
      <c r="E84" s="5">
        <v>28.5</v>
      </c>
      <c r="F84" s="5">
        <v>51</v>
      </c>
      <c r="G84" s="5">
        <v>4</v>
      </c>
      <c r="H84" s="5">
        <v>0</v>
      </c>
      <c r="I84" s="5">
        <f t="shared" si="2"/>
        <v>83.5</v>
      </c>
    </row>
    <row r="85" spans="1:9">
      <c r="A85" s="5">
        <v>83</v>
      </c>
      <c r="B85" s="5">
        <v>102478</v>
      </c>
      <c r="C85" s="5" t="s">
        <v>100</v>
      </c>
      <c r="D85" s="5" t="s">
        <v>13</v>
      </c>
      <c r="E85" s="5">
        <v>8.5</v>
      </c>
      <c r="F85" s="5">
        <v>135</v>
      </c>
      <c r="G85" s="5">
        <v>2</v>
      </c>
      <c r="H85" s="5">
        <v>0</v>
      </c>
      <c r="I85" s="5">
        <f t="shared" si="2"/>
        <v>145.5</v>
      </c>
    </row>
    <row r="86" spans="1:9">
      <c r="A86" s="5">
        <v>84</v>
      </c>
      <c r="B86" s="5">
        <v>102567</v>
      </c>
      <c r="C86" s="5" t="s">
        <v>101</v>
      </c>
      <c r="D86" s="5" t="s">
        <v>33</v>
      </c>
      <c r="E86" s="5">
        <v>2</v>
      </c>
      <c r="F86" s="5">
        <v>51</v>
      </c>
      <c r="G86" s="5">
        <v>2</v>
      </c>
      <c r="H86" s="5">
        <v>0</v>
      </c>
      <c r="I86" s="5">
        <f t="shared" si="2"/>
        <v>55</v>
      </c>
    </row>
    <row r="87" spans="1:9">
      <c r="A87" s="5">
        <v>85</v>
      </c>
      <c r="B87" s="5">
        <v>102564</v>
      </c>
      <c r="C87" s="5" t="s">
        <v>102</v>
      </c>
      <c r="D87" s="5" t="s">
        <v>24</v>
      </c>
      <c r="E87" s="5">
        <v>110.4</v>
      </c>
      <c r="F87" s="5">
        <v>0</v>
      </c>
      <c r="G87" s="5">
        <v>22</v>
      </c>
      <c r="H87" s="5">
        <v>0</v>
      </c>
      <c r="I87" s="5">
        <f t="shared" si="2"/>
        <v>132.4</v>
      </c>
    </row>
    <row r="88" spans="1:9">
      <c r="A88" s="5">
        <v>86</v>
      </c>
      <c r="B88" s="5">
        <v>102565</v>
      </c>
      <c r="C88" s="5" t="s">
        <v>103</v>
      </c>
      <c r="D88" s="5" t="s">
        <v>15</v>
      </c>
      <c r="E88" s="5">
        <v>691.2</v>
      </c>
      <c r="F88" s="5">
        <v>239</v>
      </c>
      <c r="G88" s="5">
        <v>56</v>
      </c>
      <c r="H88" s="5">
        <v>97.3</v>
      </c>
      <c r="I88" s="5">
        <f t="shared" si="2"/>
        <v>1083.5</v>
      </c>
    </row>
    <row r="89" spans="1:9">
      <c r="A89" s="5">
        <v>87</v>
      </c>
      <c r="B89" s="5">
        <v>102934</v>
      </c>
      <c r="C89" s="5" t="s">
        <v>104</v>
      </c>
      <c r="D89" s="5" t="s">
        <v>15</v>
      </c>
      <c r="E89" s="5">
        <v>92</v>
      </c>
      <c r="F89" s="5">
        <v>268</v>
      </c>
      <c r="G89" s="5">
        <v>6</v>
      </c>
      <c r="H89" s="5">
        <v>111.8</v>
      </c>
      <c r="I89" s="5">
        <f t="shared" si="2"/>
        <v>477.8</v>
      </c>
    </row>
    <row r="90" spans="1:9">
      <c r="A90" s="5">
        <v>88</v>
      </c>
      <c r="B90" s="5">
        <v>102935</v>
      </c>
      <c r="C90" s="5" t="s">
        <v>105</v>
      </c>
      <c r="D90" s="5" t="s">
        <v>13</v>
      </c>
      <c r="E90" s="5">
        <v>22</v>
      </c>
      <c r="F90" s="5">
        <v>51</v>
      </c>
      <c r="G90" s="5">
        <v>13</v>
      </c>
      <c r="H90" s="5">
        <v>63.4</v>
      </c>
      <c r="I90" s="5">
        <f t="shared" si="2"/>
        <v>149.4</v>
      </c>
    </row>
    <row r="91" spans="1:9">
      <c r="A91" s="5">
        <v>89</v>
      </c>
      <c r="B91" s="5">
        <v>103198</v>
      </c>
      <c r="C91" s="5" t="s">
        <v>106</v>
      </c>
      <c r="D91" s="5" t="s">
        <v>15</v>
      </c>
      <c r="E91" s="5">
        <v>555.6</v>
      </c>
      <c r="F91" s="5">
        <v>177</v>
      </c>
      <c r="G91" s="5">
        <v>73</v>
      </c>
      <c r="H91" s="5">
        <v>0</v>
      </c>
      <c r="I91" s="5">
        <f t="shared" si="2"/>
        <v>805.6</v>
      </c>
    </row>
    <row r="92" spans="1:9">
      <c r="A92" s="5">
        <v>90</v>
      </c>
      <c r="B92" s="5">
        <v>103199</v>
      </c>
      <c r="C92" s="5" t="s">
        <v>107</v>
      </c>
      <c r="D92" s="5" t="s">
        <v>13</v>
      </c>
      <c r="E92" s="5">
        <v>142.4</v>
      </c>
      <c r="F92" s="5">
        <v>532</v>
      </c>
      <c r="G92" s="5">
        <v>56</v>
      </c>
      <c r="H92" s="5">
        <v>0</v>
      </c>
      <c r="I92" s="5">
        <f t="shared" si="2"/>
        <v>730.4</v>
      </c>
    </row>
    <row r="93" spans="1:9">
      <c r="A93" s="5">
        <v>91</v>
      </c>
      <c r="B93" s="5">
        <v>103639</v>
      </c>
      <c r="C93" s="5" t="s">
        <v>108</v>
      </c>
      <c r="D93" s="5" t="s">
        <v>38</v>
      </c>
      <c r="E93" s="5">
        <v>151.2</v>
      </c>
      <c r="F93" s="5">
        <v>1794</v>
      </c>
      <c r="G93" s="5">
        <v>20</v>
      </c>
      <c r="H93" s="5">
        <v>0</v>
      </c>
      <c r="I93" s="5">
        <f t="shared" si="2"/>
        <v>1965.2</v>
      </c>
    </row>
    <row r="94" spans="1:9">
      <c r="A94" s="5">
        <v>92</v>
      </c>
      <c r="B94" s="5">
        <v>104838</v>
      </c>
      <c r="C94" s="5" t="s">
        <v>109</v>
      </c>
      <c r="D94" s="5" t="s">
        <v>17</v>
      </c>
      <c r="E94" s="5">
        <v>825.6</v>
      </c>
      <c r="F94" s="5">
        <v>71</v>
      </c>
      <c r="G94" s="5">
        <v>27</v>
      </c>
      <c r="H94" s="5">
        <v>64.6</v>
      </c>
      <c r="I94" s="5">
        <f t="shared" si="2"/>
        <v>988.2</v>
      </c>
    </row>
    <row r="95" spans="1:9">
      <c r="A95" s="5">
        <v>93</v>
      </c>
      <c r="B95" s="5">
        <v>104533</v>
      </c>
      <c r="C95" s="5" t="s">
        <v>110</v>
      </c>
      <c r="D95" s="5" t="s">
        <v>44</v>
      </c>
      <c r="E95" s="5">
        <v>96.8</v>
      </c>
      <c r="F95" s="5">
        <v>38</v>
      </c>
      <c r="G95" s="5">
        <v>4</v>
      </c>
      <c r="H95" s="5">
        <v>59.2</v>
      </c>
      <c r="I95" s="5">
        <f t="shared" si="2"/>
        <v>198</v>
      </c>
    </row>
    <row r="96" spans="1:9">
      <c r="A96" s="5">
        <v>94</v>
      </c>
      <c r="B96" s="5">
        <v>104429</v>
      </c>
      <c r="C96" s="5" t="s">
        <v>111</v>
      </c>
      <c r="D96" s="5" t="s">
        <v>15</v>
      </c>
      <c r="E96" s="5">
        <v>72</v>
      </c>
      <c r="F96" s="5">
        <v>48</v>
      </c>
      <c r="G96" s="5">
        <v>26</v>
      </c>
      <c r="H96" s="5">
        <v>0</v>
      </c>
      <c r="I96" s="5">
        <f t="shared" si="2"/>
        <v>146</v>
      </c>
    </row>
    <row r="97" spans="1:9">
      <c r="A97" s="5">
        <v>95</v>
      </c>
      <c r="B97" s="5">
        <v>104430</v>
      </c>
      <c r="C97" s="5" t="s">
        <v>112</v>
      </c>
      <c r="D97" s="5" t="s">
        <v>38</v>
      </c>
      <c r="E97" s="5">
        <v>99.2</v>
      </c>
      <c r="F97" s="5">
        <v>481</v>
      </c>
      <c r="G97" s="5">
        <v>20</v>
      </c>
      <c r="H97" s="5">
        <v>0</v>
      </c>
      <c r="I97" s="5">
        <f t="shared" si="2"/>
        <v>600.2</v>
      </c>
    </row>
    <row r="98" spans="1:9">
      <c r="A98" s="5">
        <v>96</v>
      </c>
      <c r="B98" s="5">
        <v>104428</v>
      </c>
      <c r="C98" s="5" t="s">
        <v>113</v>
      </c>
      <c r="D98" s="5" t="s">
        <v>17</v>
      </c>
      <c r="E98" s="5">
        <v>54.4</v>
      </c>
      <c r="F98" s="5">
        <v>308</v>
      </c>
      <c r="G98" s="5">
        <v>5</v>
      </c>
      <c r="H98" s="5">
        <v>87.2</v>
      </c>
      <c r="I98" s="5">
        <f t="shared" si="2"/>
        <v>454.6</v>
      </c>
    </row>
    <row r="99" spans="1:9">
      <c r="A99" s="5">
        <v>97</v>
      </c>
      <c r="B99" s="5">
        <v>105267</v>
      </c>
      <c r="C99" s="5" t="s">
        <v>114</v>
      </c>
      <c r="D99" s="5" t="s">
        <v>15</v>
      </c>
      <c r="E99" s="5">
        <v>142.4</v>
      </c>
      <c r="F99" s="5">
        <v>76</v>
      </c>
      <c r="G99" s="5">
        <v>9</v>
      </c>
      <c r="H99" s="5">
        <v>83</v>
      </c>
      <c r="I99" s="5">
        <f t="shared" si="2"/>
        <v>310.4</v>
      </c>
    </row>
    <row r="100" spans="1:9">
      <c r="A100" s="5">
        <v>98</v>
      </c>
      <c r="B100" s="5">
        <v>105396</v>
      </c>
      <c r="C100" s="5" t="s">
        <v>115</v>
      </c>
      <c r="D100" s="5" t="s">
        <v>38</v>
      </c>
      <c r="E100" s="5">
        <v>19.5</v>
      </c>
      <c r="F100" s="5">
        <v>76</v>
      </c>
      <c r="G100" s="5">
        <v>40</v>
      </c>
      <c r="H100" s="5">
        <v>34.6</v>
      </c>
      <c r="I100" s="5">
        <f t="shared" ref="I100:I131" si="3">F100+G100+H100+E100</f>
        <v>170.1</v>
      </c>
    </row>
    <row r="101" spans="1:9">
      <c r="A101" s="5">
        <v>99</v>
      </c>
      <c r="B101" s="5">
        <v>105751</v>
      </c>
      <c r="C101" s="5" t="s">
        <v>116</v>
      </c>
      <c r="D101" s="5" t="s">
        <v>38</v>
      </c>
      <c r="E101" s="5">
        <v>361.2</v>
      </c>
      <c r="F101" s="5">
        <v>933</v>
      </c>
      <c r="G101" s="5">
        <v>7</v>
      </c>
      <c r="H101" s="5">
        <v>0</v>
      </c>
      <c r="I101" s="5">
        <f t="shared" si="3"/>
        <v>1301.2</v>
      </c>
    </row>
    <row r="102" spans="1:9">
      <c r="A102" s="5">
        <v>100</v>
      </c>
      <c r="B102" s="5">
        <v>105910</v>
      </c>
      <c r="C102" s="5" t="s">
        <v>117</v>
      </c>
      <c r="D102" s="5" t="s">
        <v>38</v>
      </c>
      <c r="E102" s="5">
        <v>104.8</v>
      </c>
      <c r="F102" s="5">
        <v>121</v>
      </c>
      <c r="G102" s="5">
        <v>2</v>
      </c>
      <c r="H102" s="5">
        <v>0</v>
      </c>
      <c r="I102" s="5">
        <f t="shared" si="3"/>
        <v>227.8</v>
      </c>
    </row>
    <row r="103" spans="1:9">
      <c r="A103" s="5">
        <v>101</v>
      </c>
      <c r="B103" s="5">
        <v>106066</v>
      </c>
      <c r="C103" s="5" t="s">
        <v>118</v>
      </c>
      <c r="D103" s="5" t="s">
        <v>11</v>
      </c>
      <c r="E103" s="5">
        <v>112.8</v>
      </c>
      <c r="F103" s="5">
        <v>727</v>
      </c>
      <c r="G103" s="5">
        <v>4</v>
      </c>
      <c r="H103" s="5">
        <v>83.1</v>
      </c>
      <c r="I103" s="5">
        <f t="shared" si="3"/>
        <v>926.9</v>
      </c>
    </row>
    <row r="104" spans="1:9">
      <c r="A104" s="5">
        <v>102</v>
      </c>
      <c r="B104" s="5">
        <v>106569</v>
      </c>
      <c r="C104" s="5" t="s">
        <v>119</v>
      </c>
      <c r="D104" s="5" t="s">
        <v>15</v>
      </c>
      <c r="E104" s="5">
        <v>390</v>
      </c>
      <c r="F104" s="5">
        <v>468</v>
      </c>
      <c r="G104" s="5">
        <v>52</v>
      </c>
      <c r="H104" s="5">
        <v>66.1</v>
      </c>
      <c r="I104" s="5">
        <f t="shared" si="3"/>
        <v>976.1</v>
      </c>
    </row>
    <row r="105" spans="1:9">
      <c r="A105" s="5">
        <v>103</v>
      </c>
      <c r="B105" s="5">
        <v>106485</v>
      </c>
      <c r="C105" s="5" t="s">
        <v>120</v>
      </c>
      <c r="D105" s="5" t="s">
        <v>38</v>
      </c>
      <c r="E105" s="5">
        <v>55.2</v>
      </c>
      <c r="F105" s="5">
        <v>72</v>
      </c>
      <c r="G105" s="5">
        <v>16</v>
      </c>
      <c r="H105" s="5">
        <v>67.2</v>
      </c>
      <c r="I105" s="5">
        <f t="shared" si="3"/>
        <v>210.4</v>
      </c>
    </row>
    <row r="106" spans="1:9">
      <c r="A106" s="5">
        <v>104</v>
      </c>
      <c r="B106" s="5">
        <v>106399</v>
      </c>
      <c r="C106" s="5" t="s">
        <v>121</v>
      </c>
      <c r="D106" s="5" t="s">
        <v>15</v>
      </c>
      <c r="E106" s="5">
        <v>142.4</v>
      </c>
      <c r="F106" s="5">
        <v>507</v>
      </c>
      <c r="G106" s="5">
        <v>52</v>
      </c>
      <c r="H106" s="5">
        <v>0</v>
      </c>
      <c r="I106" s="5">
        <f t="shared" si="3"/>
        <v>701.4</v>
      </c>
    </row>
    <row r="107" spans="1:9">
      <c r="A107" s="5">
        <v>105</v>
      </c>
      <c r="B107" s="5">
        <v>106568</v>
      </c>
      <c r="C107" s="5" t="s">
        <v>122</v>
      </c>
      <c r="D107" s="5" t="s">
        <v>38</v>
      </c>
      <c r="E107" s="5">
        <v>22.5</v>
      </c>
      <c r="F107" s="5">
        <v>25</v>
      </c>
      <c r="G107" s="5">
        <v>26</v>
      </c>
      <c r="H107" s="5">
        <v>0</v>
      </c>
      <c r="I107" s="5">
        <f t="shared" si="3"/>
        <v>73.5</v>
      </c>
    </row>
    <row r="108" spans="1:9">
      <c r="A108" s="5">
        <v>106</v>
      </c>
      <c r="B108" s="5">
        <v>106865</v>
      </c>
      <c r="C108" s="5" t="s">
        <v>123</v>
      </c>
      <c r="D108" s="5" t="s">
        <v>13</v>
      </c>
      <c r="E108" s="5">
        <v>247.2</v>
      </c>
      <c r="F108" s="5">
        <v>196</v>
      </c>
      <c r="G108" s="5">
        <v>4</v>
      </c>
      <c r="H108" s="5">
        <v>0</v>
      </c>
      <c r="I108" s="5">
        <f t="shared" si="3"/>
        <v>447.2</v>
      </c>
    </row>
    <row r="109" spans="1:9">
      <c r="A109" s="5">
        <v>107</v>
      </c>
      <c r="B109" s="5">
        <v>107658</v>
      </c>
      <c r="C109" s="5" t="s">
        <v>124</v>
      </c>
      <c r="D109" s="5" t="s">
        <v>15</v>
      </c>
      <c r="E109" s="5">
        <v>625.2</v>
      </c>
      <c r="F109" s="5">
        <v>118</v>
      </c>
      <c r="G109" s="5">
        <v>9</v>
      </c>
      <c r="H109" s="5">
        <v>0</v>
      </c>
      <c r="I109" s="5">
        <f t="shared" si="3"/>
        <v>752.2</v>
      </c>
    </row>
    <row r="110" spans="1:9">
      <c r="A110" s="5">
        <v>108</v>
      </c>
      <c r="B110" s="5">
        <v>107829</v>
      </c>
      <c r="C110" s="5" t="s">
        <v>125</v>
      </c>
      <c r="D110" s="5" t="s">
        <v>13</v>
      </c>
      <c r="E110" s="5">
        <v>84</v>
      </c>
      <c r="F110" s="5">
        <v>221</v>
      </c>
      <c r="G110" s="5">
        <v>10</v>
      </c>
      <c r="H110" s="5">
        <v>41.2</v>
      </c>
      <c r="I110" s="5">
        <f t="shared" si="3"/>
        <v>356.2</v>
      </c>
    </row>
    <row r="111" spans="1:9">
      <c r="A111" s="5">
        <v>109</v>
      </c>
      <c r="B111" s="5">
        <v>107728</v>
      </c>
      <c r="C111" s="5" t="s">
        <v>126</v>
      </c>
      <c r="D111" s="5" t="s">
        <v>44</v>
      </c>
      <c r="E111" s="5">
        <v>478.8</v>
      </c>
      <c r="F111" s="5">
        <v>92</v>
      </c>
      <c r="G111" s="5">
        <v>7</v>
      </c>
      <c r="H111" s="5">
        <v>0</v>
      </c>
      <c r="I111" s="5">
        <f t="shared" si="3"/>
        <v>577.8</v>
      </c>
    </row>
    <row r="112" spans="1:9">
      <c r="A112" s="5">
        <v>110</v>
      </c>
      <c r="B112" s="5">
        <v>108277</v>
      </c>
      <c r="C112" s="5" t="s">
        <v>127</v>
      </c>
      <c r="D112" s="5" t="s">
        <v>15</v>
      </c>
      <c r="E112" s="5">
        <v>78.4</v>
      </c>
      <c r="F112" s="5">
        <v>63</v>
      </c>
      <c r="G112" s="5">
        <v>4</v>
      </c>
      <c r="H112" s="5">
        <v>53.2</v>
      </c>
      <c r="I112" s="5">
        <f t="shared" si="3"/>
        <v>198.6</v>
      </c>
    </row>
    <row r="113" spans="1:9">
      <c r="A113" s="5">
        <v>111</v>
      </c>
      <c r="B113" s="5">
        <v>108656</v>
      </c>
      <c r="C113" s="5" t="s">
        <v>128</v>
      </c>
      <c r="D113" s="5" t="s">
        <v>33</v>
      </c>
      <c r="E113" s="5">
        <v>2.5</v>
      </c>
      <c r="F113" s="5">
        <v>76</v>
      </c>
      <c r="G113" s="5">
        <v>42</v>
      </c>
      <c r="H113" s="5">
        <v>0</v>
      </c>
      <c r="I113" s="5">
        <f t="shared" si="3"/>
        <v>120.5</v>
      </c>
    </row>
    <row r="114" spans="1:9">
      <c r="A114" s="5">
        <v>112</v>
      </c>
      <c r="B114" s="5">
        <v>110378</v>
      </c>
      <c r="C114" s="5" t="s">
        <v>129</v>
      </c>
      <c r="D114" s="5" t="s">
        <v>17</v>
      </c>
      <c r="E114" s="5">
        <v>29</v>
      </c>
      <c r="F114" s="5">
        <v>26</v>
      </c>
      <c r="G114" s="5">
        <v>4</v>
      </c>
      <c r="H114" s="5">
        <v>0</v>
      </c>
      <c r="I114" s="5">
        <f t="shared" si="3"/>
        <v>59</v>
      </c>
    </row>
    <row r="115" spans="1:9">
      <c r="A115" s="5">
        <v>113</v>
      </c>
      <c r="B115" s="5">
        <v>111219</v>
      </c>
      <c r="C115" s="5" t="s">
        <v>130</v>
      </c>
      <c r="D115" s="5" t="s">
        <v>15</v>
      </c>
      <c r="E115" s="5">
        <v>301.2</v>
      </c>
      <c r="F115" s="5">
        <v>868</v>
      </c>
      <c r="G115" s="5">
        <v>24</v>
      </c>
      <c r="H115" s="5">
        <v>82.6</v>
      </c>
      <c r="I115" s="5">
        <f t="shared" si="3"/>
        <v>1275.8</v>
      </c>
    </row>
    <row r="116" spans="1:9">
      <c r="A116" s="5">
        <v>114</v>
      </c>
      <c r="B116" s="5">
        <v>111064</v>
      </c>
      <c r="C116" s="5" t="s">
        <v>131</v>
      </c>
      <c r="D116" s="5" t="s">
        <v>132</v>
      </c>
      <c r="E116" s="5">
        <v>7.5</v>
      </c>
      <c r="F116" s="5">
        <v>46</v>
      </c>
      <c r="G116" s="5">
        <v>6</v>
      </c>
      <c r="H116" s="5">
        <v>0</v>
      </c>
      <c r="I116" s="5">
        <f t="shared" si="3"/>
        <v>59.5</v>
      </c>
    </row>
    <row r="117" spans="1:9">
      <c r="A117" s="5">
        <v>115</v>
      </c>
      <c r="B117" s="5">
        <v>111400</v>
      </c>
      <c r="C117" s="5" t="s">
        <v>133</v>
      </c>
      <c r="D117" s="5" t="s">
        <v>24</v>
      </c>
      <c r="E117" s="5">
        <v>414</v>
      </c>
      <c r="F117" s="5">
        <v>72</v>
      </c>
      <c r="G117" s="5">
        <v>4</v>
      </c>
      <c r="H117" s="5">
        <v>0</v>
      </c>
      <c r="I117" s="5">
        <f t="shared" si="3"/>
        <v>490</v>
      </c>
    </row>
    <row r="118" spans="1:9">
      <c r="A118" s="5">
        <v>116</v>
      </c>
      <c r="B118" s="5">
        <v>112415</v>
      </c>
      <c r="C118" s="5" t="s">
        <v>134</v>
      </c>
      <c r="D118" s="5" t="s">
        <v>15</v>
      </c>
      <c r="E118" s="5">
        <v>58.4</v>
      </c>
      <c r="F118" s="5">
        <v>135</v>
      </c>
      <c r="G118" s="5">
        <v>33</v>
      </c>
      <c r="H118" s="5">
        <v>46.7</v>
      </c>
      <c r="I118" s="5">
        <f t="shared" si="3"/>
        <v>273.1</v>
      </c>
    </row>
    <row r="119" spans="1:9">
      <c r="A119" s="5">
        <v>117</v>
      </c>
      <c r="B119" s="5">
        <v>113008</v>
      </c>
      <c r="C119" s="5" t="s">
        <v>135</v>
      </c>
      <c r="D119" s="5" t="s">
        <v>38</v>
      </c>
      <c r="E119" s="5">
        <v>91.2</v>
      </c>
      <c r="F119" s="5">
        <v>51</v>
      </c>
      <c r="G119" s="5">
        <v>10</v>
      </c>
      <c r="H119" s="5">
        <v>0</v>
      </c>
      <c r="I119" s="5">
        <f t="shared" si="3"/>
        <v>152.2</v>
      </c>
    </row>
    <row r="120" spans="1:9">
      <c r="A120" s="5">
        <v>118</v>
      </c>
      <c r="B120" s="5">
        <v>113023</v>
      </c>
      <c r="C120" s="5" t="s">
        <v>136</v>
      </c>
      <c r="D120" s="5" t="s">
        <v>13</v>
      </c>
      <c r="E120" s="5">
        <v>9</v>
      </c>
      <c r="F120" s="5">
        <v>118</v>
      </c>
      <c r="G120" s="5">
        <v>18</v>
      </c>
      <c r="H120" s="5">
        <v>0</v>
      </c>
      <c r="I120" s="5">
        <f t="shared" si="3"/>
        <v>145</v>
      </c>
    </row>
    <row r="121" spans="1:9">
      <c r="A121" s="5">
        <v>119</v>
      </c>
      <c r="B121" s="5">
        <v>112888</v>
      </c>
      <c r="C121" s="5" t="s">
        <v>137</v>
      </c>
      <c r="D121" s="5" t="s">
        <v>15</v>
      </c>
      <c r="E121" s="5">
        <v>19</v>
      </c>
      <c r="F121" s="5">
        <v>471</v>
      </c>
      <c r="G121" s="5">
        <v>22</v>
      </c>
      <c r="H121" s="5">
        <v>0</v>
      </c>
      <c r="I121" s="5">
        <f t="shared" si="3"/>
        <v>512</v>
      </c>
    </row>
    <row r="122" spans="1:9">
      <c r="A122" s="5">
        <v>120</v>
      </c>
      <c r="B122" s="5">
        <v>113025</v>
      </c>
      <c r="C122" s="5" t="s">
        <v>138</v>
      </c>
      <c r="D122" s="5" t="s">
        <v>15</v>
      </c>
      <c r="E122" s="5">
        <v>18.5</v>
      </c>
      <c r="F122" s="5">
        <v>501</v>
      </c>
      <c r="G122" s="5">
        <v>18</v>
      </c>
      <c r="H122" s="5">
        <v>62.3</v>
      </c>
      <c r="I122" s="5">
        <f t="shared" si="3"/>
        <v>599.8</v>
      </c>
    </row>
    <row r="123" spans="1:9">
      <c r="A123" s="5">
        <v>121</v>
      </c>
      <c r="B123" s="5">
        <v>113298</v>
      </c>
      <c r="C123" s="5" t="s">
        <v>139</v>
      </c>
      <c r="D123" s="5" t="s">
        <v>15</v>
      </c>
      <c r="E123" s="5">
        <v>14</v>
      </c>
      <c r="F123" s="5">
        <v>212</v>
      </c>
      <c r="G123" s="5">
        <v>24</v>
      </c>
      <c r="H123" s="5">
        <v>0</v>
      </c>
      <c r="I123" s="5">
        <f t="shared" si="3"/>
        <v>250</v>
      </c>
    </row>
    <row r="124" spans="1:9">
      <c r="A124" s="5">
        <v>122</v>
      </c>
      <c r="B124" s="5">
        <v>113299</v>
      </c>
      <c r="C124" s="5" t="s">
        <v>140</v>
      </c>
      <c r="D124" s="5" t="s">
        <v>13</v>
      </c>
      <c r="E124" s="5">
        <v>56.8</v>
      </c>
      <c r="F124" s="5">
        <v>0</v>
      </c>
      <c r="G124" s="5">
        <v>17</v>
      </c>
      <c r="H124" s="5">
        <v>39.5</v>
      </c>
      <c r="I124" s="5">
        <f t="shared" si="3"/>
        <v>113.3</v>
      </c>
    </row>
    <row r="125" spans="1:9">
      <c r="A125" s="5">
        <v>123</v>
      </c>
      <c r="B125" s="5">
        <v>113833</v>
      </c>
      <c r="C125" s="5" t="s">
        <v>141</v>
      </c>
      <c r="D125" s="5" t="s">
        <v>15</v>
      </c>
      <c r="E125" s="5">
        <v>26.5</v>
      </c>
      <c r="F125" s="5">
        <v>0</v>
      </c>
      <c r="G125" s="5">
        <v>4</v>
      </c>
      <c r="H125" s="5">
        <v>0</v>
      </c>
      <c r="I125" s="5">
        <f t="shared" si="3"/>
        <v>30.5</v>
      </c>
    </row>
    <row r="126" spans="1:9">
      <c r="A126" s="5">
        <v>124</v>
      </c>
      <c r="B126" s="5">
        <v>114069</v>
      </c>
      <c r="C126" s="5" t="s">
        <v>142</v>
      </c>
      <c r="D126" s="5" t="s">
        <v>38</v>
      </c>
      <c r="E126" s="5">
        <v>22</v>
      </c>
      <c r="F126" s="5">
        <v>0</v>
      </c>
      <c r="G126" s="5">
        <v>13</v>
      </c>
      <c r="H126" s="5">
        <v>0</v>
      </c>
      <c r="I126" s="5">
        <f t="shared" si="3"/>
        <v>35</v>
      </c>
    </row>
    <row r="127" spans="1:9">
      <c r="A127" s="5">
        <v>125</v>
      </c>
      <c r="B127" s="5">
        <v>114622</v>
      </c>
      <c r="C127" s="5" t="s">
        <v>143</v>
      </c>
      <c r="D127" s="5" t="s">
        <v>13</v>
      </c>
      <c r="E127" s="5">
        <v>20</v>
      </c>
      <c r="F127" s="5">
        <v>508</v>
      </c>
      <c r="G127" s="5">
        <v>64</v>
      </c>
      <c r="H127" s="5">
        <v>0</v>
      </c>
      <c r="I127" s="5">
        <f t="shared" si="3"/>
        <v>592</v>
      </c>
    </row>
    <row r="128" spans="1:9">
      <c r="A128" s="5">
        <v>126</v>
      </c>
      <c r="B128" s="5">
        <v>114685</v>
      </c>
      <c r="C128" s="5" t="s">
        <v>144</v>
      </c>
      <c r="D128" s="5" t="s">
        <v>13</v>
      </c>
      <c r="E128" s="5">
        <v>17</v>
      </c>
      <c r="F128" s="5">
        <v>156</v>
      </c>
      <c r="G128" s="5">
        <v>4</v>
      </c>
      <c r="H128" s="5">
        <v>0</v>
      </c>
      <c r="I128" s="5">
        <f t="shared" si="3"/>
        <v>177</v>
      </c>
    </row>
    <row r="129" spans="1:9">
      <c r="A129" s="5">
        <v>127</v>
      </c>
      <c r="B129" s="5">
        <v>114286</v>
      </c>
      <c r="C129" s="5" t="s">
        <v>145</v>
      </c>
      <c r="D129" s="5" t="s">
        <v>15</v>
      </c>
      <c r="E129" s="5">
        <v>56</v>
      </c>
      <c r="F129" s="5">
        <v>106</v>
      </c>
      <c r="G129" s="5">
        <v>10</v>
      </c>
      <c r="H129" s="5">
        <v>0</v>
      </c>
      <c r="I129" s="5">
        <f t="shared" si="3"/>
        <v>172</v>
      </c>
    </row>
    <row r="130" spans="1:9">
      <c r="A130" s="5">
        <v>128</v>
      </c>
      <c r="B130" s="5">
        <v>114844</v>
      </c>
      <c r="C130" s="5" t="s">
        <v>146</v>
      </c>
      <c r="D130" s="5" t="s">
        <v>13</v>
      </c>
      <c r="E130" s="5">
        <v>19.5</v>
      </c>
      <c r="F130" s="5">
        <v>76</v>
      </c>
      <c r="G130" s="5">
        <v>2</v>
      </c>
      <c r="H130" s="5">
        <v>0</v>
      </c>
      <c r="I130" s="5">
        <f t="shared" si="3"/>
        <v>97.5</v>
      </c>
    </row>
    <row r="131" spans="1:9">
      <c r="A131" s="5">
        <v>129</v>
      </c>
      <c r="B131" s="5">
        <v>116482</v>
      </c>
      <c r="C131" s="5" t="s">
        <v>147</v>
      </c>
      <c r="D131" s="5" t="s">
        <v>13</v>
      </c>
      <c r="E131" s="5">
        <v>6.5</v>
      </c>
      <c r="F131" s="5">
        <v>0</v>
      </c>
      <c r="G131" s="5">
        <v>0</v>
      </c>
      <c r="H131" s="5">
        <v>0</v>
      </c>
      <c r="I131" s="5">
        <f t="shared" si="3"/>
        <v>6.5</v>
      </c>
    </row>
    <row r="132" spans="1:9">
      <c r="A132" s="5"/>
      <c r="B132" s="5"/>
      <c r="C132" s="5" t="s">
        <v>148</v>
      </c>
      <c r="D132" s="5"/>
      <c r="E132" s="5">
        <f>SUM(E3:E131)</f>
        <v>22644.7</v>
      </c>
      <c r="F132" s="5">
        <f>SUM(F3:F131)</f>
        <v>56379</v>
      </c>
      <c r="G132" s="5">
        <f>SUM(G3:G131)</f>
        <v>2004</v>
      </c>
      <c r="H132" s="5">
        <f>SUM(H3:H131)</f>
        <v>3207.8</v>
      </c>
      <c r="I132" s="5">
        <f>SUM(I3:I131)</f>
        <v>84235.5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2020-12-07T03:52:00Z</dcterms:created>
  <dcterms:modified xsi:type="dcterms:W3CDTF">2020-12-07T06:13:54Z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