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11月个人排名" sheetId="11" r:id="rId1"/>
    <sheet name="11月个人加减汇总" sheetId="4" r:id="rId2"/>
    <sheet name="门店基础达标率" sheetId="10" r:id="rId3"/>
    <sheet name="11.1-11.30" sheetId="9" r:id="rId4"/>
    <sheet name="加分汇总" sheetId="6" r:id="rId5"/>
    <sheet name="减分汇总" sheetId="8" r:id="rId6"/>
  </sheets>
  <definedNames>
    <definedName name="_xlnm._FilterDatabase" localSheetId="1" hidden="1">'11月个人加减汇总'!$A$2:$I$163</definedName>
    <definedName name="_xlnm._FilterDatabase" localSheetId="5" hidden="1">减分汇总!#REF!</definedName>
    <definedName name="_xlnm._FilterDatabase" localSheetId="2" hidden="1">门店基础达标率!$A$1:$A$361</definedName>
    <definedName name="_xlnm.Extract" localSheetId="2">门店基础达标率!#REF!</definedName>
  </definedNames>
  <calcPr calcId="144525"/>
</workbook>
</file>

<file path=xl/sharedStrings.xml><?xml version="1.0" encoding="utf-8"?>
<sst xmlns="http://schemas.openxmlformats.org/spreadsheetml/2006/main" count="3943" uniqueCount="976">
  <si>
    <t>2020年11月个人完成率排名奖励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</si>
  <si>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</si>
  <si>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</si>
  <si>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</si>
  <si>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</si>
  <si>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</si>
  <si>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</si>
  <si>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</si>
  <si>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</si>
  <si>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</si>
  <si>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</si>
  <si>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四川太极五津西路药店</t>
  </si>
  <si>
    <t>28.29%</t>
  </si>
  <si>
    <t>刘芬</t>
  </si>
  <si>
    <t>四川太极温江店</t>
  </si>
  <si>
    <t>5.5%</t>
  </si>
  <si>
    <t>夏彩红</t>
  </si>
  <si>
    <t>四川太极大邑县晋原镇东街药店</t>
  </si>
  <si>
    <t>28.9%</t>
  </si>
  <si>
    <t>杨丽</t>
  </si>
  <si>
    <t>四川太极武侯区大悦路药店</t>
  </si>
  <si>
    <t>30.64%</t>
  </si>
  <si>
    <t>杨艳</t>
  </si>
  <si>
    <t>四川太极怀远店</t>
  </si>
  <si>
    <t>27.15%</t>
  </si>
  <si>
    <t>韩艳梅</t>
  </si>
  <si>
    <t>合计奖励金额</t>
  </si>
  <si>
    <t>2020.11.1--11.30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</si>
  <si>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</si>
  <si>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</si>
  <si>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</si>
  <si>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</si>
  <si>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</si>
  <si>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</si>
  <si>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朱春梅</t>
  </si>
  <si>
    <t>五津西路2店</t>
  </si>
  <si>
    <t>加10分</t>
  </si>
  <si>
    <t>万雪倩</t>
  </si>
  <si>
    <t>逸都路店</t>
  </si>
  <si>
    <t>谌美静</t>
  </si>
  <si>
    <t>新津五津西路店</t>
  </si>
  <si>
    <t xml:space="preserve">李紫雯 </t>
  </si>
  <si>
    <t>光华北五路店</t>
  </si>
  <si>
    <t>于春莲</t>
  </si>
  <si>
    <t>高新区民丰大道店</t>
  </si>
  <si>
    <t>温江店</t>
  </si>
  <si>
    <t xml:space="preserve">莫晓菊 </t>
  </si>
  <si>
    <t>浆洗街店</t>
  </si>
  <si>
    <t>刘新</t>
  </si>
  <si>
    <t>土龙路店</t>
  </si>
  <si>
    <t>大邑东街店</t>
  </si>
  <si>
    <t>黄丹</t>
  </si>
  <si>
    <t>中和大道店</t>
  </si>
  <si>
    <t>任红艳</t>
  </si>
  <si>
    <t>双流区三强西街药店</t>
  </si>
  <si>
    <t xml:space="preserve">代志斌 </t>
  </si>
  <si>
    <t>花照壁店</t>
  </si>
  <si>
    <t xml:space="preserve">戚彩 </t>
  </si>
  <si>
    <t>杏林路店</t>
  </si>
  <si>
    <t>张琴</t>
  </si>
  <si>
    <t>新津邓双店</t>
  </si>
  <si>
    <t>胡艳弘</t>
  </si>
  <si>
    <t>清江东路店</t>
  </si>
  <si>
    <t>黄梅</t>
  </si>
  <si>
    <t>成汉南路店</t>
  </si>
  <si>
    <t>李蕊如</t>
  </si>
  <si>
    <t>高新区大源北街</t>
  </si>
  <si>
    <t>胡碧英</t>
  </si>
  <si>
    <t>曹琼</t>
  </si>
  <si>
    <t>崇州怀远店</t>
  </si>
  <si>
    <t>陈娟</t>
  </si>
  <si>
    <t>曾蕾蕾</t>
  </si>
  <si>
    <t>光华西一路店</t>
  </si>
  <si>
    <t xml:space="preserve">蒋雪琴 </t>
  </si>
  <si>
    <t>王慧</t>
  </si>
  <si>
    <t>温江江安店</t>
  </si>
  <si>
    <t>黄玲</t>
  </si>
  <si>
    <t>科华路店</t>
  </si>
  <si>
    <t>王燕丽</t>
  </si>
  <si>
    <t>廖红</t>
  </si>
  <si>
    <t>新都万和北路店</t>
  </si>
  <si>
    <t>张杰</t>
  </si>
  <si>
    <t xml:space="preserve"> 龙潭西路店</t>
  </si>
  <si>
    <t>李迎新</t>
  </si>
  <si>
    <t>李文静</t>
  </si>
  <si>
    <t>黄雅冰</t>
  </si>
  <si>
    <t xml:space="preserve">向海英 </t>
  </si>
  <si>
    <t>青羊区北东街店</t>
  </si>
  <si>
    <t xml:space="preserve">周思 </t>
  </si>
  <si>
    <t>银河北街店</t>
  </si>
  <si>
    <t xml:space="preserve">黄娟 </t>
  </si>
  <si>
    <t>五福桥东路店</t>
  </si>
  <si>
    <t>罗雪琴</t>
  </si>
  <si>
    <t>崇州永康东路店</t>
  </si>
  <si>
    <t>骆玲</t>
  </si>
  <si>
    <t>郫县一环路东南段店</t>
  </si>
  <si>
    <t>李丽</t>
  </si>
  <si>
    <t>清江东路2店</t>
  </si>
  <si>
    <t>杨秀娟</t>
  </si>
  <si>
    <t>黄长菊</t>
  </si>
  <si>
    <t>旗舰店</t>
  </si>
  <si>
    <t>余志彬</t>
  </si>
  <si>
    <t>毛茜</t>
  </si>
  <si>
    <t>静明路店</t>
  </si>
  <si>
    <t>陈丽媛</t>
  </si>
  <si>
    <t>新都马超东路</t>
  </si>
  <si>
    <t>黄艳</t>
  </si>
  <si>
    <t>成华区华泰路</t>
  </si>
  <si>
    <t>欧双雪</t>
  </si>
  <si>
    <t>吴洪瑶</t>
  </si>
  <si>
    <t>高榕</t>
  </si>
  <si>
    <t>劼人路店</t>
  </si>
  <si>
    <t xml:space="preserve">黄梅 </t>
  </si>
  <si>
    <t>大邑潘家街店</t>
  </si>
  <si>
    <t>欧玲</t>
  </si>
  <si>
    <t>周红蓉</t>
  </si>
  <si>
    <t>天久北巷店</t>
  </si>
  <si>
    <t>陈文芳</t>
  </si>
  <si>
    <t>交大三店</t>
  </si>
  <si>
    <t>付曦</t>
  </si>
  <si>
    <t>大邑通达店</t>
  </si>
  <si>
    <t>晏玲</t>
  </si>
  <si>
    <t>武侯区航中街店</t>
  </si>
  <si>
    <t>闵雪</t>
  </si>
  <si>
    <t>邛崃羊安镇店</t>
  </si>
  <si>
    <t>魏小琴</t>
  </si>
  <si>
    <t>王旭</t>
  </si>
  <si>
    <t>崇州蜀州中路店</t>
  </si>
  <si>
    <t>兰新喻</t>
  </si>
  <si>
    <t>都江堰蒲阳路店</t>
  </si>
  <si>
    <t>龚玉林</t>
  </si>
  <si>
    <t>黄杨</t>
  </si>
  <si>
    <t>蔡红秀</t>
  </si>
  <si>
    <t>培华东路店</t>
  </si>
  <si>
    <t>羊玉梅（销售员）</t>
  </si>
  <si>
    <t>梁兰</t>
  </si>
  <si>
    <t>元华二巷店</t>
  </si>
  <si>
    <t>许静</t>
  </si>
  <si>
    <t>大邑东壕沟店</t>
  </si>
  <si>
    <t>魏津</t>
  </si>
  <si>
    <t>光华店</t>
  </si>
  <si>
    <t>李媛2</t>
  </si>
  <si>
    <t>顺和街店</t>
  </si>
  <si>
    <t>郑娇</t>
  </si>
  <si>
    <t>崇州尚贤坊店</t>
  </si>
  <si>
    <t>大悦路店</t>
  </si>
  <si>
    <t>林禹帅</t>
  </si>
  <si>
    <t>银沙路店</t>
  </si>
  <si>
    <t>李艳萍</t>
  </si>
  <si>
    <t>韩守玉</t>
  </si>
  <si>
    <t>文淼</t>
  </si>
  <si>
    <t>紫薇东路店</t>
  </si>
  <si>
    <t>廖文莉</t>
  </si>
  <si>
    <t>高清清</t>
  </si>
  <si>
    <t>沙河源店</t>
  </si>
  <si>
    <t>郭俊梅</t>
  </si>
  <si>
    <t>张春苗</t>
  </si>
  <si>
    <t>高红华</t>
  </si>
  <si>
    <t>羊子山西路店</t>
  </si>
  <si>
    <t>陈丽梅</t>
  </si>
  <si>
    <t>华康路店</t>
  </si>
  <si>
    <t>贺春芳</t>
  </si>
  <si>
    <t>冯婧恩</t>
  </si>
  <si>
    <t>金丝街店</t>
  </si>
  <si>
    <t xml:space="preserve">江元梅 </t>
  </si>
  <si>
    <t xml:space="preserve">任会茹 </t>
  </si>
  <si>
    <t>邛崃中心店</t>
  </si>
  <si>
    <t xml:space="preserve">朱朝霞 </t>
  </si>
  <si>
    <t>新都新繁店</t>
  </si>
  <si>
    <t xml:space="preserve">冯莉 </t>
  </si>
  <si>
    <t>青羊区十二桥店</t>
  </si>
  <si>
    <t>易永红</t>
  </si>
  <si>
    <t>金马河路店</t>
  </si>
  <si>
    <t>殷岱菊</t>
  </si>
  <si>
    <t>杉板桥店</t>
  </si>
  <si>
    <t>万义丽</t>
  </si>
  <si>
    <t>邛崃长安大道店</t>
  </si>
  <si>
    <t>陈蓉</t>
  </si>
  <si>
    <t>都江堰奎光中段</t>
  </si>
  <si>
    <t>曾艳</t>
  </si>
  <si>
    <t>西林一街店</t>
  </si>
  <si>
    <t>彭蓉</t>
  </si>
  <si>
    <t>杨伟钰</t>
  </si>
  <si>
    <t>崔家店</t>
  </si>
  <si>
    <t>林思敏</t>
  </si>
  <si>
    <t>胡荣琼</t>
  </si>
  <si>
    <t>李桂芳</t>
  </si>
  <si>
    <t>熊小玲</t>
  </si>
  <si>
    <t>大邑子龙店</t>
  </si>
  <si>
    <t>陈凤珍</t>
  </si>
  <si>
    <t>崇州金带街店</t>
  </si>
  <si>
    <t>李甜甜</t>
  </si>
  <si>
    <t>郫筒镇东大街药店</t>
  </si>
  <si>
    <t>费诗尧</t>
  </si>
  <si>
    <t>鲁雪</t>
  </si>
  <si>
    <t>成华区万宇路店</t>
  </si>
  <si>
    <t>贾益娟</t>
  </si>
  <si>
    <t>李银萍</t>
  </si>
  <si>
    <t>罗丽</t>
  </si>
  <si>
    <t>李俊俐</t>
  </si>
  <si>
    <t>聚萃街店</t>
  </si>
  <si>
    <t>朱文艺</t>
  </si>
  <si>
    <t>新园大道店</t>
  </si>
  <si>
    <t>王盛英</t>
  </si>
  <si>
    <t>丝竹路店</t>
  </si>
  <si>
    <t>陈礼凤</t>
  </si>
  <si>
    <t>邛崃翠荫街店</t>
  </si>
  <si>
    <t>张丽</t>
  </si>
  <si>
    <t>榕声路店</t>
  </si>
  <si>
    <t>张茹君</t>
  </si>
  <si>
    <t>马婷婷</t>
  </si>
  <si>
    <t>邛崃洪川小区店</t>
  </si>
  <si>
    <t>李凤霞</t>
  </si>
  <si>
    <t>佳灵路店</t>
  </si>
  <si>
    <t>邹东梅</t>
  </si>
  <si>
    <t>张阿几</t>
  </si>
  <si>
    <t>蜀鑫路店</t>
  </si>
  <si>
    <t>王佳</t>
  </si>
  <si>
    <t>蜀辉路店</t>
  </si>
  <si>
    <t>刘建芳</t>
  </si>
  <si>
    <t>杨红</t>
  </si>
  <si>
    <t>郭桃</t>
  </si>
  <si>
    <t>崇州中心店</t>
  </si>
  <si>
    <t>王宇</t>
  </si>
  <si>
    <t>大邑沙渠镇店</t>
  </si>
  <si>
    <t>兰夏琳</t>
  </si>
  <si>
    <t>中和公济桥店</t>
  </si>
  <si>
    <t>钟世豪</t>
  </si>
  <si>
    <t>双流锦华路店</t>
  </si>
  <si>
    <t>李雪梅</t>
  </si>
  <si>
    <t>李雪</t>
  </si>
  <si>
    <t>胡静</t>
  </si>
  <si>
    <t>红星店</t>
  </si>
  <si>
    <t>李巧</t>
  </si>
  <si>
    <t>赵晓丹</t>
  </si>
  <si>
    <t>李馨怡</t>
  </si>
  <si>
    <t>杨蕊吉</t>
  </si>
  <si>
    <t>郝晓林</t>
  </si>
  <si>
    <t>邱运丽</t>
  </si>
  <si>
    <t>李英</t>
  </si>
  <si>
    <t>李勤</t>
  </si>
  <si>
    <t>郭梦姣</t>
  </si>
  <si>
    <t>代曾莲</t>
  </si>
  <si>
    <t>马海子尾</t>
  </si>
  <si>
    <t>都江堰宝莲路店</t>
  </si>
  <si>
    <t>韩彬</t>
  </si>
  <si>
    <t>田甜</t>
  </si>
  <si>
    <t>赵英（销售员）</t>
  </si>
  <si>
    <t>吴霞</t>
  </si>
  <si>
    <t>李静</t>
  </si>
  <si>
    <t xml:space="preserve"> 宏济中路店</t>
  </si>
  <si>
    <t>胡光宾</t>
  </si>
  <si>
    <t>合欢树街店</t>
  </si>
  <si>
    <t>窦潘</t>
  </si>
  <si>
    <t>骆素花</t>
  </si>
  <si>
    <t>崇州三江店</t>
  </si>
  <si>
    <t>庄静</t>
  </si>
  <si>
    <t>新津兴义店</t>
  </si>
  <si>
    <t>唐文琼</t>
  </si>
  <si>
    <t>阮丽</t>
  </si>
  <si>
    <t>姜孝杨</t>
  </si>
  <si>
    <t>光华村街店</t>
  </si>
  <si>
    <t>廖苹</t>
  </si>
  <si>
    <t>李梦菊</t>
  </si>
  <si>
    <t>彭亚丹</t>
  </si>
  <si>
    <t>沈长英</t>
  </si>
  <si>
    <t>大华街店</t>
  </si>
  <si>
    <t>冯丽娟</t>
  </si>
  <si>
    <t>饶玉银</t>
  </si>
  <si>
    <t>刘罗蓉</t>
  </si>
  <si>
    <t>魏存敏</t>
  </si>
  <si>
    <t>冯瑞坤</t>
  </si>
  <si>
    <t>观音桥店</t>
  </si>
  <si>
    <t>黄雪梅</t>
  </si>
  <si>
    <t>双林路店</t>
  </si>
  <si>
    <t>祁荣</t>
  </si>
  <si>
    <t>武阳西路店</t>
  </si>
  <si>
    <t>彭燕</t>
  </si>
  <si>
    <t>任嘉欣</t>
  </si>
  <si>
    <t>解放路店</t>
  </si>
  <si>
    <t>周金梅（销售员）</t>
  </si>
  <si>
    <t>王李秋</t>
  </si>
  <si>
    <t>廖艳萍</t>
  </si>
  <si>
    <t>门店id</t>
  </si>
  <si>
    <t>门店名</t>
  </si>
  <si>
    <t>片区</t>
  </si>
  <si>
    <t>人员</t>
  </si>
  <si>
    <t>人员id</t>
  </si>
  <si>
    <t>员工毛利率</t>
  </si>
  <si>
    <r>
      <rPr>
        <sz val="10"/>
        <rFont val="Arial"/>
        <charset val="0"/>
      </rPr>
      <t>11</t>
    </r>
    <r>
      <rPr>
        <sz val="10"/>
        <rFont val="宋体"/>
        <charset val="134"/>
      </rPr>
      <t>月门店基础完成率</t>
    </r>
  </si>
  <si>
    <t>四川太极邛崃市文君街道杏林路药店</t>
  </si>
  <si>
    <t>城郊一片/邛崃片</t>
  </si>
  <si>
    <t>李宋琴</t>
  </si>
  <si>
    <t>营业员</t>
  </si>
  <si>
    <t>19.39%</t>
  </si>
  <si>
    <t>四川太极旗舰店</t>
  </si>
  <si>
    <t>旗舰片</t>
  </si>
  <si>
    <t>李佳岭</t>
  </si>
  <si>
    <t>25.3%</t>
  </si>
  <si>
    <t>四川太极新津县五津镇五津西路二药房</t>
  </si>
  <si>
    <t>城郊一片/新津片</t>
  </si>
  <si>
    <t>店长兼执业药师</t>
  </si>
  <si>
    <t>18.73%</t>
  </si>
  <si>
    <t>谭庆娟</t>
  </si>
  <si>
    <t>店长</t>
  </si>
  <si>
    <t>四川太极锦江区梨花街药店</t>
  </si>
  <si>
    <t>刁晓梅（梨花街）</t>
  </si>
  <si>
    <t>33.24%</t>
  </si>
  <si>
    <t>梁静容（梨花街）</t>
  </si>
  <si>
    <t>彭关敏（梨花街）</t>
  </si>
  <si>
    <t>四川太极温江区公平街道江安路药店</t>
  </si>
  <si>
    <t>城郊二片区</t>
  </si>
  <si>
    <t>30.24%</t>
  </si>
  <si>
    <t>健康顾问</t>
  </si>
  <si>
    <t>四川太极浆洗街药店</t>
  </si>
  <si>
    <t>城中片区</t>
  </si>
  <si>
    <t>22.76%</t>
  </si>
  <si>
    <t>阴静（梨花街）</t>
  </si>
  <si>
    <t>四川太极光华药店</t>
  </si>
  <si>
    <t>西北片区</t>
  </si>
  <si>
    <t>24.06%</t>
  </si>
  <si>
    <t>四川太极金牛区花照壁药店</t>
  </si>
  <si>
    <t>29.82%</t>
  </si>
  <si>
    <t>四川太极武侯区逸都路药店</t>
  </si>
  <si>
    <t>29.1%</t>
  </si>
  <si>
    <t>成都成汉太极大药房有限公司</t>
  </si>
  <si>
    <t>东南片区</t>
  </si>
  <si>
    <t>27.32%</t>
  </si>
  <si>
    <t>四川太极青羊区光华北五路药店</t>
  </si>
  <si>
    <t>22.02%</t>
  </si>
  <si>
    <t>执业药师</t>
  </si>
  <si>
    <t>城郊一片/大邑片</t>
  </si>
  <si>
    <t>门店店长</t>
  </si>
  <si>
    <t>四川太极新津邓双镇岷江店</t>
  </si>
  <si>
    <t>26.51%</t>
  </si>
  <si>
    <t>四川太极金牛区五福桥东路药店</t>
  </si>
  <si>
    <t>24.76%</t>
  </si>
  <si>
    <t>四川太极高新区锦城大道药店</t>
  </si>
  <si>
    <t>26.85%</t>
  </si>
  <si>
    <t>四川太极青羊区青龙街药店</t>
  </si>
  <si>
    <t>黄天平</t>
  </si>
  <si>
    <t>12.82%</t>
  </si>
  <si>
    <t>四川太极高新区紫薇东路药店</t>
  </si>
  <si>
    <t>28.57%</t>
  </si>
  <si>
    <t xml:space="preserve">宋晓倩 </t>
  </si>
  <si>
    <t>四川太极金牛区交大路第三药店</t>
  </si>
  <si>
    <t>27.66%</t>
  </si>
  <si>
    <t>门店店长兼执业药师</t>
  </si>
  <si>
    <t>四川太极土龙路药店</t>
  </si>
  <si>
    <t>23.56%</t>
  </si>
  <si>
    <t>四川太极武侯区顺和街店</t>
  </si>
  <si>
    <t>27.94%</t>
  </si>
  <si>
    <t>四川太极锦江区庆云南街药店</t>
  </si>
  <si>
    <t>黄长菊（庆云南街）</t>
  </si>
  <si>
    <t>22.6%</t>
  </si>
  <si>
    <t>四川太极成华区羊子山西路药店（兴元华盛）</t>
  </si>
  <si>
    <t>28.25%</t>
  </si>
  <si>
    <t>四川太极清江东路药店</t>
  </si>
  <si>
    <t>店员</t>
  </si>
  <si>
    <t>26.39%</t>
  </si>
  <si>
    <t>四川太极大邑县晋源镇东壕沟段药店</t>
  </si>
  <si>
    <t>26.02%</t>
  </si>
  <si>
    <t>营业员(2019.04.09)</t>
  </si>
  <si>
    <t>四川太极成华区华泰路药店</t>
  </si>
  <si>
    <t>毛静静</t>
  </si>
  <si>
    <t>33.62%</t>
  </si>
  <si>
    <t>张娟娟（梨花街）</t>
  </si>
  <si>
    <t>四川太极大邑县新场镇文昌街药店</t>
  </si>
  <si>
    <t>孟小明</t>
  </si>
  <si>
    <t>27.27%</t>
  </si>
  <si>
    <t>四川太极锦江区静明路药店</t>
  </si>
  <si>
    <t>23.42%</t>
  </si>
  <si>
    <t>申彩文</t>
  </si>
  <si>
    <t>销售代表</t>
  </si>
  <si>
    <t>四川太极金牛区银沙路药店</t>
  </si>
  <si>
    <t>20.02%</t>
  </si>
  <si>
    <t>刘雨心</t>
  </si>
  <si>
    <t>实习健康顾问</t>
  </si>
  <si>
    <t>唐文琼（庆云南街）</t>
  </si>
  <si>
    <t>四川太极青羊区光华西一路药店</t>
  </si>
  <si>
    <t>24.89%</t>
  </si>
  <si>
    <t>四川太极金牛区蜀汉路药店</t>
  </si>
  <si>
    <t>江月红</t>
  </si>
  <si>
    <t>31.46%</t>
  </si>
  <si>
    <t>四川太极大邑县晋原镇北街药店</t>
  </si>
  <si>
    <t>黄霞</t>
  </si>
  <si>
    <t>试用期</t>
  </si>
  <si>
    <t>24.46%</t>
  </si>
  <si>
    <t>四川太极高新区中和大道药店</t>
  </si>
  <si>
    <t>28.87%</t>
  </si>
  <si>
    <t>谭杨（庆云南街）</t>
  </si>
  <si>
    <t/>
  </si>
  <si>
    <t>四川太极双流区东升街道三强西路药店</t>
  </si>
  <si>
    <t>31.52%</t>
  </si>
  <si>
    <t>四川太极武侯区佳灵路药店</t>
  </si>
  <si>
    <t>汪婷</t>
  </si>
  <si>
    <t>31.38%</t>
  </si>
  <si>
    <t>四川太极新都区新繁镇繁江北路药店</t>
  </si>
  <si>
    <t>26.9%</t>
  </si>
  <si>
    <t>马昕（庆云南街）</t>
  </si>
  <si>
    <t>四川太极武侯区科华街药店</t>
  </si>
  <si>
    <t>罗妍</t>
  </si>
  <si>
    <t>27.67%</t>
  </si>
  <si>
    <t>四川太极沙河源药店</t>
  </si>
  <si>
    <t>黎婷婷</t>
  </si>
  <si>
    <t xml:space="preserve">营业员 </t>
  </si>
  <si>
    <t>29.61%</t>
  </si>
  <si>
    <t>四川太极成华区培华东路药店</t>
  </si>
  <si>
    <t>15.38%</t>
  </si>
  <si>
    <t>四川太极锦江区劼人路药店</t>
  </si>
  <si>
    <t xml:space="preserve">马雪 </t>
  </si>
  <si>
    <t>31.76%</t>
  </si>
  <si>
    <t>正式员工</t>
  </si>
  <si>
    <t>马昕</t>
  </si>
  <si>
    <t>余志彬（庆云南街）</t>
  </si>
  <si>
    <t>四川太极青羊区蜀辉路药店</t>
  </si>
  <si>
    <t>付能梅</t>
  </si>
  <si>
    <t>28.53%</t>
  </si>
  <si>
    <t>四川太极邛崃市羊安镇永康大道药店</t>
  </si>
  <si>
    <t>26.06%</t>
  </si>
  <si>
    <t>四川太极锦江区观音桥街药店</t>
  </si>
  <si>
    <t>袁咏梅</t>
  </si>
  <si>
    <t>四川太极青羊区童子街药店</t>
  </si>
  <si>
    <t>刘静</t>
  </si>
  <si>
    <t>34.67%</t>
  </si>
  <si>
    <t>李可</t>
  </si>
  <si>
    <t>四川太极西部店</t>
  </si>
  <si>
    <t xml:space="preserve">杨素芬 </t>
  </si>
  <si>
    <t>24.03%</t>
  </si>
  <si>
    <t>四川太极高新区大源北街药店</t>
  </si>
  <si>
    <t>30.98%</t>
  </si>
  <si>
    <t>四川太极锦江区水杉街药店</t>
  </si>
  <si>
    <t>胡新</t>
  </si>
  <si>
    <t>30.32%</t>
  </si>
  <si>
    <t xml:space="preserve">四川太极崇州市崇阳镇永康东路药店 </t>
  </si>
  <si>
    <t>30.16%</t>
  </si>
  <si>
    <t>四川太极成华杉板桥南一路店</t>
  </si>
  <si>
    <t>27.75%</t>
  </si>
  <si>
    <t>四川太极都江堰市蒲阳路药店</t>
  </si>
  <si>
    <t>邹芊</t>
  </si>
  <si>
    <t>27.37%</t>
  </si>
  <si>
    <t>四川太极都江堰市蒲阳镇堰问道西路药店</t>
  </si>
  <si>
    <t>孙佳丽</t>
  </si>
  <si>
    <t>32.62%</t>
  </si>
  <si>
    <t>张婷</t>
  </si>
  <si>
    <t>四川太极新都区新都街道万和北路药店</t>
  </si>
  <si>
    <t>26.4%</t>
  </si>
  <si>
    <t xml:space="preserve">高文棋 </t>
  </si>
  <si>
    <t>四川太极大邑县晋原镇通达东路五段药店</t>
  </si>
  <si>
    <t>31.45%</t>
  </si>
  <si>
    <t>四川太极都江堰药店</t>
  </si>
  <si>
    <t>梁海燕</t>
  </si>
  <si>
    <t>29.57%</t>
  </si>
  <si>
    <t>四川太极郫县郫筒镇东大街药店</t>
  </si>
  <si>
    <t>王俊</t>
  </si>
  <si>
    <t xml:space="preserve">毛玉
</t>
  </si>
  <si>
    <t>四川太极枣子巷药店</t>
  </si>
  <si>
    <t>杨怡珩</t>
  </si>
  <si>
    <t>25.27%</t>
  </si>
  <si>
    <t>周有惠</t>
  </si>
  <si>
    <t>廖桂英</t>
  </si>
  <si>
    <t>四川太极大邑县晋原镇潘家街药店</t>
  </si>
  <si>
    <t>闵巧</t>
  </si>
  <si>
    <t>27.92%</t>
  </si>
  <si>
    <t>宋丹</t>
  </si>
  <si>
    <t>周莉</t>
  </si>
  <si>
    <t>张玲（梨花街）</t>
  </si>
  <si>
    <t>四川太极成华区东昌路一药店</t>
  </si>
  <si>
    <t>陈志勇</t>
  </si>
  <si>
    <t>25.75%</t>
  </si>
  <si>
    <t>唐冬芳</t>
  </si>
  <si>
    <t>四川太极大邑县晋原镇子龙路店</t>
  </si>
  <si>
    <t>李秀辉</t>
  </si>
  <si>
    <t>26.17%</t>
  </si>
  <si>
    <t>四川太极都江堰幸福镇翔凤路药店</t>
  </si>
  <si>
    <t>邓银鑫</t>
  </si>
  <si>
    <t>30.21%</t>
  </si>
  <si>
    <t>四川太极金带街药店</t>
  </si>
  <si>
    <t>25.69%</t>
  </si>
  <si>
    <t>四川太极都江堰聚源镇药店</t>
  </si>
  <si>
    <t>易月红</t>
  </si>
  <si>
    <t>29.27%</t>
  </si>
  <si>
    <t>孙莉</t>
  </si>
  <si>
    <t>四川太极锦江区榕声路店</t>
  </si>
  <si>
    <t>30.85%</t>
  </si>
  <si>
    <t>肖瑶</t>
  </si>
  <si>
    <t>蔡小丽</t>
  </si>
  <si>
    <t>四川太极成华区华康路药店</t>
  </si>
  <si>
    <t>33.3%</t>
  </si>
  <si>
    <t>四川太极青羊区贝森北路药店</t>
  </si>
  <si>
    <t>张雪</t>
  </si>
  <si>
    <t>四川太极成华区二环路北四段药店（汇融名城）</t>
  </si>
  <si>
    <t>蒋小琼</t>
  </si>
  <si>
    <t>22.7%</t>
  </si>
  <si>
    <t>何丽萍</t>
  </si>
  <si>
    <t>马昕（梨花街）</t>
  </si>
  <si>
    <t>王晓雁（庆云南街）</t>
  </si>
  <si>
    <t>四川太极武侯区航中街药店</t>
  </si>
  <si>
    <t>30.5%</t>
  </si>
  <si>
    <t>四川太极高新天久北巷药店</t>
  </si>
  <si>
    <t>25.08%</t>
  </si>
  <si>
    <t>员工</t>
  </si>
  <si>
    <t>四川太极金牛区黄苑东街药店</t>
  </si>
  <si>
    <t>李秀芳</t>
  </si>
  <si>
    <t>31.58%</t>
  </si>
  <si>
    <t>王爱玲</t>
  </si>
  <si>
    <t>四川太极成华区华油路药店</t>
  </si>
  <si>
    <t>高玉</t>
  </si>
  <si>
    <t>32.49%</t>
  </si>
  <si>
    <t>四川太极高新区中和公济桥路药店</t>
  </si>
  <si>
    <t>邱如秀</t>
  </si>
  <si>
    <t>32.65%</t>
  </si>
  <si>
    <t>四川太极郫县郫筒镇一环路东南段药店</t>
  </si>
  <si>
    <t>邓红梅</t>
  </si>
  <si>
    <t>17.55%</t>
  </si>
  <si>
    <t>四川太极大邑县晋原镇内蒙古大道桃源药店</t>
  </si>
  <si>
    <t>方晓敏</t>
  </si>
  <si>
    <t>28.71%</t>
  </si>
  <si>
    <t>张意雪</t>
  </si>
  <si>
    <t>四川太极成华区万宇路药店</t>
  </si>
  <si>
    <t>31.05%</t>
  </si>
  <si>
    <t xml:space="preserve">郑红艳 </t>
  </si>
  <si>
    <t>谢玉涛</t>
  </si>
  <si>
    <t>四川太极青羊区北东街店</t>
  </si>
  <si>
    <t>22.32%</t>
  </si>
  <si>
    <t>张飘</t>
  </si>
  <si>
    <t>四川太极新都区马超东路店</t>
  </si>
  <si>
    <t>29.51%</t>
  </si>
  <si>
    <t>四川太极金牛区金沙路药店</t>
  </si>
  <si>
    <t>刘秀琼</t>
  </si>
  <si>
    <t>28.94%</t>
  </si>
  <si>
    <t>陈思宇</t>
  </si>
  <si>
    <t>杨萧</t>
  </si>
  <si>
    <t>王芳</t>
  </si>
  <si>
    <t>唐丽</t>
  </si>
  <si>
    <t>杨萍</t>
  </si>
  <si>
    <t>乐良清</t>
  </si>
  <si>
    <t>四川太极双流县西航港街道锦华路一段药店</t>
  </si>
  <si>
    <t>邹惠</t>
  </si>
  <si>
    <t>25.25%</t>
  </si>
  <si>
    <t>郑万利</t>
  </si>
  <si>
    <t>四川太极青羊区清江东路三药店</t>
  </si>
  <si>
    <t>龚正红</t>
  </si>
  <si>
    <t>26.33%</t>
  </si>
  <si>
    <t>袁文秀</t>
  </si>
  <si>
    <t>四川太极邛崃市临邛镇洪川小区药店</t>
  </si>
  <si>
    <t>高星宇</t>
  </si>
  <si>
    <t>30.66%</t>
  </si>
  <si>
    <t>李娟</t>
  </si>
  <si>
    <t>四川太极武侯区倪家桥路药店</t>
  </si>
  <si>
    <t>尹萍</t>
  </si>
  <si>
    <t>27.23%</t>
  </si>
  <si>
    <t>四川太极三江店</t>
  </si>
  <si>
    <t>李蕊彤</t>
  </si>
  <si>
    <t>杨平</t>
  </si>
  <si>
    <t>周燕</t>
  </si>
  <si>
    <t>四川太极崇州市崇阳镇蜀州中路药店</t>
  </si>
  <si>
    <t>彭勤</t>
  </si>
  <si>
    <t>25.44%</t>
  </si>
  <si>
    <t>聂丽</t>
  </si>
  <si>
    <t xml:space="preserve">田兰 </t>
  </si>
  <si>
    <t>四川太极都江堰景中路店</t>
  </si>
  <si>
    <t>杨科</t>
  </si>
  <si>
    <t>27.13%</t>
  </si>
  <si>
    <t>阳玲</t>
  </si>
  <si>
    <t>四川太极成华区万科路药店</t>
  </si>
  <si>
    <t>黄姣</t>
  </si>
  <si>
    <t>31.25%</t>
  </si>
  <si>
    <t>四川太极武侯区丝竹路药店</t>
  </si>
  <si>
    <t>蔡旌晶</t>
  </si>
  <si>
    <t>24.24%</t>
  </si>
  <si>
    <t>刘雨婷</t>
  </si>
  <si>
    <t>试用</t>
  </si>
  <si>
    <t>四川太极邛崃市临邛镇翠荫街药店</t>
  </si>
  <si>
    <t>28.38%</t>
  </si>
  <si>
    <t>王波</t>
  </si>
  <si>
    <t>四川太极成华区崔家店路药店</t>
  </si>
  <si>
    <t>吕彩霞</t>
  </si>
  <si>
    <t>28.24%</t>
  </si>
  <si>
    <t>四川太极大邑县沙渠镇方圆路药店</t>
  </si>
  <si>
    <t>邓杨梅</t>
  </si>
  <si>
    <t>32.2%</t>
  </si>
  <si>
    <t>苟俊驰</t>
  </si>
  <si>
    <t>四川太极大邑县安仁镇千禧街药店</t>
  </si>
  <si>
    <t>李沙</t>
  </si>
  <si>
    <t>四川太极青羊区大石西路药店</t>
  </si>
  <si>
    <t>王娅</t>
  </si>
  <si>
    <t>29.3%</t>
  </si>
  <si>
    <t>邓洁</t>
  </si>
  <si>
    <t>罗豪</t>
  </si>
  <si>
    <t>谢敏</t>
  </si>
  <si>
    <t>执业中药师（2020.03.13到岗）</t>
  </si>
  <si>
    <t>牟鑫阳</t>
  </si>
  <si>
    <t>四川太极兴义镇万兴路药店</t>
  </si>
  <si>
    <t>29.03%</t>
  </si>
  <si>
    <t>李玉先</t>
  </si>
  <si>
    <t>阳玲（庆云南街）</t>
  </si>
  <si>
    <t>四川太极都江堰奎光路中段药店</t>
  </si>
  <si>
    <t>27.54%</t>
  </si>
  <si>
    <t>四川太极高新区新下街药店</t>
  </si>
  <si>
    <t>谭凤旭</t>
  </si>
  <si>
    <t>贾静</t>
  </si>
  <si>
    <t>周娟</t>
  </si>
  <si>
    <t>胡建兴</t>
  </si>
  <si>
    <t>何英</t>
  </si>
  <si>
    <t>赵秋丽</t>
  </si>
  <si>
    <t>四川太极邛崃市临邛镇长安大道药店</t>
  </si>
  <si>
    <t xml:space="preserve">李珍伟 
</t>
  </si>
  <si>
    <t>实习生</t>
  </si>
  <si>
    <t>30.02%</t>
  </si>
  <si>
    <t>四川太极新乐中街药店</t>
  </si>
  <si>
    <t>任远芳</t>
  </si>
  <si>
    <t>22.47%</t>
  </si>
  <si>
    <t>四川太极金丝街药店</t>
  </si>
  <si>
    <t xml:space="preserve">刘樽 </t>
  </si>
  <si>
    <t>34.21%</t>
  </si>
  <si>
    <t>梁娟</t>
  </si>
  <si>
    <t>王依纯</t>
  </si>
  <si>
    <t>杨莎</t>
  </si>
  <si>
    <t>蒲正碧</t>
  </si>
  <si>
    <t>营业员（试用期）</t>
  </si>
  <si>
    <t>马艺芮</t>
  </si>
  <si>
    <t>吴志海</t>
  </si>
  <si>
    <t>刘春花</t>
  </si>
  <si>
    <t>覃顺洪</t>
  </si>
  <si>
    <t>张建</t>
  </si>
  <si>
    <t>张亚红</t>
  </si>
  <si>
    <t>张群</t>
  </si>
  <si>
    <t>张奇瑶</t>
  </si>
  <si>
    <t>四川太极新津县五津镇武阳西路药店</t>
  </si>
  <si>
    <t>执业药师店长</t>
  </si>
  <si>
    <t>24.47%</t>
  </si>
  <si>
    <t>晏祥春</t>
  </si>
  <si>
    <t>单菊</t>
  </si>
  <si>
    <t>黄鑫</t>
  </si>
  <si>
    <t>营业员,2020.04.01转正</t>
  </si>
  <si>
    <t>何倩倩</t>
  </si>
  <si>
    <t>吕晓琴</t>
  </si>
  <si>
    <t>唐礼萍</t>
  </si>
  <si>
    <t>纪莉萍</t>
  </si>
  <si>
    <t>四川太极大药房连锁有限公司武侯区聚萃街药店</t>
  </si>
  <si>
    <t>何青蓉</t>
  </si>
  <si>
    <t>实习生（2020.3.28）</t>
  </si>
  <si>
    <t>26.69%</t>
  </si>
  <si>
    <t>四川太极成华区西林一街药店</t>
  </si>
  <si>
    <t>秦静茹</t>
  </si>
  <si>
    <t>32.46%</t>
  </si>
  <si>
    <t>舒海燕</t>
  </si>
  <si>
    <t>胡建梅</t>
  </si>
  <si>
    <t>四川太极人民中路店</t>
  </si>
  <si>
    <t>杨苗</t>
  </si>
  <si>
    <t>31.97%</t>
  </si>
  <si>
    <t>四川太极锦江区柳翠路药店</t>
  </si>
  <si>
    <t>施雪</t>
  </si>
  <si>
    <t>22.39%</t>
  </si>
  <si>
    <t xml:space="preserve">黄兴中 </t>
  </si>
  <si>
    <t>四川太极通盈街药店</t>
  </si>
  <si>
    <t>董华</t>
  </si>
  <si>
    <t>28.02%</t>
  </si>
  <si>
    <t>四川太极锦江区合欢树街药店</t>
  </si>
  <si>
    <t>黄洁欣</t>
  </si>
  <si>
    <t>四川太极成都高新区元华二巷药店</t>
  </si>
  <si>
    <t>26.18%</t>
  </si>
  <si>
    <t>四川太极都江堰市永丰街道宝莲路药店</t>
  </si>
  <si>
    <t>秦庭月</t>
  </si>
  <si>
    <t>24.63%</t>
  </si>
  <si>
    <t>王丽超</t>
  </si>
  <si>
    <t>张丹</t>
  </si>
  <si>
    <t>陈亭亭</t>
  </si>
  <si>
    <t>蒋静</t>
  </si>
  <si>
    <t>四川太极成华区金马河路药店</t>
  </si>
  <si>
    <t>26.29%</t>
  </si>
  <si>
    <t>韩启敏</t>
  </si>
  <si>
    <t>唐义莲</t>
  </si>
  <si>
    <t>廖桂英（庆云南街）</t>
  </si>
  <si>
    <t xml:space="preserve">李红梅 </t>
  </si>
  <si>
    <t>朱静</t>
  </si>
  <si>
    <t>付雅雯</t>
  </si>
  <si>
    <t>彭志萍</t>
  </si>
  <si>
    <t>罗丹</t>
  </si>
  <si>
    <t>任姗姗</t>
  </si>
  <si>
    <t>刘成童</t>
  </si>
  <si>
    <t>余志彬（梨花街）</t>
  </si>
  <si>
    <t>吴湘燏</t>
  </si>
  <si>
    <t>冯元香</t>
  </si>
  <si>
    <t>四川太极成华区云龙南路药店</t>
  </si>
  <si>
    <t>黄雨</t>
  </si>
  <si>
    <t>16.01%</t>
  </si>
  <si>
    <t>张娜</t>
  </si>
  <si>
    <t>试用期2020.9.30</t>
  </si>
  <si>
    <t>王茹</t>
  </si>
  <si>
    <t>吴阳</t>
  </si>
  <si>
    <t>岳仕芹</t>
  </si>
  <si>
    <t xml:space="preserve">周琳琰
</t>
  </si>
  <si>
    <t>试用期2020.7.25</t>
  </si>
  <si>
    <t>孙秀琳</t>
  </si>
  <si>
    <t>彭蕾</t>
  </si>
  <si>
    <t>牟彩云</t>
  </si>
  <si>
    <t>吴凤兰（梨花街）</t>
  </si>
  <si>
    <t>汤雪芹</t>
  </si>
  <si>
    <t>冯静</t>
  </si>
  <si>
    <t>梅雅霜</t>
  </si>
  <si>
    <t>李小菲</t>
  </si>
  <si>
    <t>邓婧</t>
  </si>
  <si>
    <t>何晓阳</t>
  </si>
  <si>
    <t>唐春燕</t>
  </si>
  <si>
    <t>实习</t>
  </si>
  <si>
    <t>付变荣</t>
  </si>
  <si>
    <t>实习生2020年6月18日进入公司</t>
  </si>
  <si>
    <t>李燕</t>
  </si>
  <si>
    <t>促销</t>
  </si>
  <si>
    <t>谢雯倩</t>
  </si>
  <si>
    <t>试用期人员（见习）</t>
  </si>
  <si>
    <t>阳玲（梨花街）</t>
  </si>
  <si>
    <t>阮丽（庆云南街）</t>
  </si>
  <si>
    <t>廖晓静</t>
  </si>
  <si>
    <t>执业药师第1月</t>
  </si>
  <si>
    <t>李蕊</t>
  </si>
  <si>
    <t>黄长菊（梨花街）</t>
  </si>
  <si>
    <t>童俊</t>
  </si>
  <si>
    <t>营业员（20200420</t>
  </si>
  <si>
    <t>廖桂英（梨花街）</t>
  </si>
  <si>
    <t>黄焰</t>
  </si>
  <si>
    <t>阮丽（梨花街）</t>
  </si>
  <si>
    <t>王燕丽（五津2店）</t>
  </si>
  <si>
    <t>林铃</t>
  </si>
  <si>
    <t>刘芬（五津2店）</t>
  </si>
  <si>
    <t>李丹</t>
  </si>
  <si>
    <t>杜泓橘</t>
  </si>
  <si>
    <t>李迎新（五津西路）</t>
  </si>
  <si>
    <t>刁晓梅</t>
  </si>
  <si>
    <t>杨沙艳</t>
  </si>
  <si>
    <t>谌美静（五津2店）</t>
  </si>
  <si>
    <t>李静（梨花街）</t>
  </si>
  <si>
    <t>范珂君</t>
  </si>
  <si>
    <t xml:space="preserve">翁尼阿呷莫
</t>
  </si>
  <si>
    <t>刘敏</t>
  </si>
  <si>
    <t>古素琼</t>
  </si>
  <si>
    <t>甘俊莉</t>
  </si>
  <si>
    <t xml:space="preserve">王良红 </t>
  </si>
  <si>
    <t>李思艳</t>
  </si>
  <si>
    <t xml:space="preserve">王茹
</t>
  </si>
  <si>
    <t>羊玉梅</t>
  </si>
  <si>
    <t>黄唐义</t>
  </si>
  <si>
    <t>罗霜</t>
  </si>
  <si>
    <t>庞远梅</t>
  </si>
  <si>
    <t xml:space="preserve">邓梁 </t>
  </si>
  <si>
    <t xml:space="preserve">程浩 </t>
  </si>
  <si>
    <t>岳琴</t>
  </si>
  <si>
    <t xml:space="preserve">段宁宁 </t>
  </si>
  <si>
    <t xml:space="preserve">高敏
</t>
  </si>
  <si>
    <t>雷静（五津西路）</t>
  </si>
  <si>
    <t>朱春梅（五津西路）</t>
  </si>
  <si>
    <t>赵思怡</t>
  </si>
  <si>
    <t>周茂兰</t>
  </si>
  <si>
    <t>钟海洋</t>
  </si>
  <si>
    <t>郑双艳</t>
  </si>
  <si>
    <t>马文慧</t>
  </si>
  <si>
    <t xml:space="preserve">王丹丹
</t>
  </si>
  <si>
    <t>廖文莉（五津2店）</t>
  </si>
  <si>
    <t xml:space="preserve">雷静
</t>
  </si>
  <si>
    <t xml:space="preserve">石倩
</t>
  </si>
  <si>
    <t>范阳</t>
  </si>
  <si>
    <t xml:space="preserve">赵荣彬
</t>
  </si>
  <si>
    <t>于丽萍</t>
  </si>
  <si>
    <t>谭庆娟（庆云南街）</t>
  </si>
  <si>
    <t>梁静蓉（庆云南街）</t>
  </si>
  <si>
    <t>张玲（庆云南街）</t>
  </si>
  <si>
    <t>彭关敏（庆云南街）</t>
  </si>
  <si>
    <t>张娟娟（庆云南街）</t>
  </si>
  <si>
    <t>高源（庆云南街）</t>
  </si>
  <si>
    <t>刁晓梅（庆云南街）</t>
  </si>
  <si>
    <t>吴凤兰（庆云南街）</t>
  </si>
  <si>
    <t>李倩汝（庆云南街）</t>
  </si>
  <si>
    <t>李佳岭（庆云南街）</t>
  </si>
  <si>
    <t>阴静（庆云南街）</t>
  </si>
  <si>
    <t>范珂君（庆云南街）</t>
  </si>
  <si>
    <t>李静（庆云南街）</t>
  </si>
  <si>
    <t>王南萍</t>
  </si>
  <si>
    <t>徐平梅</t>
  </si>
  <si>
    <t>杨素</t>
  </si>
  <si>
    <t>曾希露</t>
  </si>
  <si>
    <t>余谦</t>
  </si>
  <si>
    <t xml:space="preserve">贺凤
</t>
  </si>
  <si>
    <t>谭杨（梨花街）</t>
  </si>
  <si>
    <t>吴洪瑶（梨花街）</t>
  </si>
  <si>
    <t>唐文琼（梨花街）</t>
  </si>
  <si>
    <t>王晓雁（梨花街）</t>
  </si>
  <si>
    <t>代珍慧（梨花街）</t>
  </si>
  <si>
    <t>谭庆娟（梨花街）</t>
  </si>
  <si>
    <t>范珂君（梨花街）</t>
  </si>
  <si>
    <t xml:space="preserve">何莉莎 </t>
  </si>
  <si>
    <t xml:space="preserve">李秀丽 </t>
  </si>
  <si>
    <t>张爱华</t>
  </si>
  <si>
    <t>秦怡</t>
  </si>
  <si>
    <t xml:space="preserve">刘丹
</t>
  </si>
  <si>
    <t xml:space="preserve">李蜜 </t>
  </si>
  <si>
    <t xml:space="preserve">杨晓岚
</t>
  </si>
  <si>
    <t xml:space="preserve">李浩东 </t>
  </si>
  <si>
    <t xml:space="preserve">冯晓宇 </t>
  </si>
  <si>
    <t xml:space="preserve">贺英桢
</t>
  </si>
  <si>
    <t xml:space="preserve">李穴增
</t>
  </si>
  <si>
    <t>王涛</t>
  </si>
  <si>
    <t>杨洋</t>
  </si>
  <si>
    <t>李思怡</t>
  </si>
  <si>
    <t>杨梅</t>
  </si>
  <si>
    <t>阳思怡</t>
  </si>
  <si>
    <t>杨蝶</t>
  </si>
  <si>
    <t>杨菊</t>
  </si>
  <si>
    <t>袁杨</t>
  </si>
  <si>
    <t xml:space="preserve">高汝琳
</t>
  </si>
  <si>
    <t xml:space="preserve">李平
</t>
  </si>
  <si>
    <t>刘莉</t>
  </si>
  <si>
    <t xml:space="preserve">董虎林
</t>
  </si>
  <si>
    <t xml:space="preserve">罗煜东 </t>
  </si>
  <si>
    <t>高小菁</t>
  </si>
  <si>
    <t>宋留艺</t>
  </si>
  <si>
    <t xml:space="preserve">李云田
</t>
  </si>
  <si>
    <t xml:space="preserve">杨敔
</t>
  </si>
  <si>
    <t>陈昌敏</t>
  </si>
  <si>
    <t>曲木尔哈</t>
  </si>
  <si>
    <t xml:space="preserve">花晓轩
</t>
  </si>
  <si>
    <t xml:space="preserve">杨雨昕 </t>
  </si>
  <si>
    <t>冯跃菊</t>
  </si>
  <si>
    <t>唐冬芳（万科）</t>
  </si>
  <si>
    <t>邱小凡</t>
  </si>
  <si>
    <t>陈伟</t>
  </si>
  <si>
    <t>雍丹</t>
  </si>
  <si>
    <t>聂琴</t>
  </si>
  <si>
    <t>刘定香</t>
  </si>
  <si>
    <t>邹颖</t>
  </si>
  <si>
    <t xml:space="preserve">陈旭冉
</t>
  </si>
  <si>
    <t>周香</t>
  </si>
  <si>
    <t>蒋爽</t>
  </si>
  <si>
    <t>廖薇</t>
  </si>
  <si>
    <t xml:space="preserve">熊小芳 </t>
  </si>
  <si>
    <t>弋茂兰</t>
  </si>
  <si>
    <t>何思怡</t>
  </si>
  <si>
    <t xml:space="preserve">伍正群
</t>
  </si>
  <si>
    <t xml:space="preserve">陈郑萍
</t>
  </si>
  <si>
    <t>梁静容</t>
  </si>
  <si>
    <t xml:space="preserve">李倩汝
</t>
  </si>
  <si>
    <t>张娟娟</t>
  </si>
  <si>
    <t>汪恬</t>
  </si>
  <si>
    <t>彭关敏</t>
  </si>
  <si>
    <t>阴静</t>
  </si>
  <si>
    <t>王晓雁</t>
  </si>
  <si>
    <t xml:space="preserve">高源 </t>
  </si>
  <si>
    <t xml:space="preserve">谢琴 </t>
  </si>
  <si>
    <t xml:space="preserve">陈发群 </t>
  </si>
  <si>
    <t>外方统计</t>
  </si>
  <si>
    <t>张玲</t>
  </si>
  <si>
    <t>吴凤兰</t>
  </si>
  <si>
    <t xml:space="preserve">廖龙梅
</t>
  </si>
  <si>
    <t>肖兰</t>
  </si>
  <si>
    <t>刘美玲</t>
  </si>
  <si>
    <t>付俐</t>
  </si>
  <si>
    <t>任德铃</t>
  </si>
  <si>
    <t>王婷</t>
  </si>
  <si>
    <t xml:space="preserve">罗绍梅 </t>
  </si>
  <si>
    <t>杨素芬（沙河源）</t>
  </si>
  <si>
    <t>刘青</t>
  </si>
  <si>
    <t>杨梦佳</t>
  </si>
  <si>
    <t>陈玲</t>
  </si>
  <si>
    <t>李宏</t>
  </si>
  <si>
    <t xml:space="preserve">陈遥
</t>
  </si>
  <si>
    <t xml:space="preserve">王润吉
</t>
  </si>
  <si>
    <t>孟天凤</t>
  </si>
  <si>
    <t>杨珂</t>
  </si>
  <si>
    <t>任雪</t>
  </si>
  <si>
    <t>吴伟利</t>
  </si>
  <si>
    <t>慢病专员</t>
  </si>
  <si>
    <t>罗思榕</t>
  </si>
  <si>
    <t>钟雨良</t>
  </si>
  <si>
    <t>舒鑫</t>
  </si>
  <si>
    <t>张振鑫</t>
  </si>
  <si>
    <t xml:space="preserve">汪嫡姝
</t>
  </si>
  <si>
    <t>雷馥聿</t>
  </si>
  <si>
    <t xml:space="preserve">曾思宇
</t>
  </si>
  <si>
    <t xml:space="preserve">池波 </t>
  </si>
  <si>
    <t xml:space="preserve">唐钟发
</t>
  </si>
  <si>
    <t xml:space="preserve">张继颖 </t>
  </si>
  <si>
    <t>刘维</t>
  </si>
  <si>
    <t>王荣</t>
  </si>
  <si>
    <t>牟馨</t>
  </si>
  <si>
    <t>李奕</t>
  </si>
  <si>
    <t>实习生（2020.6.26）</t>
  </si>
  <si>
    <t xml:space="preserve">陈旭 </t>
  </si>
  <si>
    <t>实习生（2020.7.20）</t>
  </si>
  <si>
    <t xml:space="preserve">杨凤麟 </t>
  </si>
  <si>
    <t>2020.07.23到店实习生</t>
  </si>
  <si>
    <t>吕越</t>
  </si>
  <si>
    <t>6.26到店实习生</t>
  </si>
  <si>
    <t xml:space="preserve">蒋创
</t>
  </si>
  <si>
    <t xml:space="preserve">李远婷
</t>
  </si>
  <si>
    <t>岳红</t>
  </si>
  <si>
    <t xml:space="preserve">陈兴伦 </t>
  </si>
  <si>
    <t>陈涵蕾</t>
  </si>
  <si>
    <t>王欧</t>
  </si>
  <si>
    <t xml:space="preserve">佘瑶 </t>
  </si>
  <si>
    <t>苏义群</t>
  </si>
  <si>
    <t>20200723进公司实习</t>
  </si>
  <si>
    <t xml:space="preserve">周丹
</t>
  </si>
  <si>
    <t>陆英</t>
  </si>
  <si>
    <t>袁明霞</t>
  </si>
  <si>
    <t xml:space="preserve">李艳红
</t>
  </si>
  <si>
    <t>敬舒雅</t>
  </si>
  <si>
    <t xml:space="preserve">蒋新粤
</t>
  </si>
  <si>
    <t>付新宇</t>
  </si>
  <si>
    <t>蒋羽</t>
  </si>
  <si>
    <t xml:space="preserve">牟小燕
</t>
  </si>
  <si>
    <t>杨小英</t>
  </si>
  <si>
    <t xml:space="preserve">谢红平
</t>
  </si>
  <si>
    <t>熊雅洁</t>
  </si>
  <si>
    <t>杜苏婷</t>
  </si>
  <si>
    <t>2020.7.25实习生</t>
  </si>
  <si>
    <t xml:space="preserve">张虹 </t>
  </si>
  <si>
    <t>蒋润</t>
  </si>
  <si>
    <t xml:space="preserve">龚杭 </t>
  </si>
  <si>
    <t>曾国平</t>
  </si>
  <si>
    <t>实习生健康顾问</t>
  </si>
  <si>
    <t>彭思源</t>
  </si>
  <si>
    <t>实习生（2020年6月24日进公司</t>
  </si>
  <si>
    <t xml:space="preserve">黎玉萍
</t>
  </si>
  <si>
    <t>郑娅玲</t>
  </si>
  <si>
    <t xml:space="preserve">吴佩娟
</t>
  </si>
  <si>
    <t>孙镇平</t>
  </si>
  <si>
    <t>唐璇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</si>
  <si>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</si>
  <si>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</si>
  <si>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</si>
  <si>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</si>
  <si>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11.1</t>
  </si>
  <si>
    <t xml:space="preserve"> </t>
  </si>
  <si>
    <t>四川太极金牛区解放路药店</t>
  </si>
  <si>
    <t>11.2</t>
  </si>
  <si>
    <t>四川太极邛崃中心药店</t>
  </si>
  <si>
    <t>四川太极武侯区大华街药店</t>
  </si>
  <si>
    <t>11.4</t>
  </si>
  <si>
    <t>11.5</t>
  </si>
  <si>
    <t>11.6</t>
  </si>
  <si>
    <t>11.7</t>
  </si>
  <si>
    <t>四川太极红星店</t>
  </si>
  <si>
    <t>四川太极青羊区十二桥药店</t>
  </si>
  <si>
    <t>11.9</t>
  </si>
  <si>
    <t>四川太极金牛区银河北街药店</t>
  </si>
  <si>
    <t>11.10</t>
  </si>
  <si>
    <t>11.11</t>
  </si>
  <si>
    <t>11.12</t>
  </si>
  <si>
    <t>11.13</t>
  </si>
  <si>
    <t>四川太极双林路药店</t>
  </si>
  <si>
    <t>11.14</t>
  </si>
  <si>
    <t>11.15</t>
  </si>
  <si>
    <t>四川太极光华村街药店</t>
  </si>
  <si>
    <t>11.16</t>
  </si>
  <si>
    <t>四川太极成华区龙潭西路药店</t>
  </si>
  <si>
    <t>四川太极青羊区蜀鑫路药店</t>
  </si>
  <si>
    <t>11.20</t>
  </si>
  <si>
    <t>11.21</t>
  </si>
  <si>
    <t>11.22</t>
  </si>
  <si>
    <t>11.23</t>
  </si>
  <si>
    <t>四川太极崇州市崇阳镇尚贤坊街药店</t>
  </si>
  <si>
    <t>11.24</t>
  </si>
  <si>
    <t>11.25</t>
  </si>
  <si>
    <t>11.26</t>
  </si>
  <si>
    <t>四川太极新园大道药店</t>
  </si>
  <si>
    <t>11.27</t>
  </si>
  <si>
    <t>11.28</t>
  </si>
  <si>
    <t>11.29</t>
  </si>
  <si>
    <t>四川太极崇州中心店</t>
  </si>
  <si>
    <t>11.30</t>
  </si>
  <si>
    <t>连续3日</t>
  </si>
  <si>
    <t>求和项:加分情况</t>
  </si>
  <si>
    <t>积分汇总</t>
  </si>
  <si>
    <t>总计</t>
  </si>
  <si>
    <t>求和项:扣分情况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</si>
</sst>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10"/>
      <name val="Arial"/>
      <charset val="0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name val="等线"/>
      <charset val="134"/>
    </font>
    <font>
      <sz val="10"/>
      <name val="宋体"/>
      <charset val="0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/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42" fillId="0" borderId="0"/>
    <xf numFmtId="0" fontId="50" fillId="16" borderId="12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/>
    <xf numFmtId="0" fontId="42" fillId="0" borderId="0">
      <alignment vertical="center"/>
    </xf>
    <xf numFmtId="0" fontId="7" fillId="0" borderId="0"/>
    <xf numFmtId="0" fontId="7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3" borderId="0" xfId="0" applyFont="1" applyFill="1" applyBorder="1" applyAlignment="1"/>
    <xf numFmtId="0" fontId="13" fillId="0" borderId="0" xfId="0" applyFont="1"/>
    <xf numFmtId="0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10" fontId="15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10" fontId="17" fillId="0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/>
    <xf numFmtId="10" fontId="17" fillId="3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0" fontId="12" fillId="3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26" fillId="0" borderId="1" xfId="0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/>
    </xf>
    <xf numFmtId="10" fontId="29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0" fontId="27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16" sqref="E16"/>
    </sheetView>
  </sheetViews>
  <sheetFormatPr defaultColWidth="9" defaultRowHeight="27" customHeight="1" outlineLevelRow="7"/>
  <cols>
    <col min="1" max="1" width="7.25" customWidth="1"/>
    <col min="2" max="2" width="23.875" customWidth="1"/>
    <col min="3" max="3" width="9.625" customWidth="1"/>
    <col min="4" max="4" width="10.625" customWidth="1"/>
    <col min="7" max="7" width="11.25" style="83" customWidth="1"/>
  </cols>
  <sheetData>
    <row r="1" customHeight="1" spans="1:10">
      <c r="A1" s="84" t="s">
        <v>0</v>
      </c>
      <c r="B1" s="84"/>
      <c r="C1" s="84"/>
      <c r="D1" s="85"/>
      <c r="E1" s="84"/>
      <c r="F1" s="84"/>
      <c r="G1" s="85"/>
      <c r="H1" s="84"/>
      <c r="I1" s="84"/>
      <c r="J1" s="84"/>
    </row>
    <row r="2" customHeight="1" spans="1:10">
      <c r="A2" s="86" t="s">
        <v>1</v>
      </c>
      <c r="B2" s="86" t="s">
        <v>2</v>
      </c>
      <c r="C2" s="87" t="s">
        <v>3</v>
      </c>
      <c r="D2" s="88" t="s">
        <v>4</v>
      </c>
      <c r="E2" s="87" t="s">
        <v>5</v>
      </c>
      <c r="F2" s="87" t="s">
        <v>6</v>
      </c>
      <c r="G2" s="88" t="s">
        <v>7</v>
      </c>
      <c r="H2" s="86" t="s">
        <v>8</v>
      </c>
      <c r="I2" s="86" t="s">
        <v>9</v>
      </c>
      <c r="J2" s="98" t="s">
        <v>10</v>
      </c>
    </row>
    <row r="3" customHeight="1" spans="1:10">
      <c r="A3" s="89">
        <v>1</v>
      </c>
      <c r="B3" s="90" t="s">
        <v>11</v>
      </c>
      <c r="C3" s="91">
        <v>1.3078176969697</v>
      </c>
      <c r="D3" s="92" t="s">
        <v>12</v>
      </c>
      <c r="E3" s="93">
        <v>7749</v>
      </c>
      <c r="F3" s="94" t="s">
        <v>13</v>
      </c>
      <c r="G3" s="92">
        <v>2.64138319924621</v>
      </c>
      <c r="H3" s="92">
        <v>0.357070895618834</v>
      </c>
      <c r="I3" s="99"/>
      <c r="J3" s="100">
        <v>500</v>
      </c>
    </row>
    <row r="4" customHeight="1" spans="1:10">
      <c r="A4" s="89">
        <v>2</v>
      </c>
      <c r="B4" s="90" t="s">
        <v>14</v>
      </c>
      <c r="C4" s="91">
        <v>1.67448410852713</v>
      </c>
      <c r="D4" s="92" t="s">
        <v>15</v>
      </c>
      <c r="E4" s="93">
        <v>9988</v>
      </c>
      <c r="F4" s="94" t="s">
        <v>16</v>
      </c>
      <c r="G4" s="92">
        <v>1.92715335634373</v>
      </c>
      <c r="H4" s="92">
        <v>0.0953651269244039</v>
      </c>
      <c r="I4" s="99"/>
      <c r="J4" s="100">
        <v>400</v>
      </c>
    </row>
    <row r="5" customHeight="1" spans="1:10">
      <c r="A5" s="89">
        <v>3</v>
      </c>
      <c r="B5" s="90" t="s">
        <v>17</v>
      </c>
      <c r="C5" s="91">
        <v>1.34918433962264</v>
      </c>
      <c r="D5" s="92" t="s">
        <v>18</v>
      </c>
      <c r="E5" s="93">
        <v>6537</v>
      </c>
      <c r="F5" s="94" t="s">
        <v>19</v>
      </c>
      <c r="G5" s="92">
        <v>1.63136661753869</v>
      </c>
      <c r="H5" s="92">
        <v>0.295946690885219</v>
      </c>
      <c r="I5" s="99"/>
      <c r="J5" s="100">
        <v>300</v>
      </c>
    </row>
    <row r="6" customHeight="1" spans="1:10">
      <c r="A6" s="89">
        <v>4</v>
      </c>
      <c r="B6" s="90" t="s">
        <v>20</v>
      </c>
      <c r="C6" s="91">
        <v>1.28356398809524</v>
      </c>
      <c r="D6" s="92" t="s">
        <v>21</v>
      </c>
      <c r="E6" s="93">
        <v>11776</v>
      </c>
      <c r="F6" s="94" t="s">
        <v>22</v>
      </c>
      <c r="G6" s="92">
        <v>1.5928102189781</v>
      </c>
      <c r="H6" s="92">
        <v>0.325691315799778</v>
      </c>
      <c r="I6" s="99"/>
      <c r="J6" s="100">
        <v>200</v>
      </c>
    </row>
    <row r="7" customHeight="1" spans="1:10">
      <c r="A7" s="89">
        <v>5</v>
      </c>
      <c r="B7" s="90" t="s">
        <v>23</v>
      </c>
      <c r="C7" s="91">
        <v>1.34812512077295</v>
      </c>
      <c r="D7" s="92" t="s">
        <v>24</v>
      </c>
      <c r="E7" s="93">
        <v>6301</v>
      </c>
      <c r="F7" s="94" t="s">
        <v>25</v>
      </c>
      <c r="G7" s="92">
        <v>1.55693822723863</v>
      </c>
      <c r="H7" s="92">
        <v>0.274527139082499</v>
      </c>
      <c r="I7" s="99"/>
      <c r="J7" s="100">
        <v>100</v>
      </c>
    </row>
    <row r="8" customHeight="1" spans="1:10">
      <c r="A8" s="95" t="s">
        <v>26</v>
      </c>
      <c r="B8" s="96"/>
      <c r="C8" s="96"/>
      <c r="D8" s="96"/>
      <c r="E8" s="96"/>
      <c r="F8" s="96"/>
      <c r="G8" s="97"/>
      <c r="H8" s="96"/>
      <c r="I8" s="101"/>
      <c r="J8" s="98">
        <f>SUM(J3:J7)</f>
        <v>1500</v>
      </c>
    </row>
  </sheetData>
  <mergeCells count="2">
    <mergeCell ref="A1:J1"/>
    <mergeCell ref="A8:I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selection activeCell="A2" sqref="A2"/>
    </sheetView>
  </sheetViews>
  <sheetFormatPr defaultColWidth="9" defaultRowHeight="18" customHeight="1"/>
  <cols>
    <col min="1" max="1" width="5.375" style="63" customWidth="1"/>
    <col min="2" max="2" width="8.25" style="63" customWidth="1"/>
    <col min="3" max="3" width="10.375" style="63" customWidth="1"/>
    <col min="4" max="4" width="17" style="63" customWidth="1"/>
    <col min="5" max="5" width="8.125" style="63" customWidth="1"/>
    <col min="6" max="6" width="8" style="63" customWidth="1"/>
    <col min="7" max="7" width="8.375" style="63" customWidth="1"/>
    <col min="8" max="8" width="11.125" style="64" customWidth="1"/>
    <col min="9" max="9" width="9.375" style="63" customWidth="1"/>
    <col min="10" max="16384" width="9" style="63"/>
  </cols>
  <sheetData>
    <row r="1" customHeight="1" spans="1:9">
      <c r="A1" s="65" t="s">
        <v>27</v>
      </c>
      <c r="B1" s="65"/>
      <c r="C1" s="65"/>
      <c r="D1" s="65"/>
      <c r="E1" s="65"/>
      <c r="F1" s="65"/>
      <c r="G1" s="65"/>
      <c r="H1" s="66"/>
      <c r="I1" s="65"/>
    </row>
    <row r="2" customHeight="1" spans="1:9">
      <c r="A2" s="65" t="s">
        <v>1</v>
      </c>
      <c r="B2" s="67" t="s">
        <v>28</v>
      </c>
      <c r="C2" s="67" t="s">
        <v>6</v>
      </c>
      <c r="D2" s="68" t="s">
        <v>2</v>
      </c>
      <c r="E2" s="69" t="s">
        <v>29</v>
      </c>
      <c r="F2" s="65" t="s">
        <v>30</v>
      </c>
      <c r="G2" s="70" t="s">
        <v>31</v>
      </c>
      <c r="H2" s="71" t="s">
        <v>32</v>
      </c>
      <c r="I2" s="70" t="s">
        <v>33</v>
      </c>
    </row>
    <row r="3" s="61" customFormat="1" customHeight="1" spans="1:9">
      <c r="A3" s="72">
        <v>1</v>
      </c>
      <c r="B3" s="73">
        <v>8489</v>
      </c>
      <c r="C3" s="73" t="s">
        <v>34</v>
      </c>
      <c r="D3" s="74" t="s">
        <v>35</v>
      </c>
      <c r="E3" s="73">
        <v>26</v>
      </c>
      <c r="F3" s="75"/>
      <c r="G3" s="72">
        <f t="shared" ref="G3:G66" si="0">E3+F3</f>
        <v>26</v>
      </c>
      <c r="H3" s="76">
        <v>3.40969210901923</v>
      </c>
      <c r="I3" s="72" t="s">
        <v>36</v>
      </c>
    </row>
    <row r="4" s="61" customFormat="1" customHeight="1" spans="1:9">
      <c r="A4" s="72">
        <v>2</v>
      </c>
      <c r="B4" s="73">
        <v>12497</v>
      </c>
      <c r="C4" s="73" t="s">
        <v>37</v>
      </c>
      <c r="D4" s="74" t="s">
        <v>38</v>
      </c>
      <c r="E4" s="73">
        <v>20</v>
      </c>
      <c r="F4" s="75"/>
      <c r="G4" s="72">
        <f t="shared" si="0"/>
        <v>20</v>
      </c>
      <c r="H4" s="76">
        <v>1.69721467333815</v>
      </c>
      <c r="I4" s="72" t="s">
        <v>36</v>
      </c>
    </row>
    <row r="5" s="61" customFormat="1" customHeight="1" spans="1:9">
      <c r="A5" s="72">
        <v>3</v>
      </c>
      <c r="B5" s="73">
        <v>11503</v>
      </c>
      <c r="C5" s="73" t="s">
        <v>39</v>
      </c>
      <c r="D5" s="74" t="s">
        <v>40</v>
      </c>
      <c r="E5" s="73">
        <v>18</v>
      </c>
      <c r="F5" s="75"/>
      <c r="G5" s="72">
        <f t="shared" si="0"/>
        <v>18</v>
      </c>
      <c r="H5" s="76">
        <v>1.55842753509733</v>
      </c>
      <c r="I5" s="72" t="s">
        <v>36</v>
      </c>
    </row>
    <row r="6" s="61" customFormat="1" customHeight="1" spans="1:9">
      <c r="A6" s="72">
        <v>4</v>
      </c>
      <c r="B6" s="73">
        <v>4077</v>
      </c>
      <c r="C6" s="73" t="s">
        <v>41</v>
      </c>
      <c r="D6" s="74" t="s">
        <v>42</v>
      </c>
      <c r="E6" s="73">
        <v>17</v>
      </c>
      <c r="F6" s="75"/>
      <c r="G6" s="72">
        <f t="shared" si="0"/>
        <v>17</v>
      </c>
      <c r="H6" s="76">
        <v>1.63902530836638</v>
      </c>
      <c r="I6" s="72" t="s">
        <v>36</v>
      </c>
    </row>
    <row r="7" s="61" customFormat="1" customHeight="1" spans="1:9">
      <c r="A7" s="72">
        <v>5</v>
      </c>
      <c r="B7" s="73">
        <v>5471</v>
      </c>
      <c r="C7" s="73" t="s">
        <v>43</v>
      </c>
      <c r="D7" s="74" t="s">
        <v>44</v>
      </c>
      <c r="E7" s="73">
        <v>16</v>
      </c>
      <c r="F7" s="73">
        <v>-2</v>
      </c>
      <c r="G7" s="72">
        <f t="shared" si="0"/>
        <v>14</v>
      </c>
      <c r="H7" s="76">
        <v>1.54399871241031</v>
      </c>
      <c r="I7" s="72" t="s">
        <v>36</v>
      </c>
    </row>
    <row r="8" customHeight="1" spans="1:9">
      <c r="A8" s="77">
        <v>6</v>
      </c>
      <c r="B8" s="78">
        <v>9988</v>
      </c>
      <c r="C8" s="78" t="s">
        <v>16</v>
      </c>
      <c r="D8" s="79" t="s">
        <v>45</v>
      </c>
      <c r="E8" s="78">
        <v>14</v>
      </c>
      <c r="F8" s="80"/>
      <c r="G8" s="77">
        <f t="shared" si="0"/>
        <v>14</v>
      </c>
      <c r="H8" s="81">
        <v>1.92715335634373</v>
      </c>
      <c r="I8" s="77"/>
    </row>
    <row r="9" customHeight="1" spans="1:9">
      <c r="A9" s="77">
        <v>7</v>
      </c>
      <c r="B9" s="78">
        <v>4264</v>
      </c>
      <c r="C9" s="78" t="s">
        <v>46</v>
      </c>
      <c r="D9" s="79" t="s">
        <v>47</v>
      </c>
      <c r="E9" s="78">
        <v>13</v>
      </c>
      <c r="F9" s="80"/>
      <c r="G9" s="77">
        <f t="shared" si="0"/>
        <v>13</v>
      </c>
      <c r="H9" s="81">
        <v>1.7757859205163</v>
      </c>
      <c r="I9" s="77"/>
    </row>
    <row r="10" customHeight="1" spans="1:9">
      <c r="A10" s="77">
        <v>8</v>
      </c>
      <c r="B10" s="78">
        <v>6830</v>
      </c>
      <c r="C10" s="78" t="s">
        <v>48</v>
      </c>
      <c r="D10" s="79" t="s">
        <v>49</v>
      </c>
      <c r="E10" s="78">
        <v>12</v>
      </c>
      <c r="F10" s="80"/>
      <c r="G10" s="77">
        <f t="shared" si="0"/>
        <v>12</v>
      </c>
      <c r="H10" s="81">
        <v>1.461128125</v>
      </c>
      <c r="I10" s="77"/>
    </row>
    <row r="11" customHeight="1" spans="1:9">
      <c r="A11" s="77">
        <v>9</v>
      </c>
      <c r="B11" s="78">
        <v>6537</v>
      </c>
      <c r="C11" s="78" t="s">
        <v>19</v>
      </c>
      <c r="D11" s="79" t="s">
        <v>50</v>
      </c>
      <c r="E11" s="78">
        <v>10</v>
      </c>
      <c r="F11" s="80"/>
      <c r="G11" s="77">
        <f t="shared" si="0"/>
        <v>10</v>
      </c>
      <c r="H11" s="81">
        <v>1.63136661753869</v>
      </c>
      <c r="I11" s="77"/>
    </row>
    <row r="12" customHeight="1" spans="1:9">
      <c r="A12" s="77">
        <v>10</v>
      </c>
      <c r="B12" s="78">
        <v>11463</v>
      </c>
      <c r="C12" s="78" t="s">
        <v>51</v>
      </c>
      <c r="D12" s="79" t="s">
        <v>52</v>
      </c>
      <c r="E12" s="78">
        <v>10</v>
      </c>
      <c r="F12" s="80"/>
      <c r="G12" s="77">
        <f t="shared" si="0"/>
        <v>10</v>
      </c>
      <c r="H12" s="81">
        <v>1.31711945321264</v>
      </c>
      <c r="I12" s="77"/>
    </row>
    <row r="13" customHeight="1" spans="1:9">
      <c r="A13" s="77">
        <v>11</v>
      </c>
      <c r="B13" s="78">
        <v>13164</v>
      </c>
      <c r="C13" s="78" t="s">
        <v>53</v>
      </c>
      <c r="D13" s="79" t="s">
        <v>54</v>
      </c>
      <c r="E13" s="78">
        <v>10</v>
      </c>
      <c r="F13" s="80"/>
      <c r="G13" s="77">
        <f t="shared" si="0"/>
        <v>10</v>
      </c>
      <c r="H13" s="81">
        <v>1.29210688909484</v>
      </c>
      <c r="I13" s="72"/>
    </row>
    <row r="14" customHeight="1" spans="1:9">
      <c r="A14" s="77">
        <v>12</v>
      </c>
      <c r="B14" s="78">
        <v>4117</v>
      </c>
      <c r="C14" s="78" t="s">
        <v>55</v>
      </c>
      <c r="D14" s="79" t="s">
        <v>56</v>
      </c>
      <c r="E14" s="78">
        <v>8</v>
      </c>
      <c r="F14" s="80"/>
      <c r="G14" s="77">
        <f t="shared" si="0"/>
        <v>8</v>
      </c>
      <c r="H14" s="81">
        <v>1.72193323032261</v>
      </c>
      <c r="I14" s="77"/>
    </row>
    <row r="15" customHeight="1" spans="1:9">
      <c r="A15" s="77">
        <v>13</v>
      </c>
      <c r="B15" s="78">
        <v>4310</v>
      </c>
      <c r="C15" s="78" t="s">
        <v>57</v>
      </c>
      <c r="D15" s="79" t="s">
        <v>58</v>
      </c>
      <c r="E15" s="78">
        <v>8</v>
      </c>
      <c r="F15" s="80"/>
      <c r="G15" s="77">
        <f t="shared" si="0"/>
        <v>8</v>
      </c>
      <c r="H15" s="81">
        <v>1.06169765709082</v>
      </c>
      <c r="I15" s="77"/>
    </row>
    <row r="16" customHeight="1" spans="1:9">
      <c r="A16" s="77">
        <v>14</v>
      </c>
      <c r="B16" s="78">
        <v>5406</v>
      </c>
      <c r="C16" s="78" t="s">
        <v>59</v>
      </c>
      <c r="D16" s="79" t="s">
        <v>60</v>
      </c>
      <c r="E16" s="78">
        <v>8</v>
      </c>
      <c r="F16" s="80"/>
      <c r="G16" s="77">
        <f t="shared" si="0"/>
        <v>8</v>
      </c>
      <c r="H16" s="81">
        <v>1.57882651957603</v>
      </c>
      <c r="I16" s="77"/>
    </row>
    <row r="17" customHeight="1" spans="1:9">
      <c r="A17" s="77">
        <v>15</v>
      </c>
      <c r="B17" s="78">
        <v>6814</v>
      </c>
      <c r="C17" s="78" t="s">
        <v>61</v>
      </c>
      <c r="D17" s="79" t="s">
        <v>62</v>
      </c>
      <c r="E17" s="78">
        <v>8</v>
      </c>
      <c r="F17" s="80"/>
      <c r="G17" s="77">
        <f t="shared" si="0"/>
        <v>8</v>
      </c>
      <c r="H17" s="81">
        <v>1.42456347031963</v>
      </c>
      <c r="I17" s="77"/>
    </row>
    <row r="18" customHeight="1" spans="1:9">
      <c r="A18" s="77">
        <v>16</v>
      </c>
      <c r="B18" s="78">
        <v>7749</v>
      </c>
      <c r="C18" s="78" t="s">
        <v>13</v>
      </c>
      <c r="D18" s="79" t="s">
        <v>40</v>
      </c>
      <c r="E18" s="78">
        <v>8</v>
      </c>
      <c r="F18" s="80"/>
      <c r="G18" s="77">
        <f t="shared" si="0"/>
        <v>8</v>
      </c>
      <c r="H18" s="81">
        <v>2.64138319924621</v>
      </c>
      <c r="I18" s="77"/>
    </row>
    <row r="19" customHeight="1" spans="1:9">
      <c r="A19" s="77">
        <v>17</v>
      </c>
      <c r="B19" s="78">
        <v>11051</v>
      </c>
      <c r="C19" s="78" t="s">
        <v>63</v>
      </c>
      <c r="D19" s="79" t="s">
        <v>64</v>
      </c>
      <c r="E19" s="78">
        <v>8</v>
      </c>
      <c r="F19" s="80"/>
      <c r="G19" s="77">
        <f t="shared" si="0"/>
        <v>8</v>
      </c>
      <c r="H19" s="81">
        <v>1.32026738126323</v>
      </c>
      <c r="I19" s="77"/>
    </row>
    <row r="20" customHeight="1" spans="1:9">
      <c r="A20" s="77">
        <v>18</v>
      </c>
      <c r="B20" s="78">
        <v>11109</v>
      </c>
      <c r="C20" s="78" t="s">
        <v>65</v>
      </c>
      <c r="D20" s="79" t="s">
        <v>66</v>
      </c>
      <c r="E20" s="78">
        <v>8</v>
      </c>
      <c r="F20" s="80"/>
      <c r="G20" s="77">
        <f t="shared" si="0"/>
        <v>8</v>
      </c>
      <c r="H20" s="81">
        <v>1.2395196969697</v>
      </c>
      <c r="I20" s="77"/>
    </row>
    <row r="21" customHeight="1" spans="1:9">
      <c r="A21" s="77">
        <v>19</v>
      </c>
      <c r="B21" s="78">
        <v>13162</v>
      </c>
      <c r="C21" s="78" t="s">
        <v>67</v>
      </c>
      <c r="D21" s="79" t="s">
        <v>42</v>
      </c>
      <c r="E21" s="78">
        <v>8</v>
      </c>
      <c r="F21" s="80"/>
      <c r="G21" s="77">
        <f t="shared" si="0"/>
        <v>8</v>
      </c>
      <c r="H21" s="81">
        <v>1.12219810436249</v>
      </c>
      <c r="I21" s="72"/>
    </row>
    <row r="22" customHeight="1" spans="1:9">
      <c r="A22" s="77">
        <v>20</v>
      </c>
      <c r="B22" s="78">
        <v>7379</v>
      </c>
      <c r="C22" s="78" t="s">
        <v>68</v>
      </c>
      <c r="D22" s="79" t="s">
        <v>69</v>
      </c>
      <c r="E22" s="78">
        <v>7</v>
      </c>
      <c r="F22" s="80"/>
      <c r="G22" s="77">
        <f t="shared" si="0"/>
        <v>7</v>
      </c>
      <c r="H22" s="81">
        <v>1.57466217748548</v>
      </c>
      <c r="I22" s="77"/>
    </row>
    <row r="23" customHeight="1" spans="1:9">
      <c r="A23" s="77">
        <v>21</v>
      </c>
      <c r="B23" s="78">
        <v>11883</v>
      </c>
      <c r="C23" s="78" t="s">
        <v>70</v>
      </c>
      <c r="D23" s="79" t="s">
        <v>47</v>
      </c>
      <c r="E23" s="78">
        <v>7</v>
      </c>
      <c r="F23" s="80"/>
      <c r="G23" s="77">
        <f t="shared" si="0"/>
        <v>7</v>
      </c>
      <c r="H23" s="81">
        <v>1.2688449016401</v>
      </c>
      <c r="I23" s="77"/>
    </row>
    <row r="24" customHeight="1" spans="1:9">
      <c r="A24" s="77">
        <v>22</v>
      </c>
      <c r="B24" s="78">
        <v>12505</v>
      </c>
      <c r="C24" s="78" t="s">
        <v>71</v>
      </c>
      <c r="D24" s="79" t="s">
        <v>72</v>
      </c>
      <c r="E24" s="78">
        <v>7</v>
      </c>
      <c r="F24" s="80"/>
      <c r="G24" s="77">
        <f t="shared" si="0"/>
        <v>7</v>
      </c>
      <c r="H24" s="81">
        <v>1.35166496973811</v>
      </c>
      <c r="I24" s="77"/>
    </row>
    <row r="25" customHeight="1" spans="1:9">
      <c r="A25" s="77">
        <v>23</v>
      </c>
      <c r="B25" s="78">
        <v>4033</v>
      </c>
      <c r="C25" s="78" t="s">
        <v>73</v>
      </c>
      <c r="D25" s="79" t="s">
        <v>64</v>
      </c>
      <c r="E25" s="78">
        <v>6</v>
      </c>
      <c r="F25" s="80"/>
      <c r="G25" s="77">
        <f t="shared" si="0"/>
        <v>6</v>
      </c>
      <c r="H25" s="81">
        <v>1.54772085072441</v>
      </c>
      <c r="I25" s="77"/>
    </row>
    <row r="26" customHeight="1" spans="1:9">
      <c r="A26" s="77">
        <v>24</v>
      </c>
      <c r="B26" s="78">
        <v>4518</v>
      </c>
      <c r="C26" s="78" t="s">
        <v>74</v>
      </c>
      <c r="D26" s="79" t="s">
        <v>75</v>
      </c>
      <c r="E26" s="78">
        <v>6</v>
      </c>
      <c r="F26" s="80"/>
      <c r="G26" s="77">
        <f t="shared" si="0"/>
        <v>6</v>
      </c>
      <c r="H26" s="81">
        <v>1.79011584682257</v>
      </c>
      <c r="I26" s="77"/>
    </row>
    <row r="27" customHeight="1" spans="1:9">
      <c r="A27" s="77">
        <v>25</v>
      </c>
      <c r="B27" s="78">
        <v>5519</v>
      </c>
      <c r="C27" s="78" t="s">
        <v>76</v>
      </c>
      <c r="D27" s="79" t="s">
        <v>77</v>
      </c>
      <c r="E27" s="78">
        <v>5</v>
      </c>
      <c r="F27" s="80"/>
      <c r="G27" s="77">
        <f t="shared" si="0"/>
        <v>5</v>
      </c>
      <c r="H27" s="81">
        <v>1.04885666666667</v>
      </c>
      <c r="I27" s="77"/>
    </row>
    <row r="28" customHeight="1" spans="1:9">
      <c r="A28" s="77">
        <v>26</v>
      </c>
      <c r="B28" s="78">
        <v>7317</v>
      </c>
      <c r="C28" s="78" t="s">
        <v>78</v>
      </c>
      <c r="D28" s="79" t="s">
        <v>40</v>
      </c>
      <c r="E28" s="78">
        <v>5</v>
      </c>
      <c r="F28" s="80"/>
      <c r="G28" s="77">
        <f t="shared" si="0"/>
        <v>5</v>
      </c>
      <c r="H28" s="81">
        <v>1.4616963276099</v>
      </c>
      <c r="I28" s="77"/>
    </row>
    <row r="29" customHeight="1" spans="1:9">
      <c r="A29" s="77">
        <v>27</v>
      </c>
      <c r="B29" s="78">
        <v>7388</v>
      </c>
      <c r="C29" s="78" t="s">
        <v>79</v>
      </c>
      <c r="D29" s="79" t="s">
        <v>80</v>
      </c>
      <c r="E29" s="78">
        <v>5</v>
      </c>
      <c r="F29" s="80"/>
      <c r="G29" s="77">
        <f t="shared" si="0"/>
        <v>5</v>
      </c>
      <c r="H29" s="81">
        <v>1.2165929477722</v>
      </c>
      <c r="I29" s="77"/>
    </row>
    <row r="30" customHeight="1" spans="1:9">
      <c r="A30" s="77">
        <v>28</v>
      </c>
      <c r="B30" s="78">
        <v>11143</v>
      </c>
      <c r="C30" s="78" t="s">
        <v>81</v>
      </c>
      <c r="D30" s="79" t="s">
        <v>82</v>
      </c>
      <c r="E30" s="78">
        <v>5</v>
      </c>
      <c r="F30" s="80"/>
      <c r="G30" s="77">
        <f t="shared" si="0"/>
        <v>5</v>
      </c>
      <c r="H30" s="81">
        <v>0.814361043478261</v>
      </c>
      <c r="I30" s="77"/>
    </row>
    <row r="31" customHeight="1" spans="1:9">
      <c r="A31" s="77">
        <v>29</v>
      </c>
      <c r="B31" s="78">
        <v>11458</v>
      </c>
      <c r="C31" s="78" t="s">
        <v>83</v>
      </c>
      <c r="D31" s="79" t="s">
        <v>35</v>
      </c>
      <c r="E31" s="78">
        <v>5</v>
      </c>
      <c r="F31" s="80"/>
      <c r="G31" s="77">
        <f t="shared" si="0"/>
        <v>5</v>
      </c>
      <c r="H31" s="81">
        <v>1.78120335757493</v>
      </c>
      <c r="I31" s="77"/>
    </row>
    <row r="32" customHeight="1" spans="1:9">
      <c r="A32" s="77">
        <v>30</v>
      </c>
      <c r="B32" s="78">
        <v>12048</v>
      </c>
      <c r="C32" s="78" t="s">
        <v>84</v>
      </c>
      <c r="D32" s="79" t="s">
        <v>52</v>
      </c>
      <c r="E32" s="78">
        <v>7</v>
      </c>
      <c r="F32" s="78">
        <v>-2</v>
      </c>
      <c r="G32" s="77">
        <f t="shared" si="0"/>
        <v>5</v>
      </c>
      <c r="H32" s="81">
        <v>1.02634167019924</v>
      </c>
      <c r="I32" s="77"/>
    </row>
    <row r="33" customHeight="1" spans="1:9">
      <c r="A33" s="77">
        <v>31</v>
      </c>
      <c r="B33" s="78">
        <v>12216</v>
      </c>
      <c r="C33" s="78" t="s">
        <v>85</v>
      </c>
      <c r="D33" s="79" t="s">
        <v>44</v>
      </c>
      <c r="E33" s="78">
        <v>5</v>
      </c>
      <c r="F33" s="80"/>
      <c r="G33" s="77">
        <f t="shared" si="0"/>
        <v>5</v>
      </c>
      <c r="H33" s="81">
        <v>1.41713558450283</v>
      </c>
      <c r="I33" s="77"/>
    </row>
    <row r="34" customHeight="1" spans="1:9">
      <c r="A34" s="77">
        <v>32</v>
      </c>
      <c r="B34" s="78">
        <v>4024</v>
      </c>
      <c r="C34" s="78" t="s">
        <v>86</v>
      </c>
      <c r="D34" s="79" t="s">
        <v>87</v>
      </c>
      <c r="E34" s="78">
        <v>4</v>
      </c>
      <c r="F34" s="80"/>
      <c r="G34" s="77">
        <f t="shared" si="0"/>
        <v>4</v>
      </c>
      <c r="H34" s="81">
        <v>1.10181640264026</v>
      </c>
      <c r="I34" s="77"/>
    </row>
    <row r="35" customHeight="1" spans="1:9">
      <c r="A35" s="77">
        <v>33</v>
      </c>
      <c r="B35" s="78">
        <v>4147</v>
      </c>
      <c r="C35" s="78" t="s">
        <v>88</v>
      </c>
      <c r="D35" s="79" t="s">
        <v>89</v>
      </c>
      <c r="E35" s="78">
        <v>4</v>
      </c>
      <c r="F35" s="80"/>
      <c r="G35" s="77">
        <f t="shared" si="0"/>
        <v>4</v>
      </c>
      <c r="H35" s="81">
        <v>1.30022862894529</v>
      </c>
      <c r="I35" s="77"/>
    </row>
    <row r="36" customHeight="1" spans="1:9">
      <c r="A36" s="77">
        <v>34</v>
      </c>
      <c r="B36" s="78">
        <v>4188</v>
      </c>
      <c r="C36" s="78" t="s">
        <v>90</v>
      </c>
      <c r="D36" s="79" t="s">
        <v>91</v>
      </c>
      <c r="E36" s="78">
        <v>4</v>
      </c>
      <c r="F36" s="80"/>
      <c r="G36" s="77">
        <f t="shared" si="0"/>
        <v>4</v>
      </c>
      <c r="H36" s="81">
        <v>1.55453774736794</v>
      </c>
      <c r="I36" s="77"/>
    </row>
    <row r="37" customHeight="1" spans="1:9">
      <c r="A37" s="77">
        <v>35</v>
      </c>
      <c r="B37" s="78">
        <v>11949</v>
      </c>
      <c r="C37" s="78" t="s">
        <v>92</v>
      </c>
      <c r="D37" s="79" t="s">
        <v>93</v>
      </c>
      <c r="E37" s="78">
        <v>4</v>
      </c>
      <c r="F37" s="80"/>
      <c r="G37" s="77">
        <f t="shared" si="0"/>
        <v>4</v>
      </c>
      <c r="H37" s="81">
        <v>0.0598970636215334</v>
      </c>
      <c r="I37" s="77"/>
    </row>
    <row r="38" customHeight="1" spans="1:9">
      <c r="A38" s="77">
        <v>36</v>
      </c>
      <c r="B38" s="78">
        <v>12467</v>
      </c>
      <c r="C38" s="78" t="s">
        <v>94</v>
      </c>
      <c r="D38" s="79" t="s">
        <v>95</v>
      </c>
      <c r="E38" s="78">
        <v>8</v>
      </c>
      <c r="F38" s="78">
        <v>-4</v>
      </c>
      <c r="G38" s="77">
        <f t="shared" si="0"/>
        <v>4</v>
      </c>
      <c r="H38" s="81">
        <v>0.91484114959115</v>
      </c>
      <c r="I38" s="77"/>
    </row>
    <row r="39" customHeight="1" spans="1:9">
      <c r="A39" s="77">
        <v>37</v>
      </c>
      <c r="B39" s="78">
        <v>12528</v>
      </c>
      <c r="C39" s="78" t="s">
        <v>96</v>
      </c>
      <c r="D39" s="79" t="s">
        <v>97</v>
      </c>
      <c r="E39" s="78">
        <v>4</v>
      </c>
      <c r="F39" s="80"/>
      <c r="G39" s="77">
        <f t="shared" si="0"/>
        <v>4</v>
      </c>
      <c r="H39" s="81">
        <v>1.07071764626432</v>
      </c>
      <c r="I39" s="77"/>
    </row>
    <row r="40" customHeight="1" spans="1:9">
      <c r="A40" s="77">
        <v>38</v>
      </c>
      <c r="B40" s="78">
        <v>6454</v>
      </c>
      <c r="C40" s="78" t="s">
        <v>98</v>
      </c>
      <c r="D40" s="79" t="s">
        <v>44</v>
      </c>
      <c r="E40" s="78">
        <v>3</v>
      </c>
      <c r="F40" s="80"/>
      <c r="G40" s="77">
        <f t="shared" si="0"/>
        <v>3</v>
      </c>
      <c r="H40" s="81">
        <v>1.16237176526571</v>
      </c>
      <c r="I40" s="77"/>
    </row>
    <row r="41" customHeight="1" spans="1:9">
      <c r="A41" s="77">
        <v>39</v>
      </c>
      <c r="B41" s="78">
        <v>7107</v>
      </c>
      <c r="C41" s="78" t="s">
        <v>99</v>
      </c>
      <c r="D41" s="79" t="s">
        <v>100</v>
      </c>
      <c r="E41" s="78">
        <v>3</v>
      </c>
      <c r="F41" s="80"/>
      <c r="G41" s="77">
        <f t="shared" si="0"/>
        <v>3</v>
      </c>
      <c r="H41" s="81">
        <v>1.61750141105547</v>
      </c>
      <c r="I41" s="77"/>
    </row>
    <row r="42" customHeight="1" spans="1:9">
      <c r="A42" s="77">
        <v>40</v>
      </c>
      <c r="B42" s="78">
        <v>10613</v>
      </c>
      <c r="C42" s="78" t="s">
        <v>101</v>
      </c>
      <c r="D42" s="79" t="s">
        <v>100</v>
      </c>
      <c r="E42" s="78">
        <v>3</v>
      </c>
      <c r="F42" s="80"/>
      <c r="G42" s="77">
        <f t="shared" si="0"/>
        <v>3</v>
      </c>
      <c r="H42" s="81">
        <v>1.4107967359585</v>
      </c>
      <c r="I42" s="77"/>
    </row>
    <row r="43" customHeight="1" spans="1:9">
      <c r="A43" s="77">
        <v>41</v>
      </c>
      <c r="B43" s="78">
        <v>11117</v>
      </c>
      <c r="C43" s="78" t="s">
        <v>102</v>
      </c>
      <c r="D43" s="79" t="s">
        <v>103</v>
      </c>
      <c r="E43" s="78">
        <v>3</v>
      </c>
      <c r="F43" s="80"/>
      <c r="G43" s="77">
        <f t="shared" si="0"/>
        <v>3</v>
      </c>
      <c r="H43" s="81">
        <v>1.36187897435897</v>
      </c>
      <c r="I43" s="77"/>
    </row>
    <row r="44" customHeight="1" spans="1:9">
      <c r="A44" s="77">
        <v>42</v>
      </c>
      <c r="B44" s="78">
        <v>11465</v>
      </c>
      <c r="C44" s="78" t="s">
        <v>104</v>
      </c>
      <c r="D44" s="79" t="s">
        <v>105</v>
      </c>
      <c r="E44" s="78">
        <v>3</v>
      </c>
      <c r="F44" s="80"/>
      <c r="G44" s="77">
        <f t="shared" si="0"/>
        <v>3</v>
      </c>
      <c r="H44" s="81">
        <v>1.09784549497612</v>
      </c>
      <c r="I44" s="77"/>
    </row>
    <row r="45" customHeight="1" spans="1:9">
      <c r="A45" s="77">
        <v>43</v>
      </c>
      <c r="B45" s="78">
        <v>11487</v>
      </c>
      <c r="C45" s="78" t="s">
        <v>106</v>
      </c>
      <c r="D45" s="79" t="s">
        <v>107</v>
      </c>
      <c r="E45" s="78">
        <v>3</v>
      </c>
      <c r="F45" s="80"/>
      <c r="G45" s="77">
        <f t="shared" si="0"/>
        <v>3</v>
      </c>
      <c r="H45" s="81">
        <v>0.751273668805584</v>
      </c>
      <c r="I45" s="77"/>
    </row>
    <row r="46" customHeight="1" spans="1:9">
      <c r="A46" s="77">
        <v>44</v>
      </c>
      <c r="B46" s="78">
        <v>11762</v>
      </c>
      <c r="C46" s="78" t="s">
        <v>108</v>
      </c>
      <c r="D46" s="79" t="s">
        <v>52</v>
      </c>
      <c r="E46" s="78">
        <v>5</v>
      </c>
      <c r="F46" s="78">
        <v>-2</v>
      </c>
      <c r="G46" s="77">
        <f t="shared" si="0"/>
        <v>3</v>
      </c>
      <c r="H46" s="81">
        <v>1.65745043478261</v>
      </c>
      <c r="I46" s="77"/>
    </row>
    <row r="47" customHeight="1" spans="1:9">
      <c r="A47" s="77">
        <v>45</v>
      </c>
      <c r="B47" s="78">
        <v>12623</v>
      </c>
      <c r="C47" s="78" t="s">
        <v>109</v>
      </c>
      <c r="D47" s="79" t="s">
        <v>64</v>
      </c>
      <c r="E47" s="78">
        <v>3</v>
      </c>
      <c r="F47" s="80"/>
      <c r="G47" s="77">
        <f t="shared" si="0"/>
        <v>3</v>
      </c>
      <c r="H47" s="81">
        <v>0.991776985761774</v>
      </c>
      <c r="I47" s="77"/>
    </row>
    <row r="48" customHeight="1" spans="1:9">
      <c r="A48" s="77">
        <v>46</v>
      </c>
      <c r="B48" s="78">
        <v>12845</v>
      </c>
      <c r="C48" s="78" t="s">
        <v>110</v>
      </c>
      <c r="D48" s="79" t="s">
        <v>111</v>
      </c>
      <c r="E48" s="78">
        <v>3</v>
      </c>
      <c r="F48" s="80"/>
      <c r="G48" s="77">
        <f t="shared" si="0"/>
        <v>3</v>
      </c>
      <c r="H48" s="81">
        <v>0.882956298727944</v>
      </c>
      <c r="I48" s="77"/>
    </row>
    <row r="49" customHeight="1" spans="1:9">
      <c r="A49" s="77">
        <v>47</v>
      </c>
      <c r="B49" s="78">
        <v>4081</v>
      </c>
      <c r="C49" s="78" t="s">
        <v>112</v>
      </c>
      <c r="D49" s="79" t="s">
        <v>113</v>
      </c>
      <c r="E49" s="78">
        <v>2</v>
      </c>
      <c r="F49" s="80"/>
      <c r="G49" s="77">
        <f t="shared" si="0"/>
        <v>2</v>
      </c>
      <c r="H49" s="81">
        <v>1.13187342995169</v>
      </c>
      <c r="I49" s="77"/>
    </row>
    <row r="50" customHeight="1" spans="1:9">
      <c r="A50" s="77">
        <v>48</v>
      </c>
      <c r="B50" s="78">
        <v>4562</v>
      </c>
      <c r="C50" s="78" t="s">
        <v>114</v>
      </c>
      <c r="D50" s="79" t="s">
        <v>80</v>
      </c>
      <c r="E50" s="78">
        <v>2</v>
      </c>
      <c r="F50" s="80"/>
      <c r="G50" s="77">
        <f t="shared" si="0"/>
        <v>2</v>
      </c>
      <c r="H50" s="81">
        <v>1.1199050590891</v>
      </c>
      <c r="I50" s="77"/>
    </row>
    <row r="51" customHeight="1" spans="1:9">
      <c r="A51" s="77">
        <v>49</v>
      </c>
      <c r="B51" s="78">
        <v>5665</v>
      </c>
      <c r="C51" s="78" t="s">
        <v>115</v>
      </c>
      <c r="D51" s="79" t="s">
        <v>116</v>
      </c>
      <c r="E51" s="78">
        <v>2</v>
      </c>
      <c r="F51" s="80"/>
      <c r="G51" s="77">
        <f t="shared" si="0"/>
        <v>2</v>
      </c>
      <c r="H51" s="81">
        <v>1.12749861878453</v>
      </c>
      <c r="I51" s="77"/>
    </row>
    <row r="52" customHeight="1" spans="1:9">
      <c r="A52" s="77">
        <v>50</v>
      </c>
      <c r="B52" s="78">
        <v>6301</v>
      </c>
      <c r="C52" s="78" t="s">
        <v>25</v>
      </c>
      <c r="D52" s="79" t="s">
        <v>69</v>
      </c>
      <c r="E52" s="78">
        <v>2</v>
      </c>
      <c r="F52" s="80"/>
      <c r="G52" s="77">
        <f t="shared" si="0"/>
        <v>2</v>
      </c>
      <c r="H52" s="81">
        <v>1.55693822723863</v>
      </c>
      <c r="I52" s="77"/>
    </row>
    <row r="53" customHeight="1" spans="1:9">
      <c r="A53" s="77">
        <v>51</v>
      </c>
      <c r="B53" s="78">
        <v>6607</v>
      </c>
      <c r="C53" s="78" t="s">
        <v>117</v>
      </c>
      <c r="D53" s="79" t="s">
        <v>118</v>
      </c>
      <c r="E53" s="78">
        <v>2</v>
      </c>
      <c r="F53" s="80"/>
      <c r="G53" s="77">
        <f t="shared" si="0"/>
        <v>2</v>
      </c>
      <c r="H53" s="81">
        <v>1.4007365799668</v>
      </c>
      <c r="I53" s="77"/>
    </row>
    <row r="54" customHeight="1" spans="1:9">
      <c r="A54" s="77">
        <v>52</v>
      </c>
      <c r="B54" s="78">
        <v>6752</v>
      </c>
      <c r="C54" s="78" t="s">
        <v>119</v>
      </c>
      <c r="D54" s="79" t="s">
        <v>120</v>
      </c>
      <c r="E54" s="78">
        <v>2</v>
      </c>
      <c r="F54" s="80"/>
      <c r="G54" s="77">
        <f t="shared" si="0"/>
        <v>2</v>
      </c>
      <c r="H54" s="81">
        <v>1.20888318231526</v>
      </c>
      <c r="I54" s="77"/>
    </row>
    <row r="55" customHeight="1" spans="1:9">
      <c r="A55" s="77">
        <v>53</v>
      </c>
      <c r="B55" s="78">
        <v>7369</v>
      </c>
      <c r="C55" s="78" t="s">
        <v>121</v>
      </c>
      <c r="D55" s="79" t="s">
        <v>122</v>
      </c>
      <c r="E55" s="78">
        <v>2</v>
      </c>
      <c r="F55" s="80"/>
      <c r="G55" s="77">
        <f t="shared" si="0"/>
        <v>2</v>
      </c>
      <c r="H55" s="81">
        <v>1.09228695652174</v>
      </c>
      <c r="I55" s="77"/>
    </row>
    <row r="56" customHeight="1" spans="1:9">
      <c r="A56" s="77">
        <v>54</v>
      </c>
      <c r="B56" s="78">
        <v>9138</v>
      </c>
      <c r="C56" s="78" t="s">
        <v>123</v>
      </c>
      <c r="D56" s="79" t="s">
        <v>124</v>
      </c>
      <c r="E56" s="78">
        <v>2</v>
      </c>
      <c r="F56" s="80"/>
      <c r="G56" s="77">
        <f t="shared" si="0"/>
        <v>2</v>
      </c>
      <c r="H56" s="81">
        <v>1.25594694773825</v>
      </c>
      <c r="I56" s="77"/>
    </row>
    <row r="57" customHeight="1" spans="1:9">
      <c r="A57" s="77">
        <v>55</v>
      </c>
      <c r="B57" s="78">
        <v>10177</v>
      </c>
      <c r="C57" s="78" t="s">
        <v>125</v>
      </c>
      <c r="D57" s="79" t="s">
        <v>118</v>
      </c>
      <c r="E57" s="78">
        <v>2</v>
      </c>
      <c r="F57" s="80"/>
      <c r="G57" s="77">
        <f t="shared" si="0"/>
        <v>2</v>
      </c>
      <c r="H57" s="81">
        <v>1.47137290108063</v>
      </c>
      <c r="I57" s="77"/>
    </row>
    <row r="58" customHeight="1" spans="1:9">
      <c r="A58" s="77">
        <v>56</v>
      </c>
      <c r="B58" s="78">
        <v>10218</v>
      </c>
      <c r="C58" s="78" t="s">
        <v>126</v>
      </c>
      <c r="D58" s="79" t="s">
        <v>127</v>
      </c>
      <c r="E58" s="78">
        <v>2</v>
      </c>
      <c r="F58" s="80"/>
      <c r="G58" s="77">
        <f t="shared" si="0"/>
        <v>2</v>
      </c>
      <c r="H58" s="81">
        <v>1.04264260869565</v>
      </c>
      <c r="I58" s="77"/>
    </row>
    <row r="59" customHeight="1" spans="1:9">
      <c r="A59" s="77">
        <v>57</v>
      </c>
      <c r="B59" s="78">
        <v>10650</v>
      </c>
      <c r="C59" s="78" t="s">
        <v>128</v>
      </c>
      <c r="D59" s="79" t="s">
        <v>129</v>
      </c>
      <c r="E59" s="78">
        <v>2</v>
      </c>
      <c r="F59" s="80"/>
      <c r="G59" s="77">
        <f t="shared" si="0"/>
        <v>2</v>
      </c>
      <c r="H59" s="81">
        <v>0.902526006255099</v>
      </c>
      <c r="I59" s="77"/>
    </row>
    <row r="60" customHeight="1" spans="1:9">
      <c r="A60" s="77">
        <v>58</v>
      </c>
      <c r="B60" s="78">
        <v>12517</v>
      </c>
      <c r="C60" s="78" t="s">
        <v>130</v>
      </c>
      <c r="D60" s="79" t="s">
        <v>75</v>
      </c>
      <c r="E60" s="78">
        <v>2</v>
      </c>
      <c r="F60" s="80"/>
      <c r="G60" s="77">
        <f t="shared" si="0"/>
        <v>2</v>
      </c>
      <c r="H60" s="81">
        <v>1.01138816115556</v>
      </c>
      <c r="I60" s="77"/>
    </row>
    <row r="61" customHeight="1" spans="1:9">
      <c r="A61" s="77">
        <v>59</v>
      </c>
      <c r="B61" s="78">
        <v>12921</v>
      </c>
      <c r="C61" s="78" t="s">
        <v>131</v>
      </c>
      <c r="D61" s="79" t="s">
        <v>80</v>
      </c>
      <c r="E61" s="78">
        <v>2</v>
      </c>
      <c r="F61" s="80"/>
      <c r="G61" s="77">
        <f t="shared" si="0"/>
        <v>2</v>
      </c>
      <c r="H61" s="81">
        <v>0.0541605364493427</v>
      </c>
      <c r="I61" s="77"/>
    </row>
    <row r="62" customHeight="1" spans="1:9">
      <c r="A62" s="77">
        <v>60</v>
      </c>
      <c r="B62" s="78">
        <v>13061</v>
      </c>
      <c r="C62" s="78" t="s">
        <v>132</v>
      </c>
      <c r="D62" s="79" t="s">
        <v>133</v>
      </c>
      <c r="E62" s="78">
        <v>2</v>
      </c>
      <c r="F62" s="80"/>
      <c r="G62" s="77">
        <f t="shared" si="0"/>
        <v>2</v>
      </c>
      <c r="H62" s="81">
        <v>1.27123363636364</v>
      </c>
      <c r="I62" s="72"/>
    </row>
    <row r="63" customHeight="1" spans="1:9">
      <c r="A63" s="77">
        <v>61</v>
      </c>
      <c r="B63" s="78">
        <v>990035</v>
      </c>
      <c r="C63" s="78" t="s">
        <v>134</v>
      </c>
      <c r="D63" s="79" t="s">
        <v>42</v>
      </c>
      <c r="E63" s="78">
        <v>2</v>
      </c>
      <c r="F63" s="80"/>
      <c r="G63" s="77">
        <f t="shared" si="0"/>
        <v>2</v>
      </c>
      <c r="H63" s="81">
        <v>0.619069435799658</v>
      </c>
      <c r="I63" s="72"/>
    </row>
    <row r="64" customHeight="1" spans="1:9">
      <c r="A64" s="77">
        <v>62</v>
      </c>
      <c r="B64" s="78">
        <v>5407</v>
      </c>
      <c r="C64" s="78" t="s">
        <v>135</v>
      </c>
      <c r="D64" s="79" t="s">
        <v>136</v>
      </c>
      <c r="E64" s="78">
        <v>1</v>
      </c>
      <c r="F64" s="80"/>
      <c r="G64" s="77">
        <f t="shared" si="0"/>
        <v>1</v>
      </c>
      <c r="H64" s="81">
        <v>0.9156327232911</v>
      </c>
      <c r="I64" s="77"/>
    </row>
    <row r="65" customHeight="1" spans="1:9">
      <c r="A65" s="77">
        <v>63</v>
      </c>
      <c r="B65" s="78">
        <v>6731</v>
      </c>
      <c r="C65" s="78" t="s">
        <v>137</v>
      </c>
      <c r="D65" s="79" t="s">
        <v>138</v>
      </c>
      <c r="E65" s="78">
        <v>1</v>
      </c>
      <c r="F65" s="80"/>
      <c r="G65" s="77">
        <f t="shared" si="0"/>
        <v>1</v>
      </c>
      <c r="H65" s="81">
        <v>1.42286474125084</v>
      </c>
      <c r="I65" s="77"/>
    </row>
    <row r="66" customHeight="1" spans="1:9">
      <c r="A66" s="77">
        <v>64</v>
      </c>
      <c r="B66" s="78">
        <v>7583</v>
      </c>
      <c r="C66" s="78" t="s">
        <v>139</v>
      </c>
      <c r="D66" s="79" t="s">
        <v>140</v>
      </c>
      <c r="E66" s="78">
        <v>1</v>
      </c>
      <c r="F66" s="80"/>
      <c r="G66" s="77">
        <f t="shared" si="0"/>
        <v>1</v>
      </c>
      <c r="H66" s="81">
        <v>1.72357351637352</v>
      </c>
      <c r="I66" s="77"/>
    </row>
    <row r="67" customHeight="1" spans="1:9">
      <c r="A67" s="77">
        <v>65</v>
      </c>
      <c r="B67" s="78">
        <v>9760</v>
      </c>
      <c r="C67" s="78" t="s">
        <v>141</v>
      </c>
      <c r="D67" s="79" t="s">
        <v>142</v>
      </c>
      <c r="E67" s="78">
        <v>1</v>
      </c>
      <c r="F67" s="80"/>
      <c r="G67" s="77">
        <f t="shared" ref="G67:G130" si="1">E67+F67</f>
        <v>1</v>
      </c>
      <c r="H67" s="81">
        <v>1.43668208732764</v>
      </c>
      <c r="I67" s="77"/>
    </row>
    <row r="68" customHeight="1" spans="1:9">
      <c r="A68" s="77">
        <v>66</v>
      </c>
      <c r="B68" s="78">
        <v>11241</v>
      </c>
      <c r="C68" s="78" t="s">
        <v>143</v>
      </c>
      <c r="D68" s="79" t="s">
        <v>144</v>
      </c>
      <c r="E68" s="78">
        <v>1</v>
      </c>
      <c r="F68" s="80"/>
      <c r="G68" s="77">
        <f t="shared" si="1"/>
        <v>1</v>
      </c>
      <c r="H68" s="81">
        <v>1.04763286323977</v>
      </c>
      <c r="I68" s="77"/>
    </row>
    <row r="69" customHeight="1" spans="1:9">
      <c r="A69" s="77">
        <v>67</v>
      </c>
      <c r="B69" s="78">
        <v>11776</v>
      </c>
      <c r="C69" s="78" t="s">
        <v>22</v>
      </c>
      <c r="D69" s="79" t="s">
        <v>145</v>
      </c>
      <c r="E69" s="78">
        <v>1</v>
      </c>
      <c r="F69" s="80"/>
      <c r="G69" s="77">
        <f t="shared" si="1"/>
        <v>1</v>
      </c>
      <c r="H69" s="81">
        <v>1.5928102189781</v>
      </c>
      <c r="I69" s="77"/>
    </row>
    <row r="70" customHeight="1" spans="1:9">
      <c r="A70" s="77">
        <v>68</v>
      </c>
      <c r="B70" s="78">
        <v>12255</v>
      </c>
      <c r="C70" s="78" t="s">
        <v>146</v>
      </c>
      <c r="D70" s="79" t="s">
        <v>147</v>
      </c>
      <c r="E70" s="78">
        <v>1</v>
      </c>
      <c r="F70" s="80"/>
      <c r="G70" s="77">
        <f t="shared" si="1"/>
        <v>1</v>
      </c>
      <c r="H70" s="81">
        <v>1.35854045548654</v>
      </c>
      <c r="I70" s="77"/>
    </row>
    <row r="71" customHeight="1" spans="1:9">
      <c r="A71" s="77">
        <v>69</v>
      </c>
      <c r="B71" s="78">
        <v>12440</v>
      </c>
      <c r="C71" s="78" t="s">
        <v>148</v>
      </c>
      <c r="D71" s="79" t="s">
        <v>116</v>
      </c>
      <c r="E71" s="78">
        <v>1</v>
      </c>
      <c r="F71" s="80"/>
      <c r="G71" s="77">
        <f t="shared" si="1"/>
        <v>1</v>
      </c>
      <c r="H71" s="81">
        <v>0.945073222277474</v>
      </c>
      <c r="I71" s="77"/>
    </row>
    <row r="72" customHeight="1" spans="1:9">
      <c r="A72" s="77">
        <v>70</v>
      </c>
      <c r="B72" s="78">
        <v>12454</v>
      </c>
      <c r="C72" s="78" t="s">
        <v>149</v>
      </c>
      <c r="D72" s="79" t="s">
        <v>122</v>
      </c>
      <c r="E72" s="78">
        <v>1</v>
      </c>
      <c r="F72" s="80"/>
      <c r="G72" s="77">
        <f t="shared" si="1"/>
        <v>1</v>
      </c>
      <c r="H72" s="81">
        <v>1.12846376811594</v>
      </c>
      <c r="I72" s="77"/>
    </row>
    <row r="73" customHeight="1" spans="1:9">
      <c r="A73" s="77">
        <v>71</v>
      </c>
      <c r="B73" s="78">
        <v>12504</v>
      </c>
      <c r="C73" s="78" t="s">
        <v>150</v>
      </c>
      <c r="D73" s="79" t="s">
        <v>151</v>
      </c>
      <c r="E73" s="78">
        <v>1</v>
      </c>
      <c r="F73" s="80"/>
      <c r="G73" s="77">
        <f t="shared" si="1"/>
        <v>1</v>
      </c>
      <c r="H73" s="81">
        <v>1.5289387755102</v>
      </c>
      <c r="I73" s="77"/>
    </row>
    <row r="74" customHeight="1" spans="1:9">
      <c r="A74" s="77">
        <v>72</v>
      </c>
      <c r="B74" s="78">
        <v>12566</v>
      </c>
      <c r="C74" s="78" t="s">
        <v>152</v>
      </c>
      <c r="D74" s="79" t="s">
        <v>40</v>
      </c>
      <c r="E74" s="78">
        <v>3</v>
      </c>
      <c r="F74" s="78">
        <v>-2</v>
      </c>
      <c r="G74" s="77">
        <f t="shared" si="1"/>
        <v>1</v>
      </c>
      <c r="H74" s="81">
        <v>0.914845780491624</v>
      </c>
      <c r="I74" s="77"/>
    </row>
    <row r="75" customHeight="1" spans="1:9">
      <c r="A75" s="77">
        <v>73</v>
      </c>
      <c r="B75" s="78">
        <v>12883</v>
      </c>
      <c r="C75" s="78" t="s">
        <v>153</v>
      </c>
      <c r="D75" s="79" t="s">
        <v>154</v>
      </c>
      <c r="E75" s="78">
        <v>3</v>
      </c>
      <c r="F75" s="78">
        <v>-2</v>
      </c>
      <c r="G75" s="77">
        <f t="shared" si="1"/>
        <v>1</v>
      </c>
      <c r="H75" s="81">
        <v>1.17258117302558</v>
      </c>
      <c r="I75" s="77"/>
    </row>
    <row r="76" customHeight="1" spans="1:9">
      <c r="A76" s="77">
        <v>74</v>
      </c>
      <c r="B76" s="78">
        <v>12949</v>
      </c>
      <c r="C76" s="78" t="s">
        <v>155</v>
      </c>
      <c r="D76" s="79" t="s">
        <v>151</v>
      </c>
      <c r="E76" s="78">
        <v>1</v>
      </c>
      <c r="F76" s="80"/>
      <c r="G76" s="77">
        <f t="shared" si="1"/>
        <v>1</v>
      </c>
      <c r="H76" s="81">
        <v>1.00075439342404</v>
      </c>
      <c r="I76" s="77"/>
    </row>
    <row r="77" customHeight="1" spans="1:9">
      <c r="A77" s="77">
        <v>75</v>
      </c>
      <c r="B77" s="78">
        <v>13000</v>
      </c>
      <c r="C77" s="78" t="s">
        <v>156</v>
      </c>
      <c r="D77" s="79" t="s">
        <v>116</v>
      </c>
      <c r="E77" s="78"/>
      <c r="F77" s="78">
        <v>0</v>
      </c>
      <c r="G77" s="77">
        <f t="shared" si="1"/>
        <v>0</v>
      </c>
      <c r="H77" s="81">
        <v>0.718133018398807</v>
      </c>
      <c r="I77" s="72"/>
    </row>
    <row r="78" customHeight="1" spans="1:9">
      <c r="A78" s="77">
        <v>76</v>
      </c>
      <c r="B78" s="78">
        <v>6303</v>
      </c>
      <c r="C78" s="78" t="s">
        <v>157</v>
      </c>
      <c r="D78" s="79" t="s">
        <v>158</v>
      </c>
      <c r="E78" s="78">
        <v>1</v>
      </c>
      <c r="F78" s="78">
        <v>-2</v>
      </c>
      <c r="G78" s="77">
        <f t="shared" si="1"/>
        <v>-1</v>
      </c>
      <c r="H78" s="81">
        <v>1.42802823631625</v>
      </c>
      <c r="I78" s="77"/>
    </row>
    <row r="79" customHeight="1" spans="1:9">
      <c r="A79" s="77">
        <v>77</v>
      </c>
      <c r="B79" s="78">
        <v>9749</v>
      </c>
      <c r="C79" s="78" t="s">
        <v>159</v>
      </c>
      <c r="D79" s="79" t="s">
        <v>160</v>
      </c>
      <c r="E79" s="78">
        <v>1</v>
      </c>
      <c r="F79" s="78">
        <v>-2</v>
      </c>
      <c r="G79" s="77">
        <f t="shared" si="1"/>
        <v>-1</v>
      </c>
      <c r="H79" s="81">
        <v>1.13532416472892</v>
      </c>
      <c r="I79" s="77"/>
    </row>
    <row r="80" customHeight="1" spans="1:9">
      <c r="A80" s="77">
        <v>78</v>
      </c>
      <c r="B80" s="78">
        <v>11866</v>
      </c>
      <c r="C80" s="78" t="s">
        <v>161</v>
      </c>
      <c r="D80" s="79" t="s">
        <v>75</v>
      </c>
      <c r="E80" s="78">
        <v>1</v>
      </c>
      <c r="F80" s="78">
        <v>-2</v>
      </c>
      <c r="G80" s="77">
        <f t="shared" si="1"/>
        <v>-1</v>
      </c>
      <c r="H80" s="81">
        <v>1.10145560433336</v>
      </c>
      <c r="I80" s="77"/>
    </row>
    <row r="81" customHeight="1" spans="1:9">
      <c r="A81" s="77">
        <v>79</v>
      </c>
      <c r="B81" s="78">
        <v>12462</v>
      </c>
      <c r="C81" s="78" t="s">
        <v>162</v>
      </c>
      <c r="D81" s="79" t="s">
        <v>163</v>
      </c>
      <c r="E81" s="78">
        <v>1</v>
      </c>
      <c r="F81" s="78">
        <v>-2</v>
      </c>
      <c r="G81" s="77">
        <f t="shared" si="1"/>
        <v>-1</v>
      </c>
      <c r="H81" s="81">
        <v>0.953629928315412</v>
      </c>
      <c r="I81" s="77"/>
    </row>
    <row r="82" customHeight="1" spans="1:9">
      <c r="A82" s="77">
        <v>80</v>
      </c>
      <c r="B82" s="78">
        <v>4061</v>
      </c>
      <c r="C82" s="78" t="s">
        <v>164</v>
      </c>
      <c r="D82" s="79" t="s">
        <v>47</v>
      </c>
      <c r="E82" s="80"/>
      <c r="F82" s="78">
        <v>-2</v>
      </c>
      <c r="G82" s="77">
        <f t="shared" si="1"/>
        <v>-2</v>
      </c>
      <c r="H82" s="81">
        <v>0.797030111580985</v>
      </c>
      <c r="I82" s="77"/>
    </row>
    <row r="83" customHeight="1" spans="1:9">
      <c r="A83" s="77">
        <v>81</v>
      </c>
      <c r="B83" s="78">
        <v>4187</v>
      </c>
      <c r="C83" s="78" t="s">
        <v>165</v>
      </c>
      <c r="D83" s="79" t="s">
        <v>166</v>
      </c>
      <c r="E83" s="80"/>
      <c r="F83" s="78">
        <v>-2</v>
      </c>
      <c r="G83" s="77">
        <f t="shared" si="1"/>
        <v>-2</v>
      </c>
      <c r="H83" s="81">
        <v>0.929044821905357</v>
      </c>
      <c r="I83" s="77"/>
    </row>
    <row r="84" customHeight="1" spans="1:9">
      <c r="A84" s="77">
        <v>82</v>
      </c>
      <c r="B84" s="78">
        <v>4325</v>
      </c>
      <c r="C84" s="78" t="s">
        <v>167</v>
      </c>
      <c r="D84" s="79" t="s">
        <v>168</v>
      </c>
      <c r="E84" s="80"/>
      <c r="F84" s="78">
        <v>-2</v>
      </c>
      <c r="G84" s="77">
        <f t="shared" si="1"/>
        <v>-2</v>
      </c>
      <c r="H84" s="81">
        <v>1.2882073036793</v>
      </c>
      <c r="I84" s="77"/>
    </row>
    <row r="85" customHeight="1" spans="1:9">
      <c r="A85" s="77">
        <v>83</v>
      </c>
      <c r="B85" s="78">
        <v>4444</v>
      </c>
      <c r="C85" s="78" t="s">
        <v>169</v>
      </c>
      <c r="D85" s="79" t="s">
        <v>170</v>
      </c>
      <c r="E85" s="80"/>
      <c r="F85" s="78">
        <v>-2</v>
      </c>
      <c r="G85" s="77">
        <f t="shared" si="1"/>
        <v>-2</v>
      </c>
      <c r="H85" s="81">
        <v>0.91694253968254</v>
      </c>
      <c r="I85" s="77"/>
    </row>
    <row r="86" customHeight="1" spans="1:9">
      <c r="A86" s="77">
        <v>84</v>
      </c>
      <c r="B86" s="78">
        <v>5347</v>
      </c>
      <c r="C86" s="78" t="s">
        <v>171</v>
      </c>
      <c r="D86" s="79" t="s">
        <v>172</v>
      </c>
      <c r="E86" s="80"/>
      <c r="F86" s="78">
        <v>-2</v>
      </c>
      <c r="G86" s="77">
        <f t="shared" si="1"/>
        <v>-2</v>
      </c>
      <c r="H86" s="81">
        <v>0.862027287868259</v>
      </c>
      <c r="I86" s="77"/>
    </row>
    <row r="87" customHeight="1" spans="1:9">
      <c r="A87" s="77">
        <v>85</v>
      </c>
      <c r="B87" s="78">
        <v>5527</v>
      </c>
      <c r="C87" s="78" t="s">
        <v>173</v>
      </c>
      <c r="D87" s="79" t="s">
        <v>174</v>
      </c>
      <c r="E87" s="80"/>
      <c r="F87" s="78">
        <v>-2</v>
      </c>
      <c r="G87" s="77">
        <f t="shared" si="1"/>
        <v>-2</v>
      </c>
      <c r="H87" s="81">
        <v>1.23151331566326</v>
      </c>
      <c r="I87" s="77"/>
    </row>
    <row r="88" customHeight="1" spans="1:9">
      <c r="A88" s="77">
        <v>86</v>
      </c>
      <c r="B88" s="78">
        <v>5764</v>
      </c>
      <c r="C88" s="78" t="s">
        <v>175</v>
      </c>
      <c r="D88" s="79" t="s">
        <v>176</v>
      </c>
      <c r="E88" s="80"/>
      <c r="F88" s="78">
        <v>-2</v>
      </c>
      <c r="G88" s="77">
        <f t="shared" si="1"/>
        <v>-2</v>
      </c>
      <c r="H88" s="81">
        <v>0.874529457364341</v>
      </c>
      <c r="I88" s="77"/>
    </row>
    <row r="89" customHeight="1" spans="1:9">
      <c r="A89" s="77">
        <v>87</v>
      </c>
      <c r="B89" s="78">
        <v>6505</v>
      </c>
      <c r="C89" s="78" t="s">
        <v>177</v>
      </c>
      <c r="D89" s="79" t="s">
        <v>178</v>
      </c>
      <c r="E89" s="80"/>
      <c r="F89" s="78">
        <v>-2</v>
      </c>
      <c r="G89" s="77">
        <f t="shared" si="1"/>
        <v>-2</v>
      </c>
      <c r="H89" s="81">
        <v>1.00661862527716</v>
      </c>
      <c r="I89" s="77"/>
    </row>
    <row r="90" customHeight="1" spans="1:9">
      <c r="A90" s="77">
        <v>88</v>
      </c>
      <c r="B90" s="78">
        <v>7666</v>
      </c>
      <c r="C90" s="78" t="s">
        <v>179</v>
      </c>
      <c r="D90" s="79" t="s">
        <v>180</v>
      </c>
      <c r="E90" s="80"/>
      <c r="F90" s="78">
        <v>-2</v>
      </c>
      <c r="G90" s="77">
        <f t="shared" si="1"/>
        <v>-2</v>
      </c>
      <c r="H90" s="81">
        <v>0.90360337134358</v>
      </c>
      <c r="I90" s="77"/>
    </row>
    <row r="91" customHeight="1" spans="1:9">
      <c r="A91" s="77">
        <v>89</v>
      </c>
      <c r="B91" s="78">
        <v>7687</v>
      </c>
      <c r="C91" s="78" t="s">
        <v>181</v>
      </c>
      <c r="D91" s="79" t="s">
        <v>138</v>
      </c>
      <c r="E91" s="80"/>
      <c r="F91" s="78">
        <v>-2</v>
      </c>
      <c r="G91" s="77">
        <f t="shared" si="1"/>
        <v>-2</v>
      </c>
      <c r="H91" s="81">
        <v>0.891208575194838</v>
      </c>
      <c r="I91" s="77"/>
    </row>
    <row r="92" customHeight="1" spans="1:9">
      <c r="A92" s="77">
        <v>90</v>
      </c>
      <c r="B92" s="78">
        <v>7917</v>
      </c>
      <c r="C92" s="78" t="s">
        <v>182</v>
      </c>
      <c r="D92" s="79" t="s">
        <v>183</v>
      </c>
      <c r="E92" s="80"/>
      <c r="F92" s="78">
        <v>-2</v>
      </c>
      <c r="G92" s="77">
        <f t="shared" si="1"/>
        <v>-2</v>
      </c>
      <c r="H92" s="81">
        <v>0.994483488726273</v>
      </c>
      <c r="I92" s="77"/>
    </row>
    <row r="93" customHeight="1" spans="1:9">
      <c r="A93" s="77">
        <v>91</v>
      </c>
      <c r="B93" s="78">
        <v>8400</v>
      </c>
      <c r="C93" s="78" t="s">
        <v>184</v>
      </c>
      <c r="D93" s="79" t="s">
        <v>97</v>
      </c>
      <c r="E93" s="80"/>
      <c r="F93" s="78">
        <v>-2</v>
      </c>
      <c r="G93" s="77">
        <f t="shared" si="1"/>
        <v>-2</v>
      </c>
      <c r="H93" s="81">
        <v>0.917180340170085</v>
      </c>
      <c r="I93" s="77"/>
    </row>
    <row r="94" customHeight="1" spans="1:9">
      <c r="A94" s="77">
        <v>92</v>
      </c>
      <c r="B94" s="78">
        <v>8798</v>
      </c>
      <c r="C94" s="78" t="s">
        <v>185</v>
      </c>
      <c r="D94" s="79" t="s">
        <v>170</v>
      </c>
      <c r="E94" s="80"/>
      <c r="F94" s="78">
        <v>-2</v>
      </c>
      <c r="G94" s="77">
        <f t="shared" si="1"/>
        <v>-2</v>
      </c>
      <c r="H94" s="81">
        <v>0.87803326984127</v>
      </c>
      <c r="I94" s="77"/>
    </row>
    <row r="95" customHeight="1" spans="1:9">
      <c r="A95" s="77">
        <v>93</v>
      </c>
      <c r="B95" s="78">
        <v>8972</v>
      </c>
      <c r="C95" s="78" t="s">
        <v>186</v>
      </c>
      <c r="D95" s="79" t="s">
        <v>107</v>
      </c>
      <c r="E95" s="80"/>
      <c r="F95" s="78">
        <v>-2</v>
      </c>
      <c r="G95" s="77">
        <f t="shared" si="1"/>
        <v>-2</v>
      </c>
      <c r="H95" s="81">
        <v>1.12238984577282</v>
      </c>
      <c r="I95" s="77"/>
    </row>
    <row r="96" customHeight="1" spans="1:9">
      <c r="A96" s="77">
        <v>94</v>
      </c>
      <c r="B96" s="78">
        <v>9320</v>
      </c>
      <c r="C96" s="78" t="s">
        <v>187</v>
      </c>
      <c r="D96" s="79" t="s">
        <v>188</v>
      </c>
      <c r="E96" s="80"/>
      <c r="F96" s="78">
        <v>-2</v>
      </c>
      <c r="G96" s="77">
        <f t="shared" si="1"/>
        <v>-2</v>
      </c>
      <c r="H96" s="81">
        <v>0.983806806391367</v>
      </c>
      <c r="I96" s="77"/>
    </row>
    <row r="97" customHeight="1" spans="1:9">
      <c r="A97" s="77">
        <v>95</v>
      </c>
      <c r="B97" s="78">
        <v>10043</v>
      </c>
      <c r="C97" s="78" t="s">
        <v>189</v>
      </c>
      <c r="D97" s="79" t="s">
        <v>190</v>
      </c>
      <c r="E97" s="80"/>
      <c r="F97" s="78">
        <v>-2</v>
      </c>
      <c r="G97" s="77">
        <f t="shared" si="1"/>
        <v>-2</v>
      </c>
      <c r="H97" s="81">
        <v>1.15349877024572</v>
      </c>
      <c r="I97" s="77"/>
    </row>
    <row r="98" customHeight="1" spans="1:9">
      <c r="A98" s="77">
        <v>96</v>
      </c>
      <c r="B98" s="78">
        <v>10186</v>
      </c>
      <c r="C98" s="78" t="s">
        <v>191</v>
      </c>
      <c r="D98" s="79" t="s">
        <v>192</v>
      </c>
      <c r="E98" s="80"/>
      <c r="F98" s="78">
        <v>-2</v>
      </c>
      <c r="G98" s="77">
        <f t="shared" si="1"/>
        <v>-2</v>
      </c>
      <c r="H98" s="81">
        <v>0.810541107928655</v>
      </c>
      <c r="I98" s="77"/>
    </row>
    <row r="99" customHeight="1" spans="1:9">
      <c r="A99" s="77">
        <v>97</v>
      </c>
      <c r="B99" s="78">
        <v>10808</v>
      </c>
      <c r="C99" s="78" t="s">
        <v>193</v>
      </c>
      <c r="D99" s="79" t="s">
        <v>69</v>
      </c>
      <c r="E99" s="80"/>
      <c r="F99" s="78">
        <v>-2</v>
      </c>
      <c r="G99" s="77">
        <f t="shared" si="1"/>
        <v>-2</v>
      </c>
      <c r="H99" s="81">
        <v>0.985834132896045</v>
      </c>
      <c r="I99" s="77"/>
    </row>
    <row r="100" customHeight="1" spans="1:9">
      <c r="A100" s="77">
        <v>98</v>
      </c>
      <c r="B100" s="78">
        <v>10893</v>
      </c>
      <c r="C100" s="78" t="s">
        <v>194</v>
      </c>
      <c r="D100" s="79" t="s">
        <v>195</v>
      </c>
      <c r="E100" s="80"/>
      <c r="F100" s="78">
        <v>-2</v>
      </c>
      <c r="G100" s="77">
        <f t="shared" si="1"/>
        <v>-2</v>
      </c>
      <c r="H100" s="81">
        <v>1.10819839624814</v>
      </c>
      <c r="I100" s="77"/>
    </row>
    <row r="101" customHeight="1" spans="1:9">
      <c r="A101" s="77">
        <v>99</v>
      </c>
      <c r="B101" s="78">
        <v>10953</v>
      </c>
      <c r="C101" s="78" t="s">
        <v>196</v>
      </c>
      <c r="D101" s="79" t="s">
        <v>178</v>
      </c>
      <c r="E101" s="80"/>
      <c r="F101" s="78">
        <v>-2</v>
      </c>
      <c r="G101" s="77">
        <f t="shared" si="1"/>
        <v>-2</v>
      </c>
      <c r="H101" s="81">
        <v>0.82880376940133</v>
      </c>
      <c r="I101" s="77"/>
    </row>
    <row r="102" customHeight="1" spans="1:9">
      <c r="A102" s="77">
        <v>100</v>
      </c>
      <c r="B102" s="78">
        <v>11004</v>
      </c>
      <c r="C102" s="78" t="s">
        <v>197</v>
      </c>
      <c r="D102" s="79" t="s">
        <v>54</v>
      </c>
      <c r="E102" s="80"/>
      <c r="F102" s="78">
        <v>-2</v>
      </c>
      <c r="G102" s="77">
        <f t="shared" si="1"/>
        <v>-2</v>
      </c>
      <c r="H102" s="81">
        <v>0.792507792197628</v>
      </c>
      <c r="I102" s="77"/>
    </row>
    <row r="103" customHeight="1" spans="1:9">
      <c r="A103" s="77">
        <v>101</v>
      </c>
      <c r="B103" s="78">
        <v>11058</v>
      </c>
      <c r="C103" s="78" t="s">
        <v>198</v>
      </c>
      <c r="D103" s="79" t="s">
        <v>192</v>
      </c>
      <c r="E103" s="80"/>
      <c r="F103" s="78">
        <v>-2</v>
      </c>
      <c r="G103" s="77">
        <f t="shared" si="1"/>
        <v>-2</v>
      </c>
      <c r="H103" s="81">
        <v>0.68874609425856</v>
      </c>
      <c r="I103" s="77"/>
    </row>
    <row r="104" customHeight="1" spans="1:9">
      <c r="A104" s="77">
        <v>102</v>
      </c>
      <c r="B104" s="78">
        <v>11318</v>
      </c>
      <c r="C104" s="78" t="s">
        <v>199</v>
      </c>
      <c r="D104" s="79" t="s">
        <v>200</v>
      </c>
      <c r="E104" s="78"/>
      <c r="F104" s="78">
        <v>-2</v>
      </c>
      <c r="G104" s="77">
        <f t="shared" si="1"/>
        <v>-2</v>
      </c>
      <c r="H104" s="81">
        <v>0.81466819221968</v>
      </c>
      <c r="I104" s="77"/>
    </row>
    <row r="105" customHeight="1" spans="1:9">
      <c r="A105" s="77">
        <v>103</v>
      </c>
      <c r="B105" s="78">
        <v>11323</v>
      </c>
      <c r="C105" s="78" t="s">
        <v>201</v>
      </c>
      <c r="D105" s="79" t="s">
        <v>202</v>
      </c>
      <c r="E105" s="78"/>
      <c r="F105" s="78">
        <v>-2</v>
      </c>
      <c r="G105" s="77">
        <f t="shared" si="1"/>
        <v>-2</v>
      </c>
      <c r="H105" s="81">
        <v>0.709765220920023</v>
      </c>
      <c r="I105" s="77"/>
    </row>
    <row r="106" customHeight="1" spans="1:9">
      <c r="A106" s="77">
        <v>104</v>
      </c>
      <c r="B106" s="78">
        <v>11335</v>
      </c>
      <c r="C106" s="78" t="s">
        <v>203</v>
      </c>
      <c r="D106" s="79" t="s">
        <v>204</v>
      </c>
      <c r="E106" s="78"/>
      <c r="F106" s="78">
        <v>-2</v>
      </c>
      <c r="G106" s="77">
        <f t="shared" si="1"/>
        <v>-2</v>
      </c>
      <c r="H106" s="81">
        <v>0.861914097995914</v>
      </c>
      <c r="I106" s="77"/>
    </row>
    <row r="107" customHeight="1" spans="1:9">
      <c r="A107" s="77">
        <v>105</v>
      </c>
      <c r="B107" s="78">
        <v>11363</v>
      </c>
      <c r="C107" s="78" t="s">
        <v>205</v>
      </c>
      <c r="D107" s="79" t="s">
        <v>206</v>
      </c>
      <c r="E107" s="78"/>
      <c r="F107" s="78">
        <v>-2</v>
      </c>
      <c r="G107" s="77">
        <f t="shared" si="1"/>
        <v>-2</v>
      </c>
      <c r="H107" s="81">
        <v>1.0359973521624</v>
      </c>
      <c r="I107" s="77"/>
    </row>
    <row r="108" customHeight="1" spans="1:9">
      <c r="A108" s="77">
        <v>106</v>
      </c>
      <c r="B108" s="78">
        <v>11377</v>
      </c>
      <c r="C108" s="78" t="s">
        <v>207</v>
      </c>
      <c r="D108" s="79" t="s">
        <v>208</v>
      </c>
      <c r="E108" s="78"/>
      <c r="F108" s="78">
        <v>-2</v>
      </c>
      <c r="G108" s="77">
        <f t="shared" si="1"/>
        <v>-2</v>
      </c>
      <c r="H108" s="81">
        <v>1.14885029239766</v>
      </c>
      <c r="I108" s="77"/>
    </row>
    <row r="109" customHeight="1" spans="1:9">
      <c r="A109" s="77">
        <v>107</v>
      </c>
      <c r="B109" s="78">
        <v>11512</v>
      </c>
      <c r="C109" s="78" t="s">
        <v>209</v>
      </c>
      <c r="D109" s="79" t="s">
        <v>89</v>
      </c>
      <c r="E109" s="78"/>
      <c r="F109" s="78">
        <v>-2</v>
      </c>
      <c r="G109" s="77">
        <f t="shared" si="1"/>
        <v>-2</v>
      </c>
      <c r="H109" s="81">
        <v>0.808781244757591</v>
      </c>
      <c r="I109" s="77"/>
    </row>
    <row r="110" customHeight="1" spans="1:9">
      <c r="A110" s="77">
        <v>108</v>
      </c>
      <c r="B110" s="78">
        <v>11619</v>
      </c>
      <c r="C110" s="78" t="s">
        <v>210</v>
      </c>
      <c r="D110" s="79" t="s">
        <v>211</v>
      </c>
      <c r="E110" s="78"/>
      <c r="F110" s="78">
        <v>-2</v>
      </c>
      <c r="G110" s="77">
        <f t="shared" si="1"/>
        <v>-2</v>
      </c>
      <c r="H110" s="81">
        <v>0.994501333333333</v>
      </c>
      <c r="I110" s="77"/>
    </row>
    <row r="111" customHeight="1" spans="1:9">
      <c r="A111" s="77">
        <v>109</v>
      </c>
      <c r="B111" s="78">
        <v>11776</v>
      </c>
      <c r="C111" s="78" t="s">
        <v>22</v>
      </c>
      <c r="D111" s="79" t="s">
        <v>145</v>
      </c>
      <c r="E111" s="78"/>
      <c r="F111" s="78">
        <v>-2</v>
      </c>
      <c r="G111" s="77">
        <f t="shared" si="1"/>
        <v>-2</v>
      </c>
      <c r="H111" s="81">
        <v>1.5928102189781</v>
      </c>
      <c r="I111" s="77"/>
    </row>
    <row r="112" customHeight="1" spans="1:9">
      <c r="A112" s="77">
        <v>110</v>
      </c>
      <c r="B112" s="78">
        <v>11871</v>
      </c>
      <c r="C112" s="78" t="s">
        <v>212</v>
      </c>
      <c r="D112" s="79" t="s">
        <v>213</v>
      </c>
      <c r="E112" s="78"/>
      <c r="F112" s="78">
        <v>-2</v>
      </c>
      <c r="G112" s="77">
        <f t="shared" si="1"/>
        <v>-2</v>
      </c>
      <c r="H112" s="81">
        <v>1.08929279279279</v>
      </c>
      <c r="I112" s="77"/>
    </row>
    <row r="113" customHeight="1" spans="1:9">
      <c r="A113" s="77">
        <v>111</v>
      </c>
      <c r="B113" s="78">
        <v>11964</v>
      </c>
      <c r="C113" s="78" t="s">
        <v>214</v>
      </c>
      <c r="D113" s="79" t="s">
        <v>95</v>
      </c>
      <c r="E113" s="78"/>
      <c r="F113" s="78">
        <v>-2</v>
      </c>
      <c r="G113" s="77">
        <f t="shared" si="1"/>
        <v>-2</v>
      </c>
      <c r="H113" s="81">
        <v>0.887663780663781</v>
      </c>
      <c r="I113" s="77"/>
    </row>
    <row r="114" customHeight="1" spans="1:9">
      <c r="A114" s="77">
        <v>112</v>
      </c>
      <c r="B114" s="78">
        <v>12144</v>
      </c>
      <c r="C114" s="78" t="s">
        <v>215</v>
      </c>
      <c r="D114" s="79" t="s">
        <v>216</v>
      </c>
      <c r="E114" s="78"/>
      <c r="F114" s="78">
        <v>-2</v>
      </c>
      <c r="G114" s="77">
        <f t="shared" si="1"/>
        <v>-2</v>
      </c>
      <c r="H114" s="81">
        <v>0.840227617311199</v>
      </c>
      <c r="I114" s="77"/>
    </row>
    <row r="115" customHeight="1" spans="1:9">
      <c r="A115" s="77">
        <v>113</v>
      </c>
      <c r="B115" s="78">
        <v>12158</v>
      </c>
      <c r="C115" s="78" t="s">
        <v>217</v>
      </c>
      <c r="D115" s="79" t="s">
        <v>218</v>
      </c>
      <c r="E115" s="78"/>
      <c r="F115" s="78">
        <v>-2</v>
      </c>
      <c r="G115" s="77">
        <f t="shared" si="1"/>
        <v>-2</v>
      </c>
      <c r="H115" s="81">
        <v>0.872677681241988</v>
      </c>
      <c r="I115" s="77"/>
    </row>
    <row r="116" customHeight="1" spans="1:9">
      <c r="A116" s="77">
        <v>114</v>
      </c>
      <c r="B116" s="78">
        <v>12164</v>
      </c>
      <c r="C116" s="78" t="s">
        <v>219</v>
      </c>
      <c r="D116" s="79" t="s">
        <v>172</v>
      </c>
      <c r="E116" s="78"/>
      <c r="F116" s="78">
        <v>-2</v>
      </c>
      <c r="G116" s="77">
        <f t="shared" si="1"/>
        <v>-2</v>
      </c>
      <c r="H116" s="81">
        <v>0.902975172975173</v>
      </c>
      <c r="I116" s="77"/>
    </row>
    <row r="117" customHeight="1" spans="1:9">
      <c r="A117" s="77">
        <v>115</v>
      </c>
      <c r="B117" s="78">
        <v>12185</v>
      </c>
      <c r="C117" s="78" t="s">
        <v>220</v>
      </c>
      <c r="D117" s="79" t="s">
        <v>89</v>
      </c>
      <c r="E117" s="78"/>
      <c r="F117" s="78">
        <v>-2</v>
      </c>
      <c r="G117" s="77">
        <f t="shared" si="1"/>
        <v>-2</v>
      </c>
      <c r="H117" s="81">
        <v>0.630333716778105</v>
      </c>
      <c r="I117" s="77"/>
    </row>
    <row r="118" customHeight="1" spans="1:9">
      <c r="A118" s="77">
        <v>116</v>
      </c>
      <c r="B118" s="78">
        <v>12277</v>
      </c>
      <c r="C118" s="78" t="s">
        <v>221</v>
      </c>
      <c r="D118" s="79" t="s">
        <v>222</v>
      </c>
      <c r="E118" s="78"/>
      <c r="F118" s="78">
        <v>-2</v>
      </c>
      <c r="G118" s="77">
        <f t="shared" si="1"/>
        <v>-2</v>
      </c>
      <c r="H118" s="81">
        <v>0.897702658486708</v>
      </c>
      <c r="I118" s="77"/>
    </row>
    <row r="119" customHeight="1" spans="1:9">
      <c r="A119" s="77">
        <v>117</v>
      </c>
      <c r="B119" s="78">
        <v>12412</v>
      </c>
      <c r="C119" s="78" t="s">
        <v>223</v>
      </c>
      <c r="D119" s="79" t="s">
        <v>224</v>
      </c>
      <c r="E119" s="78"/>
      <c r="F119" s="78">
        <v>-2</v>
      </c>
      <c r="G119" s="77">
        <f t="shared" si="1"/>
        <v>-2</v>
      </c>
      <c r="H119" s="81">
        <v>0.875098564593301</v>
      </c>
      <c r="I119" s="77"/>
    </row>
    <row r="120" customHeight="1" spans="1:9">
      <c r="A120" s="77">
        <v>118</v>
      </c>
      <c r="B120" s="78">
        <v>12443</v>
      </c>
      <c r="C120" s="78" t="s">
        <v>225</v>
      </c>
      <c r="D120" s="79" t="s">
        <v>226</v>
      </c>
      <c r="E120" s="78"/>
      <c r="F120" s="78">
        <v>-2</v>
      </c>
      <c r="G120" s="77">
        <f t="shared" si="1"/>
        <v>-2</v>
      </c>
      <c r="H120" s="81">
        <v>0.740828405797102</v>
      </c>
      <c r="I120" s="77"/>
    </row>
    <row r="121" customHeight="1" spans="1:9">
      <c r="A121" s="77">
        <v>119</v>
      </c>
      <c r="B121" s="78">
        <v>12446</v>
      </c>
      <c r="C121" s="78" t="s">
        <v>227</v>
      </c>
      <c r="D121" s="79" t="s">
        <v>228</v>
      </c>
      <c r="E121" s="78"/>
      <c r="F121" s="78">
        <v>-2</v>
      </c>
      <c r="G121" s="77">
        <f t="shared" si="1"/>
        <v>-2</v>
      </c>
      <c r="H121" s="81">
        <v>0.921875517075517</v>
      </c>
      <c r="I121" s="77"/>
    </row>
    <row r="122" customHeight="1" spans="1:9">
      <c r="A122" s="77">
        <v>120</v>
      </c>
      <c r="B122" s="78">
        <v>12449</v>
      </c>
      <c r="C122" s="78" t="s">
        <v>229</v>
      </c>
      <c r="D122" s="79" t="s">
        <v>180</v>
      </c>
      <c r="E122" s="78"/>
      <c r="F122" s="78">
        <v>-2</v>
      </c>
      <c r="G122" s="77">
        <f t="shared" si="1"/>
        <v>-2</v>
      </c>
      <c r="H122" s="81">
        <v>0.783043463890266</v>
      </c>
      <c r="I122" s="77"/>
    </row>
    <row r="123" customHeight="1" spans="1:9">
      <c r="A123" s="77">
        <v>121</v>
      </c>
      <c r="B123" s="78">
        <v>12451</v>
      </c>
      <c r="C123" s="78" t="s">
        <v>230</v>
      </c>
      <c r="D123" s="79" t="s">
        <v>147</v>
      </c>
      <c r="E123" s="78"/>
      <c r="F123" s="78">
        <v>-2</v>
      </c>
      <c r="G123" s="77">
        <f t="shared" si="1"/>
        <v>-2</v>
      </c>
      <c r="H123" s="81">
        <v>0.921416314699793</v>
      </c>
      <c r="I123" s="77"/>
    </row>
    <row r="124" customHeight="1" spans="1:9">
      <c r="A124" s="77">
        <v>122</v>
      </c>
      <c r="B124" s="78">
        <v>12515</v>
      </c>
      <c r="C124" s="78" t="s">
        <v>231</v>
      </c>
      <c r="D124" s="79" t="s">
        <v>232</v>
      </c>
      <c r="E124" s="78"/>
      <c r="F124" s="78">
        <v>-2</v>
      </c>
      <c r="G124" s="77">
        <f t="shared" si="1"/>
        <v>-2</v>
      </c>
      <c r="H124" s="81">
        <v>0.874751326367868</v>
      </c>
      <c r="I124" s="77"/>
    </row>
    <row r="125" customHeight="1" spans="1:9">
      <c r="A125" s="77">
        <v>123</v>
      </c>
      <c r="B125" s="78">
        <v>12535</v>
      </c>
      <c r="C125" s="78" t="s">
        <v>233</v>
      </c>
      <c r="D125" s="79" t="s">
        <v>166</v>
      </c>
      <c r="E125" s="78"/>
      <c r="F125" s="78">
        <v>-2</v>
      </c>
      <c r="G125" s="77">
        <f t="shared" si="1"/>
        <v>-2</v>
      </c>
      <c r="H125" s="81">
        <v>0.823275237175482</v>
      </c>
      <c r="I125" s="77"/>
    </row>
    <row r="126" customHeight="1" spans="1:9">
      <c r="A126" s="77">
        <v>124</v>
      </c>
      <c r="B126" s="78">
        <v>12538</v>
      </c>
      <c r="C126" s="78" t="s">
        <v>234</v>
      </c>
      <c r="D126" s="79" t="s">
        <v>138</v>
      </c>
      <c r="E126" s="78"/>
      <c r="F126" s="78">
        <v>-2</v>
      </c>
      <c r="G126" s="77">
        <f t="shared" si="1"/>
        <v>-2</v>
      </c>
      <c r="H126" s="81">
        <v>0.912572327189473</v>
      </c>
      <c r="I126" s="77"/>
    </row>
    <row r="127" customHeight="1" spans="1:9">
      <c r="A127" s="77">
        <v>125</v>
      </c>
      <c r="B127" s="78">
        <v>12669</v>
      </c>
      <c r="C127" s="78" t="s">
        <v>235</v>
      </c>
      <c r="D127" s="79" t="s">
        <v>82</v>
      </c>
      <c r="E127" s="78"/>
      <c r="F127" s="78">
        <v>-2</v>
      </c>
      <c r="G127" s="77">
        <f t="shared" si="1"/>
        <v>-2</v>
      </c>
      <c r="H127" s="81">
        <v>0.610969971014493</v>
      </c>
      <c r="I127" s="77"/>
    </row>
    <row r="128" customHeight="1" spans="1:9">
      <c r="A128" s="77">
        <v>126</v>
      </c>
      <c r="B128" s="78">
        <v>12848</v>
      </c>
      <c r="C128" s="78" t="s">
        <v>236</v>
      </c>
      <c r="D128" s="79" t="s">
        <v>136</v>
      </c>
      <c r="E128" s="78"/>
      <c r="F128" s="78">
        <v>-2</v>
      </c>
      <c r="G128" s="77">
        <f t="shared" si="1"/>
        <v>-2</v>
      </c>
      <c r="H128" s="81">
        <v>0.849586765223513</v>
      </c>
      <c r="I128" s="77"/>
    </row>
    <row r="129" customHeight="1" spans="1:9">
      <c r="A129" s="77">
        <v>127</v>
      </c>
      <c r="B129" s="78">
        <v>12894</v>
      </c>
      <c r="C129" s="78" t="s">
        <v>237</v>
      </c>
      <c r="D129" s="79" t="s">
        <v>103</v>
      </c>
      <c r="E129" s="78"/>
      <c r="F129" s="78">
        <v>-2</v>
      </c>
      <c r="G129" s="77">
        <f t="shared" si="1"/>
        <v>-2</v>
      </c>
      <c r="H129" s="81">
        <v>1.12415473684211</v>
      </c>
      <c r="I129" s="77"/>
    </row>
    <row r="130" customHeight="1" spans="1:9">
      <c r="A130" s="77">
        <v>128</v>
      </c>
      <c r="B130" s="78">
        <v>12937</v>
      </c>
      <c r="C130" s="78" t="s">
        <v>238</v>
      </c>
      <c r="D130" s="79" t="s">
        <v>232</v>
      </c>
      <c r="E130" s="78"/>
      <c r="F130" s="78">
        <v>-2</v>
      </c>
      <c r="G130" s="77">
        <f t="shared" si="1"/>
        <v>-2</v>
      </c>
      <c r="H130" s="81">
        <v>0.700920808514793</v>
      </c>
      <c r="I130" s="77"/>
    </row>
    <row r="131" customHeight="1" spans="1:9">
      <c r="A131" s="77">
        <v>129</v>
      </c>
      <c r="B131" s="78">
        <v>12953</v>
      </c>
      <c r="C131" s="78" t="s">
        <v>239</v>
      </c>
      <c r="D131" s="79" t="s">
        <v>140</v>
      </c>
      <c r="E131" s="78"/>
      <c r="F131" s="78">
        <v>-2</v>
      </c>
      <c r="G131" s="77">
        <f t="shared" ref="G131:G163" si="2">E131+F131</f>
        <v>-2</v>
      </c>
      <c r="H131" s="81">
        <v>0.584666347980634</v>
      </c>
      <c r="I131" s="77"/>
    </row>
    <row r="132" customHeight="1" spans="1:9">
      <c r="A132" s="77">
        <v>130</v>
      </c>
      <c r="B132" s="78">
        <v>13001</v>
      </c>
      <c r="C132" s="78" t="s">
        <v>240</v>
      </c>
      <c r="D132" s="79" t="s">
        <v>87</v>
      </c>
      <c r="E132" s="78"/>
      <c r="F132" s="78">
        <v>-2</v>
      </c>
      <c r="G132" s="77">
        <f t="shared" si="2"/>
        <v>-2</v>
      </c>
      <c r="H132" s="81">
        <v>0.801347623762376</v>
      </c>
      <c r="I132" s="72"/>
    </row>
    <row r="133" customHeight="1" spans="1:9">
      <c r="A133" s="77">
        <v>131</v>
      </c>
      <c r="B133" s="78">
        <v>13039</v>
      </c>
      <c r="C133" s="78" t="s">
        <v>241</v>
      </c>
      <c r="D133" s="79" t="s">
        <v>118</v>
      </c>
      <c r="E133" s="78"/>
      <c r="F133" s="78">
        <v>-2</v>
      </c>
      <c r="G133" s="77">
        <f t="shared" si="2"/>
        <v>-2</v>
      </c>
      <c r="H133" s="81">
        <v>0.0694546965918537</v>
      </c>
      <c r="I133" s="72"/>
    </row>
    <row r="134" customHeight="1" spans="1:9">
      <c r="A134" s="77">
        <v>132</v>
      </c>
      <c r="B134" s="78">
        <v>13100</v>
      </c>
      <c r="C134" s="78" t="s">
        <v>242</v>
      </c>
      <c r="D134" s="79" t="s">
        <v>62</v>
      </c>
      <c r="E134" s="78"/>
      <c r="F134" s="78">
        <v>-2</v>
      </c>
      <c r="G134" s="77">
        <f t="shared" si="2"/>
        <v>-2</v>
      </c>
      <c r="H134" s="81">
        <v>0.708833333333333</v>
      </c>
      <c r="I134" s="82"/>
    </row>
    <row r="135" customHeight="1" spans="1:9">
      <c r="A135" s="77">
        <v>133</v>
      </c>
      <c r="B135" s="78">
        <v>13305</v>
      </c>
      <c r="C135" s="78" t="s">
        <v>243</v>
      </c>
      <c r="D135" s="79" t="s">
        <v>244</v>
      </c>
      <c r="E135" s="78"/>
      <c r="F135" s="78">
        <v>-2</v>
      </c>
      <c r="G135" s="77">
        <f t="shared" si="2"/>
        <v>-2</v>
      </c>
      <c r="H135" s="81">
        <v>0</v>
      </c>
      <c r="I135" s="72"/>
    </row>
    <row r="136" customHeight="1" spans="1:9">
      <c r="A136" s="77">
        <v>134</v>
      </c>
      <c r="B136" s="78">
        <v>13644</v>
      </c>
      <c r="C136" s="78" t="s">
        <v>245</v>
      </c>
      <c r="D136" s="79" t="s">
        <v>120</v>
      </c>
      <c r="E136" s="78"/>
      <c r="F136" s="78">
        <v>-2</v>
      </c>
      <c r="G136" s="77">
        <f t="shared" si="2"/>
        <v>-2</v>
      </c>
      <c r="H136" s="81">
        <v>0</v>
      </c>
      <c r="I136" s="72"/>
    </row>
    <row r="137" customHeight="1" spans="1:9">
      <c r="A137" s="77">
        <v>135</v>
      </c>
      <c r="B137" s="78">
        <v>13645</v>
      </c>
      <c r="C137" s="78" t="s">
        <v>246</v>
      </c>
      <c r="D137" s="79" t="s">
        <v>154</v>
      </c>
      <c r="E137" s="78"/>
      <c r="F137" s="78">
        <v>-2</v>
      </c>
      <c r="G137" s="77">
        <f t="shared" si="2"/>
        <v>-2</v>
      </c>
      <c r="H137" s="81">
        <v>0.207308262762547</v>
      </c>
      <c r="I137" s="82"/>
    </row>
    <row r="138" customHeight="1" spans="1:9">
      <c r="A138" s="77">
        <v>136</v>
      </c>
      <c r="B138" s="78">
        <v>990451</v>
      </c>
      <c r="C138" s="78" t="s">
        <v>247</v>
      </c>
      <c r="D138" s="79" t="s">
        <v>47</v>
      </c>
      <c r="E138" s="78"/>
      <c r="F138" s="78">
        <v>-2</v>
      </c>
      <c r="G138" s="77">
        <f t="shared" si="2"/>
        <v>-2</v>
      </c>
      <c r="H138" s="81">
        <v>0.582111440872268</v>
      </c>
      <c r="I138" s="72"/>
    </row>
    <row r="139" customHeight="1" spans="1:9">
      <c r="A139" s="77">
        <v>137</v>
      </c>
      <c r="B139" s="78">
        <v>11825</v>
      </c>
      <c r="C139" s="78" t="s">
        <v>248</v>
      </c>
      <c r="D139" s="79" t="s">
        <v>45</v>
      </c>
      <c r="E139" s="78">
        <v>5</v>
      </c>
      <c r="F139" s="78">
        <v>-8</v>
      </c>
      <c r="G139" s="77">
        <f t="shared" si="2"/>
        <v>-3</v>
      </c>
      <c r="H139" s="81">
        <v>1.05861429489583</v>
      </c>
      <c r="I139" s="77"/>
    </row>
    <row r="140" customHeight="1" spans="1:9">
      <c r="A140" s="77">
        <v>138</v>
      </c>
      <c r="B140" s="78">
        <v>5880</v>
      </c>
      <c r="C140" s="78" t="s">
        <v>249</v>
      </c>
      <c r="D140" s="79" t="s">
        <v>250</v>
      </c>
      <c r="E140" s="80"/>
      <c r="F140" s="78">
        <v>-4</v>
      </c>
      <c r="G140" s="77">
        <f t="shared" si="2"/>
        <v>-4</v>
      </c>
      <c r="H140" s="81">
        <v>0.0975318538266623</v>
      </c>
      <c r="I140" s="77"/>
    </row>
    <row r="141" customHeight="1" spans="1:9">
      <c r="A141" s="77">
        <v>139</v>
      </c>
      <c r="B141" s="78">
        <v>6662</v>
      </c>
      <c r="C141" s="78" t="s">
        <v>251</v>
      </c>
      <c r="D141" s="79" t="s">
        <v>252</v>
      </c>
      <c r="E141" s="80"/>
      <c r="F141" s="78">
        <v>-4</v>
      </c>
      <c r="G141" s="77">
        <f t="shared" si="2"/>
        <v>-4</v>
      </c>
      <c r="H141" s="81">
        <v>0.916113448617689</v>
      </c>
      <c r="I141" s="77"/>
    </row>
    <row r="142" customHeight="1" spans="1:9">
      <c r="A142" s="77">
        <v>140</v>
      </c>
      <c r="B142" s="78">
        <v>6884</v>
      </c>
      <c r="C142" s="78" t="s">
        <v>253</v>
      </c>
      <c r="D142" s="79" t="s">
        <v>69</v>
      </c>
      <c r="E142" s="80"/>
      <c r="F142" s="78">
        <v>-4</v>
      </c>
      <c r="G142" s="77">
        <f t="shared" si="2"/>
        <v>-4</v>
      </c>
      <c r="H142" s="81">
        <v>0.834219146750402</v>
      </c>
      <c r="I142" s="77"/>
    </row>
    <row r="143" customHeight="1" spans="1:9">
      <c r="A143" s="77">
        <v>141</v>
      </c>
      <c r="B143" s="78">
        <v>7948</v>
      </c>
      <c r="C143" s="78" t="s">
        <v>254</v>
      </c>
      <c r="D143" s="79" t="s">
        <v>255</v>
      </c>
      <c r="E143" s="80"/>
      <c r="F143" s="78">
        <v>-4</v>
      </c>
      <c r="G143" s="77">
        <f t="shared" si="2"/>
        <v>-4</v>
      </c>
      <c r="H143" s="81">
        <v>1.06729177958446</v>
      </c>
      <c r="I143" s="77"/>
    </row>
    <row r="144" customHeight="1" spans="1:9">
      <c r="A144" s="77">
        <v>142</v>
      </c>
      <c r="B144" s="78">
        <v>9112</v>
      </c>
      <c r="C144" s="78" t="s">
        <v>256</v>
      </c>
      <c r="D144" s="79" t="s">
        <v>257</v>
      </c>
      <c r="E144" s="80"/>
      <c r="F144" s="78">
        <v>-4</v>
      </c>
      <c r="G144" s="77">
        <f t="shared" si="2"/>
        <v>-4</v>
      </c>
      <c r="H144" s="81">
        <v>0.980261549901393</v>
      </c>
      <c r="I144" s="77"/>
    </row>
    <row r="145" customHeight="1" spans="1:9">
      <c r="A145" s="77">
        <v>143</v>
      </c>
      <c r="B145" s="78">
        <v>9669</v>
      </c>
      <c r="C145" s="78" t="s">
        <v>258</v>
      </c>
      <c r="D145" s="79" t="s">
        <v>100</v>
      </c>
      <c r="E145" s="80"/>
      <c r="F145" s="78">
        <v>-4</v>
      </c>
      <c r="G145" s="77">
        <f t="shared" si="2"/>
        <v>-4</v>
      </c>
      <c r="H145" s="81">
        <v>0.882034021448043</v>
      </c>
      <c r="I145" s="77"/>
    </row>
    <row r="146" customHeight="1" spans="1:9">
      <c r="A146" s="77">
        <v>144</v>
      </c>
      <c r="B146" s="78">
        <v>10886</v>
      </c>
      <c r="C146" s="78" t="s">
        <v>259</v>
      </c>
      <c r="D146" s="79" t="s">
        <v>100</v>
      </c>
      <c r="E146" s="80"/>
      <c r="F146" s="78">
        <v>-4</v>
      </c>
      <c r="G146" s="77">
        <f t="shared" si="2"/>
        <v>-4</v>
      </c>
      <c r="H146" s="81">
        <v>0.987852553710175</v>
      </c>
      <c r="I146" s="77"/>
    </row>
    <row r="147" customHeight="1" spans="1:9">
      <c r="A147" s="77">
        <v>145</v>
      </c>
      <c r="B147" s="78">
        <v>10931</v>
      </c>
      <c r="C147" s="78" t="s">
        <v>260</v>
      </c>
      <c r="D147" s="79" t="s">
        <v>261</v>
      </c>
      <c r="E147" s="80"/>
      <c r="F147" s="78">
        <v>-4</v>
      </c>
      <c r="G147" s="77">
        <f t="shared" si="2"/>
        <v>-4</v>
      </c>
      <c r="H147" s="81">
        <v>0.677007250458076</v>
      </c>
      <c r="I147" s="77"/>
    </row>
    <row r="148" customHeight="1" spans="1:9">
      <c r="A148" s="77">
        <v>146</v>
      </c>
      <c r="B148" s="78">
        <v>11383</v>
      </c>
      <c r="C148" s="78" t="s">
        <v>262</v>
      </c>
      <c r="D148" s="79" t="s">
        <v>195</v>
      </c>
      <c r="E148" s="78"/>
      <c r="F148" s="78">
        <v>-4</v>
      </c>
      <c r="G148" s="77">
        <f t="shared" si="2"/>
        <v>-4</v>
      </c>
      <c r="H148" s="81">
        <v>0.803697396887431</v>
      </c>
      <c r="I148" s="77"/>
    </row>
    <row r="149" s="61" customFormat="1" customHeight="1" spans="1:9">
      <c r="A149" s="77">
        <v>147</v>
      </c>
      <c r="B149" s="78">
        <v>11453</v>
      </c>
      <c r="C149" s="78" t="s">
        <v>263</v>
      </c>
      <c r="D149" s="79" t="s">
        <v>62</v>
      </c>
      <c r="E149" s="78"/>
      <c r="F149" s="78">
        <v>-4</v>
      </c>
      <c r="G149" s="77">
        <f t="shared" si="2"/>
        <v>-4</v>
      </c>
      <c r="H149" s="81">
        <v>0.998722602739726</v>
      </c>
      <c r="I149" s="77"/>
    </row>
    <row r="150" s="61" customFormat="1" customHeight="1" spans="1:9">
      <c r="A150" s="77">
        <v>148</v>
      </c>
      <c r="B150" s="78">
        <v>11903</v>
      </c>
      <c r="C150" s="78" t="s">
        <v>264</v>
      </c>
      <c r="D150" s="79" t="s">
        <v>50</v>
      </c>
      <c r="E150" s="78"/>
      <c r="F150" s="78">
        <v>-4</v>
      </c>
      <c r="G150" s="77">
        <f t="shared" si="2"/>
        <v>-4</v>
      </c>
      <c r="H150" s="81">
        <v>1.012054551484</v>
      </c>
      <c r="I150" s="77"/>
    </row>
    <row r="151" s="61" customFormat="1" customHeight="1" spans="1:9">
      <c r="A151" s="77">
        <v>149</v>
      </c>
      <c r="B151" s="78">
        <v>12147</v>
      </c>
      <c r="C151" s="78" t="s">
        <v>265</v>
      </c>
      <c r="D151" s="79" t="s">
        <v>266</v>
      </c>
      <c r="E151" s="78"/>
      <c r="F151" s="78">
        <v>-4</v>
      </c>
      <c r="G151" s="77">
        <f t="shared" si="2"/>
        <v>-4</v>
      </c>
      <c r="H151" s="81">
        <v>0.779363720444898</v>
      </c>
      <c r="I151" s="77"/>
    </row>
    <row r="152" s="61" customFormat="1" customHeight="1" spans="1:9">
      <c r="A152" s="77">
        <v>150</v>
      </c>
      <c r="B152" s="78">
        <v>12197</v>
      </c>
      <c r="C152" s="78" t="s">
        <v>267</v>
      </c>
      <c r="D152" s="79" t="s">
        <v>232</v>
      </c>
      <c r="E152" s="78"/>
      <c r="F152" s="78">
        <v>-4</v>
      </c>
      <c r="G152" s="77">
        <f t="shared" si="2"/>
        <v>-4</v>
      </c>
      <c r="H152" s="81">
        <v>0.706615498662038</v>
      </c>
      <c r="I152" s="77"/>
    </row>
    <row r="153" s="61" customFormat="1" customHeight="1" spans="1:9">
      <c r="A153" s="77">
        <v>151</v>
      </c>
      <c r="B153" s="78">
        <v>12534</v>
      </c>
      <c r="C153" s="78" t="s">
        <v>268</v>
      </c>
      <c r="D153" s="79" t="s">
        <v>206</v>
      </c>
      <c r="E153" s="78"/>
      <c r="F153" s="78">
        <v>-4</v>
      </c>
      <c r="G153" s="77">
        <f t="shared" si="2"/>
        <v>-4</v>
      </c>
      <c r="H153" s="81">
        <v>0.778995502878998</v>
      </c>
      <c r="I153" s="77"/>
    </row>
    <row r="154" s="62" customFormat="1" customHeight="1" spans="1:9">
      <c r="A154" s="77">
        <v>152</v>
      </c>
      <c r="B154" s="78">
        <v>12682</v>
      </c>
      <c r="C154" s="78" t="s">
        <v>269</v>
      </c>
      <c r="D154" s="79" t="s">
        <v>257</v>
      </c>
      <c r="E154" s="78"/>
      <c r="F154" s="78">
        <v>-4</v>
      </c>
      <c r="G154" s="77">
        <f t="shared" si="2"/>
        <v>-4</v>
      </c>
      <c r="H154" s="81">
        <v>1.00923248520901</v>
      </c>
      <c r="I154" s="77"/>
    </row>
    <row r="155" s="62" customFormat="1" customHeight="1" spans="1:9">
      <c r="A155" s="77">
        <v>153</v>
      </c>
      <c r="B155" s="78">
        <v>12846</v>
      </c>
      <c r="C155" s="78" t="s">
        <v>270</v>
      </c>
      <c r="D155" s="79" t="s">
        <v>77</v>
      </c>
      <c r="E155" s="78"/>
      <c r="F155" s="78">
        <v>-4</v>
      </c>
      <c r="G155" s="77">
        <f t="shared" si="2"/>
        <v>-4</v>
      </c>
      <c r="H155" s="81">
        <v>0.931636755952381</v>
      </c>
      <c r="I155" s="77"/>
    </row>
    <row r="156" s="61" customFormat="1" customHeight="1" spans="1:9">
      <c r="A156" s="77">
        <v>154</v>
      </c>
      <c r="B156" s="78">
        <v>12977</v>
      </c>
      <c r="C156" s="78" t="s">
        <v>271</v>
      </c>
      <c r="D156" s="79" t="s">
        <v>272</v>
      </c>
      <c r="E156" s="78"/>
      <c r="F156" s="78">
        <v>-4</v>
      </c>
      <c r="G156" s="77">
        <f t="shared" si="2"/>
        <v>-4</v>
      </c>
      <c r="H156" s="81">
        <v>0.835632356231819</v>
      </c>
      <c r="I156" s="72"/>
    </row>
    <row r="157" s="61" customFormat="1" customHeight="1" spans="1:9">
      <c r="A157" s="77">
        <v>155</v>
      </c>
      <c r="B157" s="78">
        <v>13091</v>
      </c>
      <c r="C157" s="78" t="s">
        <v>273</v>
      </c>
      <c r="D157" s="79" t="s">
        <v>274</v>
      </c>
      <c r="E157" s="78"/>
      <c r="F157" s="78">
        <v>-4</v>
      </c>
      <c r="G157" s="77">
        <f t="shared" si="2"/>
        <v>-4</v>
      </c>
      <c r="H157" s="81">
        <v>0.620757973565653</v>
      </c>
      <c r="I157" s="82"/>
    </row>
    <row r="158" s="61" customFormat="1" customHeight="1" spans="1:9">
      <c r="A158" s="77">
        <v>156</v>
      </c>
      <c r="B158" s="78">
        <v>5954</v>
      </c>
      <c r="C158" s="78" t="s">
        <v>275</v>
      </c>
      <c r="D158" s="79" t="s">
        <v>276</v>
      </c>
      <c r="E158" s="80"/>
      <c r="F158" s="78">
        <v>-6</v>
      </c>
      <c r="G158" s="77">
        <f t="shared" si="2"/>
        <v>-6</v>
      </c>
      <c r="H158" s="81">
        <v>0.965489275362319</v>
      </c>
      <c r="I158" s="77"/>
    </row>
    <row r="159" s="61" customFormat="1" customHeight="1" spans="1:9">
      <c r="A159" s="77">
        <v>157</v>
      </c>
      <c r="B159" s="78">
        <v>11329</v>
      </c>
      <c r="C159" s="78" t="s">
        <v>277</v>
      </c>
      <c r="D159" s="79" t="s">
        <v>142</v>
      </c>
      <c r="E159" s="78"/>
      <c r="F159" s="78">
        <v>-6</v>
      </c>
      <c r="G159" s="77">
        <f t="shared" si="2"/>
        <v>-6</v>
      </c>
      <c r="H159" s="81">
        <v>0.636711723268412</v>
      </c>
      <c r="I159" s="77"/>
    </row>
    <row r="160" s="62" customFormat="1" customHeight="1" spans="1:9">
      <c r="A160" s="77">
        <v>158</v>
      </c>
      <c r="B160" s="78">
        <v>11330</v>
      </c>
      <c r="C160" s="78" t="s">
        <v>278</v>
      </c>
      <c r="D160" s="79" t="s">
        <v>279</v>
      </c>
      <c r="E160" s="78"/>
      <c r="F160" s="78">
        <v>-6</v>
      </c>
      <c r="G160" s="77">
        <f t="shared" si="2"/>
        <v>-6</v>
      </c>
      <c r="H160" s="81">
        <v>0.686856452726018</v>
      </c>
      <c r="I160" s="77"/>
    </row>
    <row r="161" s="61" customFormat="1" customHeight="1" spans="1:9">
      <c r="A161" s="77">
        <v>159</v>
      </c>
      <c r="B161" s="78">
        <v>990176</v>
      </c>
      <c r="C161" s="78" t="s">
        <v>280</v>
      </c>
      <c r="D161" s="79" t="s">
        <v>47</v>
      </c>
      <c r="E161" s="78"/>
      <c r="F161" s="78">
        <v>-6</v>
      </c>
      <c r="G161" s="77">
        <f t="shared" si="2"/>
        <v>-6</v>
      </c>
      <c r="H161" s="81">
        <v>0.696163830437662</v>
      </c>
      <c r="I161" s="72"/>
    </row>
    <row r="162" s="61" customFormat="1" customHeight="1" spans="1:9">
      <c r="A162" s="72">
        <v>160</v>
      </c>
      <c r="B162" s="73">
        <v>11483</v>
      </c>
      <c r="C162" s="73" t="s">
        <v>281</v>
      </c>
      <c r="D162" s="74" t="s">
        <v>166</v>
      </c>
      <c r="E162" s="73"/>
      <c r="F162" s="73">
        <v>-10</v>
      </c>
      <c r="G162" s="72">
        <f t="shared" si="2"/>
        <v>-10</v>
      </c>
      <c r="H162" s="76">
        <v>0.734410483475131</v>
      </c>
      <c r="I162" s="72">
        <f>G162*10</f>
        <v>-100</v>
      </c>
    </row>
    <row r="163" s="61" customFormat="1" customHeight="1" spans="1:9">
      <c r="A163" s="72">
        <v>161</v>
      </c>
      <c r="B163" s="73">
        <v>12909</v>
      </c>
      <c r="C163" s="73" t="s">
        <v>282</v>
      </c>
      <c r="D163" s="74" t="s">
        <v>118</v>
      </c>
      <c r="E163" s="73"/>
      <c r="F163" s="73">
        <v>-12</v>
      </c>
      <c r="G163" s="72">
        <f t="shared" si="2"/>
        <v>-12</v>
      </c>
      <c r="H163" s="76">
        <v>0.634433083956775</v>
      </c>
      <c r="I163" s="72">
        <f>G163*10</f>
        <v>-120</v>
      </c>
    </row>
  </sheetData>
  <sortState ref="A3:I163">
    <sortCondition ref="G145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7"/>
  <sheetViews>
    <sheetView workbookViewId="0">
      <selection activeCell="I11" sqref="I11"/>
    </sheetView>
  </sheetViews>
  <sheetFormatPr defaultColWidth="9" defaultRowHeight="12"/>
  <cols>
    <col min="1" max="1" width="9" style="45"/>
    <col min="2" max="2" width="30.25" style="45" customWidth="1"/>
    <col min="3" max="3" width="15.125" style="45" customWidth="1"/>
    <col min="4" max="4" width="13.375" style="45" customWidth="1"/>
    <col min="5" max="5" width="8.5" style="45" customWidth="1"/>
    <col min="6" max="6" width="9" style="45"/>
    <col min="7" max="7" width="13.375" style="45" customWidth="1"/>
    <col min="8" max="8" width="9.25" style="45"/>
    <col min="9" max="9" width="9.125" style="45" customWidth="1"/>
    <col min="10" max="10" width="15.375" style="45" customWidth="1"/>
    <col min="11" max="16384" width="9" style="45"/>
  </cols>
  <sheetData>
    <row r="1" s="43" customFormat="1" ht="12.75" spans="1:10">
      <c r="A1" s="46" t="s">
        <v>283</v>
      </c>
      <c r="B1" s="47" t="s">
        <v>284</v>
      </c>
      <c r="C1" s="47" t="s">
        <v>285</v>
      </c>
      <c r="D1" s="47" t="s">
        <v>286</v>
      </c>
      <c r="E1" s="48"/>
      <c r="F1" s="46" t="s">
        <v>287</v>
      </c>
      <c r="G1" s="49" t="s">
        <v>32</v>
      </c>
      <c r="H1" s="49" t="s">
        <v>288</v>
      </c>
      <c r="I1" s="56" t="s">
        <v>4</v>
      </c>
      <c r="J1" s="57" t="s">
        <v>289</v>
      </c>
    </row>
    <row r="2" s="43" customFormat="1" ht="12.75" spans="1:10">
      <c r="A2" s="50">
        <v>111400</v>
      </c>
      <c r="B2" s="51" t="s">
        <v>290</v>
      </c>
      <c r="C2" s="51" t="s">
        <v>291</v>
      </c>
      <c r="D2" s="51" t="s">
        <v>292</v>
      </c>
      <c r="E2" s="50" t="s">
        <v>293</v>
      </c>
      <c r="F2" s="50">
        <v>7645</v>
      </c>
      <c r="G2" s="52">
        <v>1.17806683555622</v>
      </c>
      <c r="H2" s="52">
        <v>0.169690555632596</v>
      </c>
      <c r="I2" s="58" t="s">
        <v>294</v>
      </c>
      <c r="J2" s="57">
        <v>1.78287446078431</v>
      </c>
    </row>
    <row r="3" s="43" customFormat="1" ht="12.75" spans="1:10">
      <c r="A3" s="50">
        <v>307</v>
      </c>
      <c r="B3" s="51" t="s">
        <v>295</v>
      </c>
      <c r="C3" s="51" t="s">
        <v>296</v>
      </c>
      <c r="D3" s="51" t="s">
        <v>297</v>
      </c>
      <c r="E3" s="50" t="s">
        <v>293</v>
      </c>
      <c r="F3" s="50">
        <v>9679</v>
      </c>
      <c r="G3" s="52">
        <v>3.79212724434036</v>
      </c>
      <c r="H3" s="52">
        <v>0.2046767057181</v>
      </c>
      <c r="I3" s="58" t="s">
        <v>298</v>
      </c>
      <c r="J3" s="57">
        <v>1.0793389691358</v>
      </c>
    </row>
    <row r="4" s="43" customFormat="1" ht="12.75" spans="1:10">
      <c r="A4" s="50">
        <v>108656</v>
      </c>
      <c r="B4" s="51" t="s">
        <v>299</v>
      </c>
      <c r="C4" s="51" t="s">
        <v>300</v>
      </c>
      <c r="D4" s="51" t="s">
        <v>34</v>
      </c>
      <c r="E4" s="50" t="s">
        <v>301</v>
      </c>
      <c r="F4" s="50">
        <v>8489</v>
      </c>
      <c r="G4" s="52">
        <v>3.40969210901923</v>
      </c>
      <c r="H4" s="52">
        <v>0.191949432801739</v>
      </c>
      <c r="I4" s="58" t="s">
        <v>302</v>
      </c>
      <c r="J4" s="57">
        <v>1.26955620689655</v>
      </c>
    </row>
    <row r="5" s="43" customFormat="1" ht="12.75" spans="1:10">
      <c r="A5" s="50">
        <v>307</v>
      </c>
      <c r="B5" s="51" t="s">
        <v>295</v>
      </c>
      <c r="C5" s="51" t="s">
        <v>296</v>
      </c>
      <c r="D5" s="51" t="s">
        <v>303</v>
      </c>
      <c r="E5" s="50" t="s">
        <v>304</v>
      </c>
      <c r="F5" s="50">
        <v>4529</v>
      </c>
      <c r="G5" s="52">
        <v>2.90747658079625</v>
      </c>
      <c r="H5" s="52">
        <v>0.0488890531890312</v>
      </c>
      <c r="I5" s="58" t="s">
        <v>298</v>
      </c>
      <c r="J5" s="57">
        <v>1.0793389691358</v>
      </c>
    </row>
    <row r="6" s="43" customFormat="1" ht="12.75" spans="1:10">
      <c r="A6" s="50">
        <v>106066</v>
      </c>
      <c r="B6" s="51" t="s">
        <v>305</v>
      </c>
      <c r="C6" s="51" t="s">
        <v>296</v>
      </c>
      <c r="D6" s="51" t="s">
        <v>306</v>
      </c>
      <c r="E6" s="50" t="s">
        <v>293</v>
      </c>
      <c r="F6" s="50">
        <v>999469</v>
      </c>
      <c r="G6" s="52">
        <v>2.90065189873418</v>
      </c>
      <c r="H6" s="52">
        <v>0.360597566952947</v>
      </c>
      <c r="I6" s="58" t="s">
        <v>307</v>
      </c>
      <c r="J6" s="57">
        <v>1.20764931372549</v>
      </c>
    </row>
    <row r="7" s="43" customFormat="1" ht="12.75" spans="1:10">
      <c r="A7" s="50">
        <v>106066</v>
      </c>
      <c r="B7" s="51" t="s">
        <v>305</v>
      </c>
      <c r="C7" s="51" t="s">
        <v>296</v>
      </c>
      <c r="D7" s="51" t="s">
        <v>308</v>
      </c>
      <c r="E7" s="50" t="s">
        <v>293</v>
      </c>
      <c r="F7" s="50">
        <v>999472</v>
      </c>
      <c r="G7" s="52">
        <v>2.03874833892299</v>
      </c>
      <c r="H7" s="52">
        <v>0.282531190565587</v>
      </c>
      <c r="I7" s="58" t="s">
        <v>307</v>
      </c>
      <c r="J7" s="57">
        <v>1.20764931372549</v>
      </c>
    </row>
    <row r="8" s="43" customFormat="1" ht="12.75" spans="1:10">
      <c r="A8" s="50">
        <v>106066</v>
      </c>
      <c r="B8" s="51" t="s">
        <v>305</v>
      </c>
      <c r="C8" s="51" t="s">
        <v>296</v>
      </c>
      <c r="D8" s="51" t="s">
        <v>309</v>
      </c>
      <c r="E8" s="50" t="s">
        <v>293</v>
      </c>
      <c r="F8" s="50">
        <v>998837</v>
      </c>
      <c r="G8" s="52">
        <v>1.92575888619344</v>
      </c>
      <c r="H8" s="52">
        <v>0.369183183273519</v>
      </c>
      <c r="I8" s="58" t="s">
        <v>307</v>
      </c>
      <c r="J8" s="57">
        <v>1.20764931372549</v>
      </c>
    </row>
    <row r="9" s="43" customFormat="1" ht="12.75" spans="1:10">
      <c r="A9" s="50">
        <v>101453</v>
      </c>
      <c r="B9" s="51" t="s">
        <v>310</v>
      </c>
      <c r="C9" s="51" t="s">
        <v>311</v>
      </c>
      <c r="D9" s="51" t="s">
        <v>74</v>
      </c>
      <c r="E9" s="50" t="s">
        <v>304</v>
      </c>
      <c r="F9" s="50">
        <v>4518</v>
      </c>
      <c r="G9" s="52">
        <v>1.79011584682257</v>
      </c>
      <c r="H9" s="52">
        <v>0.270332630161836</v>
      </c>
      <c r="I9" s="58" t="s">
        <v>312</v>
      </c>
      <c r="J9" s="57">
        <v>1.33318519607843</v>
      </c>
    </row>
    <row r="10" s="43" customFormat="1" ht="12.75" spans="1:10">
      <c r="A10" s="50">
        <v>108656</v>
      </c>
      <c r="B10" s="51" t="s">
        <v>299</v>
      </c>
      <c r="C10" s="51" t="s">
        <v>300</v>
      </c>
      <c r="D10" s="51" t="s">
        <v>83</v>
      </c>
      <c r="E10" s="50" t="s">
        <v>313</v>
      </c>
      <c r="F10" s="50">
        <v>11458</v>
      </c>
      <c r="G10" s="52">
        <v>1.78120335757493</v>
      </c>
      <c r="H10" s="52">
        <v>0.191232657685105</v>
      </c>
      <c r="I10" s="58" t="s">
        <v>302</v>
      </c>
      <c r="J10" s="57">
        <v>1.26955620689655</v>
      </c>
    </row>
    <row r="11" s="43" customFormat="1" ht="12.75" spans="1:10">
      <c r="A11" s="50">
        <v>337</v>
      </c>
      <c r="B11" s="51" t="s">
        <v>314</v>
      </c>
      <c r="C11" s="51" t="s">
        <v>315</v>
      </c>
      <c r="D11" s="51" t="s">
        <v>46</v>
      </c>
      <c r="E11" s="50" t="s">
        <v>304</v>
      </c>
      <c r="F11" s="50">
        <v>4264</v>
      </c>
      <c r="G11" s="52">
        <v>1.7757859205163</v>
      </c>
      <c r="H11" s="52">
        <v>0.191881522686901</v>
      </c>
      <c r="I11" s="58" t="s">
        <v>316</v>
      </c>
      <c r="J11" s="57">
        <v>1.09893824691358</v>
      </c>
    </row>
    <row r="12" s="43" customFormat="1" ht="12.75" spans="1:10">
      <c r="A12" s="50">
        <v>106066</v>
      </c>
      <c r="B12" s="51" t="s">
        <v>305</v>
      </c>
      <c r="C12" s="51" t="s">
        <v>296</v>
      </c>
      <c r="D12" s="51" t="s">
        <v>317</v>
      </c>
      <c r="E12" s="50" t="e">
        <v>#N/A</v>
      </c>
      <c r="F12" s="50">
        <v>998833</v>
      </c>
      <c r="G12" s="52">
        <v>1.72867936467759</v>
      </c>
      <c r="H12" s="52">
        <v>0.36047596345761</v>
      </c>
      <c r="I12" s="58" t="s">
        <v>307</v>
      </c>
      <c r="J12" s="57">
        <v>1.20764931372549</v>
      </c>
    </row>
    <row r="13" s="43" customFormat="1" ht="12.75" spans="1:10">
      <c r="A13" s="50">
        <v>343</v>
      </c>
      <c r="B13" s="51" t="s">
        <v>318</v>
      </c>
      <c r="C13" s="51" t="s">
        <v>319</v>
      </c>
      <c r="D13" s="51" t="s">
        <v>139</v>
      </c>
      <c r="E13" s="50" t="s">
        <v>304</v>
      </c>
      <c r="F13" s="50">
        <v>7583</v>
      </c>
      <c r="G13" s="52">
        <v>1.72357351637352</v>
      </c>
      <c r="H13" s="52">
        <v>0.225531752673418</v>
      </c>
      <c r="I13" s="58" t="s">
        <v>320</v>
      </c>
      <c r="J13" s="57">
        <v>1.0409149009009</v>
      </c>
    </row>
    <row r="14" s="43" customFormat="1" ht="12.75" spans="1:10">
      <c r="A14" s="50">
        <v>111219</v>
      </c>
      <c r="B14" s="51" t="s">
        <v>321</v>
      </c>
      <c r="C14" s="51" t="s">
        <v>319</v>
      </c>
      <c r="D14" s="51" t="s">
        <v>55</v>
      </c>
      <c r="E14" s="50" t="s">
        <v>304</v>
      </c>
      <c r="F14" s="50">
        <v>4117</v>
      </c>
      <c r="G14" s="52">
        <v>1.72193323032261</v>
      </c>
      <c r="H14" s="52">
        <v>0.277183318731099</v>
      </c>
      <c r="I14" s="58" t="s">
        <v>322</v>
      </c>
      <c r="J14" s="57">
        <v>1.37911608465608</v>
      </c>
    </row>
    <row r="15" s="43" customFormat="1" ht="12.75" spans="1:10">
      <c r="A15" s="50">
        <v>113298</v>
      </c>
      <c r="B15" s="51" t="s">
        <v>323</v>
      </c>
      <c r="C15" s="51" t="s">
        <v>319</v>
      </c>
      <c r="D15" s="51" t="s">
        <v>37</v>
      </c>
      <c r="E15" s="50" t="s">
        <v>304</v>
      </c>
      <c r="F15" s="50">
        <v>12497</v>
      </c>
      <c r="G15" s="52">
        <v>1.69721467333815</v>
      </c>
      <c r="H15" s="52">
        <v>0.281313743757871</v>
      </c>
      <c r="I15" s="58" t="s">
        <v>324</v>
      </c>
      <c r="J15" s="57">
        <v>1.13183844444444</v>
      </c>
    </row>
    <row r="16" s="43" customFormat="1" ht="12.75" spans="1:10">
      <c r="A16" s="50">
        <v>750</v>
      </c>
      <c r="B16" s="51" t="s">
        <v>325</v>
      </c>
      <c r="C16" s="51" t="s">
        <v>326</v>
      </c>
      <c r="D16" s="51" t="s">
        <v>108</v>
      </c>
      <c r="E16" s="50" t="s">
        <v>293</v>
      </c>
      <c r="F16" s="50">
        <v>11762</v>
      </c>
      <c r="G16" s="52">
        <v>1.65745043478261</v>
      </c>
      <c r="H16" s="52">
        <v>0.273642318219618</v>
      </c>
      <c r="I16" s="58" t="s">
        <v>327</v>
      </c>
      <c r="J16" s="57">
        <v>1.06893867816092</v>
      </c>
    </row>
    <row r="17" s="43" customFormat="1" ht="12.75" spans="1:10">
      <c r="A17" s="50">
        <v>114286</v>
      </c>
      <c r="B17" s="51" t="s">
        <v>328</v>
      </c>
      <c r="C17" s="51" t="s">
        <v>319</v>
      </c>
      <c r="D17" s="51" t="s">
        <v>41</v>
      </c>
      <c r="E17" s="50" t="s">
        <v>304</v>
      </c>
      <c r="F17" s="50">
        <v>4077</v>
      </c>
      <c r="G17" s="52">
        <v>1.63902530836638</v>
      </c>
      <c r="H17" s="52">
        <v>0.211040921803691</v>
      </c>
      <c r="I17" s="58" t="s">
        <v>329</v>
      </c>
      <c r="J17" s="57">
        <v>1.49721033333333</v>
      </c>
    </row>
    <row r="18" s="43" customFormat="1" ht="12.75" spans="1:10">
      <c r="A18" s="53">
        <v>385</v>
      </c>
      <c r="B18" s="54" t="s">
        <v>11</v>
      </c>
      <c r="C18" s="54" t="s">
        <v>300</v>
      </c>
      <c r="D18" s="54" t="s">
        <v>13</v>
      </c>
      <c r="E18" s="53" t="s">
        <v>330</v>
      </c>
      <c r="F18" s="53">
        <v>7749</v>
      </c>
      <c r="G18" s="55">
        <v>2.64138319924621</v>
      </c>
      <c r="H18" s="55">
        <v>0.357070895618834</v>
      </c>
      <c r="I18" s="59" t="s">
        <v>12</v>
      </c>
      <c r="J18" s="60">
        <v>1.3078176969697</v>
      </c>
    </row>
    <row r="19" s="43" customFormat="1" ht="12.75" spans="1:10">
      <c r="A19" s="53">
        <v>329</v>
      </c>
      <c r="B19" s="54" t="s">
        <v>14</v>
      </c>
      <c r="C19" s="54" t="s">
        <v>311</v>
      </c>
      <c r="D19" s="54" t="s">
        <v>16</v>
      </c>
      <c r="E19" s="53" t="s">
        <v>304</v>
      </c>
      <c r="F19" s="53">
        <v>9988</v>
      </c>
      <c r="G19" s="55">
        <v>1.92715335634373</v>
      </c>
      <c r="H19" s="55">
        <v>0.0953651269244039</v>
      </c>
      <c r="I19" s="59" t="s">
        <v>15</v>
      </c>
      <c r="J19" s="60">
        <v>1.67448410852713</v>
      </c>
    </row>
    <row r="20" s="43" customFormat="1" ht="12.75" spans="1:10">
      <c r="A20" s="53">
        <v>748</v>
      </c>
      <c r="B20" s="54" t="s">
        <v>17</v>
      </c>
      <c r="C20" s="54" t="s">
        <v>331</v>
      </c>
      <c r="D20" s="54" t="s">
        <v>19</v>
      </c>
      <c r="E20" s="53" t="s">
        <v>332</v>
      </c>
      <c r="F20" s="53">
        <v>6537</v>
      </c>
      <c r="G20" s="55">
        <v>1.63136661753869</v>
      </c>
      <c r="H20" s="55">
        <v>0.295946690885219</v>
      </c>
      <c r="I20" s="59" t="s">
        <v>18</v>
      </c>
      <c r="J20" s="60">
        <v>1.34918433962264</v>
      </c>
    </row>
    <row r="21" s="43" customFormat="1" ht="12.75" spans="1:10">
      <c r="A21" s="53">
        <v>106569</v>
      </c>
      <c r="B21" s="54" t="s">
        <v>20</v>
      </c>
      <c r="C21" s="54" t="s">
        <v>319</v>
      </c>
      <c r="D21" s="54" t="s">
        <v>22</v>
      </c>
      <c r="E21" s="53" t="s">
        <v>304</v>
      </c>
      <c r="F21" s="53">
        <v>11776</v>
      </c>
      <c r="G21" s="55">
        <v>1.5928102189781</v>
      </c>
      <c r="H21" s="55">
        <v>0.325691315799778</v>
      </c>
      <c r="I21" s="59" t="s">
        <v>21</v>
      </c>
      <c r="J21" s="60">
        <v>1.28356398809524</v>
      </c>
    </row>
    <row r="22" s="43" customFormat="1" ht="12.75" spans="1:10">
      <c r="A22" s="53">
        <v>54</v>
      </c>
      <c r="B22" s="54" t="s">
        <v>23</v>
      </c>
      <c r="C22" s="54" t="s">
        <v>311</v>
      </c>
      <c r="D22" s="54" t="s">
        <v>25</v>
      </c>
      <c r="E22" s="53" t="s">
        <v>293</v>
      </c>
      <c r="F22" s="53">
        <v>6301</v>
      </c>
      <c r="G22" s="55">
        <v>1.55693822723863</v>
      </c>
      <c r="H22" s="55">
        <v>0.274527139082499</v>
      </c>
      <c r="I22" s="59" t="s">
        <v>24</v>
      </c>
      <c r="J22" s="60">
        <v>1.34812512077295</v>
      </c>
    </row>
    <row r="23" s="43" customFormat="1" ht="12.75" spans="1:10">
      <c r="A23" s="50">
        <v>307</v>
      </c>
      <c r="B23" s="51" t="s">
        <v>295</v>
      </c>
      <c r="C23" s="51" t="s">
        <v>296</v>
      </c>
      <c r="D23" s="51" t="s">
        <v>99</v>
      </c>
      <c r="E23" s="50" t="s">
        <v>293</v>
      </c>
      <c r="F23" s="50">
        <v>7107</v>
      </c>
      <c r="G23" s="52">
        <v>1.61750141105547</v>
      </c>
      <c r="H23" s="52">
        <v>0.224319164711429</v>
      </c>
      <c r="I23" s="58" t="s">
        <v>298</v>
      </c>
      <c r="J23" s="57">
        <v>1.0793389691358</v>
      </c>
    </row>
    <row r="24" s="43" customFormat="1" ht="12.75" spans="1:10">
      <c r="A24" s="50">
        <v>514</v>
      </c>
      <c r="B24" s="51" t="s">
        <v>333</v>
      </c>
      <c r="C24" s="51" t="s">
        <v>300</v>
      </c>
      <c r="D24" s="51" t="s">
        <v>59</v>
      </c>
      <c r="E24" s="50" t="s">
        <v>304</v>
      </c>
      <c r="F24" s="50">
        <v>5406</v>
      </c>
      <c r="G24" s="52">
        <v>1.57882651957603</v>
      </c>
      <c r="H24" s="52">
        <v>0.252855832239514</v>
      </c>
      <c r="I24" s="58" t="s">
        <v>334</v>
      </c>
      <c r="J24" s="57">
        <v>1.2518341025641</v>
      </c>
    </row>
    <row r="25" s="43" customFormat="1" ht="12.75" spans="1:10">
      <c r="A25" s="50">
        <v>54</v>
      </c>
      <c r="B25" s="51" t="s">
        <v>23</v>
      </c>
      <c r="C25" s="51" t="s">
        <v>311</v>
      </c>
      <c r="D25" s="51" t="s">
        <v>68</v>
      </c>
      <c r="E25" s="50" t="s">
        <v>293</v>
      </c>
      <c r="F25" s="50">
        <v>7379</v>
      </c>
      <c r="G25" s="52">
        <v>1.57466217748548</v>
      </c>
      <c r="H25" s="52">
        <v>0.259608982363626</v>
      </c>
      <c r="I25" s="58" t="s">
        <v>24</v>
      </c>
      <c r="J25" s="57">
        <v>1.34812512077295</v>
      </c>
    </row>
    <row r="26" s="43" customFormat="1" ht="12.75" spans="1:10">
      <c r="A26" s="50">
        <v>385</v>
      </c>
      <c r="B26" s="51" t="s">
        <v>11</v>
      </c>
      <c r="C26" s="51" t="s">
        <v>300</v>
      </c>
      <c r="D26" s="51" t="s">
        <v>39</v>
      </c>
      <c r="E26" s="50" t="s">
        <v>293</v>
      </c>
      <c r="F26" s="50">
        <v>11503</v>
      </c>
      <c r="G26" s="52">
        <v>1.55842753509733</v>
      </c>
      <c r="H26" s="52">
        <v>0.232739681753968</v>
      </c>
      <c r="I26" s="58" t="s">
        <v>12</v>
      </c>
      <c r="J26" s="57">
        <v>1.3078176969697</v>
      </c>
    </row>
    <row r="27" s="43" customFormat="1" ht="12.75" spans="1:10">
      <c r="A27" s="50">
        <v>112415</v>
      </c>
      <c r="B27" s="51" t="s">
        <v>335</v>
      </c>
      <c r="C27" s="51" t="s">
        <v>319</v>
      </c>
      <c r="D27" s="51" t="s">
        <v>90</v>
      </c>
      <c r="E27" s="50" t="s">
        <v>304</v>
      </c>
      <c r="F27" s="50">
        <v>4188</v>
      </c>
      <c r="G27" s="52">
        <v>1.55453774736794</v>
      </c>
      <c r="H27" s="52">
        <v>0.249511613312559</v>
      </c>
      <c r="I27" s="58" t="s">
        <v>336</v>
      </c>
      <c r="J27" s="57">
        <v>1.08923438596491</v>
      </c>
    </row>
    <row r="28" s="43" customFormat="1" ht="12.75" spans="1:10">
      <c r="A28" s="50">
        <v>750</v>
      </c>
      <c r="B28" s="51" t="s">
        <v>325</v>
      </c>
      <c r="C28" s="51" t="s">
        <v>326</v>
      </c>
      <c r="D28" s="51" t="s">
        <v>73</v>
      </c>
      <c r="E28" s="50" t="s">
        <v>304</v>
      </c>
      <c r="F28" s="50">
        <v>4033</v>
      </c>
      <c r="G28" s="52">
        <v>1.54772085072441</v>
      </c>
      <c r="H28" s="52">
        <v>0.245298090070811</v>
      </c>
      <c r="I28" s="58" t="s">
        <v>327</v>
      </c>
      <c r="J28" s="57">
        <v>1.06893867816092</v>
      </c>
    </row>
    <row r="29" s="43" customFormat="1" ht="12.75" spans="1:10">
      <c r="A29" s="50">
        <v>571</v>
      </c>
      <c r="B29" s="51" t="s">
        <v>337</v>
      </c>
      <c r="C29" s="51" t="s">
        <v>326</v>
      </c>
      <c r="D29" s="51" t="s">
        <v>43</v>
      </c>
      <c r="E29" s="50" t="s">
        <v>304</v>
      </c>
      <c r="F29" s="50">
        <v>5471</v>
      </c>
      <c r="G29" s="52">
        <v>1.54399871241031</v>
      </c>
      <c r="H29" s="52">
        <v>0.271381085771439</v>
      </c>
      <c r="I29" s="58" t="s">
        <v>338</v>
      </c>
      <c r="J29" s="57">
        <v>1.1688711827957</v>
      </c>
    </row>
    <row r="30" s="43" customFormat="1" ht="12.75" spans="1:10">
      <c r="A30" s="50">
        <v>114685</v>
      </c>
      <c r="B30" s="51" t="s">
        <v>339</v>
      </c>
      <c r="C30" s="51" t="s">
        <v>315</v>
      </c>
      <c r="D30" s="51" t="s">
        <v>340</v>
      </c>
      <c r="E30" s="50" t="s">
        <v>293</v>
      </c>
      <c r="F30" s="50">
        <v>11120</v>
      </c>
      <c r="G30" s="52">
        <v>1.5326386580306</v>
      </c>
      <c r="H30" s="52">
        <v>0.120718036027225</v>
      </c>
      <c r="I30" s="58" t="s">
        <v>341</v>
      </c>
      <c r="J30" s="57">
        <v>1.52384069444444</v>
      </c>
    </row>
    <row r="31" s="43" customFormat="1" ht="12.75" spans="1:10">
      <c r="A31" s="50">
        <v>105910</v>
      </c>
      <c r="B31" s="51" t="s">
        <v>342</v>
      </c>
      <c r="C31" s="51" t="s">
        <v>326</v>
      </c>
      <c r="D31" s="51" t="s">
        <v>150</v>
      </c>
      <c r="E31" s="50" t="s">
        <v>304</v>
      </c>
      <c r="F31" s="50">
        <v>12504</v>
      </c>
      <c r="G31" s="52">
        <v>1.5289387755102</v>
      </c>
      <c r="H31" s="52">
        <v>0.263529630980521</v>
      </c>
      <c r="I31" s="58" t="s">
        <v>343</v>
      </c>
      <c r="J31" s="57">
        <v>1.47292619047619</v>
      </c>
    </row>
    <row r="32" s="43" customFormat="1" ht="12.75" spans="1:10">
      <c r="A32" s="50">
        <v>114685</v>
      </c>
      <c r="B32" s="51" t="s">
        <v>339</v>
      </c>
      <c r="C32" s="51" t="s">
        <v>315</v>
      </c>
      <c r="D32" s="51" t="s">
        <v>344</v>
      </c>
      <c r="E32" s="50" t="s">
        <v>293</v>
      </c>
      <c r="F32" s="50">
        <v>13313</v>
      </c>
      <c r="G32" s="52">
        <v>1.52459019546028</v>
      </c>
      <c r="H32" s="52">
        <v>0.102528192783806</v>
      </c>
      <c r="I32" s="58" t="s">
        <v>341</v>
      </c>
      <c r="J32" s="57">
        <v>1.52384069444444</v>
      </c>
    </row>
    <row r="33" s="43" customFormat="1" ht="12.75" spans="1:10">
      <c r="A33" s="50">
        <v>726</v>
      </c>
      <c r="B33" s="51" t="s">
        <v>345</v>
      </c>
      <c r="C33" s="51" t="s">
        <v>319</v>
      </c>
      <c r="D33" s="51" t="s">
        <v>125</v>
      </c>
      <c r="E33" s="50" t="s">
        <v>293</v>
      </c>
      <c r="F33" s="50">
        <v>10177</v>
      </c>
      <c r="G33" s="52">
        <v>1.47137290108063</v>
      </c>
      <c r="H33" s="52">
        <v>0.258724786455892</v>
      </c>
      <c r="I33" s="58" t="s">
        <v>346</v>
      </c>
      <c r="J33" s="57">
        <v>1.11929753846154</v>
      </c>
    </row>
    <row r="34" s="43" customFormat="1" ht="12.75" spans="1:10">
      <c r="A34" s="50">
        <v>385</v>
      </c>
      <c r="B34" s="51" t="s">
        <v>11</v>
      </c>
      <c r="C34" s="51" t="s">
        <v>300</v>
      </c>
      <c r="D34" s="51" t="s">
        <v>78</v>
      </c>
      <c r="E34" s="50" t="s">
        <v>347</v>
      </c>
      <c r="F34" s="50">
        <v>7317</v>
      </c>
      <c r="G34" s="52">
        <v>1.4616963276099</v>
      </c>
      <c r="H34" s="52">
        <v>0.225727295286328</v>
      </c>
      <c r="I34" s="58" t="s">
        <v>12</v>
      </c>
      <c r="J34" s="57">
        <v>1.3078176969697</v>
      </c>
    </row>
    <row r="35" s="43" customFormat="1" ht="12.75" spans="1:10">
      <c r="A35" s="50">
        <v>379</v>
      </c>
      <c r="B35" s="51" t="s">
        <v>348</v>
      </c>
      <c r="C35" s="51" t="s">
        <v>319</v>
      </c>
      <c r="D35" s="51" t="s">
        <v>48</v>
      </c>
      <c r="E35" s="50" t="s">
        <v>304</v>
      </c>
      <c r="F35" s="50">
        <v>6830</v>
      </c>
      <c r="G35" s="52">
        <v>1.461128125</v>
      </c>
      <c r="H35" s="52">
        <v>0.241650647217219</v>
      </c>
      <c r="I35" s="58" t="s">
        <v>349</v>
      </c>
      <c r="J35" s="57">
        <v>1.25053020833333</v>
      </c>
    </row>
    <row r="36" s="43" customFormat="1" ht="12.75" spans="1:10">
      <c r="A36" s="50">
        <v>513</v>
      </c>
      <c r="B36" s="51" t="s">
        <v>350</v>
      </c>
      <c r="C36" s="51" t="s">
        <v>319</v>
      </c>
      <c r="D36" s="51" t="s">
        <v>141</v>
      </c>
      <c r="E36" s="50" t="s">
        <v>304</v>
      </c>
      <c r="F36" s="50">
        <v>9760</v>
      </c>
      <c r="G36" s="52">
        <v>1.43668208732764</v>
      </c>
      <c r="H36" s="52">
        <v>0.275019110763404</v>
      </c>
      <c r="I36" s="58" t="s">
        <v>351</v>
      </c>
      <c r="J36" s="57">
        <v>1.09656183333333</v>
      </c>
    </row>
    <row r="37" s="43" customFormat="1" ht="12.75" spans="1:10">
      <c r="A37" s="50">
        <v>742</v>
      </c>
      <c r="B37" s="51" t="s">
        <v>352</v>
      </c>
      <c r="C37" s="51" t="s">
        <v>296</v>
      </c>
      <c r="D37" s="51" t="s">
        <v>353</v>
      </c>
      <c r="E37" s="50" t="s">
        <v>293</v>
      </c>
      <c r="F37" s="50">
        <v>1000451</v>
      </c>
      <c r="G37" s="52">
        <v>1.43128031075988</v>
      </c>
      <c r="H37" s="52">
        <v>0.249813796521856</v>
      </c>
      <c r="I37" s="58" t="s">
        <v>354</v>
      </c>
      <c r="J37" s="57">
        <v>1.22468012698413</v>
      </c>
    </row>
    <row r="38" s="43" customFormat="1" ht="12.75" spans="1:10">
      <c r="A38" s="50">
        <v>585</v>
      </c>
      <c r="B38" s="51" t="s">
        <v>355</v>
      </c>
      <c r="C38" s="51" t="s">
        <v>315</v>
      </c>
      <c r="D38" s="51" t="s">
        <v>157</v>
      </c>
      <c r="E38" s="50" t="s">
        <v>304</v>
      </c>
      <c r="F38" s="50">
        <v>6303</v>
      </c>
      <c r="G38" s="52">
        <v>1.42802823631625</v>
      </c>
      <c r="H38" s="52">
        <v>0.2869147803179</v>
      </c>
      <c r="I38" s="58" t="s">
        <v>356</v>
      </c>
      <c r="J38" s="57">
        <v>1.19334564912281</v>
      </c>
    </row>
    <row r="39" s="43" customFormat="1" ht="12.75" spans="1:10">
      <c r="A39" s="50">
        <v>357</v>
      </c>
      <c r="B39" s="51" t="s">
        <v>357</v>
      </c>
      <c r="C39" s="51" t="s">
        <v>319</v>
      </c>
      <c r="D39" s="51" t="s">
        <v>61</v>
      </c>
      <c r="E39" s="50" t="s">
        <v>358</v>
      </c>
      <c r="F39" s="50">
        <v>6814</v>
      </c>
      <c r="G39" s="52">
        <v>1.42456347031963</v>
      </c>
      <c r="H39" s="52">
        <v>0.25526789629168</v>
      </c>
      <c r="I39" s="58" t="s">
        <v>359</v>
      </c>
      <c r="J39" s="57">
        <v>1.15626684931507</v>
      </c>
    </row>
    <row r="40" s="43" customFormat="1" ht="12.75" spans="1:10">
      <c r="A40" s="50">
        <v>549</v>
      </c>
      <c r="B40" s="51" t="s">
        <v>360</v>
      </c>
      <c r="C40" s="51" t="s">
        <v>331</v>
      </c>
      <c r="D40" s="51" t="s">
        <v>137</v>
      </c>
      <c r="E40" s="50" t="s">
        <v>304</v>
      </c>
      <c r="F40" s="50">
        <v>6731</v>
      </c>
      <c r="G40" s="52">
        <v>1.42286474125084</v>
      </c>
      <c r="H40" s="52">
        <v>0.28127243657488</v>
      </c>
      <c r="I40" s="58" t="s">
        <v>361</v>
      </c>
      <c r="J40" s="57">
        <v>1.17831438596491</v>
      </c>
    </row>
    <row r="41" s="43" customFormat="1" ht="12.75" spans="1:10">
      <c r="A41" s="50">
        <v>571</v>
      </c>
      <c r="B41" s="51" t="s">
        <v>337</v>
      </c>
      <c r="C41" s="51" t="s">
        <v>326</v>
      </c>
      <c r="D41" s="51" t="s">
        <v>85</v>
      </c>
      <c r="E41" s="50" t="s">
        <v>362</v>
      </c>
      <c r="F41" s="50">
        <v>12216</v>
      </c>
      <c r="G41" s="52">
        <v>1.41713558450283</v>
      </c>
      <c r="H41" s="52">
        <v>0.259726930520034</v>
      </c>
      <c r="I41" s="58" t="s">
        <v>338</v>
      </c>
      <c r="J41" s="57">
        <v>1.1688711827957</v>
      </c>
    </row>
    <row r="42" s="43" customFormat="1" ht="12.75" spans="1:10">
      <c r="A42" s="50">
        <v>307</v>
      </c>
      <c r="B42" s="51" t="s">
        <v>295</v>
      </c>
      <c r="C42" s="51" t="s">
        <v>296</v>
      </c>
      <c r="D42" s="51" t="s">
        <v>101</v>
      </c>
      <c r="E42" s="50" t="s">
        <v>293</v>
      </c>
      <c r="F42" s="50">
        <v>10613</v>
      </c>
      <c r="G42" s="52">
        <v>1.4107967359585</v>
      </c>
      <c r="H42" s="52">
        <v>0.261879311795349</v>
      </c>
      <c r="I42" s="58" t="s">
        <v>298</v>
      </c>
      <c r="J42" s="57">
        <v>1.0793389691358</v>
      </c>
    </row>
    <row r="43" s="43" customFormat="1" ht="12.75" spans="1:10">
      <c r="A43" s="50">
        <v>712</v>
      </c>
      <c r="B43" s="51" t="s">
        <v>363</v>
      </c>
      <c r="C43" s="51" t="s">
        <v>326</v>
      </c>
      <c r="D43" s="51" t="s">
        <v>364</v>
      </c>
      <c r="E43" s="50" t="s">
        <v>304</v>
      </c>
      <c r="F43" s="50">
        <v>7050</v>
      </c>
      <c r="G43" s="52">
        <v>1.40354330708661</v>
      </c>
      <c r="H43" s="52">
        <v>0.320159791596853</v>
      </c>
      <c r="I43" s="58" t="s">
        <v>365</v>
      </c>
      <c r="J43" s="57">
        <v>1.1076006969697</v>
      </c>
    </row>
    <row r="44" s="43" customFormat="1" ht="12.75" spans="1:10">
      <c r="A44" s="50">
        <v>726</v>
      </c>
      <c r="B44" s="51" t="s">
        <v>345</v>
      </c>
      <c r="C44" s="51" t="s">
        <v>319</v>
      </c>
      <c r="D44" s="51" t="s">
        <v>117</v>
      </c>
      <c r="E44" s="50" t="s">
        <v>304</v>
      </c>
      <c r="F44" s="50">
        <v>6607</v>
      </c>
      <c r="G44" s="52">
        <v>1.4007365799668</v>
      </c>
      <c r="H44" s="52">
        <v>0.293653820941509</v>
      </c>
      <c r="I44" s="58" t="s">
        <v>346</v>
      </c>
      <c r="J44" s="57">
        <v>1.11929753846154</v>
      </c>
    </row>
    <row r="45" s="43" customFormat="1" ht="12.75" spans="1:10">
      <c r="A45" s="50">
        <v>106066</v>
      </c>
      <c r="B45" s="51" t="s">
        <v>305</v>
      </c>
      <c r="C45" s="51" t="s">
        <v>296</v>
      </c>
      <c r="D45" s="51" t="s">
        <v>366</v>
      </c>
      <c r="E45" s="50" t="e">
        <v>#N/A</v>
      </c>
      <c r="F45" s="50">
        <v>998831</v>
      </c>
      <c r="G45" s="52">
        <v>1.38428336391824</v>
      </c>
      <c r="H45" s="52">
        <v>0.386344245406922</v>
      </c>
      <c r="I45" s="58" t="s">
        <v>307</v>
      </c>
      <c r="J45" s="57">
        <v>1.20764931372549</v>
      </c>
    </row>
    <row r="46" s="43" customFormat="1" ht="12.75" spans="1:10">
      <c r="A46" s="50">
        <v>720</v>
      </c>
      <c r="B46" s="51" t="s">
        <v>367</v>
      </c>
      <c r="C46" s="51" t="s">
        <v>331</v>
      </c>
      <c r="D46" s="51" t="s">
        <v>368</v>
      </c>
      <c r="E46" s="50" t="s">
        <v>304</v>
      </c>
      <c r="F46" s="50">
        <v>6823</v>
      </c>
      <c r="G46" s="52">
        <v>1.37025334900118</v>
      </c>
      <c r="H46" s="52">
        <v>0.282622339258314</v>
      </c>
      <c r="I46" s="58" t="s">
        <v>369</v>
      </c>
      <c r="J46" s="57">
        <v>1.25589972972973</v>
      </c>
    </row>
    <row r="47" s="43" customFormat="1" ht="12.75" spans="1:10">
      <c r="A47" s="50">
        <v>102478</v>
      </c>
      <c r="B47" s="51" t="s">
        <v>370</v>
      </c>
      <c r="C47" s="51" t="s">
        <v>315</v>
      </c>
      <c r="D47" s="51" t="s">
        <v>102</v>
      </c>
      <c r="E47" s="50" t="s">
        <v>304</v>
      </c>
      <c r="F47" s="50">
        <v>11117</v>
      </c>
      <c r="G47" s="52">
        <v>1.36187897435897</v>
      </c>
      <c r="H47" s="52">
        <v>0.243436071088192</v>
      </c>
      <c r="I47" s="58" t="s">
        <v>371</v>
      </c>
      <c r="J47" s="57">
        <v>1.11670453333333</v>
      </c>
    </row>
    <row r="48" s="43" customFormat="1" ht="12.75" spans="1:10">
      <c r="A48" s="50">
        <v>307</v>
      </c>
      <c r="B48" s="51" t="s">
        <v>295</v>
      </c>
      <c r="C48" s="51" t="s">
        <v>296</v>
      </c>
      <c r="D48" s="51" t="s">
        <v>372</v>
      </c>
      <c r="E48" s="50" t="s">
        <v>373</v>
      </c>
      <c r="F48" s="50">
        <v>990280</v>
      </c>
      <c r="G48" s="52">
        <v>1.35854770017036</v>
      </c>
      <c r="H48" s="52">
        <v>0.210402252637255</v>
      </c>
      <c r="I48" s="58" t="s">
        <v>298</v>
      </c>
      <c r="J48" s="57">
        <v>1.0793389691358</v>
      </c>
    </row>
    <row r="49" s="43" customFormat="1" ht="12.75" spans="1:10">
      <c r="A49" s="50">
        <v>108277</v>
      </c>
      <c r="B49" s="51" t="s">
        <v>374</v>
      </c>
      <c r="C49" s="51" t="s">
        <v>319</v>
      </c>
      <c r="D49" s="51" t="s">
        <v>146</v>
      </c>
      <c r="E49" s="50" t="s">
        <v>304</v>
      </c>
      <c r="F49" s="50">
        <v>12255</v>
      </c>
      <c r="G49" s="52">
        <v>1.35854045548654</v>
      </c>
      <c r="H49" s="52">
        <v>0.205055550678467</v>
      </c>
      <c r="I49" s="58" t="s">
        <v>375</v>
      </c>
      <c r="J49" s="57">
        <v>1.31249380952381</v>
      </c>
    </row>
    <row r="50" s="43" customFormat="1" ht="12.75" spans="1:10">
      <c r="A50" s="50">
        <v>108656</v>
      </c>
      <c r="B50" s="51" t="s">
        <v>299</v>
      </c>
      <c r="C50" s="51" t="s">
        <v>300</v>
      </c>
      <c r="D50" s="51" t="s">
        <v>376</v>
      </c>
      <c r="E50" s="50" t="s">
        <v>377</v>
      </c>
      <c r="F50" s="50">
        <v>13622</v>
      </c>
      <c r="G50" s="52">
        <v>1.35671361980981</v>
      </c>
      <c r="H50" s="52">
        <v>0.204914528471387</v>
      </c>
      <c r="I50" s="58" t="s">
        <v>302</v>
      </c>
      <c r="J50" s="57">
        <v>1.26955620689655</v>
      </c>
    </row>
    <row r="51" s="43" customFormat="1" ht="12.75" spans="1:10">
      <c r="A51" s="50">
        <v>742</v>
      </c>
      <c r="B51" s="51" t="s">
        <v>352</v>
      </c>
      <c r="C51" s="51" t="s">
        <v>296</v>
      </c>
      <c r="D51" s="51" t="s">
        <v>378</v>
      </c>
      <c r="E51" s="50" t="s">
        <v>293</v>
      </c>
      <c r="F51" s="50">
        <v>1000456</v>
      </c>
      <c r="G51" s="52">
        <v>1.35326798842781</v>
      </c>
      <c r="H51" s="52">
        <v>0.18455164808868</v>
      </c>
      <c r="I51" s="58" t="s">
        <v>354</v>
      </c>
      <c r="J51" s="57">
        <v>1.22468012698413</v>
      </c>
    </row>
    <row r="52" s="43" customFormat="1" ht="12.75" spans="1:10">
      <c r="A52" s="50">
        <v>113833</v>
      </c>
      <c r="B52" s="51" t="s">
        <v>379</v>
      </c>
      <c r="C52" s="51" t="s">
        <v>319</v>
      </c>
      <c r="D52" s="51" t="s">
        <v>71</v>
      </c>
      <c r="E52" s="50" t="s">
        <v>304</v>
      </c>
      <c r="F52" s="50">
        <v>12505</v>
      </c>
      <c r="G52" s="52">
        <v>1.35166496973811</v>
      </c>
      <c r="H52" s="52">
        <v>0.235477722113325</v>
      </c>
      <c r="I52" s="58" t="s">
        <v>380</v>
      </c>
      <c r="J52" s="57">
        <v>1.14112933333333</v>
      </c>
    </row>
    <row r="53" s="43" customFormat="1" ht="12.75" spans="1:10">
      <c r="A53" s="50">
        <v>105267</v>
      </c>
      <c r="B53" s="51" t="s">
        <v>381</v>
      </c>
      <c r="C53" s="51" t="s">
        <v>319</v>
      </c>
      <c r="D53" s="51" t="s">
        <v>382</v>
      </c>
      <c r="E53" s="50" t="s">
        <v>304</v>
      </c>
      <c r="F53" s="50">
        <v>5457</v>
      </c>
      <c r="G53" s="52">
        <v>1.34248306457131</v>
      </c>
      <c r="H53" s="52">
        <v>0.312207334486972</v>
      </c>
      <c r="I53" s="58" t="s">
        <v>383</v>
      </c>
      <c r="J53" s="57">
        <v>1.2974514516129</v>
      </c>
    </row>
    <row r="54" s="43" customFormat="1" ht="12.75" spans="1:10">
      <c r="A54" s="50">
        <v>107728</v>
      </c>
      <c r="B54" s="51" t="s">
        <v>384</v>
      </c>
      <c r="C54" s="51" t="s">
        <v>331</v>
      </c>
      <c r="D54" s="51" t="s">
        <v>385</v>
      </c>
      <c r="E54" s="50" t="s">
        <v>386</v>
      </c>
      <c r="F54" s="50">
        <v>13397</v>
      </c>
      <c r="G54" s="52">
        <v>1.34141438539989</v>
      </c>
      <c r="H54" s="52">
        <v>0.242405228213087</v>
      </c>
      <c r="I54" s="58" t="s">
        <v>387</v>
      </c>
      <c r="J54" s="57">
        <v>1.28238044444444</v>
      </c>
    </row>
    <row r="55" s="43" customFormat="1" ht="12.75" spans="1:10">
      <c r="A55" s="50">
        <v>750</v>
      </c>
      <c r="B55" s="51" t="s">
        <v>325</v>
      </c>
      <c r="C55" s="51" t="s">
        <v>326</v>
      </c>
      <c r="D55" s="51" t="s">
        <v>63</v>
      </c>
      <c r="E55" s="50" t="s">
        <v>293</v>
      </c>
      <c r="F55" s="50">
        <v>11051</v>
      </c>
      <c r="G55" s="52">
        <v>1.32026738126323</v>
      </c>
      <c r="H55" s="52">
        <v>0.256718346401903</v>
      </c>
      <c r="I55" s="58" t="s">
        <v>327</v>
      </c>
      <c r="J55" s="57">
        <v>1.06893867816092</v>
      </c>
    </row>
    <row r="56" s="43" customFormat="1" ht="12.75" spans="1:10">
      <c r="A56" s="50">
        <v>104430</v>
      </c>
      <c r="B56" s="51" t="s">
        <v>388</v>
      </c>
      <c r="C56" s="51" t="s">
        <v>326</v>
      </c>
      <c r="D56" s="51" t="s">
        <v>51</v>
      </c>
      <c r="E56" s="50" t="s">
        <v>304</v>
      </c>
      <c r="F56" s="50">
        <v>11463</v>
      </c>
      <c r="G56" s="52">
        <v>1.31711945321264</v>
      </c>
      <c r="H56" s="52">
        <v>0.22487542500418</v>
      </c>
      <c r="I56" s="58" t="s">
        <v>389</v>
      </c>
      <c r="J56" s="57">
        <v>1.18453455555556</v>
      </c>
    </row>
    <row r="57" s="43" customFormat="1" ht="12.75" spans="1:10">
      <c r="A57" s="50">
        <v>742</v>
      </c>
      <c r="B57" s="51" t="s">
        <v>352</v>
      </c>
      <c r="C57" s="51" t="s">
        <v>296</v>
      </c>
      <c r="D57" s="51" t="s">
        <v>390</v>
      </c>
      <c r="E57" s="50" t="s">
        <v>391</v>
      </c>
      <c r="F57" s="50">
        <v>1000509</v>
      </c>
      <c r="G57" s="52">
        <v>1.29709432504006</v>
      </c>
      <c r="H57" s="52">
        <v>0.24181469213935</v>
      </c>
      <c r="I57" s="58" t="s">
        <v>354</v>
      </c>
      <c r="J57" s="57">
        <v>1.22468012698413</v>
      </c>
    </row>
    <row r="58" s="43" customFormat="1" ht="12.75" spans="1:10">
      <c r="A58" s="50">
        <v>733</v>
      </c>
      <c r="B58" s="51" t="s">
        <v>392</v>
      </c>
      <c r="C58" s="51" t="s">
        <v>326</v>
      </c>
      <c r="D58" s="51" t="s">
        <v>53</v>
      </c>
      <c r="E58" s="50" t="s">
        <v>386</v>
      </c>
      <c r="F58" s="50">
        <v>13164</v>
      </c>
      <c r="G58" s="52">
        <v>1.29210688909484</v>
      </c>
      <c r="H58" s="52">
        <v>0.32761137414954</v>
      </c>
      <c r="I58" s="58" t="s">
        <v>393</v>
      </c>
      <c r="J58" s="57">
        <v>1.14512605263158</v>
      </c>
    </row>
    <row r="59" s="43" customFormat="1" ht="12.75" spans="1:10">
      <c r="A59" s="50">
        <v>102565</v>
      </c>
      <c r="B59" s="51" t="s">
        <v>394</v>
      </c>
      <c r="C59" s="51" t="s">
        <v>319</v>
      </c>
      <c r="D59" s="51" t="s">
        <v>395</v>
      </c>
      <c r="E59" s="50" t="s">
        <v>304</v>
      </c>
      <c r="F59" s="50">
        <v>12135</v>
      </c>
      <c r="G59" s="52">
        <v>1.28903535683203</v>
      </c>
      <c r="H59" s="52">
        <v>0.308103922927242</v>
      </c>
      <c r="I59" s="58" t="s">
        <v>396</v>
      </c>
      <c r="J59" s="57">
        <v>1.26947220512821</v>
      </c>
    </row>
    <row r="60" s="43" customFormat="1" ht="12.75" spans="1:10">
      <c r="A60" s="50">
        <v>730</v>
      </c>
      <c r="B60" s="51" t="s">
        <v>397</v>
      </c>
      <c r="C60" s="51" t="s">
        <v>319</v>
      </c>
      <c r="D60" s="51" t="s">
        <v>167</v>
      </c>
      <c r="E60" s="50" t="s">
        <v>304</v>
      </c>
      <c r="F60" s="50">
        <v>4325</v>
      </c>
      <c r="G60" s="52">
        <v>1.2882073036793</v>
      </c>
      <c r="H60" s="52">
        <v>0.253982825249832</v>
      </c>
      <c r="I60" s="58" t="s">
        <v>398</v>
      </c>
      <c r="J60" s="57">
        <v>1.17289570921986</v>
      </c>
    </row>
    <row r="61" s="43" customFormat="1" ht="12.75" spans="1:10">
      <c r="A61" s="50">
        <v>742</v>
      </c>
      <c r="B61" s="51" t="s">
        <v>352</v>
      </c>
      <c r="C61" s="51" t="s">
        <v>296</v>
      </c>
      <c r="D61" s="51" t="s">
        <v>399</v>
      </c>
      <c r="E61" s="50" t="s">
        <v>293</v>
      </c>
      <c r="F61" s="50">
        <v>1000434</v>
      </c>
      <c r="G61" s="52">
        <v>1.28650156455323</v>
      </c>
      <c r="H61" s="52">
        <v>0.260533350731499</v>
      </c>
      <c r="I61" s="58" t="s">
        <v>354</v>
      </c>
      <c r="J61" s="57">
        <v>1.22468012698413</v>
      </c>
    </row>
    <row r="62" s="43" customFormat="1" ht="12.75" spans="1:10">
      <c r="A62" s="50">
        <v>744</v>
      </c>
      <c r="B62" s="51" t="s">
        <v>400</v>
      </c>
      <c r="C62" s="51" t="s">
        <v>315</v>
      </c>
      <c r="D62" s="51" t="s">
        <v>401</v>
      </c>
      <c r="E62" s="50" t="s">
        <v>293</v>
      </c>
      <c r="F62" s="50">
        <v>11333</v>
      </c>
      <c r="G62" s="52">
        <v>1.28334770833333</v>
      </c>
      <c r="H62" s="52">
        <v>0.285630468336867</v>
      </c>
      <c r="I62" s="58" t="s">
        <v>402</v>
      </c>
      <c r="J62" s="57">
        <v>1.21384758333333</v>
      </c>
    </row>
    <row r="63" s="43" customFormat="1" ht="12.75" spans="1:10">
      <c r="A63" s="50">
        <v>339</v>
      </c>
      <c r="B63" s="51" t="s">
        <v>403</v>
      </c>
      <c r="C63" s="51" t="s">
        <v>319</v>
      </c>
      <c r="D63" s="51" t="s">
        <v>404</v>
      </c>
      <c r="E63" s="50" t="s">
        <v>405</v>
      </c>
      <c r="F63" s="50">
        <v>11394</v>
      </c>
      <c r="G63" s="52">
        <v>1.28162805385697</v>
      </c>
      <c r="H63" s="52">
        <v>0.312007065989499</v>
      </c>
      <c r="I63" s="58" t="s">
        <v>406</v>
      </c>
      <c r="J63" s="57">
        <v>1.03788456140351</v>
      </c>
    </row>
    <row r="64" s="43" customFormat="1" ht="12.75" spans="1:10">
      <c r="A64" s="50">
        <v>114844</v>
      </c>
      <c r="B64" s="51" t="s">
        <v>407</v>
      </c>
      <c r="C64" s="51" t="s">
        <v>315</v>
      </c>
      <c r="D64" s="51" t="s">
        <v>132</v>
      </c>
      <c r="E64" s="50" t="s">
        <v>293</v>
      </c>
      <c r="F64" s="50">
        <v>13061</v>
      </c>
      <c r="G64" s="52">
        <v>1.27123363636364</v>
      </c>
      <c r="H64" s="52">
        <v>0.163166219174604</v>
      </c>
      <c r="I64" s="58" t="s">
        <v>408</v>
      </c>
      <c r="J64" s="57">
        <v>1.12094473333333</v>
      </c>
    </row>
    <row r="65" s="43" customFormat="1" ht="12.75" spans="1:10">
      <c r="A65" s="50">
        <v>102479</v>
      </c>
      <c r="B65" s="51" t="s">
        <v>409</v>
      </c>
      <c r="C65" s="51" t="s">
        <v>315</v>
      </c>
      <c r="D65" s="51" t="s">
        <v>410</v>
      </c>
      <c r="E65" s="50" t="s">
        <v>304</v>
      </c>
      <c r="F65" s="50">
        <v>4311</v>
      </c>
      <c r="G65" s="52">
        <v>1.27045863427446</v>
      </c>
      <c r="H65" s="52">
        <v>0.295347799026502</v>
      </c>
      <c r="I65" s="58" t="s">
        <v>411</v>
      </c>
      <c r="J65" s="57">
        <v>1.17110048611111</v>
      </c>
    </row>
    <row r="66" s="43" customFormat="1" ht="12.75" spans="1:10">
      <c r="A66" s="50">
        <v>337</v>
      </c>
      <c r="B66" s="51" t="s">
        <v>314</v>
      </c>
      <c r="C66" s="51" t="s">
        <v>315</v>
      </c>
      <c r="D66" s="51" t="s">
        <v>70</v>
      </c>
      <c r="E66" s="50" t="s">
        <v>412</v>
      </c>
      <c r="F66" s="50">
        <v>11883</v>
      </c>
      <c r="G66" s="52">
        <v>1.2688449016401</v>
      </c>
      <c r="H66" s="52">
        <v>0.198908636111467</v>
      </c>
      <c r="I66" s="58" t="s">
        <v>316</v>
      </c>
      <c r="J66" s="57">
        <v>1.09893824691358</v>
      </c>
    </row>
    <row r="67" s="43" customFormat="1" ht="12.75" spans="1:10">
      <c r="A67" s="50">
        <v>307</v>
      </c>
      <c r="B67" s="51" t="s">
        <v>295</v>
      </c>
      <c r="C67" s="51" t="s">
        <v>296</v>
      </c>
      <c r="D67" s="51" t="s">
        <v>413</v>
      </c>
      <c r="E67" s="50" t="s">
        <v>293</v>
      </c>
      <c r="F67" s="50">
        <v>9563</v>
      </c>
      <c r="G67" s="52">
        <v>1.26423929098966</v>
      </c>
      <c r="H67" s="52">
        <v>0.251901557714766</v>
      </c>
      <c r="I67" s="58" t="s">
        <v>298</v>
      </c>
      <c r="J67" s="57">
        <v>1.0793389691358</v>
      </c>
    </row>
    <row r="68" s="43" customFormat="1" ht="12.75" spans="1:10">
      <c r="A68" s="50">
        <v>742</v>
      </c>
      <c r="B68" s="51" t="s">
        <v>352</v>
      </c>
      <c r="C68" s="51" t="s">
        <v>296</v>
      </c>
      <c r="D68" s="51" t="s">
        <v>414</v>
      </c>
      <c r="E68" s="50" t="s">
        <v>293</v>
      </c>
      <c r="F68" s="50">
        <v>1000435</v>
      </c>
      <c r="G68" s="52">
        <v>1.26026900348582</v>
      </c>
      <c r="H68" s="52">
        <v>0.227040816326531</v>
      </c>
      <c r="I68" s="58" t="s">
        <v>354</v>
      </c>
      <c r="J68" s="57">
        <v>1.22468012698413</v>
      </c>
    </row>
    <row r="69" s="43" customFormat="1" ht="12.75" spans="1:10">
      <c r="A69" s="50">
        <v>106399</v>
      </c>
      <c r="B69" s="51" t="s">
        <v>415</v>
      </c>
      <c r="C69" s="51" t="s">
        <v>319</v>
      </c>
      <c r="D69" s="51" t="s">
        <v>416</v>
      </c>
      <c r="E69" s="50" t="s">
        <v>304</v>
      </c>
      <c r="F69" s="50">
        <v>10860</v>
      </c>
      <c r="G69" s="52">
        <v>1.25984786622356</v>
      </c>
      <c r="H69" s="52">
        <v>0.292006918082794</v>
      </c>
      <c r="I69" s="58" t="s">
        <v>417</v>
      </c>
      <c r="J69" s="57">
        <v>1.23087350574713</v>
      </c>
    </row>
    <row r="70" s="43" customFormat="1" ht="12.75" spans="1:10">
      <c r="A70" s="50">
        <v>732</v>
      </c>
      <c r="B70" s="51" t="s">
        <v>418</v>
      </c>
      <c r="C70" s="51" t="s">
        <v>291</v>
      </c>
      <c r="D70" s="51" t="s">
        <v>123</v>
      </c>
      <c r="E70" s="50" t="s">
        <v>332</v>
      </c>
      <c r="F70" s="50">
        <v>9138</v>
      </c>
      <c r="G70" s="52">
        <v>1.25594694773825</v>
      </c>
      <c r="H70" s="52">
        <v>0.247734592236446</v>
      </c>
      <c r="I70" s="58" t="s">
        <v>419</v>
      </c>
      <c r="J70" s="57">
        <v>1.32391171717172</v>
      </c>
    </row>
    <row r="71" s="43" customFormat="1" ht="12.75" spans="1:10">
      <c r="A71" s="50">
        <v>724</v>
      </c>
      <c r="B71" s="51" t="s">
        <v>420</v>
      </c>
      <c r="C71" s="51" t="s">
        <v>326</v>
      </c>
      <c r="D71" s="51" t="s">
        <v>421</v>
      </c>
      <c r="E71" s="50" t="s">
        <v>304</v>
      </c>
      <c r="F71" s="50">
        <v>10930</v>
      </c>
      <c r="G71" s="52">
        <v>1.25025459970164</v>
      </c>
      <c r="H71" s="52">
        <v>0.269283834202145</v>
      </c>
      <c r="I71" s="58" t="s">
        <v>338</v>
      </c>
      <c r="J71" s="57">
        <v>1.11208191666667</v>
      </c>
    </row>
    <row r="72" s="43" customFormat="1" ht="12.75" spans="1:10">
      <c r="A72" s="50">
        <v>102935</v>
      </c>
      <c r="B72" s="51" t="s">
        <v>422</v>
      </c>
      <c r="C72" s="51" t="s">
        <v>315</v>
      </c>
      <c r="D72" s="51" t="s">
        <v>423</v>
      </c>
      <c r="E72" s="50" t="s">
        <v>293</v>
      </c>
      <c r="F72" s="50">
        <v>12203</v>
      </c>
      <c r="G72" s="52">
        <v>1.24249521885522</v>
      </c>
      <c r="H72" s="52">
        <v>0.342412326163237</v>
      </c>
      <c r="I72" s="58" t="s">
        <v>424</v>
      </c>
      <c r="J72" s="57">
        <v>1.22260385185185</v>
      </c>
    </row>
    <row r="73" s="43" customFormat="1" ht="12.75" spans="1:10">
      <c r="A73" s="50">
        <v>114685</v>
      </c>
      <c r="B73" s="51" t="s">
        <v>339</v>
      </c>
      <c r="C73" s="51" t="s">
        <v>315</v>
      </c>
      <c r="D73" s="51" t="s">
        <v>425</v>
      </c>
      <c r="E73" s="50" t="s">
        <v>330</v>
      </c>
      <c r="F73" s="50">
        <v>7279</v>
      </c>
      <c r="G73" s="52">
        <v>1.24209380952381</v>
      </c>
      <c r="H73" s="52">
        <v>0.136126448226689</v>
      </c>
      <c r="I73" s="58" t="s">
        <v>341</v>
      </c>
      <c r="J73" s="57">
        <v>1.52384069444444</v>
      </c>
    </row>
    <row r="74" s="43" customFormat="1" ht="12.75" spans="1:10">
      <c r="A74" s="50">
        <v>311</v>
      </c>
      <c r="B74" s="51" t="s">
        <v>426</v>
      </c>
      <c r="C74" s="51" t="s">
        <v>319</v>
      </c>
      <c r="D74" s="51" t="s">
        <v>427</v>
      </c>
      <c r="E74" s="50" t="s">
        <v>304</v>
      </c>
      <c r="F74" s="50">
        <v>4093</v>
      </c>
      <c r="G74" s="52">
        <v>1.24044507936508</v>
      </c>
      <c r="H74" s="52">
        <v>0.258229384071222</v>
      </c>
      <c r="I74" s="58" t="s">
        <v>428</v>
      </c>
      <c r="J74" s="57">
        <v>1.1782732</v>
      </c>
    </row>
    <row r="75" s="43" customFormat="1" ht="12.75" spans="1:10">
      <c r="A75" s="50">
        <v>737</v>
      </c>
      <c r="B75" s="51" t="s">
        <v>429</v>
      </c>
      <c r="C75" s="51" t="s">
        <v>326</v>
      </c>
      <c r="D75" s="51" t="s">
        <v>65</v>
      </c>
      <c r="E75" s="50" t="s">
        <v>304</v>
      </c>
      <c r="F75" s="50">
        <v>11109</v>
      </c>
      <c r="G75" s="52">
        <v>1.2395196969697</v>
      </c>
      <c r="H75" s="52">
        <v>0.318744198128133</v>
      </c>
      <c r="I75" s="58" t="s">
        <v>430</v>
      </c>
      <c r="J75" s="57">
        <v>1.21934324561404</v>
      </c>
    </row>
    <row r="76" s="43" customFormat="1" ht="12.75" spans="1:10">
      <c r="A76" s="50">
        <v>598</v>
      </c>
      <c r="B76" s="51" t="s">
        <v>431</v>
      </c>
      <c r="C76" s="51" t="s">
        <v>326</v>
      </c>
      <c r="D76" s="51" t="s">
        <v>432</v>
      </c>
      <c r="E76" s="50" t="s">
        <v>304</v>
      </c>
      <c r="F76" s="50">
        <v>11797</v>
      </c>
      <c r="G76" s="52">
        <v>1.23864095904682</v>
      </c>
      <c r="H76" s="52">
        <v>0.292618505971404</v>
      </c>
      <c r="I76" s="58" t="s">
        <v>433</v>
      </c>
      <c r="J76" s="57">
        <v>1.22063918032787</v>
      </c>
    </row>
    <row r="77" s="43" customFormat="1" ht="12.75" spans="1:10">
      <c r="A77" s="50">
        <v>104428</v>
      </c>
      <c r="B77" s="51" t="s">
        <v>434</v>
      </c>
      <c r="C77" s="51" t="s">
        <v>311</v>
      </c>
      <c r="D77" s="51" t="s">
        <v>92</v>
      </c>
      <c r="E77" s="50" t="s">
        <v>304</v>
      </c>
      <c r="F77" s="50">
        <v>11949</v>
      </c>
      <c r="G77" s="52">
        <v>1.23243654159869</v>
      </c>
      <c r="H77" s="52">
        <v>0.255045387818634</v>
      </c>
      <c r="I77" s="58" t="s">
        <v>435</v>
      </c>
      <c r="J77" s="57">
        <v>1.1508133974359</v>
      </c>
    </row>
    <row r="78" s="43" customFormat="1" ht="12.75" spans="1:10">
      <c r="A78" s="50">
        <v>511</v>
      </c>
      <c r="B78" s="51" t="s">
        <v>436</v>
      </c>
      <c r="C78" s="51" t="s">
        <v>315</v>
      </c>
      <c r="D78" s="51" t="s">
        <v>173</v>
      </c>
      <c r="E78" s="50" t="s">
        <v>304</v>
      </c>
      <c r="F78" s="50">
        <v>5527</v>
      </c>
      <c r="G78" s="52">
        <v>1.23151331566326</v>
      </c>
      <c r="H78" s="52">
        <v>0.251838397656699</v>
      </c>
      <c r="I78" s="58" t="s">
        <v>437</v>
      </c>
      <c r="J78" s="57">
        <v>1.2108460952381</v>
      </c>
    </row>
    <row r="79" s="43" customFormat="1" ht="12.75" spans="1:10">
      <c r="A79" s="50">
        <v>738</v>
      </c>
      <c r="B79" s="51" t="s">
        <v>438</v>
      </c>
      <c r="C79" s="51" t="s">
        <v>311</v>
      </c>
      <c r="D79" s="51" t="s">
        <v>439</v>
      </c>
      <c r="E79" s="50" t="s">
        <v>293</v>
      </c>
      <c r="F79" s="50">
        <v>12718</v>
      </c>
      <c r="G79" s="52">
        <v>1.22356352252823</v>
      </c>
      <c r="H79" s="52">
        <v>0.263375890210378</v>
      </c>
      <c r="I79" s="58" t="s">
        <v>440</v>
      </c>
      <c r="J79" s="57">
        <v>1.30792371428571</v>
      </c>
    </row>
    <row r="80" s="43" customFormat="1" ht="12.75" spans="1:10">
      <c r="A80" s="50">
        <v>710</v>
      </c>
      <c r="B80" s="51" t="s">
        <v>441</v>
      </c>
      <c r="C80" s="51" t="s">
        <v>311</v>
      </c>
      <c r="D80" s="51" t="s">
        <v>442</v>
      </c>
      <c r="E80" s="50" t="s">
        <v>304</v>
      </c>
      <c r="F80" s="50">
        <v>9527</v>
      </c>
      <c r="G80" s="52">
        <v>1.22201681025426</v>
      </c>
      <c r="H80" s="52">
        <v>0.333926099336042</v>
      </c>
      <c r="I80" s="58" t="s">
        <v>443</v>
      </c>
      <c r="J80" s="57">
        <v>1.27895838095238</v>
      </c>
    </row>
    <row r="81" s="43" customFormat="1" ht="12.75" spans="1:10">
      <c r="A81" s="50">
        <v>111219</v>
      </c>
      <c r="B81" s="51" t="s">
        <v>321</v>
      </c>
      <c r="C81" s="51" t="s">
        <v>319</v>
      </c>
      <c r="D81" s="51" t="s">
        <v>444</v>
      </c>
      <c r="E81" s="50" t="s">
        <v>293</v>
      </c>
      <c r="F81" s="50">
        <v>12880</v>
      </c>
      <c r="G81" s="52">
        <v>1.21894779229293</v>
      </c>
      <c r="H81" s="52">
        <v>0.327611198835306</v>
      </c>
      <c r="I81" s="58" t="s">
        <v>322</v>
      </c>
      <c r="J81" s="57">
        <v>1.37911608465608</v>
      </c>
    </row>
    <row r="82" s="43" customFormat="1" ht="12.75" spans="1:10">
      <c r="A82" s="50">
        <v>107658</v>
      </c>
      <c r="B82" s="51" t="s">
        <v>445</v>
      </c>
      <c r="C82" s="51" t="s">
        <v>319</v>
      </c>
      <c r="D82" s="51" t="s">
        <v>79</v>
      </c>
      <c r="E82" s="50" t="s">
        <v>304</v>
      </c>
      <c r="F82" s="50">
        <v>7388</v>
      </c>
      <c r="G82" s="52">
        <v>1.2165929477722</v>
      </c>
      <c r="H82" s="52">
        <v>0.241901629365559</v>
      </c>
      <c r="I82" s="58" t="s">
        <v>446</v>
      </c>
      <c r="J82" s="57">
        <v>1.26344994871795</v>
      </c>
    </row>
    <row r="83" s="43" customFormat="1" ht="12.75" spans="1:10">
      <c r="A83" s="50">
        <v>114685</v>
      </c>
      <c r="B83" s="51" t="s">
        <v>339</v>
      </c>
      <c r="C83" s="51" t="s">
        <v>315</v>
      </c>
      <c r="D83" s="51" t="s">
        <v>447</v>
      </c>
      <c r="E83" s="50" t="s">
        <v>304</v>
      </c>
      <c r="F83" s="50">
        <v>4086</v>
      </c>
      <c r="G83" s="52">
        <v>1.2128150877193</v>
      </c>
      <c r="H83" s="52">
        <v>0.132205432815146</v>
      </c>
      <c r="I83" s="58" t="s">
        <v>341</v>
      </c>
      <c r="J83" s="57">
        <v>1.52384069444444</v>
      </c>
    </row>
    <row r="84" s="43" customFormat="1" ht="12.75" spans="1:10">
      <c r="A84" s="50">
        <v>717</v>
      </c>
      <c r="B84" s="51" t="s">
        <v>448</v>
      </c>
      <c r="C84" s="51" t="s">
        <v>331</v>
      </c>
      <c r="D84" s="51" t="s">
        <v>119</v>
      </c>
      <c r="E84" s="50" t="s">
        <v>304</v>
      </c>
      <c r="F84" s="50">
        <v>6752</v>
      </c>
      <c r="G84" s="52">
        <v>1.20888318231526</v>
      </c>
      <c r="H84" s="52">
        <v>0.310742689107196</v>
      </c>
      <c r="I84" s="58" t="s">
        <v>449</v>
      </c>
      <c r="J84" s="57">
        <v>1.124799</v>
      </c>
    </row>
    <row r="85" s="43" customFormat="1" ht="12.75" spans="1:10">
      <c r="A85" s="50">
        <v>351</v>
      </c>
      <c r="B85" s="51" t="s">
        <v>450</v>
      </c>
      <c r="C85" s="51" t="s">
        <v>311</v>
      </c>
      <c r="D85" s="51" t="s">
        <v>451</v>
      </c>
      <c r="E85" s="50" t="s">
        <v>293</v>
      </c>
      <c r="F85" s="50">
        <v>8606</v>
      </c>
      <c r="G85" s="52">
        <v>1.20722979166667</v>
      </c>
      <c r="H85" s="52">
        <v>0.318826815350765</v>
      </c>
      <c r="I85" s="58" t="s">
        <v>452</v>
      </c>
      <c r="J85" s="57">
        <v>1.2753395</v>
      </c>
    </row>
    <row r="86" s="43" customFormat="1" ht="12.75" spans="1:10">
      <c r="A86" s="50">
        <v>572</v>
      </c>
      <c r="B86" s="51" t="s">
        <v>453</v>
      </c>
      <c r="C86" s="51" t="s">
        <v>315</v>
      </c>
      <c r="D86" s="51" t="s">
        <v>454</v>
      </c>
      <c r="E86" s="50" t="s">
        <v>304</v>
      </c>
      <c r="F86" s="50">
        <v>11023</v>
      </c>
      <c r="G86" s="52">
        <v>1.20220761608564</v>
      </c>
      <c r="H86" s="52">
        <v>0.293128593817249</v>
      </c>
      <c r="I86" s="58" t="s">
        <v>452</v>
      </c>
      <c r="J86" s="57">
        <v>1.04971092592593</v>
      </c>
    </row>
    <row r="87" s="43" customFormat="1" ht="12.75" spans="1:10">
      <c r="A87" s="50">
        <v>710</v>
      </c>
      <c r="B87" s="51" t="s">
        <v>441</v>
      </c>
      <c r="C87" s="51" t="s">
        <v>311</v>
      </c>
      <c r="D87" s="51" t="s">
        <v>455</v>
      </c>
      <c r="E87" s="50" t="s">
        <v>386</v>
      </c>
      <c r="F87" s="50">
        <v>13304</v>
      </c>
      <c r="G87" s="52">
        <v>1.20021466666667</v>
      </c>
      <c r="H87" s="52">
        <v>0.309893026390485</v>
      </c>
      <c r="I87" s="58" t="s">
        <v>443</v>
      </c>
      <c r="J87" s="57">
        <v>1.27895838095238</v>
      </c>
    </row>
    <row r="88" s="43" customFormat="1" ht="12.75" spans="1:10">
      <c r="A88" s="50">
        <v>359</v>
      </c>
      <c r="B88" s="51" t="s">
        <v>456</v>
      </c>
      <c r="C88" s="51" t="s">
        <v>319</v>
      </c>
      <c r="D88" s="51" t="s">
        <v>457</v>
      </c>
      <c r="E88" s="50" t="s">
        <v>293</v>
      </c>
      <c r="F88" s="50">
        <v>12482</v>
      </c>
      <c r="G88" s="52">
        <v>1.19196533816425</v>
      </c>
      <c r="H88" s="52">
        <v>0.240652439340202</v>
      </c>
      <c r="I88" s="58" t="s">
        <v>458</v>
      </c>
      <c r="J88" s="57">
        <v>1.2977347826087</v>
      </c>
    </row>
    <row r="89" s="43" customFormat="1" ht="12.75" spans="1:10">
      <c r="A89" s="50">
        <v>738</v>
      </c>
      <c r="B89" s="51" t="s">
        <v>438</v>
      </c>
      <c r="C89" s="51" t="s">
        <v>311</v>
      </c>
      <c r="D89" s="51" t="s">
        <v>459</v>
      </c>
      <c r="E89" s="50" t="s">
        <v>304</v>
      </c>
      <c r="F89" s="50">
        <v>5698</v>
      </c>
      <c r="G89" s="52">
        <v>1.19055632574572</v>
      </c>
      <c r="H89" s="52">
        <v>0.269590864634175</v>
      </c>
      <c r="I89" s="58" t="s">
        <v>440</v>
      </c>
      <c r="J89" s="57">
        <v>1.30792371428571</v>
      </c>
    </row>
    <row r="90" s="43" customFormat="1" ht="12.75" spans="1:10">
      <c r="A90" s="50">
        <v>307</v>
      </c>
      <c r="B90" s="51" t="s">
        <v>295</v>
      </c>
      <c r="C90" s="51" t="s">
        <v>296</v>
      </c>
      <c r="D90" s="51" t="s">
        <v>460</v>
      </c>
      <c r="E90" s="50" t="s">
        <v>373</v>
      </c>
      <c r="F90" s="50">
        <v>991137</v>
      </c>
      <c r="G90" s="52">
        <v>1.18681852025315</v>
      </c>
      <c r="H90" s="52">
        <v>0.24350476149656</v>
      </c>
      <c r="I90" s="58" t="s">
        <v>298</v>
      </c>
      <c r="J90" s="57">
        <v>1.0793389691358</v>
      </c>
    </row>
    <row r="91" s="43" customFormat="1" ht="12.75" spans="1:10">
      <c r="A91" s="50">
        <v>104533</v>
      </c>
      <c r="B91" s="51" t="s">
        <v>461</v>
      </c>
      <c r="C91" s="51" t="s">
        <v>331</v>
      </c>
      <c r="D91" s="51" t="s">
        <v>462</v>
      </c>
      <c r="E91" s="50" t="s">
        <v>293</v>
      </c>
      <c r="F91" s="50">
        <v>12136</v>
      </c>
      <c r="G91" s="52">
        <v>1.18517745571659</v>
      </c>
      <c r="H91" s="52">
        <v>0.293778613485151</v>
      </c>
      <c r="I91" s="58" t="s">
        <v>463</v>
      </c>
      <c r="J91" s="57">
        <v>1.34074490740741</v>
      </c>
    </row>
    <row r="92" s="43" customFormat="1" ht="12.75" spans="1:10">
      <c r="A92" s="50">
        <v>351</v>
      </c>
      <c r="B92" s="51" t="s">
        <v>450</v>
      </c>
      <c r="C92" s="51" t="s">
        <v>311</v>
      </c>
      <c r="D92" s="51" t="s">
        <v>464</v>
      </c>
      <c r="E92" s="50" t="s">
        <v>293</v>
      </c>
      <c r="F92" s="50">
        <v>12901</v>
      </c>
      <c r="G92" s="52">
        <v>1.18433972222222</v>
      </c>
      <c r="H92" s="52">
        <v>0.325999954726314</v>
      </c>
      <c r="I92" s="58" t="s">
        <v>452</v>
      </c>
      <c r="J92" s="57">
        <v>1.2753395</v>
      </c>
    </row>
    <row r="93" s="43" customFormat="1" ht="12.75" spans="1:10">
      <c r="A93" s="50">
        <v>359</v>
      </c>
      <c r="B93" s="51" t="s">
        <v>456</v>
      </c>
      <c r="C93" s="51" t="s">
        <v>319</v>
      </c>
      <c r="D93" s="51" t="s">
        <v>465</v>
      </c>
      <c r="E93" s="50" t="s">
        <v>304</v>
      </c>
      <c r="F93" s="50">
        <v>4549</v>
      </c>
      <c r="G93" s="52">
        <v>1.18246242619431</v>
      </c>
      <c r="H93" s="52">
        <v>0.252807481300947</v>
      </c>
      <c r="I93" s="58" t="s">
        <v>458</v>
      </c>
      <c r="J93" s="57">
        <v>1.2977347826087</v>
      </c>
    </row>
    <row r="94" s="43" customFormat="1" ht="12.75" spans="1:10">
      <c r="A94" s="50">
        <v>106066</v>
      </c>
      <c r="B94" s="51" t="s">
        <v>305</v>
      </c>
      <c r="C94" s="51" t="s">
        <v>296</v>
      </c>
      <c r="D94" s="51" t="s">
        <v>466</v>
      </c>
      <c r="E94" s="50" t="s">
        <v>293</v>
      </c>
      <c r="F94" s="50">
        <v>998867</v>
      </c>
      <c r="G94" s="52">
        <v>1.18169588052901</v>
      </c>
      <c r="H94" s="52">
        <v>0.311979754622996</v>
      </c>
      <c r="I94" s="58" t="s">
        <v>307</v>
      </c>
      <c r="J94" s="57">
        <v>1.20764931372549</v>
      </c>
    </row>
    <row r="95" s="43" customFormat="1" ht="12.75" spans="1:10">
      <c r="A95" s="50">
        <v>114622</v>
      </c>
      <c r="B95" s="51" t="s">
        <v>467</v>
      </c>
      <c r="C95" s="51" t="s">
        <v>315</v>
      </c>
      <c r="D95" s="51" t="s">
        <v>468</v>
      </c>
      <c r="E95" s="50" t="s">
        <v>293</v>
      </c>
      <c r="F95" s="50">
        <v>6544</v>
      </c>
      <c r="G95" s="52">
        <v>1.1726558041958</v>
      </c>
      <c r="H95" s="52">
        <v>0.297549018468245</v>
      </c>
      <c r="I95" s="58" t="s">
        <v>469</v>
      </c>
      <c r="J95" s="57">
        <v>1.15706466666667</v>
      </c>
    </row>
    <row r="96" s="43" customFormat="1" ht="12.75" spans="1:10">
      <c r="A96" s="50">
        <v>339</v>
      </c>
      <c r="B96" s="51" t="s">
        <v>403</v>
      </c>
      <c r="C96" s="51" t="s">
        <v>319</v>
      </c>
      <c r="D96" s="51" t="s">
        <v>153</v>
      </c>
      <c r="E96" s="50" t="s">
        <v>293</v>
      </c>
      <c r="F96" s="50">
        <v>12883</v>
      </c>
      <c r="G96" s="52">
        <v>1.17258117302558</v>
      </c>
      <c r="H96" s="52">
        <v>0.296089135373666</v>
      </c>
      <c r="I96" s="58" t="s">
        <v>406</v>
      </c>
      <c r="J96" s="57">
        <v>1.03788456140351</v>
      </c>
    </row>
    <row r="97" s="43" customFormat="1" ht="12.75" spans="1:10">
      <c r="A97" s="50">
        <v>598</v>
      </c>
      <c r="B97" s="51" t="s">
        <v>431</v>
      </c>
      <c r="C97" s="51" t="s">
        <v>326</v>
      </c>
      <c r="D97" s="51" t="s">
        <v>470</v>
      </c>
      <c r="E97" s="50" t="s">
        <v>293</v>
      </c>
      <c r="F97" s="50">
        <v>11178</v>
      </c>
      <c r="G97" s="52">
        <v>1.16805432055289</v>
      </c>
      <c r="H97" s="52">
        <v>0.305964281405759</v>
      </c>
      <c r="I97" s="58" t="s">
        <v>433</v>
      </c>
      <c r="J97" s="57">
        <v>1.22063918032787</v>
      </c>
    </row>
    <row r="98" s="43" customFormat="1" ht="12.75" spans="1:10">
      <c r="A98" s="50">
        <v>539</v>
      </c>
      <c r="B98" s="51" t="s">
        <v>471</v>
      </c>
      <c r="C98" s="51" t="s">
        <v>331</v>
      </c>
      <c r="D98" s="51" t="s">
        <v>472</v>
      </c>
      <c r="E98" s="50" t="s">
        <v>304</v>
      </c>
      <c r="F98" s="50">
        <v>6733</v>
      </c>
      <c r="G98" s="52">
        <v>1.16538273540533</v>
      </c>
      <c r="H98" s="52">
        <v>0.24931429105807</v>
      </c>
      <c r="I98" s="58" t="s">
        <v>473</v>
      </c>
      <c r="J98" s="57">
        <v>1.1715568115942</v>
      </c>
    </row>
    <row r="99" s="43" customFormat="1" ht="12.75" spans="1:10">
      <c r="A99" s="50">
        <v>706</v>
      </c>
      <c r="B99" s="51" t="s">
        <v>474</v>
      </c>
      <c r="C99" s="51" t="s">
        <v>311</v>
      </c>
      <c r="D99" s="51" t="s">
        <v>475</v>
      </c>
      <c r="E99" s="50" t="s">
        <v>304</v>
      </c>
      <c r="F99" s="50">
        <v>11985</v>
      </c>
      <c r="G99" s="52">
        <v>1.16279710144928</v>
      </c>
      <c r="H99" s="52">
        <v>0.314740053027468</v>
      </c>
      <c r="I99" s="58" t="s">
        <v>476</v>
      </c>
      <c r="J99" s="57">
        <v>1.23511601851852</v>
      </c>
    </row>
    <row r="100" s="43" customFormat="1" ht="12.75" spans="1:10">
      <c r="A100" s="50">
        <v>571</v>
      </c>
      <c r="B100" s="51" t="s">
        <v>337</v>
      </c>
      <c r="C100" s="51" t="s">
        <v>326</v>
      </c>
      <c r="D100" s="51" t="s">
        <v>98</v>
      </c>
      <c r="E100" s="50" t="s">
        <v>330</v>
      </c>
      <c r="F100" s="50">
        <v>6454</v>
      </c>
      <c r="G100" s="52">
        <v>1.16237176526571</v>
      </c>
      <c r="H100" s="52">
        <v>0.284108771811369</v>
      </c>
      <c r="I100" s="58" t="s">
        <v>338</v>
      </c>
      <c r="J100" s="57">
        <v>1.1688711827957</v>
      </c>
    </row>
    <row r="101" s="43" customFormat="1" ht="12.75" spans="1:10">
      <c r="A101" s="50">
        <v>367</v>
      </c>
      <c r="B101" s="51" t="s">
        <v>477</v>
      </c>
      <c r="C101" s="51" t="s">
        <v>311</v>
      </c>
      <c r="D101" s="51" t="s">
        <v>189</v>
      </c>
      <c r="E101" s="50" t="s">
        <v>332</v>
      </c>
      <c r="F101" s="50">
        <v>10043</v>
      </c>
      <c r="G101" s="52">
        <v>1.15349877024572</v>
      </c>
      <c r="H101" s="52">
        <v>0.247807607990198</v>
      </c>
      <c r="I101" s="58" t="s">
        <v>478</v>
      </c>
      <c r="J101" s="57">
        <v>1.2055602</v>
      </c>
    </row>
    <row r="102" s="43" customFormat="1" ht="12.75" spans="1:10">
      <c r="A102" s="50">
        <v>713</v>
      </c>
      <c r="B102" s="51" t="s">
        <v>479</v>
      </c>
      <c r="C102" s="51" t="s">
        <v>311</v>
      </c>
      <c r="D102" s="51" t="s">
        <v>480</v>
      </c>
      <c r="E102" s="50" t="s">
        <v>293</v>
      </c>
      <c r="F102" s="50">
        <v>11961</v>
      </c>
      <c r="G102" s="52">
        <v>1.15318009661836</v>
      </c>
      <c r="H102" s="52">
        <v>0.286203901712127</v>
      </c>
      <c r="I102" s="58" t="s">
        <v>481</v>
      </c>
      <c r="J102" s="57">
        <v>1.31447333333333</v>
      </c>
    </row>
    <row r="103" s="43" customFormat="1" ht="12.75" spans="1:10">
      <c r="A103" s="50">
        <v>107728</v>
      </c>
      <c r="B103" s="51" t="s">
        <v>384</v>
      </c>
      <c r="C103" s="51" t="s">
        <v>331</v>
      </c>
      <c r="D103" s="51" t="s">
        <v>482</v>
      </c>
      <c r="E103" s="50" t="s">
        <v>304</v>
      </c>
      <c r="F103" s="50">
        <v>11012</v>
      </c>
      <c r="G103" s="52">
        <v>1.14909142959385</v>
      </c>
      <c r="H103" s="52">
        <v>0.242926658629287</v>
      </c>
      <c r="I103" s="58" t="s">
        <v>387</v>
      </c>
      <c r="J103" s="57">
        <v>1.28238044444444</v>
      </c>
    </row>
    <row r="104" s="43" customFormat="1" ht="12.75" spans="1:10">
      <c r="A104" s="50">
        <v>546</v>
      </c>
      <c r="B104" s="51" t="s">
        <v>483</v>
      </c>
      <c r="C104" s="51" t="s">
        <v>326</v>
      </c>
      <c r="D104" s="51" t="s">
        <v>207</v>
      </c>
      <c r="E104" s="50" t="s">
        <v>293</v>
      </c>
      <c r="F104" s="50">
        <v>11377</v>
      </c>
      <c r="G104" s="52">
        <v>1.14885029239766</v>
      </c>
      <c r="H104" s="52">
        <v>0.321756766640193</v>
      </c>
      <c r="I104" s="58" t="s">
        <v>484</v>
      </c>
      <c r="J104" s="57">
        <v>1.15119642105263</v>
      </c>
    </row>
    <row r="105" s="43" customFormat="1" ht="12.75" spans="1:10">
      <c r="A105" s="50">
        <v>111219</v>
      </c>
      <c r="B105" s="51" t="s">
        <v>321</v>
      </c>
      <c r="C105" s="51" t="s">
        <v>319</v>
      </c>
      <c r="D105" s="51" t="s">
        <v>485</v>
      </c>
      <c r="E105" s="50" t="s">
        <v>293</v>
      </c>
      <c r="F105" s="50">
        <v>11231</v>
      </c>
      <c r="G105" s="52">
        <v>1.13876068736246</v>
      </c>
      <c r="H105" s="52">
        <v>-2.86590326750861</v>
      </c>
      <c r="I105" s="58" t="s">
        <v>322</v>
      </c>
      <c r="J105" s="57">
        <v>1.37911608465608</v>
      </c>
    </row>
    <row r="106" s="43" customFormat="1" ht="12.75" spans="1:10">
      <c r="A106" s="50">
        <v>730</v>
      </c>
      <c r="B106" s="51" t="s">
        <v>397</v>
      </c>
      <c r="C106" s="51" t="s">
        <v>319</v>
      </c>
      <c r="D106" s="51" t="s">
        <v>486</v>
      </c>
      <c r="E106" s="50" t="s">
        <v>330</v>
      </c>
      <c r="F106" s="50">
        <v>8338</v>
      </c>
      <c r="G106" s="52">
        <v>1.13802355967078</v>
      </c>
      <c r="H106" s="52">
        <v>0.266752144262392</v>
      </c>
      <c r="I106" s="58" t="s">
        <v>398</v>
      </c>
      <c r="J106" s="57">
        <v>1.17289570921986</v>
      </c>
    </row>
    <row r="107" s="43" customFormat="1" ht="12.75" spans="1:10">
      <c r="A107" s="50">
        <v>740</v>
      </c>
      <c r="B107" s="51" t="s">
        <v>487</v>
      </c>
      <c r="C107" s="51" t="s">
        <v>326</v>
      </c>
      <c r="D107" s="51" t="s">
        <v>159</v>
      </c>
      <c r="E107" s="50" t="s">
        <v>293</v>
      </c>
      <c r="F107" s="50">
        <v>9749</v>
      </c>
      <c r="G107" s="52">
        <v>1.13532416472892</v>
      </c>
      <c r="H107" s="52">
        <v>0.328647404517048</v>
      </c>
      <c r="I107" s="58" t="s">
        <v>488</v>
      </c>
      <c r="J107" s="57">
        <v>1.17974648148148</v>
      </c>
    </row>
    <row r="108" s="43" customFormat="1" ht="12.75" spans="1:10">
      <c r="A108" s="50">
        <v>103198</v>
      </c>
      <c r="B108" s="51" t="s">
        <v>489</v>
      </c>
      <c r="C108" s="51" t="s">
        <v>319</v>
      </c>
      <c r="D108" s="51" t="s">
        <v>490</v>
      </c>
      <c r="E108" s="50" t="s">
        <v>293</v>
      </c>
      <c r="F108" s="50">
        <v>12905</v>
      </c>
      <c r="G108" s="52">
        <v>1.1348422343742</v>
      </c>
      <c r="H108" s="52">
        <v>0.27669770067956</v>
      </c>
      <c r="I108" s="58" t="s">
        <v>398</v>
      </c>
      <c r="J108" s="57">
        <v>1.2194282010582</v>
      </c>
    </row>
    <row r="109" s="43" customFormat="1" ht="12.75" spans="1:10">
      <c r="A109" s="50">
        <v>581</v>
      </c>
      <c r="B109" s="51" t="s">
        <v>491</v>
      </c>
      <c r="C109" s="51" t="s">
        <v>315</v>
      </c>
      <c r="D109" s="51" t="s">
        <v>492</v>
      </c>
      <c r="E109" s="50" t="s">
        <v>293</v>
      </c>
      <c r="F109" s="50">
        <v>13581</v>
      </c>
      <c r="G109" s="52">
        <v>1.13324780701754</v>
      </c>
      <c r="H109" s="52">
        <v>0.239138406751375</v>
      </c>
      <c r="I109" s="58" t="s">
        <v>493</v>
      </c>
      <c r="J109" s="57">
        <v>1.09478996666667</v>
      </c>
    </row>
    <row r="110" s="43" customFormat="1" ht="12.75" spans="1:10">
      <c r="A110" s="50">
        <v>713</v>
      </c>
      <c r="B110" s="51" t="s">
        <v>479</v>
      </c>
      <c r="C110" s="51" t="s">
        <v>311</v>
      </c>
      <c r="D110" s="51" t="s">
        <v>494</v>
      </c>
      <c r="E110" s="50" t="s">
        <v>304</v>
      </c>
      <c r="F110" s="50">
        <v>6492</v>
      </c>
      <c r="G110" s="52">
        <v>1.13286048309179</v>
      </c>
      <c r="H110" s="52">
        <v>0.299500892266671</v>
      </c>
      <c r="I110" s="58" t="s">
        <v>481</v>
      </c>
      <c r="J110" s="57">
        <v>1.31447333333333</v>
      </c>
    </row>
    <row r="111" s="43" customFormat="1" ht="12.75" spans="1:10">
      <c r="A111" s="50">
        <v>104533</v>
      </c>
      <c r="B111" s="51" t="s">
        <v>461</v>
      </c>
      <c r="C111" s="51" t="s">
        <v>331</v>
      </c>
      <c r="D111" s="51" t="s">
        <v>112</v>
      </c>
      <c r="E111" s="50" t="s">
        <v>301</v>
      </c>
      <c r="F111" s="50">
        <v>4081</v>
      </c>
      <c r="G111" s="52">
        <v>1.13187342995169</v>
      </c>
      <c r="H111" s="52">
        <v>0.266130073274838</v>
      </c>
      <c r="I111" s="58" t="s">
        <v>463</v>
      </c>
      <c r="J111" s="57">
        <v>1.34074490740741</v>
      </c>
    </row>
    <row r="112" s="43" customFormat="1" ht="12.75" spans="1:10">
      <c r="A112" s="50">
        <v>106066</v>
      </c>
      <c r="B112" s="51" t="s">
        <v>305</v>
      </c>
      <c r="C112" s="51" t="s">
        <v>296</v>
      </c>
      <c r="D112" s="51" t="s">
        <v>495</v>
      </c>
      <c r="E112" s="50" t="e">
        <v>#N/A</v>
      </c>
      <c r="F112" s="50">
        <v>995673</v>
      </c>
      <c r="G112" s="52">
        <v>1.12969372903879</v>
      </c>
      <c r="H112" s="52">
        <v>0.29303866913735</v>
      </c>
      <c r="I112" s="58" t="s">
        <v>307</v>
      </c>
      <c r="J112" s="57">
        <v>1.20764931372549</v>
      </c>
    </row>
    <row r="113" s="43" customFormat="1" ht="12.75" spans="1:10">
      <c r="A113" s="50">
        <v>742</v>
      </c>
      <c r="B113" s="51" t="s">
        <v>352</v>
      </c>
      <c r="C113" s="51" t="s">
        <v>296</v>
      </c>
      <c r="D113" s="51" t="s">
        <v>496</v>
      </c>
      <c r="E113" s="50" t="s">
        <v>391</v>
      </c>
      <c r="F113" s="50">
        <v>1000431</v>
      </c>
      <c r="G113" s="52">
        <v>1.12934316856665</v>
      </c>
      <c r="H113" s="52">
        <v>0.370601938379482</v>
      </c>
      <c r="I113" s="58" t="s">
        <v>354</v>
      </c>
      <c r="J113" s="57">
        <v>1.22468012698413</v>
      </c>
    </row>
    <row r="114" s="43" customFormat="1" ht="12.75" spans="1:10">
      <c r="A114" s="50">
        <v>105396</v>
      </c>
      <c r="B114" s="51" t="s">
        <v>497</v>
      </c>
      <c r="C114" s="51" t="s">
        <v>326</v>
      </c>
      <c r="D114" s="51" t="s">
        <v>149</v>
      </c>
      <c r="E114" s="50" t="s">
        <v>293</v>
      </c>
      <c r="F114" s="50">
        <v>12454</v>
      </c>
      <c r="G114" s="52">
        <v>1.12846376811594</v>
      </c>
      <c r="H114" s="52">
        <v>0.310948364868543</v>
      </c>
      <c r="I114" s="58" t="s">
        <v>498</v>
      </c>
      <c r="J114" s="57">
        <v>1.27710944444444</v>
      </c>
    </row>
    <row r="115" s="43" customFormat="1" ht="12.75" spans="1:10">
      <c r="A115" s="50">
        <v>399</v>
      </c>
      <c r="B115" s="51" t="s">
        <v>499</v>
      </c>
      <c r="C115" s="51" t="s">
        <v>326</v>
      </c>
      <c r="D115" s="51" t="s">
        <v>115</v>
      </c>
      <c r="E115" s="50" t="s">
        <v>304</v>
      </c>
      <c r="F115" s="50">
        <v>5665</v>
      </c>
      <c r="G115" s="52">
        <v>1.12749861878453</v>
      </c>
      <c r="H115" s="52">
        <v>0.246481329119792</v>
      </c>
      <c r="I115" s="58" t="s">
        <v>500</v>
      </c>
      <c r="J115" s="57">
        <v>1.08325810185185</v>
      </c>
    </row>
    <row r="116" s="43" customFormat="1" ht="12.75" spans="1:10">
      <c r="A116" s="50">
        <v>102478</v>
      </c>
      <c r="B116" s="51" t="s">
        <v>370</v>
      </c>
      <c r="C116" s="51" t="s">
        <v>315</v>
      </c>
      <c r="D116" s="51" t="s">
        <v>237</v>
      </c>
      <c r="E116" s="50" t="s">
        <v>293</v>
      </c>
      <c r="F116" s="50">
        <v>12894</v>
      </c>
      <c r="G116" s="52">
        <v>1.12415473684211</v>
      </c>
      <c r="H116" s="52">
        <v>0.259175027794469</v>
      </c>
      <c r="I116" s="58" t="s">
        <v>371</v>
      </c>
      <c r="J116" s="57">
        <v>1.11670453333333</v>
      </c>
    </row>
    <row r="117" s="43" customFormat="1" ht="12.75" spans="1:10">
      <c r="A117" s="50">
        <v>712</v>
      </c>
      <c r="B117" s="51" t="s">
        <v>363</v>
      </c>
      <c r="C117" s="51" t="s">
        <v>326</v>
      </c>
      <c r="D117" s="51" t="s">
        <v>186</v>
      </c>
      <c r="E117" s="50" t="s">
        <v>293</v>
      </c>
      <c r="F117" s="50">
        <v>8972</v>
      </c>
      <c r="G117" s="52">
        <v>1.12238984577282</v>
      </c>
      <c r="H117" s="52">
        <v>0.35675314971977</v>
      </c>
      <c r="I117" s="58" t="s">
        <v>365</v>
      </c>
      <c r="J117" s="57">
        <v>1.1076006969697</v>
      </c>
    </row>
    <row r="118" s="43" customFormat="1" ht="12.75" spans="1:10">
      <c r="A118" s="50">
        <v>114286</v>
      </c>
      <c r="B118" s="51" t="s">
        <v>328</v>
      </c>
      <c r="C118" s="51" t="s">
        <v>319</v>
      </c>
      <c r="D118" s="51" t="s">
        <v>67</v>
      </c>
      <c r="E118" s="50" t="s">
        <v>501</v>
      </c>
      <c r="F118" s="50">
        <v>13162</v>
      </c>
      <c r="G118" s="52">
        <v>1.12219810436249</v>
      </c>
      <c r="H118" s="52">
        <v>0.221018237544905</v>
      </c>
      <c r="I118" s="58" t="s">
        <v>329</v>
      </c>
      <c r="J118" s="57">
        <v>1.49721033333333</v>
      </c>
    </row>
    <row r="119" s="43" customFormat="1" ht="12.75" spans="1:10">
      <c r="A119" s="50">
        <v>107658</v>
      </c>
      <c r="B119" s="51" t="s">
        <v>445</v>
      </c>
      <c r="C119" s="51" t="s">
        <v>319</v>
      </c>
      <c r="D119" s="51" t="s">
        <v>114</v>
      </c>
      <c r="E119" s="50" t="s">
        <v>293</v>
      </c>
      <c r="F119" s="50">
        <v>4562</v>
      </c>
      <c r="G119" s="52">
        <v>1.1199050590891</v>
      </c>
      <c r="H119" s="52">
        <v>0.282082481856707</v>
      </c>
      <c r="I119" s="58" t="s">
        <v>446</v>
      </c>
      <c r="J119" s="57">
        <v>1.26344994871795</v>
      </c>
    </row>
    <row r="120" s="43" customFormat="1" ht="12.75" spans="1:10">
      <c r="A120" s="50">
        <v>727</v>
      </c>
      <c r="B120" s="51" t="s">
        <v>502</v>
      </c>
      <c r="C120" s="51" t="s">
        <v>319</v>
      </c>
      <c r="D120" s="51" t="s">
        <v>503</v>
      </c>
      <c r="E120" s="50" t="s">
        <v>304</v>
      </c>
      <c r="F120" s="50">
        <v>6456</v>
      </c>
      <c r="G120" s="52">
        <v>1.11759731404959</v>
      </c>
      <c r="H120" s="52">
        <v>0.300950733298139</v>
      </c>
      <c r="I120" s="58" t="s">
        <v>504</v>
      </c>
      <c r="J120" s="57">
        <v>1.06054242424242</v>
      </c>
    </row>
    <row r="121" s="43" customFormat="1" ht="12.75" spans="1:10">
      <c r="A121" s="50">
        <v>720</v>
      </c>
      <c r="B121" s="51" t="s">
        <v>367</v>
      </c>
      <c r="C121" s="51" t="s">
        <v>331</v>
      </c>
      <c r="D121" s="51" t="s">
        <v>505</v>
      </c>
      <c r="E121" s="50" t="s">
        <v>293</v>
      </c>
      <c r="F121" s="50">
        <v>12914</v>
      </c>
      <c r="G121" s="52">
        <v>1.11625456083761</v>
      </c>
      <c r="H121" s="52">
        <v>0.262068700437698</v>
      </c>
      <c r="I121" s="58" t="s">
        <v>369</v>
      </c>
      <c r="J121" s="57">
        <v>1.25589972972973</v>
      </c>
    </row>
    <row r="122" s="43" customFormat="1" ht="12.75" spans="1:10">
      <c r="A122" s="50">
        <v>578</v>
      </c>
      <c r="B122" s="51" t="s">
        <v>506</v>
      </c>
      <c r="C122" s="51" t="s">
        <v>315</v>
      </c>
      <c r="D122" s="51" t="s">
        <v>507</v>
      </c>
      <c r="E122" s="50" t="s">
        <v>293</v>
      </c>
      <c r="F122" s="50">
        <v>13064</v>
      </c>
      <c r="G122" s="52">
        <v>1.115730642295</v>
      </c>
      <c r="H122" s="52">
        <v>0.325344656628261</v>
      </c>
      <c r="I122" s="58" t="s">
        <v>508</v>
      </c>
      <c r="J122" s="57">
        <v>1.1846271969697</v>
      </c>
    </row>
    <row r="123" s="43" customFormat="1" ht="12.75" spans="1:10">
      <c r="A123" s="50">
        <v>106568</v>
      </c>
      <c r="B123" s="51" t="s">
        <v>509</v>
      </c>
      <c r="C123" s="51" t="s">
        <v>326</v>
      </c>
      <c r="D123" s="51" t="s">
        <v>510</v>
      </c>
      <c r="E123" s="50" t="s">
        <v>304</v>
      </c>
      <c r="F123" s="50">
        <v>12717</v>
      </c>
      <c r="G123" s="52">
        <v>1.11391304347826</v>
      </c>
      <c r="H123" s="52">
        <v>0.328945468110691</v>
      </c>
      <c r="I123" s="58" t="s">
        <v>511</v>
      </c>
      <c r="J123" s="57">
        <v>1.117603</v>
      </c>
    </row>
    <row r="124" s="43" customFormat="1" ht="12.75" spans="1:10">
      <c r="A124" s="50">
        <v>747</v>
      </c>
      <c r="B124" s="51" t="s">
        <v>512</v>
      </c>
      <c r="C124" s="51" t="s">
        <v>315</v>
      </c>
      <c r="D124" s="51" t="s">
        <v>513</v>
      </c>
      <c r="E124" s="50" t="s">
        <v>304</v>
      </c>
      <c r="F124" s="50">
        <v>10907</v>
      </c>
      <c r="G124" s="52">
        <v>1.1124335016835</v>
      </c>
      <c r="H124" s="52">
        <v>0.176845892154072</v>
      </c>
      <c r="I124" s="58" t="s">
        <v>514</v>
      </c>
      <c r="J124" s="57">
        <v>1.14181281385281</v>
      </c>
    </row>
    <row r="125" s="43" customFormat="1" ht="12.75" spans="1:10">
      <c r="A125" s="50">
        <v>746</v>
      </c>
      <c r="B125" s="51" t="s">
        <v>515</v>
      </c>
      <c r="C125" s="51" t="s">
        <v>331</v>
      </c>
      <c r="D125" s="51" t="s">
        <v>516</v>
      </c>
      <c r="E125" s="50" t="s">
        <v>293</v>
      </c>
      <c r="F125" s="50">
        <v>8068</v>
      </c>
      <c r="G125" s="52">
        <v>1.11003720387054</v>
      </c>
      <c r="H125" s="52">
        <v>0.299878387979731</v>
      </c>
      <c r="I125" s="58" t="s">
        <v>517</v>
      </c>
      <c r="J125" s="57">
        <v>1.15292148648649</v>
      </c>
    </row>
    <row r="126" s="43" customFormat="1" ht="12.75" spans="1:10">
      <c r="A126" s="50">
        <v>511</v>
      </c>
      <c r="B126" s="51" t="s">
        <v>436</v>
      </c>
      <c r="C126" s="51" t="s">
        <v>315</v>
      </c>
      <c r="D126" s="51" t="s">
        <v>518</v>
      </c>
      <c r="E126" s="50" t="s">
        <v>313</v>
      </c>
      <c r="F126" s="50">
        <v>12940</v>
      </c>
      <c r="G126" s="52">
        <v>1.10858576296857</v>
      </c>
      <c r="H126" s="52">
        <v>0.305488356002542</v>
      </c>
      <c r="I126" s="58" t="s">
        <v>437</v>
      </c>
      <c r="J126" s="57">
        <v>1.2108460952381</v>
      </c>
    </row>
    <row r="127" s="43" customFormat="1" ht="12.75" spans="1:10">
      <c r="A127" s="50">
        <v>743</v>
      </c>
      <c r="B127" s="51" t="s">
        <v>519</v>
      </c>
      <c r="C127" s="51" t="s">
        <v>326</v>
      </c>
      <c r="D127" s="51" t="s">
        <v>194</v>
      </c>
      <c r="E127" s="50" t="s">
        <v>293</v>
      </c>
      <c r="F127" s="50">
        <v>10893</v>
      </c>
      <c r="G127" s="52">
        <v>1.10819839624814</v>
      </c>
      <c r="H127" s="52">
        <v>0.300616503161128</v>
      </c>
      <c r="I127" s="58" t="s">
        <v>520</v>
      </c>
      <c r="J127" s="57">
        <v>1.10686466666667</v>
      </c>
    </row>
    <row r="128" s="43" customFormat="1" ht="12.75" spans="1:10">
      <c r="A128" s="50">
        <v>514</v>
      </c>
      <c r="B128" s="51" t="s">
        <v>333</v>
      </c>
      <c r="C128" s="51" t="s">
        <v>300</v>
      </c>
      <c r="D128" s="51" t="s">
        <v>521</v>
      </c>
      <c r="E128" s="50" t="s">
        <v>330</v>
      </c>
      <c r="F128" s="50">
        <v>4330</v>
      </c>
      <c r="G128" s="52">
        <v>1.10452072573885</v>
      </c>
      <c r="H128" s="52">
        <v>0.263675638814959</v>
      </c>
      <c r="I128" s="58" t="s">
        <v>334</v>
      </c>
      <c r="J128" s="57">
        <v>1.2518341025641</v>
      </c>
    </row>
    <row r="129" s="43" customFormat="1" ht="12.75" spans="1:10">
      <c r="A129" s="50">
        <v>578</v>
      </c>
      <c r="B129" s="51" t="s">
        <v>506</v>
      </c>
      <c r="C129" s="51" t="s">
        <v>315</v>
      </c>
      <c r="D129" s="51" t="s">
        <v>522</v>
      </c>
      <c r="E129" s="50" t="s">
        <v>330</v>
      </c>
      <c r="F129" s="50">
        <v>9140</v>
      </c>
      <c r="G129" s="52">
        <v>1.10294833290914</v>
      </c>
      <c r="H129" s="52">
        <v>0.331812836745766</v>
      </c>
      <c r="I129" s="58" t="s">
        <v>508</v>
      </c>
      <c r="J129" s="57">
        <v>1.1846271969697</v>
      </c>
    </row>
    <row r="130" s="43" customFormat="1" ht="12.75" spans="1:10">
      <c r="A130" s="50">
        <v>517</v>
      </c>
      <c r="B130" s="51" t="s">
        <v>523</v>
      </c>
      <c r="C130" s="51" t="s">
        <v>315</v>
      </c>
      <c r="D130" s="51" t="s">
        <v>86</v>
      </c>
      <c r="E130" s="50" t="s">
        <v>304</v>
      </c>
      <c r="F130" s="50">
        <v>4024</v>
      </c>
      <c r="G130" s="52">
        <v>1.10181640264026</v>
      </c>
      <c r="H130" s="52">
        <v>0.190608085784854</v>
      </c>
      <c r="I130" s="58" t="s">
        <v>524</v>
      </c>
      <c r="J130" s="57">
        <v>1.03992391919192</v>
      </c>
    </row>
    <row r="131" s="43" customFormat="1" ht="12.75" spans="1:10">
      <c r="A131" s="50">
        <v>101453</v>
      </c>
      <c r="B131" s="51" t="s">
        <v>310</v>
      </c>
      <c r="C131" s="51" t="s">
        <v>311</v>
      </c>
      <c r="D131" s="51" t="s">
        <v>161</v>
      </c>
      <c r="E131" s="50" t="s">
        <v>293</v>
      </c>
      <c r="F131" s="50">
        <v>11866</v>
      </c>
      <c r="G131" s="52">
        <v>1.10145560433336</v>
      </c>
      <c r="H131" s="52">
        <v>0.32177163516154</v>
      </c>
      <c r="I131" s="58" t="s">
        <v>312</v>
      </c>
      <c r="J131" s="57">
        <v>1.33318519607843</v>
      </c>
    </row>
    <row r="132" s="43" customFormat="1" ht="12.75" spans="1:10">
      <c r="A132" s="50">
        <v>514</v>
      </c>
      <c r="B132" s="51" t="s">
        <v>333</v>
      </c>
      <c r="C132" s="51" t="s">
        <v>300</v>
      </c>
      <c r="D132" s="51" t="s">
        <v>525</v>
      </c>
      <c r="E132" s="50" t="s">
        <v>293</v>
      </c>
      <c r="F132" s="50">
        <v>12338</v>
      </c>
      <c r="G132" s="52">
        <v>1.09832249063093</v>
      </c>
      <c r="H132" s="52">
        <v>0.299592969518667</v>
      </c>
      <c r="I132" s="58" t="s">
        <v>334</v>
      </c>
      <c r="J132" s="57">
        <v>1.2518341025641</v>
      </c>
    </row>
    <row r="133" s="43" customFormat="1" ht="12.75" spans="1:10">
      <c r="A133" s="50">
        <v>709</v>
      </c>
      <c r="B133" s="51" t="s">
        <v>526</v>
      </c>
      <c r="C133" s="51" t="s">
        <v>319</v>
      </c>
      <c r="D133" s="51" t="s">
        <v>104</v>
      </c>
      <c r="E133" s="50" t="s">
        <v>358</v>
      </c>
      <c r="F133" s="50">
        <v>11465</v>
      </c>
      <c r="G133" s="52">
        <v>1.09784549497612</v>
      </c>
      <c r="H133" s="52">
        <v>0.299812875642829</v>
      </c>
      <c r="I133" s="58" t="s">
        <v>527</v>
      </c>
      <c r="J133" s="57">
        <v>1.17907221052632</v>
      </c>
    </row>
    <row r="134" s="43" customFormat="1" ht="12.75" spans="1:10">
      <c r="A134" s="50">
        <v>745</v>
      </c>
      <c r="B134" s="51" t="s">
        <v>528</v>
      </c>
      <c r="C134" s="51" t="s">
        <v>319</v>
      </c>
      <c r="D134" s="51" t="s">
        <v>529</v>
      </c>
      <c r="E134" s="50" t="s">
        <v>304</v>
      </c>
      <c r="F134" s="50">
        <v>11504</v>
      </c>
      <c r="G134" s="52">
        <v>1.09387418181818</v>
      </c>
      <c r="H134" s="52">
        <v>0.29623774928456</v>
      </c>
      <c r="I134" s="58" t="s">
        <v>530</v>
      </c>
      <c r="J134" s="57">
        <v>1.12301493333333</v>
      </c>
    </row>
    <row r="135" s="43" customFormat="1" ht="12.75" spans="1:10">
      <c r="A135" s="50">
        <v>738</v>
      </c>
      <c r="B135" s="51" t="s">
        <v>438</v>
      </c>
      <c r="C135" s="51" t="s">
        <v>311</v>
      </c>
      <c r="D135" s="51" t="s">
        <v>531</v>
      </c>
      <c r="E135" s="50" t="s">
        <v>293</v>
      </c>
      <c r="F135" s="50">
        <v>13092</v>
      </c>
      <c r="G135" s="52">
        <v>1.09368128796631</v>
      </c>
      <c r="H135" s="52">
        <v>0.304788068365339</v>
      </c>
      <c r="I135" s="58" t="s">
        <v>440</v>
      </c>
      <c r="J135" s="57">
        <v>1.30792371428571</v>
      </c>
    </row>
    <row r="136" s="43" customFormat="1" ht="12.75" spans="1:10">
      <c r="A136" s="50">
        <v>101453</v>
      </c>
      <c r="B136" s="51" t="s">
        <v>310</v>
      </c>
      <c r="C136" s="51" t="s">
        <v>311</v>
      </c>
      <c r="D136" s="51" t="s">
        <v>532</v>
      </c>
      <c r="E136" s="50" t="s">
        <v>293</v>
      </c>
      <c r="F136" s="50">
        <v>13022</v>
      </c>
      <c r="G136" s="52">
        <v>1.0927752110881</v>
      </c>
      <c r="H136" s="52">
        <v>0.323870420615057</v>
      </c>
      <c r="I136" s="58" t="s">
        <v>312</v>
      </c>
      <c r="J136" s="57">
        <v>1.33318519607843</v>
      </c>
    </row>
    <row r="137" s="43" customFormat="1" ht="12.75" spans="1:10">
      <c r="A137" s="50">
        <v>105396</v>
      </c>
      <c r="B137" s="51" t="s">
        <v>497</v>
      </c>
      <c r="C137" s="51" t="s">
        <v>326</v>
      </c>
      <c r="D137" s="51" t="s">
        <v>121</v>
      </c>
      <c r="E137" s="50" t="s">
        <v>304</v>
      </c>
      <c r="F137" s="50">
        <v>7369</v>
      </c>
      <c r="G137" s="52">
        <v>1.09228695652174</v>
      </c>
      <c r="H137" s="52">
        <v>0.298979719534597</v>
      </c>
      <c r="I137" s="58" t="s">
        <v>498</v>
      </c>
      <c r="J137" s="57">
        <v>1.27710944444444</v>
      </c>
    </row>
    <row r="138" s="43" customFormat="1" ht="12.75" spans="1:10">
      <c r="A138" s="50">
        <v>546</v>
      </c>
      <c r="B138" s="51" t="s">
        <v>483</v>
      </c>
      <c r="C138" s="51" t="s">
        <v>326</v>
      </c>
      <c r="D138" s="51" t="s">
        <v>533</v>
      </c>
      <c r="E138" s="50" t="s">
        <v>304</v>
      </c>
      <c r="F138" s="50">
        <v>6123</v>
      </c>
      <c r="G138" s="52">
        <v>1.09110272904483</v>
      </c>
      <c r="H138" s="52">
        <v>0.279711344687503</v>
      </c>
      <c r="I138" s="58" t="s">
        <v>484</v>
      </c>
      <c r="J138" s="57">
        <v>1.15119642105263</v>
      </c>
    </row>
    <row r="139" s="43" customFormat="1" ht="12.75" spans="1:10">
      <c r="A139" s="50">
        <v>102565</v>
      </c>
      <c r="B139" s="51" t="s">
        <v>394</v>
      </c>
      <c r="C139" s="51" t="s">
        <v>319</v>
      </c>
      <c r="D139" s="51" t="s">
        <v>212</v>
      </c>
      <c r="E139" s="50" t="s">
        <v>293</v>
      </c>
      <c r="F139" s="50">
        <v>11871</v>
      </c>
      <c r="G139" s="52">
        <v>1.08929279279279</v>
      </c>
      <c r="H139" s="52">
        <v>0.316935661505752</v>
      </c>
      <c r="I139" s="58" t="s">
        <v>396</v>
      </c>
      <c r="J139" s="57">
        <v>1.26947220512821</v>
      </c>
    </row>
    <row r="140" s="43" customFormat="1" ht="12.75" spans="1:10">
      <c r="A140" s="50">
        <v>337</v>
      </c>
      <c r="B140" s="51" t="s">
        <v>314</v>
      </c>
      <c r="C140" s="51" t="s">
        <v>315</v>
      </c>
      <c r="D140" s="51" t="s">
        <v>534</v>
      </c>
      <c r="E140" s="50" t="s">
        <v>412</v>
      </c>
      <c r="F140" s="50">
        <v>6965</v>
      </c>
      <c r="G140" s="52">
        <v>1.08913723002614</v>
      </c>
      <c r="H140" s="52">
        <v>0.222549039969962</v>
      </c>
      <c r="I140" s="58" t="s">
        <v>316</v>
      </c>
      <c r="J140" s="57">
        <v>1.09893824691358</v>
      </c>
    </row>
    <row r="141" s="43" customFormat="1" ht="12.75" spans="1:10">
      <c r="A141" s="50">
        <v>585</v>
      </c>
      <c r="B141" s="51" t="s">
        <v>355</v>
      </c>
      <c r="C141" s="51" t="s">
        <v>315</v>
      </c>
      <c r="D141" s="51" t="s">
        <v>535</v>
      </c>
      <c r="E141" s="50" t="s">
        <v>293</v>
      </c>
      <c r="F141" s="50">
        <v>12920</v>
      </c>
      <c r="G141" s="52">
        <v>1.08885377297016</v>
      </c>
      <c r="H141" s="52">
        <v>0.264457574659638</v>
      </c>
      <c r="I141" s="58" t="s">
        <v>356</v>
      </c>
      <c r="J141" s="57">
        <v>1.19334564912281</v>
      </c>
    </row>
    <row r="142" s="43" customFormat="1" ht="12.75" spans="1:10">
      <c r="A142" s="50">
        <v>706</v>
      </c>
      <c r="B142" s="51" t="s">
        <v>474</v>
      </c>
      <c r="C142" s="51" t="s">
        <v>311</v>
      </c>
      <c r="D142" s="51" t="s">
        <v>536</v>
      </c>
      <c r="E142" s="50" t="s">
        <v>293</v>
      </c>
      <c r="F142" s="50">
        <v>10772</v>
      </c>
      <c r="G142" s="52">
        <v>1.0879948985384</v>
      </c>
      <c r="H142" s="52">
        <v>0.309488104516159</v>
      </c>
      <c r="I142" s="58" t="s">
        <v>476</v>
      </c>
      <c r="J142" s="57">
        <v>1.23511601851852</v>
      </c>
    </row>
    <row r="143" s="43" customFormat="1" ht="12.75" spans="1:10">
      <c r="A143" s="50">
        <v>573</v>
      </c>
      <c r="B143" s="51" t="s">
        <v>537</v>
      </c>
      <c r="C143" s="51" t="s">
        <v>326</v>
      </c>
      <c r="D143" s="51" t="s">
        <v>538</v>
      </c>
      <c r="E143" s="50" t="s">
        <v>304</v>
      </c>
      <c r="F143" s="50">
        <v>5501</v>
      </c>
      <c r="G143" s="52">
        <v>1.08579349046016</v>
      </c>
      <c r="H143" s="52">
        <v>0.250369377833959</v>
      </c>
      <c r="I143" s="58" t="s">
        <v>539</v>
      </c>
      <c r="J143" s="57">
        <v>1.13136657407407</v>
      </c>
    </row>
    <row r="144" s="43" customFormat="1" ht="12.75" spans="1:10">
      <c r="A144" s="50">
        <v>709</v>
      </c>
      <c r="B144" s="51" t="s">
        <v>526</v>
      </c>
      <c r="C144" s="51" t="s">
        <v>319</v>
      </c>
      <c r="D144" s="51" t="s">
        <v>540</v>
      </c>
      <c r="E144" s="50" t="s">
        <v>358</v>
      </c>
      <c r="F144" s="50">
        <v>7662</v>
      </c>
      <c r="G144" s="52">
        <v>1.08554109701861</v>
      </c>
      <c r="H144" s="52">
        <v>0.293434041828925</v>
      </c>
      <c r="I144" s="58" t="s">
        <v>527</v>
      </c>
      <c r="J144" s="57">
        <v>1.17907221052632</v>
      </c>
    </row>
    <row r="145" s="43" customFormat="1" ht="12.75" spans="1:10">
      <c r="A145" s="50">
        <v>347</v>
      </c>
      <c r="B145" s="51" t="s">
        <v>541</v>
      </c>
      <c r="C145" s="51" t="s">
        <v>319</v>
      </c>
      <c r="D145" s="51" t="s">
        <v>542</v>
      </c>
      <c r="E145" s="50" t="s">
        <v>386</v>
      </c>
      <c r="F145" s="50">
        <v>12990</v>
      </c>
      <c r="G145" s="52">
        <v>1.08427661832331</v>
      </c>
      <c r="H145" s="52">
        <v>0.256156600779831</v>
      </c>
      <c r="I145" s="58" t="s">
        <v>543</v>
      </c>
      <c r="J145" s="57">
        <v>1.17160847619048</v>
      </c>
    </row>
    <row r="146" s="43" customFormat="1" ht="12.75" spans="1:10">
      <c r="A146" s="50">
        <v>746</v>
      </c>
      <c r="B146" s="51" t="s">
        <v>515</v>
      </c>
      <c r="C146" s="51" t="s">
        <v>331</v>
      </c>
      <c r="D146" s="51" t="s">
        <v>544</v>
      </c>
      <c r="E146" s="50" t="s">
        <v>293</v>
      </c>
      <c r="F146" s="50">
        <v>7386</v>
      </c>
      <c r="G146" s="52">
        <v>1.08350600600601</v>
      </c>
      <c r="H146" s="52">
        <v>0.300555221485666</v>
      </c>
      <c r="I146" s="58" t="s">
        <v>517</v>
      </c>
      <c r="J146" s="57">
        <v>1.15292148648649</v>
      </c>
    </row>
    <row r="147" s="43" customFormat="1" ht="12.75" spans="1:10">
      <c r="A147" s="50">
        <v>721</v>
      </c>
      <c r="B147" s="51" t="s">
        <v>545</v>
      </c>
      <c r="C147" s="51" t="s">
        <v>291</v>
      </c>
      <c r="D147" s="51" t="s">
        <v>546</v>
      </c>
      <c r="E147" s="50" t="s">
        <v>293</v>
      </c>
      <c r="F147" s="50">
        <v>12934</v>
      </c>
      <c r="G147" s="52">
        <v>1.07827539393939</v>
      </c>
      <c r="H147" s="52">
        <v>0.304717069236662</v>
      </c>
      <c r="I147" s="58" t="s">
        <v>547</v>
      </c>
      <c r="J147" s="57">
        <v>1.1452782</v>
      </c>
    </row>
    <row r="148" s="43" customFormat="1" ht="12.75" spans="1:10">
      <c r="A148" s="50">
        <v>748</v>
      </c>
      <c r="B148" s="51" t="s">
        <v>17</v>
      </c>
      <c r="C148" s="51" t="s">
        <v>331</v>
      </c>
      <c r="D148" s="51" t="s">
        <v>548</v>
      </c>
      <c r="E148" s="50" t="s">
        <v>358</v>
      </c>
      <c r="F148" s="50">
        <v>11977</v>
      </c>
      <c r="G148" s="52">
        <v>1.07664931188858</v>
      </c>
      <c r="H148" s="52">
        <v>0.280884361731753</v>
      </c>
      <c r="I148" s="58" t="s">
        <v>18</v>
      </c>
      <c r="J148" s="57">
        <v>1.34918433962264</v>
      </c>
    </row>
    <row r="149" s="43" customFormat="1" ht="12.75" spans="1:10">
      <c r="A149" s="50">
        <v>113299</v>
      </c>
      <c r="B149" s="51" t="s">
        <v>549</v>
      </c>
      <c r="C149" s="51" t="s">
        <v>315</v>
      </c>
      <c r="D149" s="51" t="s">
        <v>550</v>
      </c>
      <c r="E149" s="50" t="s">
        <v>304</v>
      </c>
      <c r="F149" s="50">
        <v>11620</v>
      </c>
      <c r="G149" s="52">
        <v>1.07296505376344</v>
      </c>
      <c r="H149" s="52">
        <v>0.273151917593292</v>
      </c>
      <c r="I149" s="58" t="s">
        <v>551</v>
      </c>
      <c r="J149" s="57">
        <v>1.04044933333333</v>
      </c>
    </row>
    <row r="150" s="43" customFormat="1" ht="12.75" spans="1:10">
      <c r="A150" s="50">
        <v>347</v>
      </c>
      <c r="B150" s="51" t="s">
        <v>541</v>
      </c>
      <c r="C150" s="51" t="s">
        <v>319</v>
      </c>
      <c r="D150" s="51" t="s">
        <v>96</v>
      </c>
      <c r="E150" s="50" t="s">
        <v>293</v>
      </c>
      <c r="F150" s="50">
        <v>12528</v>
      </c>
      <c r="G150" s="52">
        <v>1.07071764626432</v>
      </c>
      <c r="H150" s="52">
        <v>0.274403410330251</v>
      </c>
      <c r="I150" s="58" t="s">
        <v>543</v>
      </c>
      <c r="J150" s="57">
        <v>1.17160847619048</v>
      </c>
    </row>
    <row r="151" s="43" customFormat="1" ht="12.75" spans="1:10">
      <c r="A151" s="50">
        <v>56</v>
      </c>
      <c r="B151" s="51" t="s">
        <v>552</v>
      </c>
      <c r="C151" s="51" t="s">
        <v>311</v>
      </c>
      <c r="D151" s="51" t="s">
        <v>254</v>
      </c>
      <c r="E151" s="50" t="s">
        <v>293</v>
      </c>
      <c r="F151" s="50">
        <v>7948</v>
      </c>
      <c r="G151" s="52">
        <v>1.06729177958446</v>
      </c>
      <c r="H151" s="52">
        <v>0.265918677381036</v>
      </c>
      <c r="I151" s="58" t="s">
        <v>402</v>
      </c>
      <c r="J151" s="57">
        <v>1.26279885714286</v>
      </c>
    </row>
    <row r="152" s="43" customFormat="1" ht="12.75" spans="1:10">
      <c r="A152" s="50">
        <v>750</v>
      </c>
      <c r="B152" s="51" t="s">
        <v>325</v>
      </c>
      <c r="C152" s="51" t="s">
        <v>326</v>
      </c>
      <c r="D152" s="51" t="s">
        <v>553</v>
      </c>
      <c r="E152" s="50" t="s">
        <v>293</v>
      </c>
      <c r="F152" s="50">
        <v>12254</v>
      </c>
      <c r="G152" s="52">
        <v>1.0629579991489</v>
      </c>
      <c r="H152" s="52">
        <v>0.280339145769871</v>
      </c>
      <c r="I152" s="58" t="s">
        <v>327</v>
      </c>
      <c r="J152" s="57">
        <v>1.06893867816092</v>
      </c>
    </row>
    <row r="153" s="43" customFormat="1" ht="12.75" spans="1:10">
      <c r="A153" s="50">
        <v>111400</v>
      </c>
      <c r="B153" s="51" t="s">
        <v>290</v>
      </c>
      <c r="C153" s="51" t="s">
        <v>291</v>
      </c>
      <c r="D153" s="51" t="s">
        <v>57</v>
      </c>
      <c r="E153" s="50" t="s">
        <v>304</v>
      </c>
      <c r="F153" s="50">
        <v>4310</v>
      </c>
      <c r="G153" s="52">
        <v>1.06169765709082</v>
      </c>
      <c r="H153" s="52">
        <v>0.185348687665941</v>
      </c>
      <c r="I153" s="58" t="s">
        <v>294</v>
      </c>
      <c r="J153" s="57">
        <v>1.78287446078431</v>
      </c>
    </row>
    <row r="154" s="43" customFormat="1" ht="12.75" spans="1:10">
      <c r="A154" s="50">
        <v>721</v>
      </c>
      <c r="B154" s="51" t="s">
        <v>545</v>
      </c>
      <c r="C154" s="51" t="s">
        <v>291</v>
      </c>
      <c r="D154" s="51" t="s">
        <v>554</v>
      </c>
      <c r="E154" s="50" t="s">
        <v>304</v>
      </c>
      <c r="F154" s="50">
        <v>7011</v>
      </c>
      <c r="G154" s="52">
        <v>1.06007595959596</v>
      </c>
      <c r="H154" s="52">
        <v>0.304674046930949</v>
      </c>
      <c r="I154" s="58" t="s">
        <v>547</v>
      </c>
      <c r="J154" s="57">
        <v>1.1452782</v>
      </c>
    </row>
    <row r="155" s="43" customFormat="1" ht="12.75" spans="1:10">
      <c r="A155" s="50">
        <v>578</v>
      </c>
      <c r="B155" s="51" t="s">
        <v>506</v>
      </c>
      <c r="C155" s="51" t="s">
        <v>315</v>
      </c>
      <c r="D155" s="51" t="s">
        <v>555</v>
      </c>
      <c r="E155" s="50" t="s">
        <v>304</v>
      </c>
      <c r="F155" s="50">
        <v>9331</v>
      </c>
      <c r="G155" s="52">
        <v>1.05953328812027</v>
      </c>
      <c r="H155" s="52">
        <v>0.329000568523825</v>
      </c>
      <c r="I155" s="58" t="s">
        <v>508</v>
      </c>
      <c r="J155" s="57">
        <v>1.1846271969697</v>
      </c>
    </row>
    <row r="156" s="43" customFormat="1" ht="12.75" spans="1:10">
      <c r="A156" s="50">
        <v>329</v>
      </c>
      <c r="B156" s="51" t="s">
        <v>14</v>
      </c>
      <c r="C156" s="51" t="s">
        <v>311</v>
      </c>
      <c r="D156" s="51" t="s">
        <v>248</v>
      </c>
      <c r="E156" s="50" t="s">
        <v>293</v>
      </c>
      <c r="F156" s="50">
        <v>11825</v>
      </c>
      <c r="G156" s="52">
        <v>1.05861429489583</v>
      </c>
      <c r="H156" s="52">
        <v>-0.0330158863214711</v>
      </c>
      <c r="I156" s="58" t="s">
        <v>15</v>
      </c>
      <c r="J156" s="57">
        <v>1.67448410852713</v>
      </c>
    </row>
    <row r="157" s="43" customFormat="1" ht="12.75" spans="1:10">
      <c r="A157" s="50">
        <v>104838</v>
      </c>
      <c r="B157" s="51" t="s">
        <v>556</v>
      </c>
      <c r="C157" s="51" t="s">
        <v>311</v>
      </c>
      <c r="D157" s="51" t="s">
        <v>557</v>
      </c>
      <c r="E157" s="50" t="s">
        <v>304</v>
      </c>
      <c r="F157" s="50">
        <v>10955</v>
      </c>
      <c r="G157" s="52">
        <v>1.05466570048309</v>
      </c>
      <c r="H157" s="52">
        <v>0.249993341941084</v>
      </c>
      <c r="I157" s="58" t="s">
        <v>558</v>
      </c>
      <c r="J157" s="57">
        <v>1.21602289473684</v>
      </c>
    </row>
    <row r="158" s="43" customFormat="1" ht="12.75" spans="1:10">
      <c r="A158" s="50">
        <v>351</v>
      </c>
      <c r="B158" s="51" t="s">
        <v>450</v>
      </c>
      <c r="C158" s="51" t="s">
        <v>311</v>
      </c>
      <c r="D158" s="51" t="s">
        <v>559</v>
      </c>
      <c r="E158" s="50" t="s">
        <v>304</v>
      </c>
      <c r="F158" s="50">
        <v>8594</v>
      </c>
      <c r="G158" s="52">
        <v>1.0534775</v>
      </c>
      <c r="H158" s="52">
        <v>0.24559702298249</v>
      </c>
      <c r="I158" s="58" t="s">
        <v>452</v>
      </c>
      <c r="J158" s="57">
        <v>1.2753395</v>
      </c>
    </row>
    <row r="159" s="43" customFormat="1" ht="12.75" spans="1:10">
      <c r="A159" s="50">
        <v>746</v>
      </c>
      <c r="B159" s="51" t="s">
        <v>515</v>
      </c>
      <c r="C159" s="51" t="s">
        <v>331</v>
      </c>
      <c r="D159" s="51" t="s">
        <v>560</v>
      </c>
      <c r="E159" s="50" t="s">
        <v>304</v>
      </c>
      <c r="F159" s="50">
        <v>4028</v>
      </c>
      <c r="G159" s="52">
        <v>1.0523044711378</v>
      </c>
      <c r="H159" s="52">
        <v>0.260406510321222</v>
      </c>
      <c r="I159" s="58" t="s">
        <v>517</v>
      </c>
      <c r="J159" s="57">
        <v>1.15292148648649</v>
      </c>
    </row>
    <row r="160" s="43" customFormat="1" ht="12.75" spans="1:10">
      <c r="A160" s="50">
        <v>587</v>
      </c>
      <c r="B160" s="51" t="s">
        <v>561</v>
      </c>
      <c r="C160" s="51" t="s">
        <v>311</v>
      </c>
      <c r="D160" s="51" t="s">
        <v>562</v>
      </c>
      <c r="E160" s="50" t="s">
        <v>304</v>
      </c>
      <c r="F160" s="50">
        <v>8073</v>
      </c>
      <c r="G160" s="52">
        <v>1.05150053333333</v>
      </c>
      <c r="H160" s="52">
        <v>0.256766640121471</v>
      </c>
      <c r="I160" s="58" t="s">
        <v>563</v>
      </c>
      <c r="J160" s="57">
        <v>1.1355664</v>
      </c>
    </row>
    <row r="161" s="43" customFormat="1" ht="12.75" spans="1:10">
      <c r="A161" s="50">
        <v>307</v>
      </c>
      <c r="B161" s="51" t="s">
        <v>295</v>
      </c>
      <c r="C161" s="51" t="s">
        <v>296</v>
      </c>
      <c r="D161" s="51" t="s">
        <v>564</v>
      </c>
      <c r="E161" s="50" t="s">
        <v>293</v>
      </c>
      <c r="F161" s="50">
        <v>10989</v>
      </c>
      <c r="G161" s="52">
        <v>1.0506077145705</v>
      </c>
      <c r="H161" s="52">
        <v>0.239043563083595</v>
      </c>
      <c r="I161" s="58" t="s">
        <v>298</v>
      </c>
      <c r="J161" s="57">
        <v>1.0793389691358</v>
      </c>
    </row>
    <row r="162" s="43" customFormat="1" ht="12.75" spans="1:10">
      <c r="A162" s="50">
        <v>744</v>
      </c>
      <c r="B162" s="51" t="s">
        <v>400</v>
      </c>
      <c r="C162" s="51" t="s">
        <v>315</v>
      </c>
      <c r="D162" s="51" t="s">
        <v>76</v>
      </c>
      <c r="E162" s="50" t="s">
        <v>304</v>
      </c>
      <c r="F162" s="50">
        <v>5519</v>
      </c>
      <c r="G162" s="52">
        <v>1.04885666666667</v>
      </c>
      <c r="H162" s="52">
        <v>0.260944057129152</v>
      </c>
      <c r="I162" s="58" t="s">
        <v>402</v>
      </c>
      <c r="J162" s="57">
        <v>1.21384758333333</v>
      </c>
    </row>
    <row r="163" s="43" customFormat="1" ht="12.75" spans="1:10">
      <c r="A163" s="50">
        <v>707</v>
      </c>
      <c r="B163" s="51" t="s">
        <v>565</v>
      </c>
      <c r="C163" s="51" t="s">
        <v>326</v>
      </c>
      <c r="D163" s="51" t="s">
        <v>566</v>
      </c>
      <c r="E163" s="50" t="s">
        <v>304</v>
      </c>
      <c r="F163" s="50">
        <v>10951</v>
      </c>
      <c r="G163" s="52">
        <v>1.04591696969697</v>
      </c>
      <c r="H163" s="52">
        <v>0.322004338845901</v>
      </c>
      <c r="I163" s="58" t="s">
        <v>567</v>
      </c>
      <c r="J163" s="57">
        <v>1.1010736969697</v>
      </c>
    </row>
    <row r="164" s="43" customFormat="1" ht="12.75" spans="1:10">
      <c r="A164" s="50">
        <v>106865</v>
      </c>
      <c r="B164" s="51" t="s">
        <v>568</v>
      </c>
      <c r="C164" s="51" t="s">
        <v>315</v>
      </c>
      <c r="D164" s="51" t="s">
        <v>569</v>
      </c>
      <c r="E164" s="50" t="s">
        <v>304</v>
      </c>
      <c r="F164" s="50">
        <v>9822</v>
      </c>
      <c r="G164" s="52">
        <v>1.04296403155041</v>
      </c>
      <c r="H164" s="52">
        <v>0.237589545072829</v>
      </c>
      <c r="I164" s="58" t="s">
        <v>570</v>
      </c>
      <c r="J164" s="57">
        <v>1.15235775</v>
      </c>
    </row>
    <row r="165" s="43" customFormat="1" ht="12.75" spans="1:10">
      <c r="A165" s="50">
        <v>104838</v>
      </c>
      <c r="B165" s="51" t="s">
        <v>556</v>
      </c>
      <c r="C165" s="51" t="s">
        <v>311</v>
      </c>
      <c r="D165" s="51" t="s">
        <v>126</v>
      </c>
      <c r="E165" s="50" t="s">
        <v>293</v>
      </c>
      <c r="F165" s="50">
        <v>10218</v>
      </c>
      <c r="G165" s="52">
        <v>1.04264260869565</v>
      </c>
      <c r="H165" s="52">
        <v>0.257779875626609</v>
      </c>
      <c r="I165" s="58" t="s">
        <v>558</v>
      </c>
      <c r="J165" s="57">
        <v>1.21602289473684</v>
      </c>
    </row>
    <row r="166" s="43" customFormat="1" ht="12.75" spans="1:10">
      <c r="A166" s="50">
        <v>114622</v>
      </c>
      <c r="B166" s="51" t="s">
        <v>467</v>
      </c>
      <c r="C166" s="51" t="s">
        <v>315</v>
      </c>
      <c r="D166" s="51" t="s">
        <v>571</v>
      </c>
      <c r="E166" s="50" t="s">
        <v>572</v>
      </c>
      <c r="F166" s="50">
        <v>11125</v>
      </c>
      <c r="G166" s="52">
        <v>1.0419620979021</v>
      </c>
      <c r="H166" s="52">
        <v>0.256792969075703</v>
      </c>
      <c r="I166" s="58" t="s">
        <v>469</v>
      </c>
      <c r="J166" s="57">
        <v>1.15706466666667</v>
      </c>
    </row>
    <row r="167" s="43" customFormat="1" ht="12.75" spans="1:10">
      <c r="A167" s="50">
        <v>102564</v>
      </c>
      <c r="B167" s="51" t="s">
        <v>573</v>
      </c>
      <c r="C167" s="51" t="s">
        <v>291</v>
      </c>
      <c r="D167" s="51" t="s">
        <v>205</v>
      </c>
      <c r="E167" s="50" t="s">
        <v>293</v>
      </c>
      <c r="F167" s="50">
        <v>11363</v>
      </c>
      <c r="G167" s="52">
        <v>1.0359973521624</v>
      </c>
      <c r="H167" s="52">
        <v>0.278191958539501</v>
      </c>
      <c r="I167" s="58" t="s">
        <v>574</v>
      </c>
      <c r="J167" s="57">
        <v>1.03124033333333</v>
      </c>
    </row>
    <row r="168" s="43" customFormat="1" ht="12.75" spans="1:10">
      <c r="A168" s="50">
        <v>585</v>
      </c>
      <c r="B168" s="51" t="s">
        <v>355</v>
      </c>
      <c r="C168" s="51" t="s">
        <v>315</v>
      </c>
      <c r="D168" s="51" t="s">
        <v>575</v>
      </c>
      <c r="E168" s="50" t="s">
        <v>293</v>
      </c>
      <c r="F168" s="50">
        <v>7046</v>
      </c>
      <c r="G168" s="52">
        <v>1.03526078456927</v>
      </c>
      <c r="H168" s="52">
        <v>0.29635344669349</v>
      </c>
      <c r="I168" s="58" t="s">
        <v>356</v>
      </c>
      <c r="J168" s="57">
        <v>1.19334564912281</v>
      </c>
    </row>
    <row r="169" s="43" customFormat="1" ht="12.75" spans="1:10">
      <c r="A169" s="50">
        <v>515</v>
      </c>
      <c r="B169" s="51" t="s">
        <v>576</v>
      </c>
      <c r="C169" s="51" t="s">
        <v>315</v>
      </c>
      <c r="D169" s="51" t="s">
        <v>577</v>
      </c>
      <c r="E169" s="50" t="s">
        <v>304</v>
      </c>
      <c r="F169" s="50">
        <v>7006</v>
      </c>
      <c r="G169" s="52">
        <v>1.03509276074126</v>
      </c>
      <c r="H169" s="52">
        <v>0.275289584966199</v>
      </c>
      <c r="I169" s="58" t="s">
        <v>578</v>
      </c>
      <c r="J169" s="57">
        <v>1.20593043010753</v>
      </c>
    </row>
    <row r="170" s="43" customFormat="1" ht="12.75" spans="1:10">
      <c r="A170" s="50">
        <v>716</v>
      </c>
      <c r="B170" s="51" t="s">
        <v>579</v>
      </c>
      <c r="C170" s="51" t="s">
        <v>331</v>
      </c>
      <c r="D170" s="51" t="s">
        <v>580</v>
      </c>
      <c r="E170" s="50" t="s">
        <v>304</v>
      </c>
      <c r="F170" s="50">
        <v>8354</v>
      </c>
      <c r="G170" s="52">
        <v>1.03470824029771</v>
      </c>
      <c r="H170" s="52">
        <v>0.327351629346792</v>
      </c>
      <c r="I170" s="58" t="s">
        <v>581</v>
      </c>
      <c r="J170" s="57">
        <v>1.05108029239766</v>
      </c>
    </row>
    <row r="171" s="43" customFormat="1" ht="12.75" spans="1:10">
      <c r="A171" s="50">
        <v>709</v>
      </c>
      <c r="B171" s="51" t="s">
        <v>526</v>
      </c>
      <c r="C171" s="51" t="s">
        <v>319</v>
      </c>
      <c r="D171" s="51" t="s">
        <v>582</v>
      </c>
      <c r="E171" s="50" t="s">
        <v>358</v>
      </c>
      <c r="F171" s="50">
        <v>11486</v>
      </c>
      <c r="G171" s="52">
        <v>1.0326216692219</v>
      </c>
      <c r="H171" s="52">
        <v>0.308158365299879</v>
      </c>
      <c r="I171" s="58" t="s">
        <v>527</v>
      </c>
      <c r="J171" s="57">
        <v>1.17907221052632</v>
      </c>
    </row>
    <row r="172" s="43" customFormat="1" ht="12.75" spans="1:10">
      <c r="A172" s="50">
        <v>104430</v>
      </c>
      <c r="B172" s="51" t="s">
        <v>388</v>
      </c>
      <c r="C172" s="51" t="s">
        <v>326</v>
      </c>
      <c r="D172" s="51" t="s">
        <v>84</v>
      </c>
      <c r="E172" s="50" t="s">
        <v>293</v>
      </c>
      <c r="F172" s="50">
        <v>12048</v>
      </c>
      <c r="G172" s="52">
        <v>1.02634167019924</v>
      </c>
      <c r="H172" s="52">
        <v>0.285322729789108</v>
      </c>
      <c r="I172" s="58" t="s">
        <v>389</v>
      </c>
      <c r="J172" s="57">
        <v>1.18453455555556</v>
      </c>
    </row>
    <row r="173" s="43" customFormat="1" ht="12.75" spans="1:10">
      <c r="A173" s="50">
        <v>594</v>
      </c>
      <c r="B173" s="51" t="s">
        <v>583</v>
      </c>
      <c r="C173" s="51" t="s">
        <v>331</v>
      </c>
      <c r="D173" s="51" t="s">
        <v>584</v>
      </c>
      <c r="E173" s="50" t="s">
        <v>301</v>
      </c>
      <c r="F173" s="50">
        <v>6148</v>
      </c>
      <c r="G173" s="52">
        <v>1.02564883958987</v>
      </c>
      <c r="H173" s="52">
        <v>0.278977790249369</v>
      </c>
      <c r="I173" s="58" t="s">
        <v>452</v>
      </c>
      <c r="J173" s="57">
        <v>1.14443675438596</v>
      </c>
    </row>
    <row r="174" s="43" customFormat="1" ht="12.75" spans="1:10">
      <c r="A174" s="50">
        <v>570</v>
      </c>
      <c r="B174" s="51" t="s">
        <v>585</v>
      </c>
      <c r="C174" s="51" t="s">
        <v>319</v>
      </c>
      <c r="D174" s="51" t="s">
        <v>586</v>
      </c>
      <c r="E174" s="50" t="s">
        <v>304</v>
      </c>
      <c r="F174" s="50">
        <v>11537</v>
      </c>
      <c r="G174" s="52">
        <v>1.02472118166591</v>
      </c>
      <c r="H174" s="52">
        <v>0.295224855241697</v>
      </c>
      <c r="I174" s="58" t="s">
        <v>587</v>
      </c>
      <c r="J174" s="57">
        <v>1.1479626984127</v>
      </c>
    </row>
    <row r="175" s="43" customFormat="1" ht="12.75" spans="1:10">
      <c r="A175" s="50">
        <v>746</v>
      </c>
      <c r="B175" s="51" t="s">
        <v>515</v>
      </c>
      <c r="C175" s="51" t="s">
        <v>331</v>
      </c>
      <c r="D175" s="51" t="s">
        <v>588</v>
      </c>
      <c r="E175" s="50" t="s">
        <v>293</v>
      </c>
      <c r="F175" s="50">
        <v>12113</v>
      </c>
      <c r="G175" s="52">
        <v>1.02423189856523</v>
      </c>
      <c r="H175" s="52">
        <v>0.286822974908657</v>
      </c>
      <c r="I175" s="58" t="s">
        <v>517</v>
      </c>
      <c r="J175" s="57">
        <v>1.15292148648649</v>
      </c>
    </row>
    <row r="176" s="43" customFormat="1" ht="12.75" spans="1:10">
      <c r="A176" s="50">
        <v>585</v>
      </c>
      <c r="B176" s="51" t="s">
        <v>355</v>
      </c>
      <c r="C176" s="51" t="s">
        <v>315</v>
      </c>
      <c r="D176" s="51" t="s">
        <v>589</v>
      </c>
      <c r="E176" s="50" t="s">
        <v>293</v>
      </c>
      <c r="F176" s="50">
        <v>12225</v>
      </c>
      <c r="G176" s="52">
        <v>1.022518832269</v>
      </c>
      <c r="H176" s="52">
        <v>0.294380484357623</v>
      </c>
      <c r="I176" s="58" t="s">
        <v>356</v>
      </c>
      <c r="J176" s="57">
        <v>1.19334564912281</v>
      </c>
    </row>
    <row r="177" s="43" customFormat="1" ht="12.75" spans="1:10">
      <c r="A177" s="50">
        <v>105267</v>
      </c>
      <c r="B177" s="51" t="s">
        <v>381</v>
      </c>
      <c r="C177" s="51" t="s">
        <v>319</v>
      </c>
      <c r="D177" s="51" t="s">
        <v>590</v>
      </c>
      <c r="E177" s="50" t="s">
        <v>591</v>
      </c>
      <c r="F177" s="50">
        <v>12886</v>
      </c>
      <c r="G177" s="52">
        <v>1.02012196999504</v>
      </c>
      <c r="H177" s="52">
        <v>0.316412070430632</v>
      </c>
      <c r="I177" s="58" t="s">
        <v>383</v>
      </c>
      <c r="J177" s="57">
        <v>1.2974514516129</v>
      </c>
    </row>
    <row r="178" s="43" customFormat="1" ht="12.75" spans="1:10">
      <c r="A178" s="50">
        <v>517</v>
      </c>
      <c r="B178" s="51" t="s">
        <v>523</v>
      </c>
      <c r="C178" s="51" t="s">
        <v>315</v>
      </c>
      <c r="D178" s="51" t="s">
        <v>592</v>
      </c>
      <c r="E178" s="50" t="s">
        <v>293</v>
      </c>
      <c r="F178" s="50">
        <v>11872</v>
      </c>
      <c r="G178" s="52">
        <v>1.01282056105611</v>
      </c>
      <c r="H178" s="52">
        <v>0.21393885211286</v>
      </c>
      <c r="I178" s="58" t="s">
        <v>524</v>
      </c>
      <c r="J178" s="57">
        <v>1.03992391919192</v>
      </c>
    </row>
    <row r="179" s="43" customFormat="1" ht="12.75" spans="1:10">
      <c r="A179" s="50">
        <v>748</v>
      </c>
      <c r="B179" s="51" t="s">
        <v>17</v>
      </c>
      <c r="C179" s="51" t="s">
        <v>331</v>
      </c>
      <c r="D179" s="51" t="s">
        <v>264</v>
      </c>
      <c r="E179" s="50" t="s">
        <v>293</v>
      </c>
      <c r="F179" s="50">
        <v>11903</v>
      </c>
      <c r="G179" s="52">
        <v>1.012054551484</v>
      </c>
      <c r="H179" s="52">
        <v>0.287867816038509</v>
      </c>
      <c r="I179" s="58" t="s">
        <v>18</v>
      </c>
      <c r="J179" s="57">
        <v>1.34918433962264</v>
      </c>
    </row>
    <row r="180" s="43" customFormat="1" ht="12.75" spans="1:10">
      <c r="A180" s="50">
        <v>101453</v>
      </c>
      <c r="B180" s="51" t="s">
        <v>310</v>
      </c>
      <c r="C180" s="51" t="s">
        <v>311</v>
      </c>
      <c r="D180" s="51" t="s">
        <v>130</v>
      </c>
      <c r="E180" s="50" t="s">
        <v>293</v>
      </c>
      <c r="F180" s="50">
        <v>12517</v>
      </c>
      <c r="G180" s="52">
        <v>1.01138816115556</v>
      </c>
      <c r="H180" s="52">
        <v>0.310319699258807</v>
      </c>
      <c r="I180" s="58" t="s">
        <v>312</v>
      </c>
      <c r="J180" s="57">
        <v>1.33318519607843</v>
      </c>
    </row>
    <row r="181" s="43" customFormat="1" ht="12.75" spans="1:10">
      <c r="A181" s="50">
        <v>371</v>
      </c>
      <c r="B181" s="51" t="s">
        <v>593</v>
      </c>
      <c r="C181" s="51" t="s">
        <v>300</v>
      </c>
      <c r="D181" s="51" t="s">
        <v>269</v>
      </c>
      <c r="E181" s="50" t="s">
        <v>293</v>
      </c>
      <c r="F181" s="50">
        <v>12682</v>
      </c>
      <c r="G181" s="52">
        <v>1.00923248520901</v>
      </c>
      <c r="H181" s="52">
        <v>0.294638964966734</v>
      </c>
      <c r="I181" s="58" t="s">
        <v>594</v>
      </c>
      <c r="J181" s="57">
        <v>1.11438717948718</v>
      </c>
    </row>
    <row r="182" s="43" customFormat="1" ht="12.75" spans="1:10">
      <c r="A182" s="50">
        <v>103198</v>
      </c>
      <c r="B182" s="51" t="s">
        <v>489</v>
      </c>
      <c r="C182" s="51" t="s">
        <v>319</v>
      </c>
      <c r="D182" s="51" t="s">
        <v>595</v>
      </c>
      <c r="E182" s="50" t="s">
        <v>304</v>
      </c>
      <c r="F182" s="50">
        <v>11624</v>
      </c>
      <c r="G182" s="52">
        <v>1.00889837823105</v>
      </c>
      <c r="H182" s="52">
        <v>0.263848693657469</v>
      </c>
      <c r="I182" s="58" t="s">
        <v>398</v>
      </c>
      <c r="J182" s="57">
        <v>1.2194282010582</v>
      </c>
    </row>
    <row r="183" s="43" customFormat="1" ht="12.75" spans="1:10">
      <c r="A183" s="50">
        <v>742</v>
      </c>
      <c r="B183" s="51" t="s">
        <v>352</v>
      </c>
      <c r="C183" s="51" t="s">
        <v>296</v>
      </c>
      <c r="D183" s="51" t="s">
        <v>596</v>
      </c>
      <c r="E183" s="50" t="s">
        <v>293</v>
      </c>
      <c r="F183" s="50">
        <v>1000452</v>
      </c>
      <c r="G183" s="52">
        <v>1.00678436443468</v>
      </c>
      <c r="H183" s="52">
        <v>0.0923897381674455</v>
      </c>
      <c r="I183" s="58" t="s">
        <v>354</v>
      </c>
      <c r="J183" s="57">
        <v>1.22468012698413</v>
      </c>
    </row>
    <row r="184" s="43" customFormat="1" ht="12.75" spans="1:10">
      <c r="A184" s="50">
        <v>704</v>
      </c>
      <c r="B184" s="51" t="s">
        <v>597</v>
      </c>
      <c r="C184" s="51" t="s">
        <v>311</v>
      </c>
      <c r="D184" s="51" t="s">
        <v>177</v>
      </c>
      <c r="E184" s="50" t="s">
        <v>293</v>
      </c>
      <c r="F184" s="50">
        <v>6505</v>
      </c>
      <c r="G184" s="52">
        <v>1.00661862527716</v>
      </c>
      <c r="H184" s="52">
        <v>0.288154875859621</v>
      </c>
      <c r="I184" s="58" t="s">
        <v>598</v>
      </c>
      <c r="J184" s="57">
        <v>1.10169869918699</v>
      </c>
    </row>
    <row r="185" s="43" customFormat="1" ht="12.75" spans="1:10">
      <c r="A185" s="50">
        <v>105751</v>
      </c>
      <c r="B185" s="51" t="s">
        <v>599</v>
      </c>
      <c r="C185" s="51" t="s">
        <v>326</v>
      </c>
      <c r="D185" s="51" t="s">
        <v>600</v>
      </c>
      <c r="E185" s="50" t="s">
        <v>293</v>
      </c>
      <c r="F185" s="50">
        <v>8763</v>
      </c>
      <c r="G185" s="52">
        <v>1.00624857397504</v>
      </c>
      <c r="H185" s="52">
        <v>0.319726151341068</v>
      </c>
      <c r="I185" s="58" t="s">
        <v>527</v>
      </c>
      <c r="J185" s="57">
        <v>1.08995156862745</v>
      </c>
    </row>
    <row r="186" s="43" customFormat="1" ht="12.75" spans="1:10">
      <c r="A186" s="50">
        <v>379</v>
      </c>
      <c r="B186" s="51" t="s">
        <v>348</v>
      </c>
      <c r="C186" s="51" t="s">
        <v>319</v>
      </c>
      <c r="D186" s="51" t="s">
        <v>601</v>
      </c>
      <c r="E186" s="50" t="s">
        <v>293</v>
      </c>
      <c r="F186" s="50">
        <v>5344</v>
      </c>
      <c r="G186" s="52">
        <v>1.0039375</v>
      </c>
      <c r="H186" s="52">
        <v>0.235285724470611</v>
      </c>
      <c r="I186" s="58" t="s">
        <v>349</v>
      </c>
      <c r="J186" s="57">
        <v>1.25053020833333</v>
      </c>
    </row>
    <row r="187" s="43" customFormat="1" ht="12.75" spans="1:10">
      <c r="A187" s="50">
        <v>311</v>
      </c>
      <c r="B187" s="51" t="s">
        <v>426</v>
      </c>
      <c r="C187" s="51" t="s">
        <v>319</v>
      </c>
      <c r="D187" s="51" t="s">
        <v>602</v>
      </c>
      <c r="E187" s="50" t="s">
        <v>293</v>
      </c>
      <c r="F187" s="50">
        <v>4302</v>
      </c>
      <c r="G187" s="52">
        <v>1.00388482539683</v>
      </c>
      <c r="H187" s="52">
        <v>0.218240338253951</v>
      </c>
      <c r="I187" s="58" t="s">
        <v>428</v>
      </c>
      <c r="J187" s="57">
        <v>1.1782732</v>
      </c>
    </row>
    <row r="188" s="43" customFormat="1" ht="12.75" spans="1:10">
      <c r="A188" s="50">
        <v>581</v>
      </c>
      <c r="B188" s="51" t="s">
        <v>491</v>
      </c>
      <c r="C188" s="51" t="s">
        <v>315</v>
      </c>
      <c r="D188" s="51" t="s">
        <v>603</v>
      </c>
      <c r="E188" s="50" t="s">
        <v>293</v>
      </c>
      <c r="F188" s="50">
        <v>13052</v>
      </c>
      <c r="G188" s="52">
        <v>1.00289219298246</v>
      </c>
      <c r="H188" s="52">
        <v>0.231808124142413</v>
      </c>
      <c r="I188" s="58" t="s">
        <v>493</v>
      </c>
      <c r="J188" s="57">
        <v>1.09478996666667</v>
      </c>
    </row>
    <row r="189" s="43" customFormat="1" ht="12.75" spans="1:10">
      <c r="A189" s="50">
        <v>379</v>
      </c>
      <c r="B189" s="51" t="s">
        <v>348</v>
      </c>
      <c r="C189" s="51" t="s">
        <v>319</v>
      </c>
      <c r="D189" s="51" t="s">
        <v>604</v>
      </c>
      <c r="E189" s="50" t="s">
        <v>293</v>
      </c>
      <c r="F189" s="50">
        <v>6831</v>
      </c>
      <c r="G189" s="52">
        <v>1.00092800925926</v>
      </c>
      <c r="H189" s="52">
        <v>0.229374998993216</v>
      </c>
      <c r="I189" s="58" t="s">
        <v>349</v>
      </c>
      <c r="J189" s="57">
        <v>1.25053020833333</v>
      </c>
    </row>
    <row r="190" s="43" customFormat="1" ht="12.75" spans="1:10">
      <c r="A190" s="50">
        <v>105910</v>
      </c>
      <c r="B190" s="51" t="s">
        <v>342</v>
      </c>
      <c r="C190" s="51" t="s">
        <v>326</v>
      </c>
      <c r="D190" s="51" t="s">
        <v>155</v>
      </c>
      <c r="E190" s="50" t="s">
        <v>412</v>
      </c>
      <c r="F190" s="50">
        <v>12949</v>
      </c>
      <c r="G190" s="52">
        <v>1.00075439342404</v>
      </c>
      <c r="H190" s="52">
        <v>0.321535081252654</v>
      </c>
      <c r="I190" s="58" t="s">
        <v>343</v>
      </c>
      <c r="J190" s="57">
        <v>1.47292619047619</v>
      </c>
    </row>
    <row r="191" s="43" customFormat="1" ht="12.75" spans="1:10">
      <c r="A191" s="50">
        <v>357</v>
      </c>
      <c r="B191" s="51" t="s">
        <v>357</v>
      </c>
      <c r="C191" s="51" t="s">
        <v>319</v>
      </c>
      <c r="D191" s="51" t="s">
        <v>263</v>
      </c>
      <c r="E191" s="50" t="s">
        <v>304</v>
      </c>
      <c r="F191" s="50">
        <v>11453</v>
      </c>
      <c r="G191" s="52">
        <v>0.998722602739726</v>
      </c>
      <c r="H191" s="52">
        <v>0.285883345188318</v>
      </c>
      <c r="I191" s="58" t="s">
        <v>359</v>
      </c>
      <c r="J191" s="57">
        <v>1.15626684931507</v>
      </c>
    </row>
    <row r="192" s="43" customFormat="1" ht="12.75" spans="1:10">
      <c r="A192" s="50">
        <v>721</v>
      </c>
      <c r="B192" s="51" t="s">
        <v>545</v>
      </c>
      <c r="C192" s="51" t="s">
        <v>291</v>
      </c>
      <c r="D192" s="51" t="s">
        <v>210</v>
      </c>
      <c r="E192" s="50" t="s">
        <v>293</v>
      </c>
      <c r="F192" s="50">
        <v>11619</v>
      </c>
      <c r="G192" s="52">
        <v>0.994501333333333</v>
      </c>
      <c r="H192" s="52">
        <v>0.345855139403647</v>
      </c>
      <c r="I192" s="58" t="s">
        <v>547</v>
      </c>
      <c r="J192" s="57">
        <v>1.1452782</v>
      </c>
    </row>
    <row r="193" s="43" customFormat="1" ht="12.75" spans="1:10">
      <c r="A193" s="50">
        <v>515</v>
      </c>
      <c r="B193" s="51" t="s">
        <v>576</v>
      </c>
      <c r="C193" s="51" t="s">
        <v>315</v>
      </c>
      <c r="D193" s="51" t="s">
        <v>182</v>
      </c>
      <c r="E193" s="50" t="s">
        <v>293</v>
      </c>
      <c r="F193" s="50">
        <v>7917</v>
      </c>
      <c r="G193" s="52">
        <v>0.994483488726273</v>
      </c>
      <c r="H193" s="52">
        <v>0.348565356004251</v>
      </c>
      <c r="I193" s="58" t="s">
        <v>578</v>
      </c>
      <c r="J193" s="57">
        <v>1.20593043010753</v>
      </c>
    </row>
    <row r="194" s="43" customFormat="1" ht="12.75" spans="1:10">
      <c r="A194" s="50">
        <v>750</v>
      </c>
      <c r="B194" s="51" t="s">
        <v>325</v>
      </c>
      <c r="C194" s="51" t="s">
        <v>326</v>
      </c>
      <c r="D194" s="51" t="s">
        <v>109</v>
      </c>
      <c r="E194" s="50" t="s">
        <v>293</v>
      </c>
      <c r="F194" s="50">
        <v>12623</v>
      </c>
      <c r="G194" s="52">
        <v>0.991776985761774</v>
      </c>
      <c r="H194" s="52">
        <v>0.286728252259432</v>
      </c>
      <c r="I194" s="58" t="s">
        <v>327</v>
      </c>
      <c r="J194" s="57">
        <v>1.06893867816092</v>
      </c>
    </row>
    <row r="195" s="43" customFormat="1" ht="12.75" spans="1:10">
      <c r="A195" s="50">
        <v>102479</v>
      </c>
      <c r="B195" s="51" t="s">
        <v>409</v>
      </c>
      <c r="C195" s="51" t="s">
        <v>315</v>
      </c>
      <c r="D195" s="51" t="s">
        <v>605</v>
      </c>
      <c r="E195" s="50" t="s">
        <v>293</v>
      </c>
      <c r="F195" s="50">
        <v>12898</v>
      </c>
      <c r="G195" s="52">
        <v>0.98906114074682</v>
      </c>
      <c r="H195" s="52">
        <v>0.333485312573756</v>
      </c>
      <c r="I195" s="58" t="s">
        <v>411</v>
      </c>
      <c r="J195" s="57">
        <v>1.17110048611111</v>
      </c>
    </row>
    <row r="196" s="43" customFormat="1" ht="12.75" spans="1:10">
      <c r="A196" s="50">
        <v>307</v>
      </c>
      <c r="B196" s="51" t="s">
        <v>295</v>
      </c>
      <c r="C196" s="51" t="s">
        <v>296</v>
      </c>
      <c r="D196" s="51" t="s">
        <v>259</v>
      </c>
      <c r="E196" s="50" t="s">
        <v>293</v>
      </c>
      <c r="F196" s="50">
        <v>10886</v>
      </c>
      <c r="G196" s="52">
        <v>0.987852553710175</v>
      </c>
      <c r="H196" s="52">
        <v>0.195148234813452</v>
      </c>
      <c r="I196" s="58" t="s">
        <v>298</v>
      </c>
      <c r="J196" s="57">
        <v>1.0793389691358</v>
      </c>
    </row>
    <row r="197" s="43" customFormat="1" ht="12.75" spans="1:10">
      <c r="A197" s="50">
        <v>591</v>
      </c>
      <c r="B197" s="51" t="s">
        <v>606</v>
      </c>
      <c r="C197" s="51" t="s">
        <v>291</v>
      </c>
      <c r="D197" s="51" t="s">
        <v>607</v>
      </c>
      <c r="E197" s="50" t="s">
        <v>608</v>
      </c>
      <c r="F197" s="50">
        <v>13208</v>
      </c>
      <c r="G197" s="52">
        <v>0.987833043478261</v>
      </c>
      <c r="H197" s="52">
        <v>0.324025129387695</v>
      </c>
      <c r="I197" s="58" t="s">
        <v>609</v>
      </c>
      <c r="J197" s="57">
        <v>1.03513955555556</v>
      </c>
    </row>
    <row r="198" s="43" customFormat="1" ht="12.75" spans="1:10">
      <c r="A198" s="50">
        <v>387</v>
      </c>
      <c r="B198" s="51" t="s">
        <v>610</v>
      </c>
      <c r="C198" s="51" t="s">
        <v>326</v>
      </c>
      <c r="D198" s="51" t="s">
        <v>611</v>
      </c>
      <c r="E198" s="50" t="s">
        <v>293</v>
      </c>
      <c r="F198" s="50">
        <v>5701</v>
      </c>
      <c r="G198" s="52">
        <v>0.987569150326797</v>
      </c>
      <c r="H198" s="52">
        <v>0.232568850620382</v>
      </c>
      <c r="I198" s="58" t="s">
        <v>612</v>
      </c>
      <c r="J198" s="57">
        <v>1.1505982745098</v>
      </c>
    </row>
    <row r="199" s="43" customFormat="1" ht="12.75" spans="1:10">
      <c r="A199" s="50">
        <v>724</v>
      </c>
      <c r="B199" s="51" t="s">
        <v>420</v>
      </c>
      <c r="C199" s="51" t="s">
        <v>326</v>
      </c>
      <c r="D199" s="51" t="s">
        <v>533</v>
      </c>
      <c r="E199" s="50" t="s">
        <v>293</v>
      </c>
      <c r="F199" s="50">
        <v>12936</v>
      </c>
      <c r="G199" s="52">
        <v>0.987158200939808</v>
      </c>
      <c r="H199" s="52">
        <v>0.279612276165534</v>
      </c>
      <c r="I199" s="58" t="s">
        <v>338</v>
      </c>
      <c r="J199" s="57">
        <v>1.11208191666667</v>
      </c>
    </row>
    <row r="200" s="43" customFormat="1" ht="12.75" spans="1:10">
      <c r="A200" s="50">
        <v>54</v>
      </c>
      <c r="B200" s="51" t="s">
        <v>23</v>
      </c>
      <c r="C200" s="51" t="s">
        <v>311</v>
      </c>
      <c r="D200" s="51" t="s">
        <v>193</v>
      </c>
      <c r="E200" s="50" t="s">
        <v>293</v>
      </c>
      <c r="F200" s="50">
        <v>10808</v>
      </c>
      <c r="G200" s="52">
        <v>0.985834132896045</v>
      </c>
      <c r="H200" s="52">
        <v>0.292242790926976</v>
      </c>
      <c r="I200" s="58" t="s">
        <v>24</v>
      </c>
      <c r="J200" s="57">
        <v>1.34812512077295</v>
      </c>
    </row>
    <row r="201" s="43" customFormat="1" ht="12.75" spans="1:10">
      <c r="A201" s="50">
        <v>391</v>
      </c>
      <c r="B201" s="51" t="s">
        <v>613</v>
      </c>
      <c r="C201" s="51" t="s">
        <v>315</v>
      </c>
      <c r="D201" s="51" t="s">
        <v>614</v>
      </c>
      <c r="E201" s="50" t="s">
        <v>412</v>
      </c>
      <c r="F201" s="50">
        <v>4246</v>
      </c>
      <c r="G201" s="52">
        <v>0.984302802174822</v>
      </c>
      <c r="H201" s="52">
        <v>0.353337968123488</v>
      </c>
      <c r="I201" s="58" t="s">
        <v>615</v>
      </c>
      <c r="J201" s="57">
        <v>1.00313053763441</v>
      </c>
    </row>
    <row r="202" s="43" customFormat="1" ht="12.75" spans="1:10">
      <c r="A202" s="50">
        <v>539</v>
      </c>
      <c r="B202" s="51" t="s">
        <v>471</v>
      </c>
      <c r="C202" s="51" t="s">
        <v>331</v>
      </c>
      <c r="D202" s="51" t="s">
        <v>187</v>
      </c>
      <c r="E202" s="50" t="s">
        <v>330</v>
      </c>
      <c r="F202" s="50">
        <v>9320</v>
      </c>
      <c r="G202" s="52">
        <v>0.983806806391367</v>
      </c>
      <c r="H202" s="52">
        <v>0.273396342866647</v>
      </c>
      <c r="I202" s="58" t="s">
        <v>473</v>
      </c>
      <c r="J202" s="57">
        <v>1.1715568115942</v>
      </c>
    </row>
    <row r="203" s="43" customFormat="1" ht="12.75" spans="1:10">
      <c r="A203" s="50">
        <v>727</v>
      </c>
      <c r="B203" s="51" t="s">
        <v>502</v>
      </c>
      <c r="C203" s="51" t="s">
        <v>319</v>
      </c>
      <c r="D203" s="51" t="s">
        <v>616</v>
      </c>
      <c r="E203" s="50" t="s">
        <v>293</v>
      </c>
      <c r="F203" s="50">
        <v>8060</v>
      </c>
      <c r="G203" s="52">
        <v>0.982248317155714</v>
      </c>
      <c r="H203" s="52">
        <v>0.32446559779889</v>
      </c>
      <c r="I203" s="58" t="s">
        <v>504</v>
      </c>
      <c r="J203" s="57">
        <v>1.06054242424242</v>
      </c>
    </row>
    <row r="204" s="43" customFormat="1" ht="12.75" spans="1:10">
      <c r="A204" s="50">
        <v>367</v>
      </c>
      <c r="B204" s="51" t="s">
        <v>477</v>
      </c>
      <c r="C204" s="51" t="s">
        <v>311</v>
      </c>
      <c r="D204" s="51" t="s">
        <v>617</v>
      </c>
      <c r="E204" s="50" t="s">
        <v>293</v>
      </c>
      <c r="F204" s="50">
        <v>11799</v>
      </c>
      <c r="G204" s="52">
        <v>0.982033714062649</v>
      </c>
      <c r="H204" s="52">
        <v>0.27089155460435</v>
      </c>
      <c r="I204" s="58" t="s">
        <v>478</v>
      </c>
      <c r="J204" s="57">
        <v>1.2055602</v>
      </c>
    </row>
    <row r="205" s="43" customFormat="1" ht="12.75" spans="1:10">
      <c r="A205" s="50">
        <v>371</v>
      </c>
      <c r="B205" s="51" t="s">
        <v>593</v>
      </c>
      <c r="C205" s="51" t="s">
        <v>300</v>
      </c>
      <c r="D205" s="51" t="s">
        <v>256</v>
      </c>
      <c r="E205" s="50" t="s">
        <v>293</v>
      </c>
      <c r="F205" s="50">
        <v>9112</v>
      </c>
      <c r="G205" s="52">
        <v>0.980261549901393</v>
      </c>
      <c r="H205" s="52">
        <v>0.284985430295447</v>
      </c>
      <c r="I205" s="58" t="s">
        <v>594</v>
      </c>
      <c r="J205" s="57">
        <v>1.11438717948718</v>
      </c>
    </row>
    <row r="206" s="43" customFormat="1" ht="12.75" spans="1:10">
      <c r="A206" s="50">
        <v>102935</v>
      </c>
      <c r="B206" s="51" t="s">
        <v>422</v>
      </c>
      <c r="C206" s="51" t="s">
        <v>315</v>
      </c>
      <c r="D206" s="51" t="s">
        <v>618</v>
      </c>
      <c r="E206" s="50" t="s">
        <v>304</v>
      </c>
      <c r="F206" s="50">
        <v>12916</v>
      </c>
      <c r="G206" s="52">
        <v>0.979956228956229</v>
      </c>
      <c r="H206" s="52">
        <v>0.35643247294608</v>
      </c>
      <c r="I206" s="58" t="s">
        <v>424</v>
      </c>
      <c r="J206" s="57">
        <v>1.22260385185185</v>
      </c>
    </row>
    <row r="207" s="43" customFormat="1" ht="12.75" spans="1:10">
      <c r="A207" s="50">
        <v>738</v>
      </c>
      <c r="B207" s="51" t="s">
        <v>438</v>
      </c>
      <c r="C207" s="51" t="s">
        <v>311</v>
      </c>
      <c r="D207" s="51" t="s">
        <v>619</v>
      </c>
      <c r="E207" s="50" t="s">
        <v>620</v>
      </c>
      <c r="F207" s="50">
        <v>13583</v>
      </c>
      <c r="G207" s="52">
        <v>0.979755835792863</v>
      </c>
      <c r="H207" s="52">
        <v>0.257599438290297</v>
      </c>
      <c r="I207" s="58" t="s">
        <v>440</v>
      </c>
      <c r="J207" s="57">
        <v>1.30792371428571</v>
      </c>
    </row>
    <row r="208" s="43" customFormat="1" ht="12.75" spans="1:10">
      <c r="A208" s="50">
        <v>570</v>
      </c>
      <c r="B208" s="51" t="s">
        <v>585</v>
      </c>
      <c r="C208" s="51" t="s">
        <v>319</v>
      </c>
      <c r="D208" s="51" t="s">
        <v>621</v>
      </c>
      <c r="E208" s="50" t="s">
        <v>293</v>
      </c>
      <c r="F208" s="50">
        <v>12332</v>
      </c>
      <c r="G208" s="52">
        <v>0.977658850952969</v>
      </c>
      <c r="H208" s="52">
        <v>0.292891577797795</v>
      </c>
      <c r="I208" s="58" t="s">
        <v>587</v>
      </c>
      <c r="J208" s="57">
        <v>1.1479626984127</v>
      </c>
    </row>
    <row r="209" s="43" customFormat="1" ht="12.75" spans="1:10">
      <c r="A209" s="50">
        <v>710</v>
      </c>
      <c r="B209" s="51" t="s">
        <v>441</v>
      </c>
      <c r="C209" s="51" t="s">
        <v>311</v>
      </c>
      <c r="D209" s="51" t="s">
        <v>622</v>
      </c>
      <c r="E209" s="50" t="s">
        <v>293</v>
      </c>
      <c r="F209" s="50">
        <v>12981</v>
      </c>
      <c r="G209" s="52">
        <v>0.976802785419532</v>
      </c>
      <c r="H209" s="52">
        <v>0.324687859455259</v>
      </c>
      <c r="I209" s="58" t="s">
        <v>443</v>
      </c>
      <c r="J209" s="57">
        <v>1.27895838095238</v>
      </c>
    </row>
    <row r="210" s="43" customFormat="1" ht="12.75" spans="1:10">
      <c r="A210" s="50">
        <v>712</v>
      </c>
      <c r="B210" s="51" t="s">
        <v>363</v>
      </c>
      <c r="C210" s="51" t="s">
        <v>326</v>
      </c>
      <c r="D210" s="51" t="s">
        <v>623</v>
      </c>
      <c r="E210" s="50" t="s">
        <v>293</v>
      </c>
      <c r="F210" s="50">
        <v>11382</v>
      </c>
      <c r="G210" s="52">
        <v>0.973932230102443</v>
      </c>
      <c r="H210" s="52">
        <v>0.362564585903185</v>
      </c>
      <c r="I210" s="58" t="s">
        <v>365</v>
      </c>
      <c r="J210" s="57">
        <v>1.1076006969697</v>
      </c>
    </row>
    <row r="211" s="43" customFormat="1" ht="12.75" spans="1:10">
      <c r="A211" s="50">
        <v>359</v>
      </c>
      <c r="B211" s="51" t="s">
        <v>456</v>
      </c>
      <c r="C211" s="51" t="s">
        <v>319</v>
      </c>
      <c r="D211" s="51" t="s">
        <v>624</v>
      </c>
      <c r="E211" s="50" t="s">
        <v>293</v>
      </c>
      <c r="F211" s="50">
        <v>12052</v>
      </c>
      <c r="G211" s="52">
        <v>0.973232729468599</v>
      </c>
      <c r="H211" s="52">
        <v>0.269159050997339</v>
      </c>
      <c r="I211" s="58" t="s">
        <v>458</v>
      </c>
      <c r="J211" s="57">
        <v>1.2977347826087</v>
      </c>
    </row>
    <row r="212" s="43" customFormat="1" ht="12.75" spans="1:10">
      <c r="A212" s="50">
        <v>387</v>
      </c>
      <c r="B212" s="51" t="s">
        <v>610</v>
      </c>
      <c r="C212" s="51" t="s">
        <v>326</v>
      </c>
      <c r="D212" s="51" t="s">
        <v>625</v>
      </c>
      <c r="E212" s="50" t="s">
        <v>304</v>
      </c>
      <c r="F212" s="50">
        <v>5408</v>
      </c>
      <c r="G212" s="52">
        <v>0.970977030812325</v>
      </c>
      <c r="H212" s="52">
        <v>0.236114687680022</v>
      </c>
      <c r="I212" s="58" t="s">
        <v>612</v>
      </c>
      <c r="J212" s="57">
        <v>1.1505982745098</v>
      </c>
    </row>
    <row r="213" s="43" customFormat="1" ht="12.75" spans="1:10">
      <c r="A213" s="50">
        <v>737</v>
      </c>
      <c r="B213" s="51" t="s">
        <v>429</v>
      </c>
      <c r="C213" s="51" t="s">
        <v>326</v>
      </c>
      <c r="D213" s="51" t="s">
        <v>626</v>
      </c>
      <c r="E213" s="50" t="s">
        <v>293</v>
      </c>
      <c r="F213" s="50">
        <v>11642</v>
      </c>
      <c r="G213" s="52">
        <v>0.970773712121212</v>
      </c>
      <c r="H213" s="52">
        <v>0.300459678632934</v>
      </c>
      <c r="I213" s="58" t="s">
        <v>430</v>
      </c>
      <c r="J213" s="57">
        <v>1.21934324561404</v>
      </c>
    </row>
    <row r="214" s="43" customFormat="1" ht="12.75" spans="1:10">
      <c r="A214" s="50">
        <v>594</v>
      </c>
      <c r="B214" s="51" t="s">
        <v>583</v>
      </c>
      <c r="C214" s="51" t="s">
        <v>331</v>
      </c>
      <c r="D214" s="51" t="s">
        <v>627</v>
      </c>
      <c r="E214" s="50" t="s">
        <v>330</v>
      </c>
      <c r="F214" s="50">
        <v>6232</v>
      </c>
      <c r="G214" s="52">
        <v>0.969756953670167</v>
      </c>
      <c r="H214" s="52">
        <v>0.310604931982704</v>
      </c>
      <c r="I214" s="58" t="s">
        <v>452</v>
      </c>
      <c r="J214" s="57">
        <v>1.14443675438596</v>
      </c>
    </row>
    <row r="215" s="43" customFormat="1" ht="12.75" spans="1:10">
      <c r="A215" s="50">
        <v>730</v>
      </c>
      <c r="B215" s="51" t="s">
        <v>397</v>
      </c>
      <c r="C215" s="51" t="s">
        <v>319</v>
      </c>
      <c r="D215" s="51" t="s">
        <v>628</v>
      </c>
      <c r="E215" s="50" t="s">
        <v>293</v>
      </c>
      <c r="F215" s="50">
        <v>12999</v>
      </c>
      <c r="G215" s="52">
        <v>0.969384413580247</v>
      </c>
      <c r="H215" s="52">
        <v>0.282164006999694</v>
      </c>
      <c r="I215" s="58" t="s">
        <v>398</v>
      </c>
      <c r="J215" s="57">
        <v>1.17289570921986</v>
      </c>
    </row>
    <row r="216" s="43" customFormat="1" ht="12.75" spans="1:10">
      <c r="A216" s="50">
        <v>102567</v>
      </c>
      <c r="B216" s="51" t="s">
        <v>629</v>
      </c>
      <c r="C216" s="51" t="s">
        <v>300</v>
      </c>
      <c r="D216" s="51" t="s">
        <v>275</v>
      </c>
      <c r="E216" s="50" t="s">
        <v>630</v>
      </c>
      <c r="F216" s="50">
        <v>5954</v>
      </c>
      <c r="G216" s="52">
        <v>0.965489275362319</v>
      </c>
      <c r="H216" s="52">
        <v>0.240160227239484</v>
      </c>
      <c r="I216" s="58" t="s">
        <v>631</v>
      </c>
      <c r="J216" s="57">
        <v>1.08742866666667</v>
      </c>
    </row>
    <row r="217" s="43" customFormat="1" ht="12.75" spans="1:10">
      <c r="A217" s="50">
        <v>107658</v>
      </c>
      <c r="B217" s="51" t="s">
        <v>445</v>
      </c>
      <c r="C217" s="51" t="s">
        <v>319</v>
      </c>
      <c r="D217" s="51" t="s">
        <v>131</v>
      </c>
      <c r="E217" s="50" t="s">
        <v>293</v>
      </c>
      <c r="F217" s="50">
        <v>12921</v>
      </c>
      <c r="G217" s="52">
        <v>0.963271278714646</v>
      </c>
      <c r="H217" s="52">
        <v>0.34789470019589</v>
      </c>
      <c r="I217" s="58" t="s">
        <v>446</v>
      </c>
      <c r="J217" s="57">
        <v>1.26344994871795</v>
      </c>
    </row>
    <row r="218" s="43" customFormat="1" ht="12.75" spans="1:10">
      <c r="A218" s="50">
        <v>587</v>
      </c>
      <c r="B218" s="51" t="s">
        <v>561</v>
      </c>
      <c r="C218" s="51" t="s">
        <v>311</v>
      </c>
      <c r="D218" s="51" t="s">
        <v>632</v>
      </c>
      <c r="E218" s="50" t="s">
        <v>293</v>
      </c>
      <c r="F218" s="50">
        <v>6497</v>
      </c>
      <c r="G218" s="52">
        <v>0.963217023809524</v>
      </c>
      <c r="H218" s="52">
        <v>0.299896979378441</v>
      </c>
      <c r="I218" s="58" t="s">
        <v>563</v>
      </c>
      <c r="J218" s="57">
        <v>1.1355664</v>
      </c>
    </row>
    <row r="219" s="43" customFormat="1" ht="12.75" spans="1:10">
      <c r="A219" s="50">
        <v>707</v>
      </c>
      <c r="B219" s="51" t="s">
        <v>565</v>
      </c>
      <c r="C219" s="51" t="s">
        <v>326</v>
      </c>
      <c r="D219" s="51" t="s">
        <v>633</v>
      </c>
      <c r="E219" s="50" t="s">
        <v>412</v>
      </c>
      <c r="F219" s="50">
        <v>9130</v>
      </c>
      <c r="G219" s="52">
        <v>0.960281558441558</v>
      </c>
      <c r="H219" s="52">
        <v>0.315445220926694</v>
      </c>
      <c r="I219" s="58" t="s">
        <v>567</v>
      </c>
      <c r="J219" s="57">
        <v>1.1010736969697</v>
      </c>
    </row>
    <row r="220" s="43" customFormat="1" ht="12.75" spans="1:10">
      <c r="A220" s="50">
        <v>546</v>
      </c>
      <c r="B220" s="51" t="s">
        <v>483</v>
      </c>
      <c r="C220" s="51" t="s">
        <v>326</v>
      </c>
      <c r="D220" s="51" t="s">
        <v>634</v>
      </c>
      <c r="E220" s="50" t="s">
        <v>635</v>
      </c>
      <c r="F220" s="50">
        <v>9689</v>
      </c>
      <c r="G220" s="52">
        <v>0.957814814814815</v>
      </c>
      <c r="H220" s="52">
        <v>0.325632044152786</v>
      </c>
      <c r="I220" s="58" t="s">
        <v>484</v>
      </c>
      <c r="J220" s="57">
        <v>1.15119642105263</v>
      </c>
    </row>
    <row r="221" s="43" customFormat="1" ht="12.75" spans="1:10">
      <c r="A221" s="50">
        <v>56</v>
      </c>
      <c r="B221" s="51" t="s">
        <v>552</v>
      </c>
      <c r="C221" s="51" t="s">
        <v>311</v>
      </c>
      <c r="D221" s="51" t="s">
        <v>636</v>
      </c>
      <c r="E221" s="50" t="s">
        <v>304</v>
      </c>
      <c r="F221" s="50">
        <v>10983</v>
      </c>
      <c r="G221" s="52">
        <v>0.954193810707025</v>
      </c>
      <c r="H221" s="52">
        <v>0.285204999804932</v>
      </c>
      <c r="I221" s="58" t="s">
        <v>402</v>
      </c>
      <c r="J221" s="57">
        <v>1.26279885714286</v>
      </c>
    </row>
    <row r="222" s="43" customFormat="1" ht="12.75" spans="1:10">
      <c r="A222" s="50">
        <v>391</v>
      </c>
      <c r="B222" s="51" t="s">
        <v>613</v>
      </c>
      <c r="C222" s="51" t="s">
        <v>315</v>
      </c>
      <c r="D222" s="51" t="s">
        <v>162</v>
      </c>
      <c r="E222" s="50" t="s">
        <v>412</v>
      </c>
      <c r="F222" s="50">
        <v>12462</v>
      </c>
      <c r="G222" s="52">
        <v>0.953629928315412</v>
      </c>
      <c r="H222" s="52">
        <v>0.337102711904242</v>
      </c>
      <c r="I222" s="58" t="s">
        <v>615</v>
      </c>
      <c r="J222" s="57">
        <v>1.00313053763441</v>
      </c>
    </row>
    <row r="223" s="43" customFormat="1" ht="12.75" spans="1:10">
      <c r="A223" s="50">
        <v>107728</v>
      </c>
      <c r="B223" s="51" t="s">
        <v>384</v>
      </c>
      <c r="C223" s="51" t="s">
        <v>331</v>
      </c>
      <c r="D223" s="51" t="s">
        <v>637</v>
      </c>
      <c r="E223" s="50" t="s">
        <v>293</v>
      </c>
      <c r="F223" s="50">
        <v>12094</v>
      </c>
      <c r="G223" s="52">
        <v>0.948401610305958</v>
      </c>
      <c r="H223" s="52">
        <v>0.248496517117306</v>
      </c>
      <c r="I223" s="58" t="s">
        <v>387</v>
      </c>
      <c r="J223" s="57">
        <v>1.28238044444444</v>
      </c>
    </row>
    <row r="224" s="43" customFormat="1" ht="12.75" spans="1:10">
      <c r="A224" s="50">
        <v>399</v>
      </c>
      <c r="B224" s="51" t="s">
        <v>499</v>
      </c>
      <c r="C224" s="51" t="s">
        <v>326</v>
      </c>
      <c r="D224" s="51" t="s">
        <v>148</v>
      </c>
      <c r="E224" s="50" t="s">
        <v>293</v>
      </c>
      <c r="F224" s="50">
        <v>12440</v>
      </c>
      <c r="G224" s="52">
        <v>0.945073222277474</v>
      </c>
      <c r="H224" s="52">
        <v>0.251499506416389</v>
      </c>
      <c r="I224" s="58" t="s">
        <v>500</v>
      </c>
      <c r="J224" s="57">
        <v>1.08325810185185</v>
      </c>
    </row>
    <row r="225" s="43" customFormat="1" ht="12.75" spans="1:10">
      <c r="A225" s="50">
        <v>717</v>
      </c>
      <c r="B225" s="51" t="s">
        <v>448</v>
      </c>
      <c r="C225" s="51" t="s">
        <v>331</v>
      </c>
      <c r="D225" s="51" t="s">
        <v>638</v>
      </c>
      <c r="E225" s="50" t="s">
        <v>293</v>
      </c>
      <c r="F225" s="50">
        <v>11627</v>
      </c>
      <c r="G225" s="52">
        <v>0.940316893982002</v>
      </c>
      <c r="H225" s="52">
        <v>0.322641498428378</v>
      </c>
      <c r="I225" s="58" t="s">
        <v>449</v>
      </c>
      <c r="J225" s="57">
        <v>1.124799</v>
      </c>
    </row>
    <row r="226" s="43" customFormat="1" ht="12.75" spans="1:10">
      <c r="A226" s="50">
        <v>105751</v>
      </c>
      <c r="B226" s="51" t="s">
        <v>599</v>
      </c>
      <c r="C226" s="51" t="s">
        <v>326</v>
      </c>
      <c r="D226" s="51" t="s">
        <v>639</v>
      </c>
      <c r="E226" s="50" t="s">
        <v>293</v>
      </c>
      <c r="F226" s="50">
        <v>9295</v>
      </c>
      <c r="G226" s="52">
        <v>0.93799385026738</v>
      </c>
      <c r="H226" s="52">
        <v>0.281581982099906</v>
      </c>
      <c r="I226" s="58" t="s">
        <v>527</v>
      </c>
      <c r="J226" s="57">
        <v>1.08995156862745</v>
      </c>
    </row>
    <row r="227" s="43" customFormat="1" ht="12.75" spans="1:10">
      <c r="A227" s="50">
        <v>752</v>
      </c>
      <c r="B227" s="51" t="s">
        <v>640</v>
      </c>
      <c r="C227" s="51" t="s">
        <v>319</v>
      </c>
      <c r="D227" s="51" t="s">
        <v>641</v>
      </c>
      <c r="E227" s="50" t="s">
        <v>642</v>
      </c>
      <c r="F227" s="50">
        <v>12906</v>
      </c>
      <c r="G227" s="52">
        <v>0.932276277650648</v>
      </c>
      <c r="H227" s="52">
        <v>0.282354470514668</v>
      </c>
      <c r="I227" s="58" t="s">
        <v>643</v>
      </c>
      <c r="J227" s="57">
        <v>1.09102850877193</v>
      </c>
    </row>
    <row r="228" s="43" customFormat="1" ht="12.75" spans="1:10">
      <c r="A228" s="50">
        <v>744</v>
      </c>
      <c r="B228" s="51" t="s">
        <v>400</v>
      </c>
      <c r="C228" s="51" t="s">
        <v>315</v>
      </c>
      <c r="D228" s="51" t="s">
        <v>270</v>
      </c>
      <c r="E228" s="50" t="s">
        <v>293</v>
      </c>
      <c r="F228" s="50">
        <v>12846</v>
      </c>
      <c r="G228" s="52">
        <v>0.931636755952381</v>
      </c>
      <c r="H228" s="52">
        <v>0.290632682481488</v>
      </c>
      <c r="I228" s="58" t="s">
        <v>402</v>
      </c>
      <c r="J228" s="57">
        <v>1.21384758333333</v>
      </c>
    </row>
    <row r="229" s="43" customFormat="1" ht="12.75" spans="1:10">
      <c r="A229" s="50">
        <v>103199</v>
      </c>
      <c r="B229" s="51" t="s">
        <v>644</v>
      </c>
      <c r="C229" s="51" t="s">
        <v>315</v>
      </c>
      <c r="D229" s="51" t="s">
        <v>645</v>
      </c>
      <c r="E229" s="50" t="s">
        <v>304</v>
      </c>
      <c r="F229" s="50">
        <v>12874</v>
      </c>
      <c r="G229" s="52">
        <v>0.929140542328042</v>
      </c>
      <c r="H229" s="52">
        <v>0.33354607268362</v>
      </c>
      <c r="I229" s="58" t="s">
        <v>646</v>
      </c>
      <c r="J229" s="57">
        <v>1.019272</v>
      </c>
    </row>
    <row r="230" s="43" customFormat="1" ht="12.75" spans="1:10">
      <c r="A230" s="50">
        <v>114622</v>
      </c>
      <c r="B230" s="51" t="s">
        <v>467</v>
      </c>
      <c r="C230" s="51" t="s">
        <v>315</v>
      </c>
      <c r="D230" s="51" t="s">
        <v>647</v>
      </c>
      <c r="E230" s="50" t="s">
        <v>304</v>
      </c>
      <c r="F230" s="50">
        <v>5641</v>
      </c>
      <c r="G230" s="52">
        <v>0.929138041958042</v>
      </c>
      <c r="H230" s="52">
        <v>0.216257262896595</v>
      </c>
      <c r="I230" s="58" t="s">
        <v>469</v>
      </c>
      <c r="J230" s="57">
        <v>1.15706466666667</v>
      </c>
    </row>
    <row r="231" s="43" customFormat="1" ht="12.75" spans="1:10">
      <c r="A231" s="50">
        <v>104428</v>
      </c>
      <c r="B231" s="51" t="s">
        <v>434</v>
      </c>
      <c r="C231" s="51" t="s">
        <v>311</v>
      </c>
      <c r="D231" s="51" t="s">
        <v>648</v>
      </c>
      <c r="E231" s="50" t="s">
        <v>304</v>
      </c>
      <c r="F231" s="50">
        <v>6472</v>
      </c>
      <c r="G231" s="52">
        <v>0.926028286491387</v>
      </c>
      <c r="H231" s="52">
        <v>0.277173437674839</v>
      </c>
      <c r="I231" s="58" t="s">
        <v>435</v>
      </c>
      <c r="J231" s="57">
        <v>1.1508133974359</v>
      </c>
    </row>
    <row r="232" s="43" customFormat="1" ht="12.75" spans="1:10">
      <c r="A232" s="50">
        <v>349</v>
      </c>
      <c r="B232" s="51" t="s">
        <v>649</v>
      </c>
      <c r="C232" s="51" t="s">
        <v>315</v>
      </c>
      <c r="D232" s="51" t="s">
        <v>650</v>
      </c>
      <c r="E232" s="50" t="s">
        <v>304</v>
      </c>
      <c r="F232" s="50">
        <v>11639</v>
      </c>
      <c r="G232" s="52">
        <v>0.923892867291844</v>
      </c>
      <c r="H232" s="52">
        <v>0.347218585424736</v>
      </c>
      <c r="I232" s="58" t="s">
        <v>651</v>
      </c>
      <c r="J232" s="57">
        <v>1.04252</v>
      </c>
    </row>
    <row r="233" s="43" customFormat="1" ht="12.75" spans="1:10">
      <c r="A233" s="50">
        <v>573</v>
      </c>
      <c r="B233" s="51" t="s">
        <v>537</v>
      </c>
      <c r="C233" s="51" t="s">
        <v>326</v>
      </c>
      <c r="D233" s="51" t="s">
        <v>227</v>
      </c>
      <c r="E233" s="50" t="s">
        <v>293</v>
      </c>
      <c r="F233" s="50">
        <v>12446</v>
      </c>
      <c r="G233" s="52">
        <v>0.921875517075517</v>
      </c>
      <c r="H233" s="52">
        <v>0.256169232825801</v>
      </c>
      <c r="I233" s="58" t="s">
        <v>539</v>
      </c>
      <c r="J233" s="57">
        <v>1.13136657407407</v>
      </c>
    </row>
    <row r="234" s="43" customFormat="1" ht="12.75" spans="1:10">
      <c r="A234" s="50">
        <v>108277</v>
      </c>
      <c r="B234" s="51" t="s">
        <v>374</v>
      </c>
      <c r="C234" s="51" t="s">
        <v>319</v>
      </c>
      <c r="D234" s="51" t="s">
        <v>230</v>
      </c>
      <c r="E234" s="50" t="s">
        <v>313</v>
      </c>
      <c r="F234" s="50">
        <v>12451</v>
      </c>
      <c r="G234" s="52">
        <v>0.921416314699793</v>
      </c>
      <c r="H234" s="52">
        <v>0.199429728437366</v>
      </c>
      <c r="I234" s="58" t="s">
        <v>375</v>
      </c>
      <c r="J234" s="57">
        <v>1.31249380952381</v>
      </c>
    </row>
    <row r="235" s="43" customFormat="1" ht="12.75" spans="1:10">
      <c r="A235" s="50">
        <v>723</v>
      </c>
      <c r="B235" s="51" t="s">
        <v>652</v>
      </c>
      <c r="C235" s="51" t="s">
        <v>315</v>
      </c>
      <c r="D235" s="51" t="s">
        <v>653</v>
      </c>
      <c r="E235" s="50" t="s">
        <v>293</v>
      </c>
      <c r="F235" s="50">
        <v>13020</v>
      </c>
      <c r="G235" s="52">
        <v>0.921160708534622</v>
      </c>
      <c r="H235" s="52">
        <v>0.237782956759798</v>
      </c>
      <c r="I235" s="58" t="s">
        <v>654</v>
      </c>
      <c r="J235" s="57">
        <v>1.13984462962963</v>
      </c>
    </row>
    <row r="236" s="43" customFormat="1" ht="12.75" spans="1:10">
      <c r="A236" s="50">
        <v>733</v>
      </c>
      <c r="B236" s="51" t="s">
        <v>392</v>
      </c>
      <c r="C236" s="51" t="s">
        <v>326</v>
      </c>
      <c r="D236" s="51" t="s">
        <v>655</v>
      </c>
      <c r="E236" s="50" t="s">
        <v>304</v>
      </c>
      <c r="F236" s="50">
        <v>4435</v>
      </c>
      <c r="G236" s="52">
        <v>0.920879842566532</v>
      </c>
      <c r="H236" s="52">
        <v>0.310211042864489</v>
      </c>
      <c r="I236" s="58" t="s">
        <v>393</v>
      </c>
      <c r="J236" s="57">
        <v>1.14512605263158</v>
      </c>
    </row>
    <row r="237" s="43" customFormat="1" ht="12.75" spans="1:10">
      <c r="A237" s="50">
        <v>373</v>
      </c>
      <c r="B237" s="51" t="s">
        <v>656</v>
      </c>
      <c r="C237" s="51" t="s">
        <v>315</v>
      </c>
      <c r="D237" s="51" t="s">
        <v>657</v>
      </c>
      <c r="E237" s="50" t="s">
        <v>304</v>
      </c>
      <c r="F237" s="50">
        <v>11602</v>
      </c>
      <c r="G237" s="52">
        <v>0.918001683501684</v>
      </c>
      <c r="H237" s="52">
        <v>0.27291076814835</v>
      </c>
      <c r="I237" s="58" t="s">
        <v>658</v>
      </c>
      <c r="J237" s="57">
        <v>1.05078946969697</v>
      </c>
    </row>
    <row r="238" s="43" customFormat="1" ht="12.75" spans="1:10">
      <c r="A238" s="50">
        <v>347</v>
      </c>
      <c r="B238" s="51" t="s">
        <v>541</v>
      </c>
      <c r="C238" s="51" t="s">
        <v>319</v>
      </c>
      <c r="D238" s="51" t="s">
        <v>184</v>
      </c>
      <c r="E238" s="50" t="s">
        <v>304</v>
      </c>
      <c r="F238" s="50">
        <v>8400</v>
      </c>
      <c r="G238" s="52">
        <v>0.917180340170085</v>
      </c>
      <c r="H238" s="52">
        <v>0.306500353724515</v>
      </c>
      <c r="I238" s="58" t="s">
        <v>543</v>
      </c>
      <c r="J238" s="57">
        <v>1.17160847619048</v>
      </c>
    </row>
    <row r="239" s="43" customFormat="1" ht="12.75" spans="1:10">
      <c r="A239" s="50">
        <v>753</v>
      </c>
      <c r="B239" s="51" t="s">
        <v>659</v>
      </c>
      <c r="C239" s="51" t="s">
        <v>326</v>
      </c>
      <c r="D239" s="51" t="s">
        <v>251</v>
      </c>
      <c r="E239" s="50" t="s">
        <v>330</v>
      </c>
      <c r="F239" s="50">
        <v>6662</v>
      </c>
      <c r="G239" s="52">
        <v>0.916113448617689</v>
      </c>
      <c r="H239" s="52">
        <v>0.285033874345931</v>
      </c>
      <c r="I239" s="58" t="s">
        <v>356</v>
      </c>
      <c r="J239" s="57">
        <v>1.1535504</v>
      </c>
    </row>
    <row r="240" s="43" customFormat="1" ht="12.75" spans="1:10">
      <c r="A240" s="50">
        <v>598</v>
      </c>
      <c r="B240" s="51" t="s">
        <v>431</v>
      </c>
      <c r="C240" s="51" t="s">
        <v>326</v>
      </c>
      <c r="D240" s="51" t="s">
        <v>660</v>
      </c>
      <c r="E240" s="50" t="s">
        <v>293</v>
      </c>
      <c r="F240" s="50">
        <v>12888</v>
      </c>
      <c r="G240" s="52">
        <v>0.915896833936548</v>
      </c>
      <c r="H240" s="52">
        <v>0.323418785595723</v>
      </c>
      <c r="I240" s="58" t="s">
        <v>433</v>
      </c>
      <c r="J240" s="57">
        <v>1.22063918032787</v>
      </c>
    </row>
    <row r="241" s="43" customFormat="1" ht="12.75" spans="1:10">
      <c r="A241" s="50">
        <v>106485</v>
      </c>
      <c r="B241" s="51" t="s">
        <v>661</v>
      </c>
      <c r="C241" s="51" t="s">
        <v>326</v>
      </c>
      <c r="D241" s="51" t="s">
        <v>135</v>
      </c>
      <c r="E241" s="50" t="s">
        <v>304</v>
      </c>
      <c r="F241" s="50">
        <v>5407</v>
      </c>
      <c r="G241" s="52">
        <v>0.9156327232911</v>
      </c>
      <c r="H241" s="52">
        <v>0.273710996105648</v>
      </c>
      <c r="I241" s="58" t="s">
        <v>662</v>
      </c>
      <c r="J241" s="57">
        <v>1.01726828571429</v>
      </c>
    </row>
    <row r="242" s="43" customFormat="1" ht="12.75" spans="1:10">
      <c r="A242" s="50">
        <v>385</v>
      </c>
      <c r="B242" s="51" t="s">
        <v>11</v>
      </c>
      <c r="C242" s="51" t="s">
        <v>300</v>
      </c>
      <c r="D242" s="51" t="s">
        <v>152</v>
      </c>
      <c r="E242" s="50" t="s">
        <v>293</v>
      </c>
      <c r="F242" s="50">
        <v>12566</v>
      </c>
      <c r="G242" s="52">
        <v>0.914845780491624</v>
      </c>
      <c r="H242" s="52">
        <v>0.22337427849823</v>
      </c>
      <c r="I242" s="58" t="s">
        <v>12</v>
      </c>
      <c r="J242" s="57">
        <v>1.3078176969697</v>
      </c>
    </row>
    <row r="243" s="43" customFormat="1" ht="12.75" spans="1:10">
      <c r="A243" s="50">
        <v>747</v>
      </c>
      <c r="B243" s="51" t="s">
        <v>512</v>
      </c>
      <c r="C243" s="51" t="s">
        <v>315</v>
      </c>
      <c r="D243" s="51" t="s">
        <v>94</v>
      </c>
      <c r="E243" s="50" t="s">
        <v>293</v>
      </c>
      <c r="F243" s="50">
        <v>12467</v>
      </c>
      <c r="G243" s="52">
        <v>0.91484114959115</v>
      </c>
      <c r="H243" s="52">
        <v>0.153624751097832</v>
      </c>
      <c r="I243" s="58" t="s">
        <v>514</v>
      </c>
      <c r="J243" s="57">
        <v>1.14181281385281</v>
      </c>
    </row>
    <row r="244" s="43" customFormat="1" ht="12.75" spans="1:10">
      <c r="A244" s="50">
        <v>110378</v>
      </c>
      <c r="B244" s="51" t="s">
        <v>663</v>
      </c>
      <c r="C244" s="51" t="s">
        <v>311</v>
      </c>
      <c r="D244" s="51" t="s">
        <v>664</v>
      </c>
      <c r="E244" s="50" t="s">
        <v>293</v>
      </c>
      <c r="F244" s="50">
        <v>12745</v>
      </c>
      <c r="G244" s="52">
        <v>0.913580452920143</v>
      </c>
      <c r="H244" s="52">
        <v>0.262378161046025</v>
      </c>
      <c r="I244" s="58" t="s">
        <v>665</v>
      </c>
      <c r="J244" s="57">
        <v>1.1670248</v>
      </c>
    </row>
    <row r="245" s="43" customFormat="1" ht="12.75" spans="1:10">
      <c r="A245" s="50">
        <v>349</v>
      </c>
      <c r="B245" s="51" t="s">
        <v>649</v>
      </c>
      <c r="C245" s="51" t="s">
        <v>315</v>
      </c>
      <c r="D245" s="51" t="s">
        <v>666</v>
      </c>
      <c r="E245" s="50" t="s">
        <v>293</v>
      </c>
      <c r="F245" s="50">
        <v>5844</v>
      </c>
      <c r="G245" s="52">
        <v>0.91280424903431</v>
      </c>
      <c r="H245" s="52">
        <v>0.316646412362391</v>
      </c>
      <c r="I245" s="58" t="s">
        <v>651</v>
      </c>
      <c r="J245" s="57">
        <v>1.04252</v>
      </c>
    </row>
    <row r="246" s="43" customFormat="1" ht="12.75" spans="1:10">
      <c r="A246" s="50">
        <v>549</v>
      </c>
      <c r="B246" s="51" t="s">
        <v>360</v>
      </c>
      <c r="C246" s="51" t="s">
        <v>331</v>
      </c>
      <c r="D246" s="51" t="s">
        <v>234</v>
      </c>
      <c r="E246" s="50" t="s">
        <v>293</v>
      </c>
      <c r="F246" s="50">
        <v>12538</v>
      </c>
      <c r="G246" s="52">
        <v>0.912572327189473</v>
      </c>
      <c r="H246" s="52">
        <v>0.247962633654043</v>
      </c>
      <c r="I246" s="58" t="s">
        <v>361</v>
      </c>
      <c r="J246" s="57">
        <v>1.17831438596491</v>
      </c>
    </row>
    <row r="247" s="43" customFormat="1" ht="12.75" spans="1:10">
      <c r="A247" s="50">
        <v>371</v>
      </c>
      <c r="B247" s="51" t="s">
        <v>593</v>
      </c>
      <c r="C247" s="51" t="s">
        <v>300</v>
      </c>
      <c r="D247" s="51" t="s">
        <v>667</v>
      </c>
      <c r="E247" s="50" t="s">
        <v>304</v>
      </c>
      <c r="F247" s="50">
        <v>11388</v>
      </c>
      <c r="G247" s="52">
        <v>0.911888785113873</v>
      </c>
      <c r="H247" s="52">
        <v>0.291546529547507</v>
      </c>
      <c r="I247" s="58" t="s">
        <v>594</v>
      </c>
      <c r="J247" s="57">
        <v>1.11438717948718</v>
      </c>
    </row>
    <row r="248" s="43" customFormat="1" ht="12.75" spans="1:10">
      <c r="A248" s="50">
        <v>514</v>
      </c>
      <c r="B248" s="51" t="s">
        <v>333</v>
      </c>
      <c r="C248" s="51" t="s">
        <v>300</v>
      </c>
      <c r="D248" s="51" t="s">
        <v>668</v>
      </c>
      <c r="E248" s="50" t="s">
        <v>293</v>
      </c>
      <c r="F248" s="50">
        <v>12744</v>
      </c>
      <c r="G248" s="52">
        <v>0.907635101153491</v>
      </c>
      <c r="H248" s="52">
        <v>0.244627024370261</v>
      </c>
      <c r="I248" s="58" t="s">
        <v>334</v>
      </c>
      <c r="J248" s="57">
        <v>1.2518341025641</v>
      </c>
    </row>
    <row r="249" s="43" customFormat="1" ht="12.75" spans="1:10">
      <c r="A249" s="50">
        <v>745</v>
      </c>
      <c r="B249" s="51" t="s">
        <v>528</v>
      </c>
      <c r="C249" s="51" t="s">
        <v>319</v>
      </c>
      <c r="D249" s="51" t="s">
        <v>669</v>
      </c>
      <c r="E249" s="50" t="s">
        <v>313</v>
      </c>
      <c r="F249" s="50">
        <v>12952</v>
      </c>
      <c r="G249" s="52">
        <v>0.90746</v>
      </c>
      <c r="H249" s="52">
        <v>0.28246008642056</v>
      </c>
      <c r="I249" s="58" t="s">
        <v>530</v>
      </c>
      <c r="J249" s="57">
        <v>1.12301493333333</v>
      </c>
    </row>
    <row r="250" s="43" customFormat="1" ht="12.75" spans="1:10">
      <c r="A250" s="50">
        <v>103199</v>
      </c>
      <c r="B250" s="51" t="s">
        <v>644</v>
      </c>
      <c r="C250" s="51" t="s">
        <v>315</v>
      </c>
      <c r="D250" s="51" t="s">
        <v>179</v>
      </c>
      <c r="E250" s="50" t="s">
        <v>358</v>
      </c>
      <c r="F250" s="50">
        <v>7666</v>
      </c>
      <c r="G250" s="52">
        <v>0.90360337134358</v>
      </c>
      <c r="H250" s="52">
        <v>0.326129395507378</v>
      </c>
      <c r="I250" s="58" t="s">
        <v>646</v>
      </c>
      <c r="J250" s="57">
        <v>1.019272</v>
      </c>
    </row>
    <row r="251" s="43" customFormat="1" ht="12.75" spans="1:10">
      <c r="A251" s="50">
        <v>103639</v>
      </c>
      <c r="B251" s="51" t="s">
        <v>670</v>
      </c>
      <c r="C251" s="51" t="s">
        <v>326</v>
      </c>
      <c r="D251" s="51" t="s">
        <v>219</v>
      </c>
      <c r="E251" s="50" t="s">
        <v>293</v>
      </c>
      <c r="F251" s="50">
        <v>12164</v>
      </c>
      <c r="G251" s="52">
        <v>0.902975172975173</v>
      </c>
      <c r="H251" s="52">
        <v>0.264660819667504</v>
      </c>
      <c r="I251" s="58" t="s">
        <v>671</v>
      </c>
      <c r="J251" s="57">
        <v>1.01065988505747</v>
      </c>
    </row>
    <row r="252" s="43" customFormat="1" ht="12.75" spans="1:10">
      <c r="A252" s="50">
        <v>740</v>
      </c>
      <c r="B252" s="51" t="s">
        <v>487</v>
      </c>
      <c r="C252" s="51" t="s">
        <v>326</v>
      </c>
      <c r="D252" s="51" t="s">
        <v>128</v>
      </c>
      <c r="E252" s="50" t="s">
        <v>304</v>
      </c>
      <c r="F252" s="50">
        <v>10650</v>
      </c>
      <c r="G252" s="52">
        <v>0.902526006255099</v>
      </c>
      <c r="H252" s="52">
        <v>0.33917033646232</v>
      </c>
      <c r="I252" s="58" t="s">
        <v>488</v>
      </c>
      <c r="J252" s="57">
        <v>1.17974648148148</v>
      </c>
    </row>
    <row r="253" s="43" customFormat="1" ht="12.75" spans="1:10">
      <c r="A253" s="50">
        <v>704</v>
      </c>
      <c r="B253" s="51" t="s">
        <v>597</v>
      </c>
      <c r="C253" s="51" t="s">
        <v>311</v>
      </c>
      <c r="D253" s="51" t="s">
        <v>672</v>
      </c>
      <c r="E253" s="50" t="s">
        <v>304</v>
      </c>
      <c r="F253" s="50">
        <v>6385</v>
      </c>
      <c r="G253" s="52">
        <v>0.900518625277162</v>
      </c>
      <c r="H253" s="52">
        <v>0.270956554106229</v>
      </c>
      <c r="I253" s="58" t="s">
        <v>598</v>
      </c>
      <c r="J253" s="57">
        <v>1.10169869918699</v>
      </c>
    </row>
    <row r="254" s="43" customFormat="1" ht="12.75" spans="1:10">
      <c r="A254" s="50">
        <v>114286</v>
      </c>
      <c r="B254" s="51" t="s">
        <v>328</v>
      </c>
      <c r="C254" s="51" t="s">
        <v>319</v>
      </c>
      <c r="D254" s="51" t="s">
        <v>673</v>
      </c>
      <c r="E254" s="50" t="s">
        <v>501</v>
      </c>
      <c r="F254" s="50">
        <v>13394</v>
      </c>
      <c r="G254" s="52">
        <v>0.896619997951514</v>
      </c>
      <c r="H254" s="52">
        <v>0.262802065475568</v>
      </c>
      <c r="I254" s="58" t="s">
        <v>329</v>
      </c>
      <c r="J254" s="57">
        <v>1.49721033333333</v>
      </c>
    </row>
    <row r="255" s="43" customFormat="1" ht="12.75" spans="1:10">
      <c r="A255" s="50">
        <v>742</v>
      </c>
      <c r="B255" s="51" t="s">
        <v>352</v>
      </c>
      <c r="C255" s="51" t="s">
        <v>296</v>
      </c>
      <c r="D255" s="51" t="s">
        <v>674</v>
      </c>
      <c r="E255" s="50" t="e">
        <v>#N/A</v>
      </c>
      <c r="F255" s="50">
        <v>1000433</v>
      </c>
      <c r="G255" s="52">
        <v>0.893922766413383</v>
      </c>
      <c r="H255" s="52">
        <v>0.220660597749637</v>
      </c>
      <c r="I255" s="58" t="s">
        <v>354</v>
      </c>
      <c r="J255" s="57">
        <v>1.22468012698413</v>
      </c>
    </row>
    <row r="256" s="43" customFormat="1" ht="12.75" spans="1:10">
      <c r="A256" s="50">
        <v>102567</v>
      </c>
      <c r="B256" s="51" t="s">
        <v>629</v>
      </c>
      <c r="C256" s="51" t="s">
        <v>300</v>
      </c>
      <c r="D256" s="51" t="s">
        <v>675</v>
      </c>
      <c r="E256" s="50" t="s">
        <v>293</v>
      </c>
      <c r="F256" s="50">
        <v>4196</v>
      </c>
      <c r="G256" s="52">
        <v>0.892885603864734</v>
      </c>
      <c r="H256" s="52">
        <v>0.24980611101946</v>
      </c>
      <c r="I256" s="58" t="s">
        <v>631</v>
      </c>
      <c r="J256" s="57">
        <v>1.08742866666667</v>
      </c>
    </row>
    <row r="257" s="43" customFormat="1" ht="12.75" spans="1:10">
      <c r="A257" s="50">
        <v>549</v>
      </c>
      <c r="B257" s="51" t="s">
        <v>360</v>
      </c>
      <c r="C257" s="51" t="s">
        <v>331</v>
      </c>
      <c r="D257" s="51" t="s">
        <v>181</v>
      </c>
      <c r="E257" s="50" t="s">
        <v>293</v>
      </c>
      <c r="F257" s="50">
        <v>7687</v>
      </c>
      <c r="G257" s="52">
        <v>0.891208575194838</v>
      </c>
      <c r="H257" s="52">
        <v>0.256577461513996</v>
      </c>
      <c r="I257" s="58" t="s">
        <v>361</v>
      </c>
      <c r="J257" s="57">
        <v>1.17831438596491</v>
      </c>
    </row>
    <row r="258" s="43" customFormat="1" ht="12.75" spans="1:10">
      <c r="A258" s="50">
        <v>707</v>
      </c>
      <c r="B258" s="51" t="s">
        <v>565</v>
      </c>
      <c r="C258" s="51" t="s">
        <v>326</v>
      </c>
      <c r="D258" s="51" t="s">
        <v>676</v>
      </c>
      <c r="E258" s="50" t="s">
        <v>412</v>
      </c>
      <c r="F258" s="50">
        <v>12468</v>
      </c>
      <c r="G258" s="52">
        <v>0.890027186147186</v>
      </c>
      <c r="H258" s="52">
        <v>0.292179566571633</v>
      </c>
      <c r="I258" s="58" t="s">
        <v>567</v>
      </c>
      <c r="J258" s="57">
        <v>1.1010736969697</v>
      </c>
    </row>
    <row r="259" s="43" customFormat="1" ht="12.75" spans="1:10">
      <c r="A259" s="50">
        <v>723</v>
      </c>
      <c r="B259" s="51" t="s">
        <v>652</v>
      </c>
      <c r="C259" s="51" t="s">
        <v>315</v>
      </c>
      <c r="D259" s="51" t="s">
        <v>677</v>
      </c>
      <c r="E259" s="50" t="s">
        <v>304</v>
      </c>
      <c r="F259" s="50">
        <v>12516</v>
      </c>
      <c r="G259" s="52">
        <v>0.888523027375201</v>
      </c>
      <c r="H259" s="52">
        <v>0.209126166078284</v>
      </c>
      <c r="I259" s="58" t="s">
        <v>654</v>
      </c>
      <c r="J259" s="57">
        <v>1.13984462962963</v>
      </c>
    </row>
    <row r="260" s="43" customFormat="1" ht="12.75" spans="1:10">
      <c r="A260" s="50">
        <v>747</v>
      </c>
      <c r="B260" s="51" t="s">
        <v>512</v>
      </c>
      <c r="C260" s="51" t="s">
        <v>315</v>
      </c>
      <c r="D260" s="51" t="s">
        <v>214</v>
      </c>
      <c r="E260" s="50" t="s">
        <v>293</v>
      </c>
      <c r="F260" s="50">
        <v>11964</v>
      </c>
      <c r="G260" s="52">
        <v>0.887663780663781</v>
      </c>
      <c r="H260" s="52">
        <v>0.177279735982324</v>
      </c>
      <c r="I260" s="58" t="s">
        <v>514</v>
      </c>
      <c r="J260" s="57">
        <v>1.14181281385281</v>
      </c>
    </row>
    <row r="261" s="43" customFormat="1" ht="12.75" spans="1:10">
      <c r="A261" s="50">
        <v>102479</v>
      </c>
      <c r="B261" s="51" t="s">
        <v>409</v>
      </c>
      <c r="C261" s="51" t="s">
        <v>315</v>
      </c>
      <c r="D261" s="51" t="s">
        <v>110</v>
      </c>
      <c r="E261" s="50" t="s">
        <v>293</v>
      </c>
      <c r="F261" s="50">
        <v>12845</v>
      </c>
      <c r="G261" s="52">
        <v>0.882956298727944</v>
      </c>
      <c r="H261" s="52">
        <v>0.340099514846793</v>
      </c>
      <c r="I261" s="58" t="s">
        <v>411</v>
      </c>
      <c r="J261" s="57">
        <v>1.17110048611111</v>
      </c>
    </row>
    <row r="262" s="43" customFormat="1" ht="12.75" spans="1:10">
      <c r="A262" s="50">
        <v>307</v>
      </c>
      <c r="B262" s="51" t="s">
        <v>295</v>
      </c>
      <c r="C262" s="51" t="s">
        <v>296</v>
      </c>
      <c r="D262" s="51" t="s">
        <v>258</v>
      </c>
      <c r="E262" s="50" t="s">
        <v>293</v>
      </c>
      <c r="F262" s="50">
        <v>9669</v>
      </c>
      <c r="G262" s="52">
        <v>0.882034021448043</v>
      </c>
      <c r="H262" s="52">
        <v>0.227110138132694</v>
      </c>
      <c r="I262" s="58" t="s">
        <v>298</v>
      </c>
      <c r="J262" s="57">
        <v>1.0793389691358</v>
      </c>
    </row>
    <row r="263" s="43" customFormat="1" ht="12.75" spans="1:10">
      <c r="A263" s="50">
        <v>581</v>
      </c>
      <c r="B263" s="51" t="s">
        <v>491</v>
      </c>
      <c r="C263" s="51" t="s">
        <v>315</v>
      </c>
      <c r="D263" s="51" t="s">
        <v>678</v>
      </c>
      <c r="E263" s="50" t="s">
        <v>304</v>
      </c>
      <c r="F263" s="50">
        <v>11621</v>
      </c>
      <c r="G263" s="52">
        <v>0.8815053125</v>
      </c>
      <c r="H263" s="52">
        <v>0.204976218157712</v>
      </c>
      <c r="I263" s="58" t="s">
        <v>493</v>
      </c>
      <c r="J263" s="57">
        <v>1.09478996666667</v>
      </c>
    </row>
    <row r="264" s="43" customFormat="1" ht="12.75" spans="1:10">
      <c r="A264" s="50">
        <v>709</v>
      </c>
      <c r="B264" s="51" t="s">
        <v>526</v>
      </c>
      <c r="C264" s="51" t="s">
        <v>319</v>
      </c>
      <c r="D264" s="51" t="s">
        <v>679</v>
      </c>
      <c r="E264" s="50" t="s">
        <v>412</v>
      </c>
      <c r="F264" s="50">
        <v>10191</v>
      </c>
      <c r="G264" s="52">
        <v>0.876053520369304</v>
      </c>
      <c r="H264" s="52">
        <v>0.278899966321607</v>
      </c>
      <c r="I264" s="58" t="s">
        <v>527</v>
      </c>
      <c r="J264" s="57">
        <v>1.17907221052632</v>
      </c>
    </row>
    <row r="265" s="43" customFormat="1" ht="12.75" spans="1:10">
      <c r="A265" s="50">
        <v>716</v>
      </c>
      <c r="B265" s="51" t="s">
        <v>579</v>
      </c>
      <c r="C265" s="51" t="s">
        <v>331</v>
      </c>
      <c r="D265" s="51" t="s">
        <v>223</v>
      </c>
      <c r="E265" s="50" t="s">
        <v>358</v>
      </c>
      <c r="F265" s="50">
        <v>12412</v>
      </c>
      <c r="G265" s="52">
        <v>0.875098564593301</v>
      </c>
      <c r="H265" s="52">
        <v>0.315973202621556</v>
      </c>
      <c r="I265" s="58" t="s">
        <v>581</v>
      </c>
      <c r="J265" s="57">
        <v>1.05108029239766</v>
      </c>
    </row>
    <row r="266" s="43" customFormat="1" ht="12.75" spans="1:10">
      <c r="A266" s="50">
        <v>591</v>
      </c>
      <c r="B266" s="51" t="s">
        <v>606</v>
      </c>
      <c r="C266" s="51" t="s">
        <v>291</v>
      </c>
      <c r="D266" s="51" t="s">
        <v>175</v>
      </c>
      <c r="E266" s="50" t="s">
        <v>304</v>
      </c>
      <c r="F266" s="50">
        <v>5764</v>
      </c>
      <c r="G266" s="52">
        <v>0.874529457364341</v>
      </c>
      <c r="H266" s="52">
        <v>0.282057074635169</v>
      </c>
      <c r="I266" s="58" t="s">
        <v>609</v>
      </c>
      <c r="J266" s="57">
        <v>1.03513955555556</v>
      </c>
    </row>
    <row r="267" s="43" customFormat="1" ht="12.75" spans="1:10">
      <c r="A267" s="50">
        <v>102564</v>
      </c>
      <c r="B267" s="51" t="s">
        <v>573</v>
      </c>
      <c r="C267" s="51" t="s">
        <v>291</v>
      </c>
      <c r="D267" s="51" t="s">
        <v>680</v>
      </c>
      <c r="E267" s="50" t="s">
        <v>304</v>
      </c>
      <c r="F267" s="50">
        <v>8113</v>
      </c>
      <c r="G267" s="52">
        <v>0.872807275614084</v>
      </c>
      <c r="H267" s="52">
        <v>0.268318972348928</v>
      </c>
      <c r="I267" s="58" t="s">
        <v>574</v>
      </c>
      <c r="J267" s="57">
        <v>1.03124033333333</v>
      </c>
    </row>
    <row r="268" s="43" customFormat="1" ht="12.75" spans="1:10">
      <c r="A268" s="50">
        <v>106399</v>
      </c>
      <c r="B268" s="51" t="s">
        <v>415</v>
      </c>
      <c r="C268" s="51" t="s">
        <v>319</v>
      </c>
      <c r="D268" s="51" t="s">
        <v>217</v>
      </c>
      <c r="E268" s="50" t="s">
        <v>293</v>
      </c>
      <c r="F268" s="50">
        <v>12158</v>
      </c>
      <c r="G268" s="52">
        <v>0.872677681241988</v>
      </c>
      <c r="H268" s="52">
        <v>0.283479292973342</v>
      </c>
      <c r="I268" s="58" t="s">
        <v>417</v>
      </c>
      <c r="J268" s="57">
        <v>1.23087350574713</v>
      </c>
    </row>
    <row r="269" s="43" customFormat="1" ht="12.75" spans="1:10">
      <c r="A269" s="50">
        <v>103639</v>
      </c>
      <c r="B269" s="51" t="s">
        <v>670</v>
      </c>
      <c r="C269" s="51" t="s">
        <v>326</v>
      </c>
      <c r="D269" s="51" t="s">
        <v>171</v>
      </c>
      <c r="E269" s="50" t="s">
        <v>304</v>
      </c>
      <c r="F269" s="50">
        <v>5347</v>
      </c>
      <c r="G269" s="52">
        <v>0.862027287868259</v>
      </c>
      <c r="H269" s="52">
        <v>0.265895770886254</v>
      </c>
      <c r="I269" s="58" t="s">
        <v>671</v>
      </c>
      <c r="J269" s="57">
        <v>1.01065988505747</v>
      </c>
    </row>
    <row r="270" s="43" customFormat="1" ht="12.75" spans="1:10">
      <c r="A270" s="50">
        <v>106865</v>
      </c>
      <c r="B270" s="51" t="s">
        <v>568</v>
      </c>
      <c r="C270" s="51" t="s">
        <v>315</v>
      </c>
      <c r="D270" s="51" t="s">
        <v>203</v>
      </c>
      <c r="E270" s="50" t="s">
        <v>293</v>
      </c>
      <c r="F270" s="50">
        <v>11335</v>
      </c>
      <c r="G270" s="52">
        <v>0.861914097995914</v>
      </c>
      <c r="H270" s="52">
        <v>0.243343261454709</v>
      </c>
      <c r="I270" s="58" t="s">
        <v>570</v>
      </c>
      <c r="J270" s="57">
        <v>1.15235775</v>
      </c>
    </row>
    <row r="271" s="43" customFormat="1" ht="12.75" spans="1:10">
      <c r="A271" s="50">
        <v>753</v>
      </c>
      <c r="B271" s="51" t="s">
        <v>659</v>
      </c>
      <c r="C271" s="51" t="s">
        <v>326</v>
      </c>
      <c r="D271" s="51" t="s">
        <v>681</v>
      </c>
      <c r="E271" s="50" t="s">
        <v>304</v>
      </c>
      <c r="F271" s="50">
        <v>12464</v>
      </c>
      <c r="G271" s="52">
        <v>0.851962550483417</v>
      </c>
      <c r="H271" s="52">
        <v>0.266727135084884</v>
      </c>
      <c r="I271" s="58" t="s">
        <v>356</v>
      </c>
      <c r="J271" s="57">
        <v>1.1535504</v>
      </c>
    </row>
    <row r="272" s="43" customFormat="1" ht="12.75" spans="1:10">
      <c r="A272" s="50">
        <v>106485</v>
      </c>
      <c r="B272" s="51" t="s">
        <v>661</v>
      </c>
      <c r="C272" s="51" t="s">
        <v>326</v>
      </c>
      <c r="D272" s="51" t="s">
        <v>236</v>
      </c>
      <c r="E272" s="50" t="s">
        <v>358</v>
      </c>
      <c r="F272" s="50">
        <v>12848</v>
      </c>
      <c r="G272" s="52">
        <v>0.849586765223513</v>
      </c>
      <c r="H272" s="52">
        <v>0.252593169937525</v>
      </c>
      <c r="I272" s="58" t="s">
        <v>662</v>
      </c>
      <c r="J272" s="57">
        <v>1.01726828571429</v>
      </c>
    </row>
    <row r="273" s="43" customFormat="1" ht="12.75" spans="1:10">
      <c r="A273" s="50">
        <v>106066</v>
      </c>
      <c r="B273" s="51" t="s">
        <v>305</v>
      </c>
      <c r="C273" s="51" t="s">
        <v>296</v>
      </c>
      <c r="D273" s="51" t="s">
        <v>682</v>
      </c>
      <c r="E273" s="50" t="e">
        <v>#N/A</v>
      </c>
      <c r="F273" s="50">
        <v>998828</v>
      </c>
      <c r="G273" s="52">
        <v>0.84842751376321</v>
      </c>
      <c r="H273" s="52">
        <v>0.326452423266511</v>
      </c>
      <c r="I273" s="58" t="s">
        <v>307</v>
      </c>
      <c r="J273" s="57">
        <v>1.20764931372549</v>
      </c>
    </row>
    <row r="274" s="43" customFormat="1" ht="12.75" spans="1:10">
      <c r="A274" s="50">
        <v>373</v>
      </c>
      <c r="B274" s="51" t="s">
        <v>656</v>
      </c>
      <c r="C274" s="51" t="s">
        <v>315</v>
      </c>
      <c r="D274" s="51" t="s">
        <v>683</v>
      </c>
      <c r="E274" s="50" t="s">
        <v>293</v>
      </c>
      <c r="F274" s="50">
        <v>10949</v>
      </c>
      <c r="G274" s="52">
        <v>0.83947741301908</v>
      </c>
      <c r="H274" s="52">
        <v>0.289287175373485</v>
      </c>
      <c r="I274" s="58" t="s">
        <v>658</v>
      </c>
      <c r="J274" s="57">
        <v>1.05078946969697</v>
      </c>
    </row>
    <row r="275" s="43" customFormat="1" ht="12.75" spans="1:10">
      <c r="A275" s="50">
        <v>114844</v>
      </c>
      <c r="B275" s="51" t="s">
        <v>407</v>
      </c>
      <c r="C275" s="51" t="s">
        <v>315</v>
      </c>
      <c r="D275" s="51" t="s">
        <v>684</v>
      </c>
      <c r="E275" s="50" t="s">
        <v>304</v>
      </c>
      <c r="F275" s="50">
        <v>12463</v>
      </c>
      <c r="G275" s="52">
        <v>0.838443838383838</v>
      </c>
      <c r="H275" s="52">
        <v>0.145479147787158</v>
      </c>
      <c r="I275" s="58" t="s">
        <v>408</v>
      </c>
      <c r="J275" s="57">
        <v>1.12094473333333</v>
      </c>
    </row>
    <row r="276" s="43" customFormat="1" ht="12.75" spans="1:10">
      <c r="A276" s="50">
        <v>113023</v>
      </c>
      <c r="B276" s="51" t="s">
        <v>685</v>
      </c>
      <c r="C276" s="51" t="s">
        <v>315</v>
      </c>
      <c r="D276" s="51" t="s">
        <v>686</v>
      </c>
      <c r="E276" s="50" t="e">
        <v>#N/A</v>
      </c>
      <c r="F276" s="50">
        <v>9328</v>
      </c>
      <c r="G276" s="52">
        <v>0.837767388300322</v>
      </c>
      <c r="H276" s="52">
        <v>0.398855338464575</v>
      </c>
      <c r="I276" s="58" t="s">
        <v>687</v>
      </c>
      <c r="J276" s="57">
        <v>1.0154324</v>
      </c>
    </row>
    <row r="277" s="43" customFormat="1" ht="12.75" spans="1:10">
      <c r="A277" s="50">
        <v>724</v>
      </c>
      <c r="B277" s="51" t="s">
        <v>420</v>
      </c>
      <c r="C277" s="51" t="s">
        <v>326</v>
      </c>
      <c r="D277" s="51" t="s">
        <v>271</v>
      </c>
      <c r="E277" s="50" t="s">
        <v>293</v>
      </c>
      <c r="F277" s="50">
        <v>12977</v>
      </c>
      <c r="G277" s="52">
        <v>0.835632356231819</v>
      </c>
      <c r="H277" s="52">
        <v>0.280391924285165</v>
      </c>
      <c r="I277" s="58" t="s">
        <v>338</v>
      </c>
      <c r="J277" s="57">
        <v>1.11208191666667</v>
      </c>
    </row>
    <row r="278" s="43" customFormat="1" ht="12.75" spans="1:10">
      <c r="A278" s="50">
        <v>54</v>
      </c>
      <c r="B278" s="51" t="s">
        <v>23</v>
      </c>
      <c r="C278" s="51" t="s">
        <v>311</v>
      </c>
      <c r="D278" s="51" t="s">
        <v>253</v>
      </c>
      <c r="E278" s="50" t="s">
        <v>304</v>
      </c>
      <c r="F278" s="50">
        <v>6884</v>
      </c>
      <c r="G278" s="52">
        <v>0.834219146750402</v>
      </c>
      <c r="H278" s="52">
        <v>0.263083203186979</v>
      </c>
      <c r="I278" s="58" t="s">
        <v>24</v>
      </c>
      <c r="J278" s="57">
        <v>1.34812512077295</v>
      </c>
    </row>
    <row r="279" s="43" customFormat="1" ht="12.75" spans="1:10">
      <c r="A279" s="50">
        <v>704</v>
      </c>
      <c r="B279" s="51" t="s">
        <v>597</v>
      </c>
      <c r="C279" s="51" t="s">
        <v>311</v>
      </c>
      <c r="D279" s="51" t="s">
        <v>196</v>
      </c>
      <c r="E279" s="50" t="s">
        <v>293</v>
      </c>
      <c r="F279" s="50">
        <v>10953</v>
      </c>
      <c r="G279" s="52">
        <v>0.82880376940133</v>
      </c>
      <c r="H279" s="52">
        <v>0.259987310472792</v>
      </c>
      <c r="I279" s="58" t="s">
        <v>598</v>
      </c>
      <c r="J279" s="57">
        <v>1.10169869918699</v>
      </c>
    </row>
    <row r="280" s="43" customFormat="1" ht="12.75" spans="1:10">
      <c r="A280" s="50">
        <v>517</v>
      </c>
      <c r="B280" s="51" t="s">
        <v>523</v>
      </c>
      <c r="C280" s="51" t="s">
        <v>315</v>
      </c>
      <c r="D280" s="51" t="s">
        <v>688</v>
      </c>
      <c r="E280" s="50" t="s">
        <v>689</v>
      </c>
      <c r="F280" s="50">
        <v>11326</v>
      </c>
      <c r="G280" s="52">
        <v>0.825688111111111</v>
      </c>
      <c r="H280" s="52">
        <v>0.332036530134713</v>
      </c>
      <c r="I280" s="58" t="s">
        <v>524</v>
      </c>
      <c r="J280" s="57">
        <v>1.03992391919192</v>
      </c>
    </row>
    <row r="281" s="43" customFormat="1" ht="12.75" spans="1:10">
      <c r="A281" s="50">
        <v>720</v>
      </c>
      <c r="B281" s="51" t="s">
        <v>367</v>
      </c>
      <c r="C281" s="51" t="s">
        <v>331</v>
      </c>
      <c r="D281" s="51" t="s">
        <v>690</v>
      </c>
      <c r="E281" s="50" t="s">
        <v>293</v>
      </c>
      <c r="F281" s="50">
        <v>11142</v>
      </c>
      <c r="G281" s="52">
        <v>0.822403866491814</v>
      </c>
      <c r="H281" s="52">
        <v>0.269609674443236</v>
      </c>
      <c r="I281" s="58" t="s">
        <v>369</v>
      </c>
      <c r="J281" s="57">
        <v>1.25589972972973</v>
      </c>
    </row>
    <row r="282" s="43" customFormat="1" ht="12.75" spans="1:10">
      <c r="A282" s="50">
        <v>110378</v>
      </c>
      <c r="B282" s="51" t="s">
        <v>663</v>
      </c>
      <c r="C282" s="51" t="s">
        <v>311</v>
      </c>
      <c r="D282" s="51" t="s">
        <v>691</v>
      </c>
      <c r="E282" s="50" t="s">
        <v>304</v>
      </c>
      <c r="F282" s="50">
        <v>5521</v>
      </c>
      <c r="G282" s="52">
        <v>0.819941760722348</v>
      </c>
      <c r="H282" s="52">
        <v>0.225214947699388</v>
      </c>
      <c r="I282" s="58" t="s">
        <v>665</v>
      </c>
      <c r="J282" s="57">
        <v>1.1670248</v>
      </c>
    </row>
    <row r="283" s="43" customFormat="1" ht="12.75" spans="1:10">
      <c r="A283" s="50">
        <v>752</v>
      </c>
      <c r="B283" s="51" t="s">
        <v>640</v>
      </c>
      <c r="C283" s="51" t="s">
        <v>319</v>
      </c>
      <c r="D283" s="51" t="s">
        <v>199</v>
      </c>
      <c r="E283" s="50" t="s">
        <v>304</v>
      </c>
      <c r="F283" s="50">
        <v>11318</v>
      </c>
      <c r="G283" s="52">
        <v>0.81466819221968</v>
      </c>
      <c r="H283" s="52">
        <v>0.286972414715815</v>
      </c>
      <c r="I283" s="58" t="s">
        <v>643</v>
      </c>
      <c r="J283" s="57">
        <v>1.09102850877193</v>
      </c>
    </row>
    <row r="284" s="43" customFormat="1" ht="12.75" spans="1:10">
      <c r="A284" s="50">
        <v>587</v>
      </c>
      <c r="B284" s="51" t="s">
        <v>561</v>
      </c>
      <c r="C284" s="51" t="s">
        <v>311</v>
      </c>
      <c r="D284" s="51" t="s">
        <v>692</v>
      </c>
      <c r="E284" s="50" t="s">
        <v>386</v>
      </c>
      <c r="F284" s="50">
        <v>13621</v>
      </c>
      <c r="G284" s="52">
        <v>0.811573333333333</v>
      </c>
      <c r="H284" s="52">
        <v>0.162437800855951</v>
      </c>
      <c r="I284" s="58" t="s">
        <v>563</v>
      </c>
      <c r="J284" s="57">
        <v>1.1355664</v>
      </c>
    </row>
    <row r="285" s="43" customFormat="1" ht="12.75" spans="1:10">
      <c r="A285" s="50">
        <v>572</v>
      </c>
      <c r="B285" s="51" t="s">
        <v>453</v>
      </c>
      <c r="C285" s="51" t="s">
        <v>315</v>
      </c>
      <c r="D285" s="51" t="s">
        <v>191</v>
      </c>
      <c r="E285" s="50" t="s">
        <v>313</v>
      </c>
      <c r="F285" s="50">
        <v>10186</v>
      </c>
      <c r="G285" s="52">
        <v>0.810541107928655</v>
      </c>
      <c r="H285" s="52">
        <v>0.298171352868438</v>
      </c>
      <c r="I285" s="58" t="s">
        <v>452</v>
      </c>
      <c r="J285" s="57">
        <v>1.04971092592593</v>
      </c>
    </row>
    <row r="286" s="43" customFormat="1" ht="12.75" spans="1:10">
      <c r="A286" s="50">
        <v>743</v>
      </c>
      <c r="B286" s="51" t="s">
        <v>519</v>
      </c>
      <c r="C286" s="51" t="s">
        <v>326</v>
      </c>
      <c r="D286" s="51" t="s">
        <v>262</v>
      </c>
      <c r="E286" s="50" t="s">
        <v>304</v>
      </c>
      <c r="F286" s="50">
        <v>11383</v>
      </c>
      <c r="G286" s="52">
        <v>0.803697396887431</v>
      </c>
      <c r="H286" s="52">
        <v>0.335032988953946</v>
      </c>
      <c r="I286" s="58" t="s">
        <v>520</v>
      </c>
      <c r="J286" s="57">
        <v>1.10686466666667</v>
      </c>
    </row>
    <row r="287" s="43" customFormat="1" ht="12.75" spans="1:10">
      <c r="A287" s="50">
        <v>517</v>
      </c>
      <c r="B287" s="51" t="s">
        <v>523</v>
      </c>
      <c r="C287" s="51" t="s">
        <v>315</v>
      </c>
      <c r="D287" s="51" t="s">
        <v>240</v>
      </c>
      <c r="E287" s="50" t="s">
        <v>293</v>
      </c>
      <c r="F287" s="50">
        <v>13001</v>
      </c>
      <c r="G287" s="52">
        <v>0.801347623762376</v>
      </c>
      <c r="H287" s="52">
        <v>0.212234717475386</v>
      </c>
      <c r="I287" s="58" t="s">
        <v>524</v>
      </c>
      <c r="J287" s="57">
        <v>1.03992391919192</v>
      </c>
    </row>
    <row r="288" s="43" customFormat="1" ht="12.75" spans="1:10">
      <c r="A288" s="50">
        <v>337</v>
      </c>
      <c r="B288" s="51" t="s">
        <v>314</v>
      </c>
      <c r="C288" s="51" t="s">
        <v>315</v>
      </c>
      <c r="D288" s="51" t="s">
        <v>164</v>
      </c>
      <c r="E288" s="50" t="s">
        <v>330</v>
      </c>
      <c r="F288" s="50">
        <v>4061</v>
      </c>
      <c r="G288" s="52">
        <v>0.797030111580985</v>
      </c>
      <c r="H288" s="52">
        <v>0.253384366541346</v>
      </c>
      <c r="I288" s="58" t="s">
        <v>316</v>
      </c>
      <c r="J288" s="57">
        <v>1.09893824691358</v>
      </c>
    </row>
    <row r="289" s="43" customFormat="1" ht="12.75" spans="1:10">
      <c r="A289" s="50">
        <v>733</v>
      </c>
      <c r="B289" s="51" t="s">
        <v>392</v>
      </c>
      <c r="C289" s="51" t="s">
        <v>326</v>
      </c>
      <c r="D289" s="51" t="s">
        <v>197</v>
      </c>
      <c r="E289" s="50" t="s">
        <v>358</v>
      </c>
      <c r="F289" s="50">
        <v>11004</v>
      </c>
      <c r="G289" s="52">
        <v>0.792507792197628</v>
      </c>
      <c r="H289" s="52">
        <v>0.306012613632892</v>
      </c>
      <c r="I289" s="58" t="s">
        <v>393</v>
      </c>
      <c r="J289" s="57">
        <v>1.14512605263158</v>
      </c>
    </row>
    <row r="290" s="43" customFormat="1" ht="12.75" spans="1:10">
      <c r="A290" s="50">
        <v>517</v>
      </c>
      <c r="B290" s="51" t="s">
        <v>523</v>
      </c>
      <c r="C290" s="51" t="s">
        <v>315</v>
      </c>
      <c r="D290" s="51" t="s">
        <v>693</v>
      </c>
      <c r="E290" s="50" t="s">
        <v>694</v>
      </c>
      <c r="F290" s="50">
        <v>13337</v>
      </c>
      <c r="G290" s="52">
        <v>0.790825777777778</v>
      </c>
      <c r="H290" s="52">
        <v>0.341922871228461</v>
      </c>
      <c r="I290" s="58" t="s">
        <v>524</v>
      </c>
      <c r="J290" s="57">
        <v>1.03992391919192</v>
      </c>
    </row>
    <row r="291" s="43" customFormat="1" ht="12.75" spans="1:10">
      <c r="A291" s="50">
        <v>103199</v>
      </c>
      <c r="B291" s="51" t="s">
        <v>644</v>
      </c>
      <c r="C291" s="51" t="s">
        <v>315</v>
      </c>
      <c r="D291" s="51" t="s">
        <v>229</v>
      </c>
      <c r="E291" s="50" t="s">
        <v>358</v>
      </c>
      <c r="F291" s="50">
        <v>12449</v>
      </c>
      <c r="G291" s="52">
        <v>0.783043463890266</v>
      </c>
      <c r="H291" s="52">
        <v>0.328648297195739</v>
      </c>
      <c r="I291" s="58" t="s">
        <v>646</v>
      </c>
      <c r="J291" s="57">
        <v>1.019272</v>
      </c>
    </row>
    <row r="292" s="43" customFormat="1" ht="12.75" spans="1:10">
      <c r="A292" s="50">
        <v>113023</v>
      </c>
      <c r="B292" s="51" t="s">
        <v>685</v>
      </c>
      <c r="C292" s="51" t="s">
        <v>315</v>
      </c>
      <c r="D292" s="51" t="s">
        <v>695</v>
      </c>
      <c r="E292" s="50" t="s">
        <v>293</v>
      </c>
      <c r="F292" s="50">
        <v>12486</v>
      </c>
      <c r="G292" s="52">
        <v>0.782797082906858</v>
      </c>
      <c r="H292" s="52">
        <v>0.151636516295314</v>
      </c>
      <c r="I292" s="58" t="s">
        <v>687</v>
      </c>
      <c r="J292" s="57">
        <v>1.0154324</v>
      </c>
    </row>
    <row r="293" s="43" customFormat="1" ht="12.75" spans="1:10">
      <c r="A293" s="50">
        <v>111219</v>
      </c>
      <c r="B293" s="51" t="s">
        <v>321</v>
      </c>
      <c r="C293" s="51" t="s">
        <v>319</v>
      </c>
      <c r="D293" s="51" t="s">
        <v>696</v>
      </c>
      <c r="E293" s="50" t="s">
        <v>293</v>
      </c>
      <c r="F293" s="50">
        <v>13019</v>
      </c>
      <c r="G293" s="52">
        <v>0.7827065599101</v>
      </c>
      <c r="H293" s="52">
        <v>0.314521539820032</v>
      </c>
      <c r="I293" s="58" t="s">
        <v>322</v>
      </c>
      <c r="J293" s="57">
        <v>1.37911608465608</v>
      </c>
    </row>
    <row r="294" s="43" customFormat="1" ht="12.75" spans="1:10">
      <c r="A294" s="50">
        <v>102564</v>
      </c>
      <c r="B294" s="51" t="s">
        <v>573</v>
      </c>
      <c r="C294" s="51" t="s">
        <v>291</v>
      </c>
      <c r="D294" s="51" t="s">
        <v>268</v>
      </c>
      <c r="E294" s="50" t="s">
        <v>293</v>
      </c>
      <c r="F294" s="50">
        <v>12534</v>
      </c>
      <c r="G294" s="52">
        <v>0.778995502878998</v>
      </c>
      <c r="H294" s="52">
        <v>0.574603174603175</v>
      </c>
      <c r="I294" s="58" t="s">
        <v>574</v>
      </c>
      <c r="J294" s="57">
        <v>1.03124033333333</v>
      </c>
    </row>
    <row r="295" s="43" customFormat="1" ht="12.75" spans="1:10">
      <c r="A295" s="50">
        <v>717</v>
      </c>
      <c r="B295" s="51" t="s">
        <v>448</v>
      </c>
      <c r="C295" s="51" t="s">
        <v>331</v>
      </c>
      <c r="D295" s="51" t="s">
        <v>697</v>
      </c>
      <c r="E295" s="50" t="s">
        <v>293</v>
      </c>
      <c r="F295" s="50">
        <v>12184</v>
      </c>
      <c r="G295" s="52">
        <v>0.768832255343082</v>
      </c>
      <c r="H295" s="52">
        <v>-0.324248927038627</v>
      </c>
      <c r="I295" s="58" t="s">
        <v>449</v>
      </c>
      <c r="J295" s="57">
        <v>1.124799</v>
      </c>
    </row>
    <row r="296" s="43" customFormat="1" ht="12.75" spans="1:10">
      <c r="A296" s="50">
        <v>106066</v>
      </c>
      <c r="B296" s="51" t="s">
        <v>305</v>
      </c>
      <c r="C296" s="51" t="s">
        <v>296</v>
      </c>
      <c r="D296" s="51" t="s">
        <v>698</v>
      </c>
      <c r="E296" s="50" t="e">
        <v>#N/A</v>
      </c>
      <c r="F296" s="50">
        <v>999629</v>
      </c>
      <c r="G296" s="52">
        <v>0.768490160096184</v>
      </c>
      <c r="H296" s="52">
        <v>0.373333650076076</v>
      </c>
      <c r="I296" s="58" t="s">
        <v>307</v>
      </c>
      <c r="J296" s="57">
        <v>1.20764931372549</v>
      </c>
    </row>
    <row r="297" s="43" customFormat="1" ht="12.75" spans="1:10">
      <c r="A297" s="50">
        <v>343</v>
      </c>
      <c r="B297" s="51" t="s">
        <v>318</v>
      </c>
      <c r="C297" s="51" t="s">
        <v>319</v>
      </c>
      <c r="D297" s="51" t="s">
        <v>699</v>
      </c>
      <c r="E297" s="50" t="s">
        <v>412</v>
      </c>
      <c r="F297" s="50">
        <v>10932</v>
      </c>
      <c r="G297" s="52">
        <v>0.768176159833303</v>
      </c>
      <c r="H297" s="52">
        <v>0.272640719645083</v>
      </c>
      <c r="I297" s="58" t="s">
        <v>320</v>
      </c>
      <c r="J297" s="57">
        <v>1.0409149009009</v>
      </c>
    </row>
    <row r="298" s="43" customFormat="1" ht="12.75" spans="1:10">
      <c r="A298" s="50">
        <v>730</v>
      </c>
      <c r="B298" s="51" t="s">
        <v>397</v>
      </c>
      <c r="C298" s="51" t="s">
        <v>319</v>
      </c>
      <c r="D298" s="51" t="s">
        <v>700</v>
      </c>
      <c r="E298" s="50" t="s">
        <v>293</v>
      </c>
      <c r="F298" s="50">
        <v>11596</v>
      </c>
      <c r="G298" s="52">
        <v>0.766873333333333</v>
      </c>
      <c r="H298" s="52">
        <v>0.284989282927489</v>
      </c>
      <c r="I298" s="58" t="s">
        <v>398</v>
      </c>
      <c r="J298" s="57">
        <v>1.17289570921986</v>
      </c>
    </row>
    <row r="299" s="43" customFormat="1" ht="12.75" spans="1:10">
      <c r="A299" s="50">
        <v>511</v>
      </c>
      <c r="B299" s="51" t="s">
        <v>436</v>
      </c>
      <c r="C299" s="51" t="s">
        <v>315</v>
      </c>
      <c r="D299" s="51" t="s">
        <v>701</v>
      </c>
      <c r="E299" s="50" t="s">
        <v>313</v>
      </c>
      <c r="F299" s="50">
        <v>11769</v>
      </c>
      <c r="G299" s="52">
        <v>0.752460830395613</v>
      </c>
      <c r="H299" s="52">
        <v>0.28450282360424</v>
      </c>
      <c r="I299" s="58" t="s">
        <v>437</v>
      </c>
      <c r="J299" s="57">
        <v>1.2108460952381</v>
      </c>
    </row>
    <row r="300" s="43" customFormat="1" ht="12.75" spans="1:10">
      <c r="A300" s="50">
        <v>727</v>
      </c>
      <c r="B300" s="51" t="s">
        <v>502</v>
      </c>
      <c r="C300" s="51" t="s">
        <v>319</v>
      </c>
      <c r="D300" s="51" t="s">
        <v>702</v>
      </c>
      <c r="E300" s="50" t="s">
        <v>293</v>
      </c>
      <c r="F300" s="50">
        <v>12915</v>
      </c>
      <c r="G300" s="52">
        <v>0.751704244340105</v>
      </c>
      <c r="H300" s="52">
        <v>0.332548330303433</v>
      </c>
      <c r="I300" s="58" t="s">
        <v>504</v>
      </c>
      <c r="J300" s="57">
        <v>1.06054242424242</v>
      </c>
    </row>
    <row r="301" s="43" customFormat="1" ht="12.75" spans="1:10">
      <c r="A301" s="50">
        <v>712</v>
      </c>
      <c r="B301" s="51" t="s">
        <v>363</v>
      </c>
      <c r="C301" s="51" t="s">
        <v>326</v>
      </c>
      <c r="D301" s="51" t="s">
        <v>106</v>
      </c>
      <c r="E301" s="50" t="s">
        <v>293</v>
      </c>
      <c r="F301" s="50">
        <v>11487</v>
      </c>
      <c r="G301" s="52">
        <v>0.751273668805584</v>
      </c>
      <c r="H301" s="52">
        <v>0.302979095933603</v>
      </c>
      <c r="I301" s="58" t="s">
        <v>365</v>
      </c>
      <c r="J301" s="57">
        <v>1.1076006969697</v>
      </c>
    </row>
    <row r="302" s="43" customFormat="1" ht="12.75" spans="1:10">
      <c r="A302" s="50">
        <v>112415</v>
      </c>
      <c r="B302" s="51" t="s">
        <v>335</v>
      </c>
      <c r="C302" s="51" t="s">
        <v>319</v>
      </c>
      <c r="D302" s="51" t="s">
        <v>703</v>
      </c>
      <c r="E302" s="50" t="e">
        <v>#N/A</v>
      </c>
      <c r="F302" s="50">
        <v>11880</v>
      </c>
      <c r="G302" s="52">
        <v>0.746286958324694</v>
      </c>
      <c r="H302" s="52">
        <v>0.246868747622849</v>
      </c>
      <c r="I302" s="58" t="s">
        <v>336</v>
      </c>
      <c r="J302" s="57">
        <v>1.08923438596491</v>
      </c>
    </row>
    <row r="303" s="43" customFormat="1" ht="12.75" spans="1:10">
      <c r="A303" s="50">
        <v>113298</v>
      </c>
      <c r="B303" s="51" t="s">
        <v>323</v>
      </c>
      <c r="C303" s="51" t="s">
        <v>319</v>
      </c>
      <c r="D303" s="51" t="s">
        <v>704</v>
      </c>
      <c r="E303" s="50" t="s">
        <v>501</v>
      </c>
      <c r="F303" s="50">
        <v>6471</v>
      </c>
      <c r="G303" s="52">
        <v>0.746274135718836</v>
      </c>
      <c r="H303" s="52">
        <v>0.301811651954932</v>
      </c>
      <c r="I303" s="58" t="s">
        <v>324</v>
      </c>
      <c r="J303" s="57">
        <v>1.13183844444444</v>
      </c>
    </row>
    <row r="304" s="43" customFormat="1" ht="12.75" spans="1:10">
      <c r="A304" s="50">
        <v>106568</v>
      </c>
      <c r="B304" s="51" t="s">
        <v>509</v>
      </c>
      <c r="C304" s="51" t="s">
        <v>326</v>
      </c>
      <c r="D304" s="51" t="s">
        <v>225</v>
      </c>
      <c r="E304" s="50" t="s">
        <v>293</v>
      </c>
      <c r="F304" s="50">
        <v>12443</v>
      </c>
      <c r="G304" s="52">
        <v>0.740828405797102</v>
      </c>
      <c r="H304" s="52">
        <v>0.327814025685303</v>
      </c>
      <c r="I304" s="58" t="s">
        <v>511</v>
      </c>
      <c r="J304" s="57">
        <v>1.117603</v>
      </c>
    </row>
    <row r="305" s="43" customFormat="1" ht="12.75" spans="1:10">
      <c r="A305" s="50">
        <v>391</v>
      </c>
      <c r="B305" s="51" t="s">
        <v>613</v>
      </c>
      <c r="C305" s="51" t="s">
        <v>315</v>
      </c>
      <c r="D305" s="51" t="s">
        <v>705</v>
      </c>
      <c r="E305" s="50" t="s">
        <v>706</v>
      </c>
      <c r="F305" s="50">
        <v>13318</v>
      </c>
      <c r="G305" s="52">
        <v>0.724216300940439</v>
      </c>
      <c r="H305" s="52">
        <v>0.31312852404743</v>
      </c>
      <c r="I305" s="58" t="s">
        <v>615</v>
      </c>
      <c r="J305" s="57">
        <v>1.00313053763441</v>
      </c>
    </row>
    <row r="306" s="43" customFormat="1" ht="12.75" spans="1:10">
      <c r="A306" s="50">
        <v>399</v>
      </c>
      <c r="B306" s="51" t="s">
        <v>499</v>
      </c>
      <c r="C306" s="51" t="s">
        <v>326</v>
      </c>
      <c r="D306" s="51" t="s">
        <v>156</v>
      </c>
      <c r="E306" s="50" t="s">
        <v>293</v>
      </c>
      <c r="F306" s="50">
        <v>13000</v>
      </c>
      <c r="G306" s="52">
        <v>0.718133018398807</v>
      </c>
      <c r="H306" s="52">
        <v>0.253234802335035</v>
      </c>
      <c r="I306" s="58" t="s">
        <v>500</v>
      </c>
      <c r="J306" s="57">
        <v>1.08325810185185</v>
      </c>
    </row>
    <row r="307" s="43" customFormat="1" ht="12.75" spans="1:10">
      <c r="A307" s="50">
        <v>750</v>
      </c>
      <c r="B307" s="51" t="s">
        <v>325</v>
      </c>
      <c r="C307" s="51" t="s">
        <v>326</v>
      </c>
      <c r="D307" s="51" t="s">
        <v>707</v>
      </c>
      <c r="E307" s="50" t="s">
        <v>293</v>
      </c>
      <c r="F307" s="50">
        <v>13031</v>
      </c>
      <c r="G307" s="52">
        <v>0.709028250598927</v>
      </c>
      <c r="H307" s="52">
        <v>0.337225226567817</v>
      </c>
      <c r="I307" s="58" t="s">
        <v>327</v>
      </c>
      <c r="J307" s="57">
        <v>1.06893867816092</v>
      </c>
    </row>
    <row r="308" s="43" customFormat="1" ht="12.75" spans="1:10">
      <c r="A308" s="50">
        <v>357</v>
      </c>
      <c r="B308" s="51" t="s">
        <v>357</v>
      </c>
      <c r="C308" s="51" t="s">
        <v>319</v>
      </c>
      <c r="D308" s="51" t="s">
        <v>242</v>
      </c>
      <c r="E308" s="50" t="s">
        <v>708</v>
      </c>
      <c r="F308" s="50">
        <v>13100</v>
      </c>
      <c r="G308" s="52">
        <v>0.708833333333333</v>
      </c>
      <c r="H308" s="52">
        <v>0.261565466205382</v>
      </c>
      <c r="I308" s="58" t="s">
        <v>359</v>
      </c>
      <c r="J308" s="57">
        <v>1.15626684931507</v>
      </c>
    </row>
    <row r="309" s="43" customFormat="1" ht="12.75" spans="1:10">
      <c r="A309" s="50">
        <v>706</v>
      </c>
      <c r="B309" s="51" t="s">
        <v>474</v>
      </c>
      <c r="C309" s="51" t="s">
        <v>311</v>
      </c>
      <c r="D309" s="51" t="s">
        <v>709</v>
      </c>
      <c r="E309" s="50" t="s">
        <v>293</v>
      </c>
      <c r="F309" s="50">
        <v>6121</v>
      </c>
      <c r="G309" s="52">
        <v>0.707488888888889</v>
      </c>
      <c r="H309" s="52">
        <v>0.268530513879464</v>
      </c>
      <c r="I309" s="58" t="s">
        <v>476</v>
      </c>
      <c r="J309" s="57">
        <v>1.23511601851852</v>
      </c>
    </row>
    <row r="310" s="43" customFormat="1" ht="12.75" spans="1:10">
      <c r="A310" s="50">
        <v>337</v>
      </c>
      <c r="B310" s="51" t="s">
        <v>314</v>
      </c>
      <c r="C310" s="51" t="s">
        <v>315</v>
      </c>
      <c r="D310" s="51" t="s">
        <v>280</v>
      </c>
      <c r="E310" s="50" t="s">
        <v>710</v>
      </c>
      <c r="F310" s="50">
        <v>990176</v>
      </c>
      <c r="G310" s="52">
        <v>0.696163830437662</v>
      </c>
      <c r="H310" s="52">
        <v>0.268821589529147</v>
      </c>
      <c r="I310" s="58" t="s">
        <v>316</v>
      </c>
      <c r="J310" s="57">
        <v>1.09893824691358</v>
      </c>
    </row>
    <row r="311" s="43" customFormat="1" ht="12.75" spans="1:10">
      <c r="A311" s="50">
        <v>572</v>
      </c>
      <c r="B311" s="51" t="s">
        <v>453</v>
      </c>
      <c r="C311" s="51" t="s">
        <v>315</v>
      </c>
      <c r="D311" s="51" t="s">
        <v>198</v>
      </c>
      <c r="E311" s="50" t="s">
        <v>313</v>
      </c>
      <c r="F311" s="50">
        <v>11058</v>
      </c>
      <c r="G311" s="52">
        <v>0.68874609425856</v>
      </c>
      <c r="H311" s="52">
        <v>0.307516443811688</v>
      </c>
      <c r="I311" s="58" t="s">
        <v>452</v>
      </c>
      <c r="J311" s="57">
        <v>1.04971092592593</v>
      </c>
    </row>
    <row r="312" s="43" customFormat="1" ht="12.75" spans="1:10">
      <c r="A312" s="50">
        <v>102565</v>
      </c>
      <c r="B312" s="51" t="s">
        <v>394</v>
      </c>
      <c r="C312" s="51" t="s">
        <v>319</v>
      </c>
      <c r="D312" s="51" t="s">
        <v>711</v>
      </c>
      <c r="E312" s="50" t="s">
        <v>712</v>
      </c>
      <c r="F312" s="50">
        <v>13447</v>
      </c>
      <c r="G312" s="52">
        <v>0.680040078201369</v>
      </c>
      <c r="H312" s="52">
        <v>0.394492353978195</v>
      </c>
      <c r="I312" s="58" t="s">
        <v>396</v>
      </c>
      <c r="J312" s="57">
        <v>1.26947220512821</v>
      </c>
    </row>
    <row r="313" s="43" customFormat="1" ht="12.75" spans="1:10">
      <c r="A313" s="50">
        <v>106066</v>
      </c>
      <c r="B313" s="51" t="s">
        <v>305</v>
      </c>
      <c r="C313" s="51" t="s">
        <v>296</v>
      </c>
      <c r="D313" s="51" t="s">
        <v>713</v>
      </c>
      <c r="E313" s="50" t="e">
        <v>#N/A</v>
      </c>
      <c r="F313" s="50">
        <v>998836</v>
      </c>
      <c r="G313" s="52">
        <v>0.64225779915206</v>
      </c>
      <c r="H313" s="52">
        <v>0.328054435328506</v>
      </c>
      <c r="I313" s="58" t="s">
        <v>307</v>
      </c>
      <c r="J313" s="57">
        <v>1.20764931372549</v>
      </c>
    </row>
    <row r="314" s="43" customFormat="1" ht="12.75" spans="1:10">
      <c r="A314" s="50">
        <v>742</v>
      </c>
      <c r="B314" s="51" t="s">
        <v>352</v>
      </c>
      <c r="C314" s="51" t="s">
        <v>296</v>
      </c>
      <c r="D314" s="51" t="s">
        <v>714</v>
      </c>
      <c r="E314" s="50" t="s">
        <v>293</v>
      </c>
      <c r="F314" s="50">
        <v>1000437</v>
      </c>
      <c r="G314" s="52">
        <v>0.640603107074194</v>
      </c>
      <c r="H314" s="52">
        <v>0.201598674288824</v>
      </c>
      <c r="I314" s="58" t="s">
        <v>354</v>
      </c>
      <c r="J314" s="57">
        <v>1.22468012698413</v>
      </c>
    </row>
    <row r="315" s="43" customFormat="1" ht="12.75" spans="1:10">
      <c r="A315" s="50">
        <v>513</v>
      </c>
      <c r="B315" s="51" t="s">
        <v>350</v>
      </c>
      <c r="C315" s="51" t="s">
        <v>319</v>
      </c>
      <c r="D315" s="51" t="s">
        <v>277</v>
      </c>
      <c r="E315" s="50" t="s">
        <v>293</v>
      </c>
      <c r="F315" s="50">
        <v>11329</v>
      </c>
      <c r="G315" s="52">
        <v>0.636711723268412</v>
      </c>
      <c r="H315" s="52">
        <v>0.289131489237663</v>
      </c>
      <c r="I315" s="58" t="s">
        <v>351</v>
      </c>
      <c r="J315" s="57">
        <v>1.09656183333333</v>
      </c>
    </row>
    <row r="316" s="43" customFormat="1" ht="12.75" spans="1:10">
      <c r="A316" s="50">
        <v>726</v>
      </c>
      <c r="B316" s="51" t="s">
        <v>345</v>
      </c>
      <c r="C316" s="51" t="s">
        <v>319</v>
      </c>
      <c r="D316" s="51" t="s">
        <v>282</v>
      </c>
      <c r="E316" s="50" t="s">
        <v>293</v>
      </c>
      <c r="F316" s="50">
        <v>12909</v>
      </c>
      <c r="G316" s="52">
        <v>0.634433083956775</v>
      </c>
      <c r="H316" s="52">
        <v>0.2737607334461</v>
      </c>
      <c r="I316" s="58" t="s">
        <v>346</v>
      </c>
      <c r="J316" s="57">
        <v>1.11929753846154</v>
      </c>
    </row>
    <row r="317" s="43" customFormat="1" ht="12.75" spans="1:10">
      <c r="A317" s="50">
        <v>114286</v>
      </c>
      <c r="B317" s="51" t="s">
        <v>328</v>
      </c>
      <c r="C317" s="51" t="s">
        <v>319</v>
      </c>
      <c r="D317" s="51" t="s">
        <v>134</v>
      </c>
      <c r="E317" s="50" t="s">
        <v>501</v>
      </c>
      <c r="F317" s="50">
        <v>990035</v>
      </c>
      <c r="G317" s="52">
        <v>0.619069435799658</v>
      </c>
      <c r="H317" s="52">
        <v>0.0460306871247498</v>
      </c>
      <c r="I317" s="58" t="s">
        <v>329</v>
      </c>
      <c r="J317" s="57">
        <v>1.49721033333333</v>
      </c>
    </row>
    <row r="318" s="43" customFormat="1" ht="12.75" spans="1:10">
      <c r="A318" s="50">
        <v>113833</v>
      </c>
      <c r="B318" s="51" t="s">
        <v>379</v>
      </c>
      <c r="C318" s="51" t="s">
        <v>319</v>
      </c>
      <c r="D318" s="51" t="s">
        <v>715</v>
      </c>
      <c r="E318" s="50" t="s">
        <v>716</v>
      </c>
      <c r="F318" s="50">
        <v>13296</v>
      </c>
      <c r="G318" s="52">
        <v>0.618973526791396</v>
      </c>
      <c r="H318" s="52">
        <v>0.275607377289638</v>
      </c>
      <c r="I318" s="58" t="s">
        <v>380</v>
      </c>
      <c r="J318" s="57">
        <v>1.14112933333333</v>
      </c>
    </row>
    <row r="319" s="43" customFormat="1" ht="12.75" spans="1:10">
      <c r="A319" s="50">
        <v>112415</v>
      </c>
      <c r="B319" s="51" t="s">
        <v>335</v>
      </c>
      <c r="C319" s="51" t="s">
        <v>319</v>
      </c>
      <c r="D319" s="51" t="s">
        <v>717</v>
      </c>
      <c r="E319" s="50" t="s">
        <v>412</v>
      </c>
      <c r="F319" s="50">
        <v>12922</v>
      </c>
      <c r="G319" s="52">
        <v>0.611719337736575</v>
      </c>
      <c r="H319" s="52">
        <v>0.243479560145457</v>
      </c>
      <c r="I319" s="58" t="s">
        <v>336</v>
      </c>
      <c r="J319" s="57">
        <v>1.08923438596491</v>
      </c>
    </row>
    <row r="320" s="43" customFormat="1" ht="12.75" spans="1:10">
      <c r="A320" s="50">
        <v>106066</v>
      </c>
      <c r="B320" s="51" t="s">
        <v>305</v>
      </c>
      <c r="C320" s="51" t="s">
        <v>296</v>
      </c>
      <c r="D320" s="51" t="s">
        <v>718</v>
      </c>
      <c r="E320" s="50" t="e">
        <v>#N/A</v>
      </c>
      <c r="F320" s="50">
        <v>995590</v>
      </c>
      <c r="G320" s="52">
        <v>0.609327975700816</v>
      </c>
      <c r="H320" s="52">
        <v>0.331737460485336</v>
      </c>
      <c r="I320" s="58" t="s">
        <v>307</v>
      </c>
      <c r="J320" s="57">
        <v>1.20764931372549</v>
      </c>
    </row>
    <row r="321" s="43" customFormat="1" ht="12.75" spans="1:10">
      <c r="A321" s="50">
        <v>113298</v>
      </c>
      <c r="B321" s="51" t="s">
        <v>323</v>
      </c>
      <c r="C321" s="51" t="s">
        <v>319</v>
      </c>
      <c r="D321" s="51" t="s">
        <v>719</v>
      </c>
      <c r="E321" s="50" t="s">
        <v>293</v>
      </c>
      <c r="F321" s="50">
        <v>12989</v>
      </c>
      <c r="G321" s="52">
        <v>0.593790399303515</v>
      </c>
      <c r="H321" s="52">
        <v>0.32654974239375</v>
      </c>
      <c r="I321" s="58" t="s">
        <v>324</v>
      </c>
      <c r="J321" s="57">
        <v>1.13183844444444</v>
      </c>
    </row>
    <row r="322" s="43" customFormat="1" ht="12.75" spans="1:10">
      <c r="A322" s="50">
        <v>343</v>
      </c>
      <c r="B322" s="51" t="s">
        <v>318</v>
      </c>
      <c r="C322" s="51" t="s">
        <v>319</v>
      </c>
      <c r="D322" s="51" t="s">
        <v>239</v>
      </c>
      <c r="E322" s="50" t="s">
        <v>720</v>
      </c>
      <c r="F322" s="50">
        <v>12953</v>
      </c>
      <c r="G322" s="52">
        <v>0.584666347980634</v>
      </c>
      <c r="H322" s="52">
        <v>0.237865623637169</v>
      </c>
      <c r="I322" s="58" t="s">
        <v>320</v>
      </c>
      <c r="J322" s="57">
        <v>1.0409149009009</v>
      </c>
    </row>
    <row r="323" s="43" customFormat="1" ht="12.75" spans="1:10">
      <c r="A323" s="50">
        <v>337</v>
      </c>
      <c r="B323" s="51" t="s">
        <v>314</v>
      </c>
      <c r="C323" s="51" t="s">
        <v>315</v>
      </c>
      <c r="D323" s="51" t="s">
        <v>247</v>
      </c>
      <c r="E323" s="50" t="s">
        <v>710</v>
      </c>
      <c r="F323" s="50">
        <v>990451</v>
      </c>
      <c r="G323" s="52">
        <v>0.582111440872268</v>
      </c>
      <c r="H323" s="52">
        <v>0.250577189533063</v>
      </c>
      <c r="I323" s="58" t="s">
        <v>316</v>
      </c>
      <c r="J323" s="57">
        <v>1.09893824691358</v>
      </c>
    </row>
    <row r="324" s="43" customFormat="1" ht="12.75" spans="1:10">
      <c r="A324" s="50">
        <v>106066</v>
      </c>
      <c r="B324" s="51" t="s">
        <v>305</v>
      </c>
      <c r="C324" s="51" t="s">
        <v>296</v>
      </c>
      <c r="D324" s="51" t="s">
        <v>721</v>
      </c>
      <c r="E324" s="50" t="e">
        <v>#N/A</v>
      </c>
      <c r="F324" s="50">
        <v>995671</v>
      </c>
      <c r="G324" s="52">
        <v>0.578270581535152</v>
      </c>
      <c r="H324" s="52">
        <v>0</v>
      </c>
      <c r="I324" s="58" t="s">
        <v>307</v>
      </c>
      <c r="J324" s="57">
        <v>1.20764931372549</v>
      </c>
    </row>
    <row r="325" s="43" customFormat="1" ht="12.75" spans="1:10">
      <c r="A325" s="50">
        <v>106569</v>
      </c>
      <c r="B325" s="51" t="s">
        <v>20</v>
      </c>
      <c r="C325" s="51" t="s">
        <v>319</v>
      </c>
      <c r="D325" s="51" t="s">
        <v>722</v>
      </c>
      <c r="E325" s="50" t="s">
        <v>293</v>
      </c>
      <c r="F325" s="50">
        <v>12157</v>
      </c>
      <c r="G325" s="52">
        <v>0.525946363242988</v>
      </c>
      <c r="H325" s="52">
        <v>0.281075015532946</v>
      </c>
      <c r="I325" s="58" t="s">
        <v>21</v>
      </c>
      <c r="J325" s="57">
        <v>1.28356398809524</v>
      </c>
    </row>
    <row r="326" s="43" customFormat="1" ht="12.75" spans="1:10">
      <c r="A326" s="50">
        <v>106066</v>
      </c>
      <c r="B326" s="51" t="s">
        <v>305</v>
      </c>
      <c r="C326" s="51" t="s">
        <v>296</v>
      </c>
      <c r="D326" s="51" t="s">
        <v>723</v>
      </c>
      <c r="E326" s="50" t="e">
        <v>#N/A</v>
      </c>
      <c r="F326" s="50">
        <v>998835</v>
      </c>
      <c r="G326" s="52">
        <v>0.522769094475732</v>
      </c>
      <c r="H326" s="52">
        <v>0.304684533900139</v>
      </c>
      <c r="I326" s="58" t="s">
        <v>307</v>
      </c>
      <c r="J326" s="57">
        <v>1.20764931372549</v>
      </c>
    </row>
    <row r="327" s="43" customFormat="1" ht="12.75" spans="1:10">
      <c r="A327" s="50">
        <v>726</v>
      </c>
      <c r="B327" s="51" t="s">
        <v>345</v>
      </c>
      <c r="C327" s="51" t="s">
        <v>319</v>
      </c>
      <c r="D327" s="51" t="s">
        <v>241</v>
      </c>
      <c r="E327" s="50" t="s">
        <v>293</v>
      </c>
      <c r="F327" s="50">
        <v>13039</v>
      </c>
      <c r="G327" s="52">
        <v>0.484145677472984</v>
      </c>
      <c r="H327" s="52">
        <v>0.29270177577944</v>
      </c>
      <c r="I327" s="58" t="s">
        <v>346</v>
      </c>
      <c r="J327" s="57">
        <v>1.11929753846154</v>
      </c>
    </row>
    <row r="328" s="43" customFormat="1" ht="12.75" spans="1:10">
      <c r="A328" s="50">
        <v>108656</v>
      </c>
      <c r="B328" s="51" t="s">
        <v>299</v>
      </c>
      <c r="C328" s="51" t="s">
        <v>300</v>
      </c>
      <c r="D328" s="51" t="s">
        <v>724</v>
      </c>
      <c r="E328" s="50" t="s">
        <v>301</v>
      </c>
      <c r="F328" s="50">
        <v>1000729</v>
      </c>
      <c r="G328" s="52">
        <v>0.478218922041732</v>
      </c>
      <c r="H328" s="52">
        <v>0.170213406177388</v>
      </c>
      <c r="I328" s="58" t="s">
        <v>302</v>
      </c>
      <c r="J328" s="57">
        <v>1.26955620689655</v>
      </c>
    </row>
    <row r="329" s="43" customFormat="1" ht="12.75" spans="1:10">
      <c r="A329" s="50">
        <v>339</v>
      </c>
      <c r="B329" s="51" t="s">
        <v>403</v>
      </c>
      <c r="C329" s="51" t="s">
        <v>319</v>
      </c>
      <c r="D329" s="51" t="s">
        <v>246</v>
      </c>
      <c r="E329" s="50" t="s">
        <v>572</v>
      </c>
      <c r="F329" s="50">
        <v>13645</v>
      </c>
      <c r="G329" s="52">
        <v>0.470685613128558</v>
      </c>
      <c r="H329" s="52">
        <v>0.200744068287605</v>
      </c>
      <c r="I329" s="58" t="s">
        <v>406</v>
      </c>
      <c r="J329" s="57">
        <v>1.03788456140351</v>
      </c>
    </row>
    <row r="330" s="43" customFormat="1" ht="12.75" spans="1:10">
      <c r="A330" s="50">
        <v>571</v>
      </c>
      <c r="B330" s="51" t="s">
        <v>337</v>
      </c>
      <c r="C330" s="51" t="s">
        <v>326</v>
      </c>
      <c r="D330" s="51" t="s">
        <v>725</v>
      </c>
      <c r="E330" s="50" t="s">
        <v>330</v>
      </c>
      <c r="F330" s="50">
        <v>7707</v>
      </c>
      <c r="G330" s="52">
        <v>0.446656519852766</v>
      </c>
      <c r="H330" s="52">
        <v>0.247601665008696</v>
      </c>
      <c r="I330" s="58" t="s">
        <v>338</v>
      </c>
      <c r="J330" s="57">
        <v>1.1688711827957</v>
      </c>
    </row>
    <row r="331" s="43" customFormat="1" ht="12.75" spans="1:10">
      <c r="A331" s="50">
        <v>108656</v>
      </c>
      <c r="B331" s="51" t="s">
        <v>299</v>
      </c>
      <c r="C331" s="51" t="s">
        <v>300</v>
      </c>
      <c r="D331" s="51" t="s">
        <v>726</v>
      </c>
      <c r="E331" s="50" t="e">
        <v>#N/A</v>
      </c>
      <c r="F331" s="50">
        <v>1000730</v>
      </c>
      <c r="G331" s="52">
        <v>0.433882029789885</v>
      </c>
      <c r="H331" s="52">
        <v>0.149692499757984</v>
      </c>
      <c r="I331" s="58" t="s">
        <v>302</v>
      </c>
      <c r="J331" s="57">
        <v>1.26955620689655</v>
      </c>
    </row>
    <row r="332" s="43" customFormat="1" ht="12.75" spans="1:10">
      <c r="A332" s="50">
        <v>102478</v>
      </c>
      <c r="B332" s="51" t="s">
        <v>370</v>
      </c>
      <c r="C332" s="51" t="s">
        <v>315</v>
      </c>
      <c r="D332" s="51" t="s">
        <v>727</v>
      </c>
      <c r="E332" s="50" t="e">
        <v>#N/A</v>
      </c>
      <c r="F332" s="50">
        <v>10751</v>
      </c>
      <c r="G332" s="52">
        <v>0.41682</v>
      </c>
      <c r="H332" s="52">
        <v>0.152646151781626</v>
      </c>
      <c r="I332" s="58" t="s">
        <v>371</v>
      </c>
      <c r="J332" s="57">
        <v>1.11670453333333</v>
      </c>
    </row>
    <row r="333" s="43" customFormat="1" ht="12.75" spans="1:10">
      <c r="A333" s="50">
        <v>750</v>
      </c>
      <c r="B333" s="51" t="s">
        <v>325</v>
      </c>
      <c r="C333" s="51" t="s">
        <v>326</v>
      </c>
      <c r="D333" s="51" t="s">
        <v>728</v>
      </c>
      <c r="E333" s="50" t="s">
        <v>386</v>
      </c>
      <c r="F333" s="50">
        <v>13159</v>
      </c>
      <c r="G333" s="52">
        <v>0.384118953236517</v>
      </c>
      <c r="H333" s="52">
        <v>0.286266474421552</v>
      </c>
      <c r="I333" s="58" t="s">
        <v>327</v>
      </c>
      <c r="J333" s="57">
        <v>1.06893867816092</v>
      </c>
    </row>
    <row r="334" s="43" customFormat="1" ht="12.75" spans="1:10">
      <c r="A334" s="50">
        <v>385</v>
      </c>
      <c r="B334" s="51" t="s">
        <v>11</v>
      </c>
      <c r="C334" s="51" t="s">
        <v>300</v>
      </c>
      <c r="D334" s="51" t="s">
        <v>729</v>
      </c>
      <c r="E334" s="50" t="s">
        <v>391</v>
      </c>
      <c r="F334" s="50">
        <v>1000735</v>
      </c>
      <c r="G334" s="52">
        <v>0.371498877929127</v>
      </c>
      <c r="H334" s="52">
        <v>0.231198674892261</v>
      </c>
      <c r="I334" s="58" t="s">
        <v>12</v>
      </c>
      <c r="J334" s="57">
        <v>1.3078176969697</v>
      </c>
    </row>
    <row r="335" s="43" customFormat="1" ht="12.75" spans="1:10">
      <c r="A335" s="50">
        <v>307</v>
      </c>
      <c r="B335" s="51" t="s">
        <v>295</v>
      </c>
      <c r="C335" s="51" t="s">
        <v>296</v>
      </c>
      <c r="D335" s="51" t="s">
        <v>730</v>
      </c>
      <c r="E335" s="50" t="s">
        <v>293</v>
      </c>
      <c r="F335" s="50">
        <v>12470</v>
      </c>
      <c r="G335" s="52">
        <v>0.368669008587041</v>
      </c>
      <c r="H335" s="52">
        <v>0.289000468021132</v>
      </c>
      <c r="I335" s="58" t="s">
        <v>298</v>
      </c>
      <c r="J335" s="57">
        <v>1.0793389691358</v>
      </c>
    </row>
    <row r="336" s="43" customFormat="1" ht="12.75" spans="1:10">
      <c r="A336" s="50">
        <v>104430</v>
      </c>
      <c r="B336" s="51" t="s">
        <v>388</v>
      </c>
      <c r="C336" s="51" t="s">
        <v>326</v>
      </c>
      <c r="D336" s="51" t="s">
        <v>108</v>
      </c>
      <c r="E336" s="50" t="s">
        <v>293</v>
      </c>
      <c r="F336" s="50">
        <v>11762</v>
      </c>
      <c r="G336" s="52">
        <v>0.350457391304348</v>
      </c>
      <c r="H336" s="52">
        <v>0.273642318219618</v>
      </c>
      <c r="I336" s="58" t="s">
        <v>389</v>
      </c>
      <c r="J336" s="57">
        <v>1.18453455555556</v>
      </c>
    </row>
    <row r="337" s="43" customFormat="1" ht="12.75" spans="1:10">
      <c r="A337" s="50">
        <v>113299</v>
      </c>
      <c r="B337" s="51" t="s">
        <v>549</v>
      </c>
      <c r="C337" s="51" t="s">
        <v>315</v>
      </c>
      <c r="D337" s="51" t="s">
        <v>731</v>
      </c>
      <c r="E337" s="50" t="s">
        <v>293</v>
      </c>
      <c r="F337" s="50">
        <v>12447</v>
      </c>
      <c r="G337" s="52">
        <v>0.334350383631714</v>
      </c>
      <c r="H337" s="52">
        <v>0.261052199635957</v>
      </c>
      <c r="I337" s="58" t="s">
        <v>551</v>
      </c>
      <c r="J337" s="57">
        <v>1.04044933333333</v>
      </c>
    </row>
    <row r="338" s="43" customFormat="1" ht="12.75" spans="1:10">
      <c r="A338" s="50">
        <v>108656</v>
      </c>
      <c r="B338" s="51" t="s">
        <v>299</v>
      </c>
      <c r="C338" s="51" t="s">
        <v>300</v>
      </c>
      <c r="D338" s="51" t="s">
        <v>732</v>
      </c>
      <c r="E338" s="50" t="s">
        <v>313</v>
      </c>
      <c r="F338" s="50">
        <v>1000732</v>
      </c>
      <c r="G338" s="52">
        <v>0.247113097260926</v>
      </c>
      <c r="H338" s="52">
        <v>0.172095156465953</v>
      </c>
      <c r="I338" s="58" t="s">
        <v>302</v>
      </c>
      <c r="J338" s="57">
        <v>1.26955620689655</v>
      </c>
    </row>
    <row r="339" s="43" customFormat="1" ht="12.75" spans="1:10">
      <c r="A339" s="50">
        <v>105267</v>
      </c>
      <c r="B339" s="51" t="s">
        <v>381</v>
      </c>
      <c r="C339" s="51" t="s">
        <v>319</v>
      </c>
      <c r="D339" s="51" t="s">
        <v>246</v>
      </c>
      <c r="E339" s="50" t="s">
        <v>572</v>
      </c>
      <c r="F339" s="50">
        <v>13645</v>
      </c>
      <c r="G339" s="52">
        <v>0.207308262762547</v>
      </c>
      <c r="H339" s="52">
        <v>0.200744068287605</v>
      </c>
      <c r="I339" s="58" t="s">
        <v>383</v>
      </c>
      <c r="J339" s="57">
        <v>1.2974514516129</v>
      </c>
    </row>
    <row r="340" s="43" customFormat="1" ht="12.75" spans="1:10">
      <c r="A340" s="50">
        <v>106066</v>
      </c>
      <c r="B340" s="51" t="s">
        <v>305</v>
      </c>
      <c r="C340" s="51" t="s">
        <v>296</v>
      </c>
      <c r="D340" s="51" t="s">
        <v>733</v>
      </c>
      <c r="E340" s="50" t="e">
        <v>#N/A</v>
      </c>
      <c r="F340" s="50">
        <v>998832</v>
      </c>
      <c r="G340" s="52">
        <v>0.151508574321331</v>
      </c>
      <c r="H340" s="52">
        <v>0.356464974585493</v>
      </c>
      <c r="I340" s="58" t="s">
        <v>307</v>
      </c>
      <c r="J340" s="57">
        <v>1.20764931372549</v>
      </c>
    </row>
    <row r="341" s="43" customFormat="1" ht="12.75" spans="1:10">
      <c r="A341" s="50">
        <v>307</v>
      </c>
      <c r="B341" s="51" t="s">
        <v>295</v>
      </c>
      <c r="C341" s="51" t="s">
        <v>296</v>
      </c>
      <c r="D341" s="51" t="s">
        <v>249</v>
      </c>
      <c r="E341" s="50" t="s">
        <v>293</v>
      </c>
      <c r="F341" s="50">
        <v>5880</v>
      </c>
      <c r="G341" s="52">
        <v>0.0975318538266623</v>
      </c>
      <c r="H341" s="52">
        <v>0.240097888586844</v>
      </c>
      <c r="I341" s="58" t="s">
        <v>298</v>
      </c>
      <c r="J341" s="57">
        <v>1.0793389691358</v>
      </c>
    </row>
    <row r="342" s="43" customFormat="1" ht="12.75" spans="1:10">
      <c r="A342" s="50">
        <v>750</v>
      </c>
      <c r="B342" s="51" t="s">
        <v>325</v>
      </c>
      <c r="C342" s="51" t="s">
        <v>326</v>
      </c>
      <c r="D342" s="51" t="s">
        <v>51</v>
      </c>
      <c r="E342" s="50" t="s">
        <v>304</v>
      </c>
      <c r="F342" s="50">
        <v>11463</v>
      </c>
      <c r="G342" s="52">
        <v>0.0936060313567944</v>
      </c>
      <c r="H342" s="52">
        <v>0.22487542500418</v>
      </c>
      <c r="I342" s="58" t="s">
        <v>327</v>
      </c>
      <c r="J342" s="57">
        <v>1.06893867816092</v>
      </c>
    </row>
    <row r="343" s="43" customFormat="1" ht="12.75" spans="1:10">
      <c r="A343" s="50">
        <v>745</v>
      </c>
      <c r="B343" s="51" t="s">
        <v>528</v>
      </c>
      <c r="C343" s="51" t="s">
        <v>319</v>
      </c>
      <c r="D343" s="51" t="s">
        <v>241</v>
      </c>
      <c r="E343" s="50" t="s">
        <v>293</v>
      </c>
      <c r="F343" s="50">
        <v>13039</v>
      </c>
      <c r="G343" s="52">
        <v>0.0694546965918537</v>
      </c>
      <c r="H343" s="52">
        <v>0.29270177577944</v>
      </c>
      <c r="I343" s="58" t="s">
        <v>530</v>
      </c>
      <c r="J343" s="57">
        <v>1.12301493333333</v>
      </c>
    </row>
    <row r="344" s="43" customFormat="1" ht="12.75" spans="1:10">
      <c r="A344" s="50">
        <v>307</v>
      </c>
      <c r="B344" s="51" t="s">
        <v>295</v>
      </c>
      <c r="C344" s="51" t="s">
        <v>296</v>
      </c>
      <c r="D344" s="51" t="s">
        <v>734</v>
      </c>
      <c r="E344" s="50" t="e">
        <v>#N/A</v>
      </c>
      <c r="F344" s="50">
        <v>12469</v>
      </c>
      <c r="G344" s="52">
        <v>0.0545862607338017</v>
      </c>
      <c r="H344" s="52">
        <v>-0.193041830532714</v>
      </c>
      <c r="I344" s="58" t="s">
        <v>298</v>
      </c>
      <c r="J344" s="57">
        <v>1.0793389691358</v>
      </c>
    </row>
    <row r="345" s="43" customFormat="1" ht="12.75" spans="1:10">
      <c r="A345" s="50">
        <v>709</v>
      </c>
      <c r="B345" s="51" t="s">
        <v>526</v>
      </c>
      <c r="C345" s="51" t="s">
        <v>319</v>
      </c>
      <c r="D345" s="51" t="s">
        <v>131</v>
      </c>
      <c r="E345" s="50" t="s">
        <v>293</v>
      </c>
      <c r="F345" s="50">
        <v>12921</v>
      </c>
      <c r="G345" s="52">
        <v>0.0541605364493427</v>
      </c>
      <c r="H345" s="52">
        <v>0.34789470019589</v>
      </c>
      <c r="I345" s="58" t="s">
        <v>527</v>
      </c>
      <c r="J345" s="57">
        <v>1.17907221052632</v>
      </c>
    </row>
    <row r="346" s="43" customFormat="1" ht="12.75" spans="1:10">
      <c r="A346" s="50">
        <v>104428</v>
      </c>
      <c r="B346" s="51" t="s">
        <v>434</v>
      </c>
      <c r="C346" s="51" t="s">
        <v>311</v>
      </c>
      <c r="D346" s="51" t="s">
        <v>735</v>
      </c>
      <c r="E346" s="50" t="s">
        <v>608</v>
      </c>
      <c r="F346" s="50">
        <v>13231</v>
      </c>
      <c r="G346" s="52">
        <v>0.0416</v>
      </c>
      <c r="H346" s="52">
        <v>0.22684294872062</v>
      </c>
      <c r="I346" s="58" t="s">
        <v>435</v>
      </c>
      <c r="J346" s="57">
        <v>1.1508133974359</v>
      </c>
    </row>
    <row r="347" s="43" customFormat="1" ht="12.75" spans="1:10">
      <c r="A347" s="50">
        <v>104428</v>
      </c>
      <c r="B347" s="51" t="s">
        <v>434</v>
      </c>
      <c r="C347" s="51" t="s">
        <v>311</v>
      </c>
      <c r="D347" s="51" t="s">
        <v>736</v>
      </c>
      <c r="E347" s="50" t="s">
        <v>358</v>
      </c>
      <c r="F347" s="50">
        <v>10900</v>
      </c>
      <c r="G347" s="52">
        <v>0.0251221403233001</v>
      </c>
      <c r="H347" s="52">
        <v>0.234590033882822</v>
      </c>
      <c r="I347" s="58" t="s">
        <v>435</v>
      </c>
      <c r="J347" s="57">
        <v>1.1508133974359</v>
      </c>
    </row>
    <row r="348" s="43" customFormat="1" ht="12.75" spans="1:10">
      <c r="A348" s="50">
        <v>102567</v>
      </c>
      <c r="B348" s="51" t="s">
        <v>629</v>
      </c>
      <c r="C348" s="51" t="s">
        <v>300</v>
      </c>
      <c r="D348" s="51" t="s">
        <v>83</v>
      </c>
      <c r="E348" s="50" t="s">
        <v>313</v>
      </c>
      <c r="F348" s="50">
        <v>11458</v>
      </c>
      <c r="G348" s="52">
        <v>0.0196968667165092</v>
      </c>
      <c r="H348" s="52">
        <v>0.582314013984216</v>
      </c>
      <c r="I348" s="58" t="s">
        <v>631</v>
      </c>
      <c r="J348" s="57">
        <v>1.08742866666667</v>
      </c>
    </row>
    <row r="349" s="43" customFormat="1" ht="12.75" spans="1:10">
      <c r="A349" s="50">
        <v>111400</v>
      </c>
      <c r="B349" s="51" t="s">
        <v>290</v>
      </c>
      <c r="C349" s="51" t="s">
        <v>291</v>
      </c>
      <c r="D349" s="51" t="s">
        <v>210</v>
      </c>
      <c r="E349" s="50" t="s">
        <v>293</v>
      </c>
      <c r="F349" s="50">
        <v>11619</v>
      </c>
      <c r="G349" s="52">
        <v>0.0169034343434343</v>
      </c>
      <c r="H349" s="52">
        <v>0.345855139403647</v>
      </c>
      <c r="I349" s="58" t="s">
        <v>294</v>
      </c>
      <c r="J349" s="57">
        <v>1.78287446078431</v>
      </c>
    </row>
    <row r="350" s="43" customFormat="1" ht="12.75" spans="1:10">
      <c r="A350" s="50">
        <v>549</v>
      </c>
      <c r="B350" s="51" t="s">
        <v>360</v>
      </c>
      <c r="C350" s="51" t="s">
        <v>331</v>
      </c>
      <c r="D350" s="51" t="s">
        <v>697</v>
      </c>
      <c r="E350" s="50" t="s">
        <v>293</v>
      </c>
      <c r="F350" s="50">
        <v>12184</v>
      </c>
      <c r="G350" s="52">
        <v>0.016380764904387</v>
      </c>
      <c r="H350" s="52">
        <v>-0.324248927038627</v>
      </c>
      <c r="I350" s="58" t="s">
        <v>361</v>
      </c>
      <c r="J350" s="57">
        <v>1.17831438596491</v>
      </c>
    </row>
    <row r="351" s="43" customFormat="1" ht="12.75" spans="1:10">
      <c r="A351" s="50">
        <v>307</v>
      </c>
      <c r="B351" s="51" t="s">
        <v>295</v>
      </c>
      <c r="C351" s="51" t="s">
        <v>296</v>
      </c>
      <c r="D351" s="51" t="s">
        <v>414</v>
      </c>
      <c r="E351" s="50" t="s">
        <v>293</v>
      </c>
      <c r="F351" s="50">
        <v>1000435</v>
      </c>
      <c r="G351" s="52">
        <v>0.0154225867454932</v>
      </c>
      <c r="H351" s="52">
        <v>0.227040816326531</v>
      </c>
      <c r="I351" s="58" t="s">
        <v>298</v>
      </c>
      <c r="J351" s="57">
        <v>1.0793389691358</v>
      </c>
    </row>
    <row r="352" s="43" customFormat="1" ht="12.75" spans="1:10">
      <c r="A352" s="50">
        <v>385</v>
      </c>
      <c r="B352" s="51" t="s">
        <v>11</v>
      </c>
      <c r="C352" s="51" t="s">
        <v>300</v>
      </c>
      <c r="D352" s="51" t="s">
        <v>83</v>
      </c>
      <c r="E352" s="50" t="s">
        <v>313</v>
      </c>
      <c r="F352" s="50">
        <v>11458</v>
      </c>
      <c r="G352" s="52">
        <v>0.0132199415482906</v>
      </c>
      <c r="H352" s="52">
        <v>0.582314013984216</v>
      </c>
      <c r="I352" s="58" t="s">
        <v>12</v>
      </c>
      <c r="J352" s="57">
        <v>1.3078176969697</v>
      </c>
    </row>
    <row r="353" s="43" customFormat="1" ht="12.75" spans="1:10">
      <c r="A353" s="50">
        <v>743</v>
      </c>
      <c r="B353" s="51" t="s">
        <v>519</v>
      </c>
      <c r="C353" s="51" t="s">
        <v>326</v>
      </c>
      <c r="D353" s="51" t="s">
        <v>633</v>
      </c>
      <c r="E353" s="50" t="s">
        <v>412</v>
      </c>
      <c r="F353" s="50">
        <v>9130</v>
      </c>
      <c r="G353" s="52">
        <v>0.011395670995671</v>
      </c>
      <c r="H353" s="52">
        <v>0.315445220926694</v>
      </c>
      <c r="I353" s="58" t="s">
        <v>520</v>
      </c>
      <c r="J353" s="57">
        <v>1.10686466666667</v>
      </c>
    </row>
    <row r="354" s="43" customFormat="1" ht="12.75" spans="1:10">
      <c r="A354" s="50">
        <v>111400</v>
      </c>
      <c r="B354" s="51" t="s">
        <v>290</v>
      </c>
      <c r="C354" s="51" t="s">
        <v>291</v>
      </c>
      <c r="D354" s="51" t="s">
        <v>737</v>
      </c>
      <c r="E354" s="50" t="s">
        <v>293</v>
      </c>
      <c r="F354" s="50">
        <v>11372</v>
      </c>
      <c r="G354" s="52">
        <v>0.00878280728065989</v>
      </c>
      <c r="H354" s="52">
        <v>0.289399089173159</v>
      </c>
      <c r="I354" s="58" t="s">
        <v>294</v>
      </c>
      <c r="J354" s="57">
        <v>1.78287446078431</v>
      </c>
    </row>
    <row r="355" s="43" customFormat="1" ht="12.75" spans="1:10">
      <c r="A355" s="50">
        <v>591</v>
      </c>
      <c r="B355" s="51" t="s">
        <v>606</v>
      </c>
      <c r="C355" s="51" t="s">
        <v>291</v>
      </c>
      <c r="D355" s="51" t="s">
        <v>210</v>
      </c>
      <c r="E355" s="50" t="s">
        <v>293</v>
      </c>
      <c r="F355" s="50">
        <v>11619</v>
      </c>
      <c r="G355" s="52">
        <v>0.00867765656565657</v>
      </c>
      <c r="H355" s="52">
        <v>0.345855139403647</v>
      </c>
      <c r="I355" s="58" t="s">
        <v>609</v>
      </c>
      <c r="J355" s="57">
        <v>1.03513955555556</v>
      </c>
    </row>
    <row r="356" s="43" customFormat="1" ht="12.75" spans="1:10">
      <c r="A356" s="50">
        <v>740</v>
      </c>
      <c r="B356" s="51" t="s">
        <v>487</v>
      </c>
      <c r="C356" s="51" t="s">
        <v>326</v>
      </c>
      <c r="D356" s="51" t="s">
        <v>686</v>
      </c>
      <c r="E356" s="50" t="e">
        <v>#N/A</v>
      </c>
      <c r="F356" s="50">
        <v>9328</v>
      </c>
      <c r="G356" s="52">
        <v>0.00233394748963611</v>
      </c>
      <c r="H356" s="52">
        <v>0.398855338464575</v>
      </c>
      <c r="I356" s="58" t="s">
        <v>488</v>
      </c>
      <c r="J356" s="57">
        <v>1.17974648148148</v>
      </c>
    </row>
    <row r="357" s="43" customFormat="1" ht="12.75" spans="1:10">
      <c r="A357" s="50">
        <v>106569</v>
      </c>
      <c r="B357" s="51" t="s">
        <v>20</v>
      </c>
      <c r="C357" s="51" t="s">
        <v>319</v>
      </c>
      <c r="D357" s="51" t="s">
        <v>485</v>
      </c>
      <c r="E357" s="50" t="s">
        <v>293</v>
      </c>
      <c r="F357" s="50">
        <v>11231</v>
      </c>
      <c r="G357" s="52">
        <v>0.00163131525963384</v>
      </c>
      <c r="H357" s="52">
        <v>-2.86590326750861</v>
      </c>
      <c r="I357" s="58" t="s">
        <v>21</v>
      </c>
      <c r="J357" s="57">
        <v>1.28356398809524</v>
      </c>
    </row>
    <row r="358" s="43" customFormat="1" ht="12.75" spans="1:10">
      <c r="A358" s="50">
        <v>339</v>
      </c>
      <c r="B358" s="51" t="s">
        <v>403</v>
      </c>
      <c r="C358" s="51" t="s">
        <v>319</v>
      </c>
      <c r="D358" s="51" t="s">
        <v>602</v>
      </c>
      <c r="E358" s="50" t="s">
        <v>293</v>
      </c>
      <c r="F358" s="50">
        <v>4302</v>
      </c>
      <c r="G358" s="52">
        <v>0.00121269841269841</v>
      </c>
      <c r="H358" s="52">
        <v>0.218240338253951</v>
      </c>
      <c r="I358" s="58" t="s">
        <v>406</v>
      </c>
      <c r="J358" s="57">
        <v>1.03788456140351</v>
      </c>
    </row>
    <row r="359" s="43" customFormat="1" ht="12.75" spans="1:10">
      <c r="A359" s="50">
        <v>373</v>
      </c>
      <c r="B359" s="51" t="s">
        <v>656</v>
      </c>
      <c r="C359" s="51" t="s">
        <v>315</v>
      </c>
      <c r="D359" s="51" t="s">
        <v>182</v>
      </c>
      <c r="E359" s="50" t="s">
        <v>293</v>
      </c>
      <c r="F359" s="50">
        <v>7917</v>
      </c>
      <c r="G359" s="52">
        <v>0.000873853125812563</v>
      </c>
      <c r="H359" s="52">
        <v>0.348565356004251</v>
      </c>
      <c r="I359" s="58" t="s">
        <v>658</v>
      </c>
      <c r="J359" s="57">
        <v>1.05078946969697</v>
      </c>
    </row>
    <row r="360" s="43" customFormat="1" ht="12.75" spans="1:10">
      <c r="A360" s="50">
        <v>106568</v>
      </c>
      <c r="B360" s="51" t="s">
        <v>509</v>
      </c>
      <c r="C360" s="51" t="s">
        <v>326</v>
      </c>
      <c r="D360" s="51" t="s">
        <v>738</v>
      </c>
      <c r="E360" s="50" t="s">
        <v>304</v>
      </c>
      <c r="F360" s="50">
        <v>11622</v>
      </c>
      <c r="G360" s="52">
        <v>0.000778417573043293</v>
      </c>
      <c r="H360" s="52">
        <v>0.410958904109589</v>
      </c>
      <c r="I360" s="58" t="s">
        <v>511</v>
      </c>
      <c r="J360" s="57">
        <v>1.117603</v>
      </c>
    </row>
    <row r="361" s="43" customFormat="1" ht="12.75" spans="1:10">
      <c r="A361" s="50">
        <v>591</v>
      </c>
      <c r="B361" s="51" t="s">
        <v>606</v>
      </c>
      <c r="C361" s="51" t="s">
        <v>291</v>
      </c>
      <c r="D361" s="51" t="s">
        <v>268</v>
      </c>
      <c r="E361" s="50" t="s">
        <v>293</v>
      </c>
      <c r="F361" s="50">
        <v>12534</v>
      </c>
      <c r="G361" s="52">
        <v>0.000661959399823478</v>
      </c>
      <c r="H361" s="52">
        <v>0.574603174603175</v>
      </c>
      <c r="I361" s="58" t="s">
        <v>609</v>
      </c>
      <c r="J361" s="57">
        <v>1.03513955555556</v>
      </c>
    </row>
    <row r="362" s="44" customFormat="1" ht="12.75" spans="1:10">
      <c r="A362" s="50">
        <v>111400</v>
      </c>
      <c r="B362" s="51" t="s">
        <v>290</v>
      </c>
      <c r="C362" s="51" t="s">
        <v>291</v>
      </c>
      <c r="D362" s="51" t="s">
        <v>739</v>
      </c>
      <c r="E362" s="50" t="e">
        <v>#N/A</v>
      </c>
      <c r="F362" s="50">
        <v>4027</v>
      </c>
      <c r="G362" s="52" t="e">
        <v>#N/A</v>
      </c>
      <c r="H362" s="52">
        <v>0.364559819413093</v>
      </c>
      <c r="I362" s="58" t="s">
        <v>294</v>
      </c>
      <c r="J362" s="57">
        <v>1.78287446078431</v>
      </c>
    </row>
    <row r="363" s="43" customFormat="1" ht="12.75" spans="1:10">
      <c r="A363" s="50">
        <v>111400</v>
      </c>
      <c r="B363" s="51" t="s">
        <v>290</v>
      </c>
      <c r="C363" s="51" t="s">
        <v>291</v>
      </c>
      <c r="D363" s="51" t="s">
        <v>740</v>
      </c>
      <c r="E363" s="50" t="e">
        <v>#N/A</v>
      </c>
      <c r="F363" s="50">
        <v>13702</v>
      </c>
      <c r="G363" s="52" t="e">
        <v>#N/A</v>
      </c>
      <c r="H363" s="52">
        <v>0.262849679770781</v>
      </c>
      <c r="I363" s="58" t="s">
        <v>294</v>
      </c>
      <c r="J363" s="57">
        <v>1.78287446078431</v>
      </c>
    </row>
    <row r="364" s="43" customFormat="1" ht="12.75" spans="1:10">
      <c r="A364" s="50">
        <v>329</v>
      </c>
      <c r="B364" s="51" t="s">
        <v>14</v>
      </c>
      <c r="C364" s="51" t="s">
        <v>311</v>
      </c>
      <c r="D364" s="51" t="s">
        <v>741</v>
      </c>
      <c r="E364" s="50" t="e">
        <v>#N/A</v>
      </c>
      <c r="F364" s="50">
        <v>13211</v>
      </c>
      <c r="G364" s="52" t="e">
        <v>#N/A</v>
      </c>
      <c r="H364" s="52">
        <v>0.290009036618988</v>
      </c>
      <c r="I364" s="58" t="s">
        <v>15</v>
      </c>
      <c r="J364" s="57">
        <v>1.67448410852713</v>
      </c>
    </row>
    <row r="365" s="43" customFormat="1" ht="12.75" spans="1:10">
      <c r="A365" s="50">
        <v>114286</v>
      </c>
      <c r="B365" s="51" t="s">
        <v>328</v>
      </c>
      <c r="C365" s="51" t="s">
        <v>319</v>
      </c>
      <c r="D365" s="51" t="s">
        <v>742</v>
      </c>
      <c r="E365" s="50" t="e">
        <v>#N/A</v>
      </c>
      <c r="F365" s="50">
        <v>13698</v>
      </c>
      <c r="G365" s="52" t="e">
        <v>#N/A</v>
      </c>
      <c r="H365" s="52">
        <v>0.259328839019961</v>
      </c>
      <c r="I365" s="58" t="s">
        <v>329</v>
      </c>
      <c r="J365" s="57">
        <v>1.49721033333333</v>
      </c>
    </row>
    <row r="366" s="43" customFormat="1" ht="12.75" spans="1:10">
      <c r="A366" s="50">
        <v>114286</v>
      </c>
      <c r="B366" s="51" t="s">
        <v>328</v>
      </c>
      <c r="C366" s="51" t="s">
        <v>319</v>
      </c>
      <c r="D366" s="51" t="s">
        <v>743</v>
      </c>
      <c r="E366" s="50" t="e">
        <v>#N/A</v>
      </c>
      <c r="F366" s="50">
        <v>13137</v>
      </c>
      <c r="G366" s="52" t="e">
        <v>#N/A</v>
      </c>
      <c r="H366" s="52">
        <v>0.0662711872288848</v>
      </c>
      <c r="I366" s="58" t="s">
        <v>329</v>
      </c>
      <c r="J366" s="57">
        <v>1.49721033333333</v>
      </c>
    </row>
    <row r="367" s="43" customFormat="1" ht="12.75" spans="1:10">
      <c r="A367" s="50">
        <v>111219</v>
      </c>
      <c r="B367" s="51" t="s">
        <v>321</v>
      </c>
      <c r="C367" s="51" t="s">
        <v>319</v>
      </c>
      <c r="D367" s="51" t="s">
        <v>744</v>
      </c>
      <c r="E367" s="50" t="e">
        <v>#N/A</v>
      </c>
      <c r="F367" s="50">
        <v>13294</v>
      </c>
      <c r="G367" s="52" t="e">
        <v>#N/A</v>
      </c>
      <c r="H367" s="52">
        <v>0.245852163461538</v>
      </c>
      <c r="I367" s="58" t="s">
        <v>322</v>
      </c>
      <c r="J367" s="57">
        <v>1.37911608465608</v>
      </c>
    </row>
    <row r="368" s="43" customFormat="1" ht="12.75" spans="1:10">
      <c r="A368" s="50">
        <v>111219</v>
      </c>
      <c r="B368" s="51" t="s">
        <v>321</v>
      </c>
      <c r="C368" s="51" t="s">
        <v>319</v>
      </c>
      <c r="D368" s="51" t="s">
        <v>745</v>
      </c>
      <c r="E368" s="50" t="e">
        <v>#N/A</v>
      </c>
      <c r="F368" s="50">
        <v>13311</v>
      </c>
      <c r="G368" s="52" t="e">
        <v>#N/A</v>
      </c>
      <c r="H368" s="52">
        <v>-1.71563407434472</v>
      </c>
      <c r="I368" s="58" t="s">
        <v>322</v>
      </c>
      <c r="J368" s="57">
        <v>1.37911608465608</v>
      </c>
    </row>
    <row r="369" s="43" customFormat="1" ht="12.75" spans="1:10">
      <c r="A369" s="50">
        <v>104533</v>
      </c>
      <c r="B369" s="51" t="s">
        <v>461</v>
      </c>
      <c r="C369" s="51" t="s">
        <v>331</v>
      </c>
      <c r="D369" s="51" t="s">
        <v>746</v>
      </c>
      <c r="E369" s="50" t="e">
        <v>#N/A</v>
      </c>
      <c r="F369" s="50">
        <v>13183</v>
      </c>
      <c r="G369" s="52" t="e">
        <v>#N/A</v>
      </c>
      <c r="H369" s="52">
        <v>0.700425531914894</v>
      </c>
      <c r="I369" s="58" t="s">
        <v>463</v>
      </c>
      <c r="J369" s="57">
        <v>1.34074490740741</v>
      </c>
    </row>
    <row r="370" s="43" customFormat="1" ht="12.75" spans="1:10">
      <c r="A370" s="50">
        <v>104533</v>
      </c>
      <c r="B370" s="51" t="s">
        <v>461</v>
      </c>
      <c r="C370" s="51" t="s">
        <v>331</v>
      </c>
      <c r="D370" s="51" t="s">
        <v>747</v>
      </c>
      <c r="E370" s="50" t="e">
        <v>#N/A</v>
      </c>
      <c r="F370" s="50">
        <v>13178</v>
      </c>
      <c r="G370" s="52" t="e">
        <v>#N/A</v>
      </c>
      <c r="H370" s="52">
        <v>-1.1982905027933</v>
      </c>
      <c r="I370" s="58" t="s">
        <v>463</v>
      </c>
      <c r="J370" s="57">
        <v>1.34074490740741</v>
      </c>
    </row>
    <row r="371" s="44" customFormat="1" ht="12.75" spans="1:10">
      <c r="A371" s="50">
        <v>732</v>
      </c>
      <c r="B371" s="51" t="s">
        <v>418</v>
      </c>
      <c r="C371" s="51" t="s">
        <v>291</v>
      </c>
      <c r="D371" s="51" t="s">
        <v>748</v>
      </c>
      <c r="E371" s="50" t="e">
        <v>#N/A</v>
      </c>
      <c r="F371" s="50">
        <v>13482</v>
      </c>
      <c r="G371" s="52" t="e">
        <v>#N/A</v>
      </c>
      <c r="H371" s="52">
        <v>0.276157157637391</v>
      </c>
      <c r="I371" s="58" t="s">
        <v>419</v>
      </c>
      <c r="J371" s="57">
        <v>1.32391171717172</v>
      </c>
    </row>
    <row r="372" s="43" customFormat="1" ht="12.75" spans="1:10">
      <c r="A372" s="50">
        <v>108277</v>
      </c>
      <c r="B372" s="51" t="s">
        <v>374</v>
      </c>
      <c r="C372" s="51" t="s">
        <v>319</v>
      </c>
      <c r="D372" s="51" t="s">
        <v>749</v>
      </c>
      <c r="E372" s="50" t="e">
        <v>#N/A</v>
      </c>
      <c r="F372" s="50">
        <v>13270</v>
      </c>
      <c r="G372" s="52" t="e">
        <v>#N/A</v>
      </c>
      <c r="H372" s="52">
        <v>-0.906662195383412</v>
      </c>
      <c r="I372" s="58" t="s">
        <v>375</v>
      </c>
      <c r="J372" s="57">
        <v>1.31249380952381</v>
      </c>
    </row>
    <row r="373" s="44" customFormat="1" ht="12.75" spans="1:10">
      <c r="A373" s="50">
        <v>108277</v>
      </c>
      <c r="B373" s="51" t="s">
        <v>374</v>
      </c>
      <c r="C373" s="51" t="s">
        <v>319</v>
      </c>
      <c r="D373" s="51" t="s">
        <v>750</v>
      </c>
      <c r="E373" s="50" t="e">
        <v>#N/A</v>
      </c>
      <c r="F373" s="50">
        <v>13186</v>
      </c>
      <c r="G373" s="52" t="e">
        <v>#N/A</v>
      </c>
      <c r="H373" s="52">
        <v>-3.42</v>
      </c>
      <c r="I373" s="58" t="s">
        <v>375</v>
      </c>
      <c r="J373" s="57">
        <v>1.31249380952381</v>
      </c>
    </row>
    <row r="374" s="43" customFormat="1" ht="12.75" spans="1:10">
      <c r="A374" s="50">
        <v>385</v>
      </c>
      <c r="B374" s="51" t="s">
        <v>11</v>
      </c>
      <c r="C374" s="51" t="s">
        <v>300</v>
      </c>
      <c r="D374" s="51" t="s">
        <v>751</v>
      </c>
      <c r="E374" s="50" t="e">
        <v>#N/A</v>
      </c>
      <c r="F374" s="50">
        <v>1000734</v>
      </c>
      <c r="G374" s="52" t="e">
        <v>#N/A</v>
      </c>
      <c r="H374" s="52">
        <v>0.271739130434783</v>
      </c>
      <c r="I374" s="58" t="s">
        <v>12</v>
      </c>
      <c r="J374" s="57">
        <v>1.3078176969697</v>
      </c>
    </row>
    <row r="375" s="43" customFormat="1" ht="12.75" spans="1:10">
      <c r="A375" s="50">
        <v>385</v>
      </c>
      <c r="B375" s="51" t="s">
        <v>11</v>
      </c>
      <c r="C375" s="51" t="s">
        <v>300</v>
      </c>
      <c r="D375" s="51" t="s">
        <v>752</v>
      </c>
      <c r="E375" s="50" t="e">
        <v>#N/A</v>
      </c>
      <c r="F375" s="50">
        <v>1000733</v>
      </c>
      <c r="G375" s="52" t="e">
        <v>#N/A</v>
      </c>
      <c r="H375" s="52">
        <v>0.195726334752702</v>
      </c>
      <c r="I375" s="58" t="s">
        <v>12</v>
      </c>
      <c r="J375" s="57">
        <v>1.3078176969697</v>
      </c>
    </row>
    <row r="376" s="43" customFormat="1" ht="12.75" spans="1:10">
      <c r="A376" s="50">
        <v>105267</v>
      </c>
      <c r="B376" s="51" t="s">
        <v>381</v>
      </c>
      <c r="C376" s="51" t="s">
        <v>319</v>
      </c>
      <c r="D376" s="51" t="s">
        <v>753</v>
      </c>
      <c r="E376" s="50" t="e">
        <v>#N/A</v>
      </c>
      <c r="F376" s="50">
        <v>13125</v>
      </c>
      <c r="G376" s="52" t="e">
        <v>#N/A</v>
      </c>
      <c r="H376" s="52">
        <v>0.652631578947368</v>
      </c>
      <c r="I376" s="58" t="s">
        <v>383</v>
      </c>
      <c r="J376" s="57">
        <v>1.2974514516129</v>
      </c>
    </row>
    <row r="377" s="43" customFormat="1" ht="12.75" spans="1:10">
      <c r="A377" s="50">
        <v>106569</v>
      </c>
      <c r="B377" s="51" t="s">
        <v>20</v>
      </c>
      <c r="C377" s="51" t="s">
        <v>319</v>
      </c>
      <c r="D377" s="51" t="s">
        <v>754</v>
      </c>
      <c r="E377" s="50" t="e">
        <v>#N/A</v>
      </c>
      <c r="F377" s="50">
        <v>13148</v>
      </c>
      <c r="G377" s="52" t="e">
        <v>#N/A</v>
      </c>
      <c r="H377" s="52">
        <v>0.203471204763651</v>
      </c>
      <c r="I377" s="58" t="s">
        <v>21</v>
      </c>
      <c r="J377" s="57">
        <v>1.28356398809524</v>
      </c>
    </row>
    <row r="378" s="43" customFormat="1" ht="12.75" spans="1:10">
      <c r="A378" s="50">
        <v>106569</v>
      </c>
      <c r="B378" s="51" t="s">
        <v>20</v>
      </c>
      <c r="C378" s="51" t="s">
        <v>319</v>
      </c>
      <c r="D378" s="51" t="s">
        <v>755</v>
      </c>
      <c r="E378" s="50" t="e">
        <v>#N/A</v>
      </c>
      <c r="F378" s="50">
        <v>13335</v>
      </c>
      <c r="G378" s="52" t="e">
        <v>#N/A</v>
      </c>
      <c r="H378" s="52">
        <v>0.28551715275899</v>
      </c>
      <c r="I378" s="58" t="s">
        <v>21</v>
      </c>
      <c r="J378" s="57">
        <v>1.28356398809524</v>
      </c>
    </row>
    <row r="379" s="43" customFormat="1" ht="12.75" spans="1:10">
      <c r="A379" s="50">
        <v>107728</v>
      </c>
      <c r="B379" s="51" t="s">
        <v>384</v>
      </c>
      <c r="C379" s="51" t="s">
        <v>331</v>
      </c>
      <c r="D379" s="51" t="s">
        <v>756</v>
      </c>
      <c r="E379" s="50" t="e">
        <v>#N/A</v>
      </c>
      <c r="F379" s="50">
        <v>13225</v>
      </c>
      <c r="G379" s="52" t="e">
        <v>#N/A</v>
      </c>
      <c r="H379" s="52">
        <v>-0.0311926605504587</v>
      </c>
      <c r="I379" s="58" t="s">
        <v>387</v>
      </c>
      <c r="J379" s="57">
        <v>1.28238044444444</v>
      </c>
    </row>
    <row r="380" s="43" customFormat="1" ht="12.75" spans="1:10">
      <c r="A380" s="50">
        <v>710</v>
      </c>
      <c r="B380" s="51" t="s">
        <v>441</v>
      </c>
      <c r="C380" s="51" t="s">
        <v>311</v>
      </c>
      <c r="D380" s="51" t="s">
        <v>757</v>
      </c>
      <c r="E380" s="50" t="e">
        <v>#N/A</v>
      </c>
      <c r="F380" s="50">
        <v>13721</v>
      </c>
      <c r="G380" s="52" t="e">
        <v>#N/A</v>
      </c>
      <c r="H380" s="52">
        <v>0.278694319568739</v>
      </c>
      <c r="I380" s="58" t="s">
        <v>443</v>
      </c>
      <c r="J380" s="57">
        <v>1.27895838095238</v>
      </c>
    </row>
    <row r="381" s="43" customFormat="1" ht="12.75" spans="1:10">
      <c r="A381" s="50">
        <v>105396</v>
      </c>
      <c r="B381" s="51" t="s">
        <v>497</v>
      </c>
      <c r="C381" s="51" t="s">
        <v>326</v>
      </c>
      <c r="D381" s="51" t="s">
        <v>758</v>
      </c>
      <c r="E381" s="50" t="e">
        <v>#N/A</v>
      </c>
      <c r="F381" s="50">
        <v>13306</v>
      </c>
      <c r="G381" s="52" t="e">
        <v>#N/A</v>
      </c>
      <c r="H381" s="52">
        <v>0.1562499999375</v>
      </c>
      <c r="I381" s="58" t="s">
        <v>498</v>
      </c>
      <c r="J381" s="57">
        <v>1.27710944444444</v>
      </c>
    </row>
    <row r="382" s="43" customFormat="1" ht="12.75" spans="1:10">
      <c r="A382" s="50">
        <v>108656</v>
      </c>
      <c r="B382" s="51" t="s">
        <v>299</v>
      </c>
      <c r="C382" s="51" t="s">
        <v>300</v>
      </c>
      <c r="D382" s="51" t="s">
        <v>759</v>
      </c>
      <c r="E382" s="50" t="e">
        <v>#N/A</v>
      </c>
      <c r="F382" s="50">
        <v>1000731</v>
      </c>
      <c r="G382" s="52" t="e">
        <v>#N/A</v>
      </c>
      <c r="H382" s="52">
        <v>0.145988901108998</v>
      </c>
      <c r="I382" s="58" t="s">
        <v>302</v>
      </c>
      <c r="J382" s="57">
        <v>1.26955620689655</v>
      </c>
    </row>
    <row r="383" s="43" customFormat="1" ht="12.75" spans="1:10">
      <c r="A383" s="50">
        <v>108656</v>
      </c>
      <c r="B383" s="51" t="s">
        <v>299</v>
      </c>
      <c r="C383" s="51" t="s">
        <v>300</v>
      </c>
      <c r="D383" s="51" t="s">
        <v>760</v>
      </c>
      <c r="E383" s="50" t="e">
        <v>#N/A</v>
      </c>
      <c r="F383" s="50">
        <v>13194</v>
      </c>
      <c r="G383" s="52" t="e">
        <v>#N/A</v>
      </c>
      <c r="H383" s="52">
        <v>0.419716990825688</v>
      </c>
      <c r="I383" s="58" t="s">
        <v>302</v>
      </c>
      <c r="J383" s="57">
        <v>1.26955620689655</v>
      </c>
    </row>
    <row r="384" s="43" customFormat="1" ht="12.75" spans="1:10">
      <c r="A384" s="50">
        <v>107658</v>
      </c>
      <c r="B384" s="51" t="s">
        <v>445</v>
      </c>
      <c r="C384" s="51" t="s">
        <v>319</v>
      </c>
      <c r="D384" s="51" t="s">
        <v>761</v>
      </c>
      <c r="E384" s="50" t="e">
        <v>#N/A</v>
      </c>
      <c r="F384" s="50">
        <v>13206</v>
      </c>
      <c r="G384" s="52" t="e">
        <v>#N/A</v>
      </c>
      <c r="H384" s="52">
        <v>0.171118529517975</v>
      </c>
      <c r="I384" s="58" t="s">
        <v>446</v>
      </c>
      <c r="J384" s="57">
        <v>1.26344994871795</v>
      </c>
    </row>
    <row r="385" s="43" customFormat="1" ht="12.75" spans="1:10">
      <c r="A385" s="50">
        <v>56</v>
      </c>
      <c r="B385" s="51" t="s">
        <v>552</v>
      </c>
      <c r="C385" s="51" t="s">
        <v>311</v>
      </c>
      <c r="D385" s="51" t="s">
        <v>762</v>
      </c>
      <c r="E385" s="50" t="e">
        <v>#N/A</v>
      </c>
      <c r="F385" s="50">
        <v>6473</v>
      </c>
      <c r="G385" s="52" t="e">
        <v>#N/A</v>
      </c>
      <c r="H385" s="52">
        <v>0.28032412824498</v>
      </c>
      <c r="I385" s="58" t="s">
        <v>402</v>
      </c>
      <c r="J385" s="57">
        <v>1.26279885714286</v>
      </c>
    </row>
    <row r="386" s="43" customFormat="1" ht="12.75" spans="1:10">
      <c r="A386" s="50">
        <v>379</v>
      </c>
      <c r="B386" s="51" t="s">
        <v>348</v>
      </c>
      <c r="C386" s="51" t="s">
        <v>319</v>
      </c>
      <c r="D386" s="51" t="s">
        <v>763</v>
      </c>
      <c r="E386" s="50" t="e">
        <v>#N/A</v>
      </c>
      <c r="F386" s="50">
        <v>13333</v>
      </c>
      <c r="G386" s="52" t="e">
        <v>#N/A</v>
      </c>
      <c r="H386" s="52">
        <v>-0.0259242560864142</v>
      </c>
      <c r="I386" s="58" t="s">
        <v>349</v>
      </c>
      <c r="J386" s="57">
        <v>1.25053020833333</v>
      </c>
    </row>
    <row r="387" s="43" customFormat="1" ht="12.75" spans="1:10">
      <c r="A387" s="50">
        <v>106399</v>
      </c>
      <c r="B387" s="51" t="s">
        <v>415</v>
      </c>
      <c r="C387" s="51" t="s">
        <v>319</v>
      </c>
      <c r="D387" s="51" t="s">
        <v>764</v>
      </c>
      <c r="E387" s="50" t="e">
        <v>#N/A</v>
      </c>
      <c r="F387" s="50">
        <v>13701</v>
      </c>
      <c r="G387" s="52" t="e">
        <v>#N/A</v>
      </c>
      <c r="H387" s="52">
        <v>0.336366989747958</v>
      </c>
      <c r="I387" s="58" t="s">
        <v>417</v>
      </c>
      <c r="J387" s="57">
        <v>1.23087350574713</v>
      </c>
    </row>
    <row r="388" s="43" customFormat="1" ht="12.75" spans="1:10">
      <c r="A388" s="50">
        <v>742</v>
      </c>
      <c r="B388" s="51" t="s">
        <v>352</v>
      </c>
      <c r="C388" s="51" t="s">
        <v>296</v>
      </c>
      <c r="D388" s="51" t="s">
        <v>765</v>
      </c>
      <c r="E388" s="50" t="e">
        <v>#N/A</v>
      </c>
      <c r="F388" s="50">
        <v>1000429</v>
      </c>
      <c r="G388" s="52" t="e">
        <v>#N/A</v>
      </c>
      <c r="H388" s="52">
        <v>0.206478956861126</v>
      </c>
      <c r="I388" s="58" t="s">
        <v>354</v>
      </c>
      <c r="J388" s="57">
        <v>1.22468012698413</v>
      </c>
    </row>
    <row r="389" s="43" customFormat="1" ht="12.75" spans="1:10">
      <c r="A389" s="50">
        <v>742</v>
      </c>
      <c r="B389" s="51" t="s">
        <v>352</v>
      </c>
      <c r="C389" s="51" t="s">
        <v>296</v>
      </c>
      <c r="D389" s="51" t="s">
        <v>766</v>
      </c>
      <c r="E389" s="50" t="e">
        <v>#N/A</v>
      </c>
      <c r="F389" s="50">
        <v>1000454</v>
      </c>
      <c r="G389" s="52" t="e">
        <v>#N/A</v>
      </c>
      <c r="H389" s="52">
        <v>0.340016536964981</v>
      </c>
      <c r="I389" s="58" t="s">
        <v>354</v>
      </c>
      <c r="J389" s="57">
        <v>1.22468012698413</v>
      </c>
    </row>
    <row r="390" s="43" customFormat="1" ht="12.75" spans="1:10">
      <c r="A390" s="50">
        <v>742</v>
      </c>
      <c r="B390" s="51" t="s">
        <v>352</v>
      </c>
      <c r="C390" s="51" t="s">
        <v>296</v>
      </c>
      <c r="D390" s="51" t="s">
        <v>767</v>
      </c>
      <c r="E390" s="50" t="e">
        <v>#N/A</v>
      </c>
      <c r="F390" s="50">
        <v>1000438</v>
      </c>
      <c r="G390" s="52" t="e">
        <v>#N/A</v>
      </c>
      <c r="H390" s="52">
        <v>0.258473872359386</v>
      </c>
      <c r="I390" s="58" t="s">
        <v>354</v>
      </c>
      <c r="J390" s="57">
        <v>1.22468012698413</v>
      </c>
    </row>
    <row r="391" s="43" customFormat="1" ht="12.75" spans="1:10">
      <c r="A391" s="50">
        <v>742</v>
      </c>
      <c r="B391" s="51" t="s">
        <v>352</v>
      </c>
      <c r="C391" s="51" t="s">
        <v>296</v>
      </c>
      <c r="D391" s="51" t="s">
        <v>768</v>
      </c>
      <c r="E391" s="50" t="e">
        <v>#N/A</v>
      </c>
      <c r="F391" s="50">
        <v>1000440</v>
      </c>
      <c r="G391" s="52" t="e">
        <v>#N/A</v>
      </c>
      <c r="H391" s="52">
        <v>0.475610120007718</v>
      </c>
      <c r="I391" s="58" t="s">
        <v>354</v>
      </c>
      <c r="J391" s="57">
        <v>1.22468012698413</v>
      </c>
    </row>
    <row r="392" s="43" customFormat="1" ht="12.75" spans="1:10">
      <c r="A392" s="50">
        <v>742</v>
      </c>
      <c r="B392" s="51" t="s">
        <v>352</v>
      </c>
      <c r="C392" s="51" t="s">
        <v>296</v>
      </c>
      <c r="D392" s="51" t="s">
        <v>769</v>
      </c>
      <c r="E392" s="50" t="e">
        <v>#N/A</v>
      </c>
      <c r="F392" s="50">
        <v>1000453</v>
      </c>
      <c r="G392" s="52" t="e">
        <v>#N/A</v>
      </c>
      <c r="H392" s="52">
        <v>0.379369318687587</v>
      </c>
      <c r="I392" s="58" t="s">
        <v>354</v>
      </c>
      <c r="J392" s="57">
        <v>1.22468012698413</v>
      </c>
    </row>
    <row r="393" s="43" customFormat="1" ht="12.75" spans="1:10">
      <c r="A393" s="50">
        <v>742</v>
      </c>
      <c r="B393" s="51" t="s">
        <v>352</v>
      </c>
      <c r="C393" s="51" t="s">
        <v>296</v>
      </c>
      <c r="D393" s="51" t="s">
        <v>770</v>
      </c>
      <c r="E393" s="50" t="e">
        <v>#N/A</v>
      </c>
      <c r="F393" s="50">
        <v>1000445</v>
      </c>
      <c r="G393" s="52" t="e">
        <v>#N/A</v>
      </c>
      <c r="H393" s="52">
        <v>0.549425287356322</v>
      </c>
      <c r="I393" s="58" t="s">
        <v>354</v>
      </c>
      <c r="J393" s="57">
        <v>1.22468012698413</v>
      </c>
    </row>
    <row r="394" s="43" customFormat="1" ht="12.75" spans="1:10">
      <c r="A394" s="50">
        <v>742</v>
      </c>
      <c r="B394" s="51" t="s">
        <v>352</v>
      </c>
      <c r="C394" s="51" t="s">
        <v>296</v>
      </c>
      <c r="D394" s="51" t="s">
        <v>771</v>
      </c>
      <c r="E394" s="50" t="e">
        <v>#N/A</v>
      </c>
      <c r="F394" s="50">
        <v>1000449</v>
      </c>
      <c r="G394" s="52" t="e">
        <v>#N/A</v>
      </c>
      <c r="H394" s="52">
        <v>0.38854396171047</v>
      </c>
      <c r="I394" s="58" t="s">
        <v>354</v>
      </c>
      <c r="J394" s="57">
        <v>1.22468012698413</v>
      </c>
    </row>
    <row r="395" s="43" customFormat="1" ht="12.75" spans="1:10">
      <c r="A395" s="50">
        <v>742</v>
      </c>
      <c r="B395" s="51" t="s">
        <v>352</v>
      </c>
      <c r="C395" s="51" t="s">
        <v>296</v>
      </c>
      <c r="D395" s="51" t="s">
        <v>772</v>
      </c>
      <c r="E395" s="50" t="e">
        <v>#N/A</v>
      </c>
      <c r="F395" s="50">
        <v>1000450</v>
      </c>
      <c r="G395" s="52" t="e">
        <v>#N/A</v>
      </c>
      <c r="H395" s="52">
        <v>0.303373238347242</v>
      </c>
      <c r="I395" s="58" t="s">
        <v>354</v>
      </c>
      <c r="J395" s="57">
        <v>1.22468012698413</v>
      </c>
    </row>
    <row r="396" s="43" customFormat="1" ht="12.75" spans="1:10">
      <c r="A396" s="50">
        <v>742</v>
      </c>
      <c r="B396" s="51" t="s">
        <v>352</v>
      </c>
      <c r="C396" s="51" t="s">
        <v>296</v>
      </c>
      <c r="D396" s="51" t="s">
        <v>773</v>
      </c>
      <c r="E396" s="50" t="e">
        <v>#N/A</v>
      </c>
      <c r="F396" s="50">
        <v>1000455</v>
      </c>
      <c r="G396" s="52" t="e">
        <v>#N/A</v>
      </c>
      <c r="H396" s="52">
        <v>0.171428571428571</v>
      </c>
      <c r="I396" s="58" t="s">
        <v>354</v>
      </c>
      <c r="J396" s="57">
        <v>1.22468012698413</v>
      </c>
    </row>
    <row r="397" s="43" customFormat="1" ht="12.75" spans="1:10">
      <c r="A397" s="50">
        <v>742</v>
      </c>
      <c r="B397" s="51" t="s">
        <v>352</v>
      </c>
      <c r="C397" s="51" t="s">
        <v>296</v>
      </c>
      <c r="D397" s="51" t="s">
        <v>774</v>
      </c>
      <c r="E397" s="50" t="e">
        <v>#N/A</v>
      </c>
      <c r="F397" s="50">
        <v>1000430</v>
      </c>
      <c r="G397" s="52" t="e">
        <v>#N/A</v>
      </c>
      <c r="H397" s="52">
        <v>0.380975037480439</v>
      </c>
      <c r="I397" s="58" t="s">
        <v>354</v>
      </c>
      <c r="J397" s="57">
        <v>1.22468012698413</v>
      </c>
    </row>
    <row r="398" s="43" customFormat="1" ht="12.75" spans="1:10">
      <c r="A398" s="50">
        <v>742</v>
      </c>
      <c r="B398" s="51" t="s">
        <v>352</v>
      </c>
      <c r="C398" s="51" t="s">
        <v>296</v>
      </c>
      <c r="D398" s="51" t="s">
        <v>775</v>
      </c>
      <c r="E398" s="50" t="e">
        <v>#N/A</v>
      </c>
      <c r="F398" s="50">
        <v>1000439</v>
      </c>
      <c r="G398" s="52" t="e">
        <v>#N/A</v>
      </c>
      <c r="H398" s="52">
        <v>0.382869893864932</v>
      </c>
      <c r="I398" s="58" t="s">
        <v>354</v>
      </c>
      <c r="J398" s="57">
        <v>1.22468012698413</v>
      </c>
    </row>
    <row r="399" s="43" customFormat="1" ht="12.75" spans="1:10">
      <c r="A399" s="50">
        <v>742</v>
      </c>
      <c r="B399" s="51" t="s">
        <v>352</v>
      </c>
      <c r="C399" s="51" t="s">
        <v>296</v>
      </c>
      <c r="D399" s="51" t="s">
        <v>776</v>
      </c>
      <c r="E399" s="50" t="e">
        <v>#N/A</v>
      </c>
      <c r="F399" s="50">
        <v>1000432</v>
      </c>
      <c r="G399" s="52" t="e">
        <v>#N/A</v>
      </c>
      <c r="H399" s="52">
        <v>16.25</v>
      </c>
      <c r="I399" s="58" t="s">
        <v>354</v>
      </c>
      <c r="J399" s="57">
        <v>1.22468012698413</v>
      </c>
    </row>
    <row r="400" s="43" customFormat="1" ht="12.75" spans="1:10">
      <c r="A400" s="50">
        <v>742</v>
      </c>
      <c r="B400" s="51" t="s">
        <v>352</v>
      </c>
      <c r="C400" s="51" t="s">
        <v>296</v>
      </c>
      <c r="D400" s="51" t="s">
        <v>777</v>
      </c>
      <c r="E400" s="50" t="e">
        <v>#N/A</v>
      </c>
      <c r="F400" s="50">
        <v>1000436</v>
      </c>
      <c r="G400" s="52" t="e">
        <v>#N/A</v>
      </c>
      <c r="H400" s="52">
        <v>0.224176839603265</v>
      </c>
      <c r="I400" s="58" t="s">
        <v>354</v>
      </c>
      <c r="J400" s="57">
        <v>1.22468012698413</v>
      </c>
    </row>
    <row r="401" s="43" customFormat="1" ht="12.75" spans="1:10">
      <c r="A401" s="50">
        <v>102935</v>
      </c>
      <c r="B401" s="51" t="s">
        <v>422</v>
      </c>
      <c r="C401" s="51" t="s">
        <v>315</v>
      </c>
      <c r="D401" s="51" t="s">
        <v>778</v>
      </c>
      <c r="E401" s="50" t="e">
        <v>#N/A</v>
      </c>
      <c r="F401" s="50">
        <v>13140</v>
      </c>
      <c r="G401" s="52" t="e">
        <v>#N/A</v>
      </c>
      <c r="H401" s="52">
        <v>-0.699708454810496</v>
      </c>
      <c r="I401" s="58" t="s">
        <v>424</v>
      </c>
      <c r="J401" s="57">
        <v>1.22260385185185</v>
      </c>
    </row>
    <row r="402" s="43" customFormat="1" ht="12.75" spans="1:10">
      <c r="A402" s="50">
        <v>598</v>
      </c>
      <c r="B402" s="51" t="s">
        <v>431</v>
      </c>
      <c r="C402" s="51" t="s">
        <v>326</v>
      </c>
      <c r="D402" s="51" t="s">
        <v>779</v>
      </c>
      <c r="E402" s="50" t="e">
        <v>#N/A</v>
      </c>
      <c r="F402" s="50">
        <v>13404</v>
      </c>
      <c r="G402" s="52" t="e">
        <v>#N/A</v>
      </c>
      <c r="H402" s="52">
        <v>0.15911928279396</v>
      </c>
      <c r="I402" s="58" t="s">
        <v>433</v>
      </c>
      <c r="J402" s="57">
        <v>1.22063918032787</v>
      </c>
    </row>
    <row r="403" s="43" customFormat="1" ht="12.75" spans="1:10">
      <c r="A403" s="50">
        <v>103198</v>
      </c>
      <c r="B403" s="51" t="s">
        <v>489</v>
      </c>
      <c r="C403" s="51" t="s">
        <v>319</v>
      </c>
      <c r="D403" s="51" t="s">
        <v>780</v>
      </c>
      <c r="E403" s="50" t="e">
        <v>#N/A</v>
      </c>
      <c r="F403" s="50">
        <v>13324</v>
      </c>
      <c r="G403" s="52" t="e">
        <v>#N/A</v>
      </c>
      <c r="H403" s="52">
        <v>0.214169613027411</v>
      </c>
      <c r="I403" s="58" t="s">
        <v>398</v>
      </c>
      <c r="J403" s="57">
        <v>1.2194282010582</v>
      </c>
    </row>
    <row r="404" s="43" customFormat="1" ht="12.75" spans="1:10">
      <c r="A404" s="50">
        <v>103198</v>
      </c>
      <c r="B404" s="51" t="s">
        <v>489</v>
      </c>
      <c r="C404" s="51" t="s">
        <v>319</v>
      </c>
      <c r="D404" s="51" t="s">
        <v>781</v>
      </c>
      <c r="E404" s="50" t="e">
        <v>#N/A</v>
      </c>
      <c r="F404" s="50">
        <v>13146</v>
      </c>
      <c r="G404" s="52" t="e">
        <v>#N/A</v>
      </c>
      <c r="H404" s="52">
        <v>0.261006171977467</v>
      </c>
      <c r="I404" s="58" t="s">
        <v>398</v>
      </c>
      <c r="J404" s="57">
        <v>1.2194282010582</v>
      </c>
    </row>
    <row r="405" s="43" customFormat="1" ht="12.75" spans="1:10">
      <c r="A405" s="50">
        <v>104838</v>
      </c>
      <c r="B405" s="51" t="s">
        <v>556</v>
      </c>
      <c r="C405" s="51" t="s">
        <v>311</v>
      </c>
      <c r="D405" s="51" t="s">
        <v>782</v>
      </c>
      <c r="E405" s="50" t="e">
        <v>#N/A</v>
      </c>
      <c r="F405" s="50">
        <v>13771</v>
      </c>
      <c r="G405" s="52" t="e">
        <v>#N/A</v>
      </c>
      <c r="H405" s="52">
        <v>0.298690743402857</v>
      </c>
      <c r="I405" s="58" t="s">
        <v>558</v>
      </c>
      <c r="J405" s="57">
        <v>1.21602289473684</v>
      </c>
    </row>
    <row r="406" s="43" customFormat="1" ht="12.75" spans="1:10">
      <c r="A406" s="50">
        <v>744</v>
      </c>
      <c r="B406" s="51" t="s">
        <v>400</v>
      </c>
      <c r="C406" s="51" t="s">
        <v>315</v>
      </c>
      <c r="D406" s="51" t="s">
        <v>783</v>
      </c>
      <c r="E406" s="50" t="e">
        <v>#N/A</v>
      </c>
      <c r="F406" s="50">
        <v>13281</v>
      </c>
      <c r="G406" s="52" t="e">
        <v>#N/A</v>
      </c>
      <c r="H406" s="52">
        <v>0.198892210723337</v>
      </c>
      <c r="I406" s="58" t="s">
        <v>402</v>
      </c>
      <c r="J406" s="57">
        <v>1.21384758333333</v>
      </c>
    </row>
    <row r="407" s="43" customFormat="1" ht="12.75" spans="1:10">
      <c r="A407" s="50">
        <v>106066</v>
      </c>
      <c r="B407" s="51" t="s">
        <v>305</v>
      </c>
      <c r="C407" s="51" t="s">
        <v>296</v>
      </c>
      <c r="D407" s="51" t="s">
        <v>784</v>
      </c>
      <c r="E407" s="50" t="e">
        <v>#N/A</v>
      </c>
      <c r="F407" s="50">
        <v>1000169</v>
      </c>
      <c r="G407" s="52" t="e">
        <v>#N/A</v>
      </c>
      <c r="H407" s="52">
        <v>0.415493773530264</v>
      </c>
      <c r="I407" s="58" t="s">
        <v>307</v>
      </c>
      <c r="J407" s="57">
        <v>1.20764931372549</v>
      </c>
    </row>
    <row r="408" s="43" customFormat="1" ht="12.75" spans="1:10">
      <c r="A408" s="50">
        <v>106066</v>
      </c>
      <c r="B408" s="51" t="s">
        <v>305</v>
      </c>
      <c r="C408" s="51" t="s">
        <v>296</v>
      </c>
      <c r="D408" s="51" t="s">
        <v>785</v>
      </c>
      <c r="E408" s="50" t="e">
        <v>#N/A</v>
      </c>
      <c r="F408" s="50">
        <v>999589</v>
      </c>
      <c r="G408" s="52" t="e">
        <v>#N/A</v>
      </c>
      <c r="H408" s="52">
        <v>0.455056179775281</v>
      </c>
      <c r="I408" s="58" t="s">
        <v>307</v>
      </c>
      <c r="J408" s="57">
        <v>1.20764931372549</v>
      </c>
    </row>
    <row r="409" s="43" customFormat="1" ht="12.75" spans="1:10">
      <c r="A409" s="50">
        <v>106066</v>
      </c>
      <c r="B409" s="51" t="s">
        <v>305</v>
      </c>
      <c r="C409" s="51" t="s">
        <v>296</v>
      </c>
      <c r="D409" s="51" t="s">
        <v>786</v>
      </c>
      <c r="E409" s="50" t="e">
        <v>#N/A</v>
      </c>
      <c r="F409" s="50">
        <v>995676</v>
      </c>
      <c r="G409" s="52" t="e">
        <v>#N/A</v>
      </c>
      <c r="H409" s="52">
        <v>0.157835099646737</v>
      </c>
      <c r="I409" s="58" t="s">
        <v>307</v>
      </c>
      <c r="J409" s="57">
        <v>1.20764931372549</v>
      </c>
    </row>
    <row r="410" s="43" customFormat="1" ht="12.75" spans="1:10">
      <c r="A410" s="50">
        <v>106066</v>
      </c>
      <c r="B410" s="51" t="s">
        <v>305</v>
      </c>
      <c r="C410" s="51" t="s">
        <v>296</v>
      </c>
      <c r="D410" s="51" t="s">
        <v>787</v>
      </c>
      <c r="E410" s="50" t="e">
        <v>#N/A</v>
      </c>
      <c r="F410" s="50">
        <v>998841</v>
      </c>
      <c r="G410" s="52" t="e">
        <v>#N/A</v>
      </c>
      <c r="H410" s="52">
        <v>0.370871736657765</v>
      </c>
      <c r="I410" s="58" t="s">
        <v>307</v>
      </c>
      <c r="J410" s="57">
        <v>1.20764931372549</v>
      </c>
    </row>
    <row r="411" s="43" customFormat="1" ht="12.75" spans="1:10">
      <c r="A411" s="50">
        <v>106066</v>
      </c>
      <c r="B411" s="51" t="s">
        <v>305</v>
      </c>
      <c r="C411" s="51" t="s">
        <v>296</v>
      </c>
      <c r="D411" s="51" t="s">
        <v>788</v>
      </c>
      <c r="E411" s="50" t="e">
        <v>#N/A</v>
      </c>
      <c r="F411" s="50">
        <v>998838</v>
      </c>
      <c r="G411" s="52" t="e">
        <v>#N/A</v>
      </c>
      <c r="H411" s="52">
        <v>0.165540540540541</v>
      </c>
      <c r="I411" s="58" t="s">
        <v>307</v>
      </c>
      <c r="J411" s="57">
        <v>1.20764931372549</v>
      </c>
    </row>
    <row r="412" s="43" customFormat="1" ht="12.75" spans="1:10">
      <c r="A412" s="50">
        <v>106066</v>
      </c>
      <c r="B412" s="51" t="s">
        <v>305</v>
      </c>
      <c r="C412" s="51" t="s">
        <v>296</v>
      </c>
      <c r="D412" s="51" t="s">
        <v>789</v>
      </c>
      <c r="E412" s="50" t="e">
        <v>#N/A</v>
      </c>
      <c r="F412" s="50">
        <v>998827</v>
      </c>
      <c r="G412" s="52" t="e">
        <v>#N/A</v>
      </c>
      <c r="H412" s="52">
        <v>0.1355187272587</v>
      </c>
      <c r="I412" s="58" t="s">
        <v>307</v>
      </c>
      <c r="J412" s="57">
        <v>1.20764931372549</v>
      </c>
    </row>
    <row r="413" s="43" customFormat="1" ht="12.75" spans="1:10">
      <c r="A413" s="50">
        <v>106066</v>
      </c>
      <c r="B413" s="51" t="s">
        <v>305</v>
      </c>
      <c r="C413" s="51" t="s">
        <v>296</v>
      </c>
      <c r="D413" s="51" t="s">
        <v>790</v>
      </c>
      <c r="E413" s="50" t="e">
        <v>#N/A</v>
      </c>
      <c r="F413" s="50">
        <v>999162</v>
      </c>
      <c r="G413" s="52" t="e">
        <v>#N/A</v>
      </c>
      <c r="H413" s="52">
        <v>0.403448891889942</v>
      </c>
      <c r="I413" s="58" t="s">
        <v>307</v>
      </c>
      <c r="J413" s="57">
        <v>1.20764931372549</v>
      </c>
    </row>
    <row r="414" s="43" customFormat="1" ht="12.75" spans="1:10">
      <c r="A414" s="50">
        <v>106066</v>
      </c>
      <c r="B414" s="51" t="s">
        <v>305</v>
      </c>
      <c r="C414" s="51" t="s">
        <v>296</v>
      </c>
      <c r="D414" s="51" t="s">
        <v>791</v>
      </c>
      <c r="E414" s="50" t="e">
        <v>#N/A</v>
      </c>
      <c r="F414" s="50">
        <v>4283</v>
      </c>
      <c r="G414" s="52" t="e">
        <v>#N/A</v>
      </c>
      <c r="H414" s="52">
        <v>0.546326804966128</v>
      </c>
      <c r="I414" s="58" t="s">
        <v>307</v>
      </c>
      <c r="J414" s="57">
        <v>1.20764931372549</v>
      </c>
    </row>
    <row r="415" s="43" customFormat="1" ht="12.75" spans="1:10">
      <c r="A415" s="50">
        <v>367</v>
      </c>
      <c r="B415" s="51" t="s">
        <v>477</v>
      </c>
      <c r="C415" s="51" t="s">
        <v>311</v>
      </c>
      <c r="D415" s="51" t="s">
        <v>792</v>
      </c>
      <c r="E415" s="50" t="e">
        <v>#N/A</v>
      </c>
      <c r="F415" s="50">
        <v>13199</v>
      </c>
      <c r="G415" s="52" t="e">
        <v>#N/A</v>
      </c>
      <c r="H415" s="52">
        <v>0.190201778958965</v>
      </c>
      <c r="I415" s="58" t="s">
        <v>478</v>
      </c>
      <c r="J415" s="57">
        <v>1.2055602</v>
      </c>
    </row>
    <row r="416" s="43" customFormat="1" ht="12.75" spans="1:10">
      <c r="A416" s="50">
        <v>585</v>
      </c>
      <c r="B416" s="51" t="s">
        <v>355</v>
      </c>
      <c r="C416" s="51" t="s">
        <v>315</v>
      </c>
      <c r="D416" s="51" t="s">
        <v>793</v>
      </c>
      <c r="E416" s="50" t="e">
        <v>#N/A</v>
      </c>
      <c r="F416" s="50">
        <v>13123</v>
      </c>
      <c r="G416" s="52" t="e">
        <v>#N/A</v>
      </c>
      <c r="H416" s="52">
        <v>-18.4574082089412</v>
      </c>
      <c r="I416" s="58" t="s">
        <v>356</v>
      </c>
      <c r="J416" s="57">
        <v>1.19334564912281</v>
      </c>
    </row>
    <row r="417" s="43" customFormat="1" ht="12.75" spans="1:10">
      <c r="A417" s="50">
        <v>578</v>
      </c>
      <c r="B417" s="51" t="s">
        <v>506</v>
      </c>
      <c r="C417" s="51" t="s">
        <v>315</v>
      </c>
      <c r="D417" s="51" t="s">
        <v>794</v>
      </c>
      <c r="E417" s="50" t="e">
        <v>#N/A</v>
      </c>
      <c r="F417" s="50">
        <v>13409</v>
      </c>
      <c r="G417" s="52" t="e">
        <v>#N/A</v>
      </c>
      <c r="H417" s="52">
        <v>-1.01369391486755</v>
      </c>
      <c r="I417" s="58" t="s">
        <v>508</v>
      </c>
      <c r="J417" s="57">
        <v>1.1846271969697</v>
      </c>
    </row>
    <row r="418" s="43" customFormat="1" ht="12.75" spans="1:10">
      <c r="A418" s="50">
        <v>578</v>
      </c>
      <c r="B418" s="51" t="s">
        <v>506</v>
      </c>
      <c r="C418" s="51" t="s">
        <v>315</v>
      </c>
      <c r="D418" s="51" t="s">
        <v>795</v>
      </c>
      <c r="E418" s="50" t="e">
        <v>#N/A</v>
      </c>
      <c r="F418" s="50">
        <v>13255</v>
      </c>
      <c r="G418" s="52" t="e">
        <v>#N/A</v>
      </c>
      <c r="H418" s="52">
        <v>-0.71176333746916</v>
      </c>
      <c r="I418" s="58" t="s">
        <v>508</v>
      </c>
      <c r="J418" s="57">
        <v>1.1846271969697</v>
      </c>
    </row>
    <row r="419" s="43" customFormat="1" ht="12.75" spans="1:10">
      <c r="A419" s="50">
        <v>104430</v>
      </c>
      <c r="B419" s="51" t="s">
        <v>388</v>
      </c>
      <c r="C419" s="51" t="s">
        <v>326</v>
      </c>
      <c r="D419" s="51" t="s">
        <v>796</v>
      </c>
      <c r="E419" s="50" t="e">
        <v>#N/A</v>
      </c>
      <c r="F419" s="50">
        <v>13196</v>
      </c>
      <c r="G419" s="52" t="e">
        <v>#N/A</v>
      </c>
      <c r="H419" s="52">
        <v>0.279361963491612</v>
      </c>
      <c r="I419" s="58" t="s">
        <v>389</v>
      </c>
      <c r="J419" s="57">
        <v>1.18453455555556</v>
      </c>
    </row>
    <row r="420" s="43" customFormat="1" ht="12.75" spans="1:10">
      <c r="A420" s="50">
        <v>709</v>
      </c>
      <c r="B420" s="51" t="s">
        <v>526</v>
      </c>
      <c r="C420" s="51" t="s">
        <v>319</v>
      </c>
      <c r="D420" s="51" t="s">
        <v>797</v>
      </c>
      <c r="E420" s="50" t="e">
        <v>#N/A</v>
      </c>
      <c r="F420" s="50">
        <v>13221</v>
      </c>
      <c r="G420" s="52" t="e">
        <v>#N/A</v>
      </c>
      <c r="H420" s="52">
        <v>0.262105500873187</v>
      </c>
      <c r="I420" s="58" t="s">
        <v>527</v>
      </c>
      <c r="J420" s="57">
        <v>1.17907221052632</v>
      </c>
    </row>
    <row r="421" s="43" customFormat="1" ht="12.75" spans="1:10">
      <c r="A421" s="50">
        <v>549</v>
      </c>
      <c r="B421" s="51" t="s">
        <v>360</v>
      </c>
      <c r="C421" s="51" t="s">
        <v>331</v>
      </c>
      <c r="D421" s="51" t="s">
        <v>746</v>
      </c>
      <c r="E421" s="50" t="e">
        <v>#N/A</v>
      </c>
      <c r="F421" s="50">
        <v>13183</v>
      </c>
      <c r="G421" s="52" t="e">
        <v>#N/A</v>
      </c>
      <c r="H421" s="52">
        <v>0.700425531914894</v>
      </c>
      <c r="I421" s="58" t="s">
        <v>361</v>
      </c>
      <c r="J421" s="57">
        <v>1.17831438596491</v>
      </c>
    </row>
    <row r="422" s="43" customFormat="1" ht="12.75" spans="1:10">
      <c r="A422" s="50">
        <v>347</v>
      </c>
      <c r="B422" s="51" t="s">
        <v>541</v>
      </c>
      <c r="C422" s="51" t="s">
        <v>319</v>
      </c>
      <c r="D422" s="51" t="s">
        <v>798</v>
      </c>
      <c r="E422" s="50" t="e">
        <v>#N/A</v>
      </c>
      <c r="F422" s="50">
        <v>13193</v>
      </c>
      <c r="G422" s="52" t="e">
        <v>#N/A</v>
      </c>
      <c r="H422" s="52">
        <v>-0.599561407441134</v>
      </c>
      <c r="I422" s="58" t="s">
        <v>543</v>
      </c>
      <c r="J422" s="57">
        <v>1.17160847619048</v>
      </c>
    </row>
    <row r="423" s="43" customFormat="1" ht="12.75" spans="1:10">
      <c r="A423" s="50">
        <v>539</v>
      </c>
      <c r="B423" s="51" t="s">
        <v>471</v>
      </c>
      <c r="C423" s="51" t="s">
        <v>331</v>
      </c>
      <c r="D423" s="51" t="s">
        <v>799</v>
      </c>
      <c r="E423" s="50" t="e">
        <v>#N/A</v>
      </c>
      <c r="F423" s="50">
        <v>13185</v>
      </c>
      <c r="G423" s="52" t="e">
        <v>#N/A</v>
      </c>
      <c r="H423" s="52">
        <v>0.161722756411538</v>
      </c>
      <c r="I423" s="58" t="s">
        <v>473</v>
      </c>
      <c r="J423" s="57">
        <v>1.1715568115942</v>
      </c>
    </row>
    <row r="424" s="43" customFormat="1" ht="12.75" spans="1:10">
      <c r="A424" s="50">
        <v>571</v>
      </c>
      <c r="B424" s="51" t="s">
        <v>337</v>
      </c>
      <c r="C424" s="51" t="s">
        <v>326</v>
      </c>
      <c r="D424" s="51" t="s">
        <v>800</v>
      </c>
      <c r="E424" s="50" t="e">
        <v>#N/A</v>
      </c>
      <c r="F424" s="50">
        <v>13287</v>
      </c>
      <c r="G424" s="52" t="e">
        <v>#N/A</v>
      </c>
      <c r="H424" s="52">
        <v>0.301544043968349</v>
      </c>
      <c r="I424" s="58" t="s">
        <v>338</v>
      </c>
      <c r="J424" s="57">
        <v>1.1688711827957</v>
      </c>
    </row>
    <row r="425" s="43" customFormat="1" ht="12.75" spans="1:10">
      <c r="A425" s="50">
        <v>571</v>
      </c>
      <c r="B425" s="51" t="s">
        <v>337</v>
      </c>
      <c r="C425" s="51" t="s">
        <v>326</v>
      </c>
      <c r="D425" s="51" t="s">
        <v>801</v>
      </c>
      <c r="E425" s="50" t="e">
        <v>#N/A</v>
      </c>
      <c r="F425" s="50">
        <v>13298</v>
      </c>
      <c r="G425" s="52" t="e">
        <v>#N/A</v>
      </c>
      <c r="H425" s="52">
        <v>0.183122338824048</v>
      </c>
      <c r="I425" s="58" t="s">
        <v>338</v>
      </c>
      <c r="J425" s="57">
        <v>1.1688711827957</v>
      </c>
    </row>
    <row r="426" s="43" customFormat="1" ht="12.75" spans="1:10">
      <c r="A426" s="50">
        <v>571</v>
      </c>
      <c r="B426" s="51" t="s">
        <v>337</v>
      </c>
      <c r="C426" s="51" t="s">
        <v>326</v>
      </c>
      <c r="D426" s="51" t="s">
        <v>802</v>
      </c>
      <c r="E426" s="50" t="e">
        <v>#N/A</v>
      </c>
      <c r="F426" s="50">
        <v>1000030</v>
      </c>
      <c r="G426" s="52" t="e">
        <v>#N/A</v>
      </c>
      <c r="H426" s="52">
        <v>0.297028371655237</v>
      </c>
      <c r="I426" s="58" t="s">
        <v>338</v>
      </c>
      <c r="J426" s="57">
        <v>1.1688711827957</v>
      </c>
    </row>
    <row r="427" s="43" customFormat="1" ht="12.75" spans="1:10">
      <c r="A427" s="50">
        <v>110378</v>
      </c>
      <c r="B427" s="51" t="s">
        <v>663</v>
      </c>
      <c r="C427" s="51" t="s">
        <v>311</v>
      </c>
      <c r="D427" s="51" t="s">
        <v>803</v>
      </c>
      <c r="E427" s="50" t="e">
        <v>#N/A</v>
      </c>
      <c r="F427" s="50">
        <v>13699</v>
      </c>
      <c r="G427" s="52" t="e">
        <v>#N/A</v>
      </c>
      <c r="H427" s="52">
        <v>0.252231031380106</v>
      </c>
      <c r="I427" s="58" t="s">
        <v>665</v>
      </c>
      <c r="J427" s="57">
        <v>1.1670248</v>
      </c>
    </row>
    <row r="428" s="43" customFormat="1" ht="12.75" spans="1:10">
      <c r="A428" s="50">
        <v>110378</v>
      </c>
      <c r="B428" s="51" t="s">
        <v>663</v>
      </c>
      <c r="C428" s="51" t="s">
        <v>311</v>
      </c>
      <c r="D428" s="51" t="s">
        <v>243</v>
      </c>
      <c r="E428" s="50" t="e">
        <v>#N/A</v>
      </c>
      <c r="F428" s="50">
        <v>13305</v>
      </c>
      <c r="G428" s="52" t="e">
        <v>#N/A</v>
      </c>
      <c r="H428" s="52">
        <v>0.270403963821059</v>
      </c>
      <c r="I428" s="58" t="s">
        <v>665</v>
      </c>
      <c r="J428" s="57">
        <v>1.1670248</v>
      </c>
    </row>
    <row r="429" s="43" customFormat="1" ht="12.75" spans="1:10">
      <c r="A429" s="50">
        <v>114622</v>
      </c>
      <c r="B429" s="51" t="s">
        <v>467</v>
      </c>
      <c r="C429" s="51" t="s">
        <v>315</v>
      </c>
      <c r="D429" s="51" t="s">
        <v>804</v>
      </c>
      <c r="E429" s="50" t="e">
        <v>#N/A</v>
      </c>
      <c r="F429" s="50">
        <v>13143</v>
      </c>
      <c r="G429" s="52" t="e">
        <v>#N/A</v>
      </c>
      <c r="H429" s="52">
        <v>-0.364998577384066</v>
      </c>
      <c r="I429" s="58" t="s">
        <v>469</v>
      </c>
      <c r="J429" s="57">
        <v>1.15706466666667</v>
      </c>
    </row>
    <row r="430" s="43" customFormat="1" ht="12.75" spans="1:10">
      <c r="A430" s="50">
        <v>114622</v>
      </c>
      <c r="B430" s="51" t="s">
        <v>467</v>
      </c>
      <c r="C430" s="51" t="s">
        <v>315</v>
      </c>
      <c r="D430" s="51" t="s">
        <v>805</v>
      </c>
      <c r="E430" s="50" t="e">
        <v>#N/A</v>
      </c>
      <c r="F430" s="50">
        <v>13330</v>
      </c>
      <c r="G430" s="52" t="e">
        <v>#N/A</v>
      </c>
      <c r="H430" s="52">
        <v>-0.911103599797195</v>
      </c>
      <c r="I430" s="58" t="s">
        <v>469</v>
      </c>
      <c r="J430" s="57">
        <v>1.15706466666667</v>
      </c>
    </row>
    <row r="431" s="43" customFormat="1" ht="12.75" spans="1:10">
      <c r="A431" s="50">
        <v>357</v>
      </c>
      <c r="B431" s="51" t="s">
        <v>357</v>
      </c>
      <c r="C431" s="51" t="s">
        <v>319</v>
      </c>
      <c r="D431" s="51" t="s">
        <v>806</v>
      </c>
      <c r="E431" s="50" t="e">
        <v>#N/A</v>
      </c>
      <c r="F431" s="50">
        <v>13332</v>
      </c>
      <c r="G431" s="52" t="e">
        <v>#N/A</v>
      </c>
      <c r="H431" s="52">
        <v>0</v>
      </c>
      <c r="I431" s="58" t="s">
        <v>359</v>
      </c>
      <c r="J431" s="57">
        <v>1.15626684931507</v>
      </c>
    </row>
    <row r="432" s="43" customFormat="1" ht="12.75" spans="1:10">
      <c r="A432" s="50">
        <v>753</v>
      </c>
      <c r="B432" s="51" t="s">
        <v>659</v>
      </c>
      <c r="C432" s="51" t="s">
        <v>326</v>
      </c>
      <c r="D432" s="51" t="s">
        <v>807</v>
      </c>
      <c r="E432" s="50" t="e">
        <v>#N/A</v>
      </c>
      <c r="F432" s="50">
        <v>13408</v>
      </c>
      <c r="G432" s="52" t="e">
        <v>#N/A</v>
      </c>
      <c r="H432" s="52">
        <v>0.326532492044469</v>
      </c>
      <c r="I432" s="58" t="s">
        <v>356</v>
      </c>
      <c r="J432" s="57">
        <v>1.1535504</v>
      </c>
    </row>
    <row r="433" s="43" customFormat="1" ht="12.75" spans="1:10">
      <c r="A433" s="50">
        <v>104428</v>
      </c>
      <c r="B433" s="51" t="s">
        <v>434</v>
      </c>
      <c r="C433" s="51" t="s">
        <v>311</v>
      </c>
      <c r="D433" s="51" t="s">
        <v>808</v>
      </c>
      <c r="E433" s="50" t="e">
        <v>#N/A</v>
      </c>
      <c r="F433" s="50">
        <v>11446</v>
      </c>
      <c r="G433" s="52" t="e">
        <v>#N/A</v>
      </c>
      <c r="H433" s="52">
        <v>0.202272727272727</v>
      </c>
      <c r="I433" s="58" t="s">
        <v>435</v>
      </c>
      <c r="J433" s="57">
        <v>1.1508133974359</v>
      </c>
    </row>
    <row r="434" s="43" customFormat="1" ht="12.75" spans="1:10">
      <c r="A434" s="50">
        <v>387</v>
      </c>
      <c r="B434" s="51" t="s">
        <v>610</v>
      </c>
      <c r="C434" s="51" t="s">
        <v>326</v>
      </c>
      <c r="D434" s="51" t="s">
        <v>809</v>
      </c>
      <c r="E434" s="50" t="e">
        <v>#N/A</v>
      </c>
      <c r="F434" s="50">
        <v>1000010</v>
      </c>
      <c r="G434" s="52" t="e">
        <v>#N/A</v>
      </c>
      <c r="H434" s="52">
        <v>0.212240356083086</v>
      </c>
      <c r="I434" s="58" t="s">
        <v>612</v>
      </c>
      <c r="J434" s="57">
        <v>1.1505982745098</v>
      </c>
    </row>
    <row r="435" s="43" customFormat="1" ht="12.75" spans="1:10">
      <c r="A435" s="50">
        <v>387</v>
      </c>
      <c r="B435" s="51" t="s">
        <v>610</v>
      </c>
      <c r="C435" s="51" t="s">
        <v>326</v>
      </c>
      <c r="D435" s="51" t="s">
        <v>810</v>
      </c>
      <c r="E435" s="50" t="e">
        <v>#N/A</v>
      </c>
      <c r="F435" s="50">
        <v>13187</v>
      </c>
      <c r="G435" s="52" t="e">
        <v>#N/A</v>
      </c>
      <c r="H435" s="52">
        <v>0.133099508350402</v>
      </c>
      <c r="I435" s="58" t="s">
        <v>612</v>
      </c>
      <c r="J435" s="57">
        <v>1.1505982745098</v>
      </c>
    </row>
    <row r="436" s="43" customFormat="1" ht="12.75" spans="1:10">
      <c r="A436" s="50">
        <v>387</v>
      </c>
      <c r="B436" s="51" t="s">
        <v>610</v>
      </c>
      <c r="C436" s="51" t="s">
        <v>326</v>
      </c>
      <c r="D436" s="51" t="s">
        <v>811</v>
      </c>
      <c r="E436" s="50" t="e">
        <v>#N/A</v>
      </c>
      <c r="F436" s="50">
        <v>13293</v>
      </c>
      <c r="G436" s="52" t="e">
        <v>#N/A</v>
      </c>
      <c r="H436" s="52">
        <v>0.116122834153268</v>
      </c>
      <c r="I436" s="58" t="s">
        <v>612</v>
      </c>
      <c r="J436" s="57">
        <v>1.1505982745098</v>
      </c>
    </row>
    <row r="437" s="43" customFormat="1" ht="12.75" spans="1:10">
      <c r="A437" s="50">
        <v>387</v>
      </c>
      <c r="B437" s="51" t="s">
        <v>610</v>
      </c>
      <c r="C437" s="51" t="s">
        <v>326</v>
      </c>
      <c r="D437" s="51" t="s">
        <v>812</v>
      </c>
      <c r="E437" s="50" t="e">
        <v>#N/A</v>
      </c>
      <c r="F437" s="50">
        <v>13124</v>
      </c>
      <c r="G437" s="52" t="e">
        <v>#N/A</v>
      </c>
      <c r="H437" s="52">
        <v>0.160096076205878</v>
      </c>
      <c r="I437" s="58" t="s">
        <v>612</v>
      </c>
      <c r="J437" s="57">
        <v>1.1505982745098</v>
      </c>
    </row>
    <row r="438" s="43" customFormat="1" ht="12.75" spans="1:10">
      <c r="A438" s="50">
        <v>747</v>
      </c>
      <c r="B438" s="51" t="s">
        <v>512</v>
      </c>
      <c r="C438" s="51" t="s">
        <v>315</v>
      </c>
      <c r="D438" s="51" t="s">
        <v>813</v>
      </c>
      <c r="E438" s="50" t="e">
        <v>#N/A</v>
      </c>
      <c r="F438" s="50">
        <v>13269</v>
      </c>
      <c r="G438" s="52" t="e">
        <v>#N/A</v>
      </c>
      <c r="H438" s="52">
        <v>0.228801697893228</v>
      </c>
      <c r="I438" s="58" t="s">
        <v>514</v>
      </c>
      <c r="J438" s="57">
        <v>1.14181281385281</v>
      </c>
    </row>
    <row r="439" s="43" customFormat="1" ht="12.75" spans="1:10">
      <c r="A439" s="50">
        <v>747</v>
      </c>
      <c r="B439" s="51" t="s">
        <v>512</v>
      </c>
      <c r="C439" s="51" t="s">
        <v>315</v>
      </c>
      <c r="D439" s="51" t="s">
        <v>814</v>
      </c>
      <c r="E439" s="50" t="e">
        <v>#N/A</v>
      </c>
      <c r="F439" s="50">
        <v>13201</v>
      </c>
      <c r="G439" s="52" t="e">
        <v>#N/A</v>
      </c>
      <c r="H439" s="52">
        <v>0.252117824896318</v>
      </c>
      <c r="I439" s="58" t="s">
        <v>514</v>
      </c>
      <c r="J439" s="57">
        <v>1.14181281385281</v>
      </c>
    </row>
    <row r="440" s="43" customFormat="1" ht="12.75" spans="1:10">
      <c r="A440" s="50">
        <v>113833</v>
      </c>
      <c r="B440" s="51" t="s">
        <v>379</v>
      </c>
      <c r="C440" s="51" t="s">
        <v>319</v>
      </c>
      <c r="D440" s="51" t="s">
        <v>815</v>
      </c>
      <c r="E440" s="50" t="e">
        <v>#N/A</v>
      </c>
      <c r="F440" s="50">
        <v>13149</v>
      </c>
      <c r="G440" s="52" t="e">
        <v>#N/A</v>
      </c>
      <c r="H440" s="52">
        <v>0.240082342626082</v>
      </c>
      <c r="I440" s="58" t="s">
        <v>380</v>
      </c>
      <c r="J440" s="57">
        <v>1.14112933333333</v>
      </c>
    </row>
    <row r="441" s="43" customFormat="1" ht="12.75" spans="1:10">
      <c r="A441" s="50">
        <v>723</v>
      </c>
      <c r="B441" s="51" t="s">
        <v>652</v>
      </c>
      <c r="C441" s="51" t="s">
        <v>315</v>
      </c>
      <c r="D441" s="51" t="s">
        <v>816</v>
      </c>
      <c r="E441" s="50" t="e">
        <v>#N/A</v>
      </c>
      <c r="F441" s="50">
        <v>8386</v>
      </c>
      <c r="G441" s="52" t="e">
        <v>#N/A</v>
      </c>
      <c r="H441" s="52">
        <v>0.295703007518797</v>
      </c>
      <c r="I441" s="58" t="s">
        <v>654</v>
      </c>
      <c r="J441" s="57">
        <v>1.13984462962963</v>
      </c>
    </row>
    <row r="442" s="43" customFormat="1" ht="12.75" spans="1:10">
      <c r="A442" s="50">
        <v>723</v>
      </c>
      <c r="B442" s="51" t="s">
        <v>652</v>
      </c>
      <c r="C442" s="51" t="s">
        <v>315</v>
      </c>
      <c r="D442" s="51" t="s">
        <v>817</v>
      </c>
      <c r="E442" s="50" t="e">
        <v>#N/A</v>
      </c>
      <c r="F442" s="50">
        <v>13203</v>
      </c>
      <c r="G442" s="52" t="e">
        <v>#N/A</v>
      </c>
      <c r="H442" s="52">
        <v>0.224708102281668</v>
      </c>
      <c r="I442" s="58" t="s">
        <v>654</v>
      </c>
      <c r="J442" s="57">
        <v>1.13984462962963</v>
      </c>
    </row>
    <row r="443" s="43" customFormat="1" ht="12.75" spans="1:10">
      <c r="A443" s="50">
        <v>113298</v>
      </c>
      <c r="B443" s="51" t="s">
        <v>323</v>
      </c>
      <c r="C443" s="51" t="s">
        <v>319</v>
      </c>
      <c r="D443" s="51" t="s">
        <v>818</v>
      </c>
      <c r="E443" s="50" t="e">
        <v>#N/A</v>
      </c>
      <c r="F443" s="50">
        <v>13336</v>
      </c>
      <c r="G443" s="52" t="e">
        <v>#N/A</v>
      </c>
      <c r="H443" s="52">
        <v>0.263592233009709</v>
      </c>
      <c r="I443" s="58" t="s">
        <v>324</v>
      </c>
      <c r="J443" s="57">
        <v>1.13183844444444</v>
      </c>
    </row>
    <row r="444" s="43" customFormat="1" ht="12.75" spans="1:10">
      <c r="A444" s="50">
        <v>717</v>
      </c>
      <c r="B444" s="51" t="s">
        <v>448</v>
      </c>
      <c r="C444" s="51" t="s">
        <v>331</v>
      </c>
      <c r="D444" s="51" t="s">
        <v>245</v>
      </c>
      <c r="E444" s="50" t="e">
        <v>#N/A</v>
      </c>
      <c r="F444" s="50">
        <v>13644</v>
      </c>
      <c r="G444" s="52" t="e">
        <v>#N/A</v>
      </c>
      <c r="H444" s="52">
        <v>0.238717033812849</v>
      </c>
      <c r="I444" s="58" t="s">
        <v>449</v>
      </c>
      <c r="J444" s="57">
        <v>1.124799</v>
      </c>
    </row>
    <row r="445" s="43" customFormat="1" ht="12.75" spans="1:10">
      <c r="A445" s="50">
        <v>114844</v>
      </c>
      <c r="B445" s="51" t="s">
        <v>407</v>
      </c>
      <c r="C445" s="51" t="s">
        <v>315</v>
      </c>
      <c r="D445" s="51" t="s">
        <v>819</v>
      </c>
      <c r="E445" s="50" t="e">
        <v>#N/A</v>
      </c>
      <c r="F445" s="50">
        <v>13136</v>
      </c>
      <c r="G445" s="52" t="e">
        <v>#N/A</v>
      </c>
      <c r="H445" s="52">
        <v>0.199718749044664</v>
      </c>
      <c r="I445" s="58" t="s">
        <v>408</v>
      </c>
      <c r="J445" s="57">
        <v>1.12094473333333</v>
      </c>
    </row>
    <row r="446" s="43" customFormat="1" ht="12.75" spans="1:10">
      <c r="A446" s="50">
        <v>106568</v>
      </c>
      <c r="B446" s="51" t="s">
        <v>509</v>
      </c>
      <c r="C446" s="51" t="s">
        <v>326</v>
      </c>
      <c r="D446" s="51" t="s">
        <v>820</v>
      </c>
      <c r="E446" s="50" t="e">
        <v>#N/A</v>
      </c>
      <c r="F446" s="50">
        <v>13214</v>
      </c>
      <c r="G446" s="52" t="e">
        <v>#N/A</v>
      </c>
      <c r="H446" s="52">
        <v>0.285038664592872</v>
      </c>
      <c r="I446" s="58" t="s">
        <v>511</v>
      </c>
      <c r="J446" s="57">
        <v>1.117603</v>
      </c>
    </row>
    <row r="447" s="43" customFormat="1" ht="12.75" spans="1:10">
      <c r="A447" s="50">
        <v>724</v>
      </c>
      <c r="B447" s="51" t="s">
        <v>420</v>
      </c>
      <c r="C447" s="51" t="s">
        <v>326</v>
      </c>
      <c r="D447" s="51" t="s">
        <v>821</v>
      </c>
      <c r="E447" s="50" t="e">
        <v>#N/A</v>
      </c>
      <c r="F447" s="50">
        <v>13285</v>
      </c>
      <c r="G447" s="52" t="e">
        <v>#N/A</v>
      </c>
      <c r="H447" s="52">
        <v>-0.366537078082567</v>
      </c>
      <c r="I447" s="58" t="s">
        <v>338</v>
      </c>
      <c r="J447" s="57">
        <v>1.11208191666667</v>
      </c>
    </row>
    <row r="448" s="43" customFormat="1" ht="12.75" spans="1:10">
      <c r="A448" s="50">
        <v>724</v>
      </c>
      <c r="B448" s="51" t="s">
        <v>420</v>
      </c>
      <c r="C448" s="51" t="s">
        <v>326</v>
      </c>
      <c r="D448" s="51" t="s">
        <v>822</v>
      </c>
      <c r="E448" s="50" t="e">
        <v>#N/A</v>
      </c>
      <c r="F448" s="50">
        <v>13218</v>
      </c>
      <c r="G448" s="52" t="e">
        <v>#N/A</v>
      </c>
      <c r="H448" s="52">
        <v>-0.0180940200598945</v>
      </c>
      <c r="I448" s="58" t="s">
        <v>338</v>
      </c>
      <c r="J448" s="57">
        <v>1.11208191666667</v>
      </c>
    </row>
    <row r="449" s="43" customFormat="1" ht="12.75" spans="1:10">
      <c r="A449" s="50">
        <v>704</v>
      </c>
      <c r="B449" s="51" t="s">
        <v>597</v>
      </c>
      <c r="C449" s="51" t="s">
        <v>311</v>
      </c>
      <c r="D449" s="51" t="s">
        <v>823</v>
      </c>
      <c r="E449" s="50" t="e">
        <v>#N/A</v>
      </c>
      <c r="F449" s="50">
        <v>13773</v>
      </c>
      <c r="G449" s="52" t="e">
        <v>#N/A</v>
      </c>
      <c r="H449" s="52">
        <v>0.284195266654434</v>
      </c>
      <c r="I449" s="58" t="s">
        <v>598</v>
      </c>
      <c r="J449" s="57">
        <v>1.10169869918699</v>
      </c>
    </row>
    <row r="450" s="43" customFormat="1" ht="12.75" spans="1:10">
      <c r="A450" s="50">
        <v>707</v>
      </c>
      <c r="B450" s="51" t="s">
        <v>565</v>
      </c>
      <c r="C450" s="51" t="s">
        <v>326</v>
      </c>
      <c r="D450" s="51" t="s">
        <v>824</v>
      </c>
      <c r="E450" s="50" t="e">
        <v>#N/A</v>
      </c>
      <c r="F450" s="50">
        <v>1000929</v>
      </c>
      <c r="G450" s="52" t="e">
        <v>#N/A</v>
      </c>
      <c r="H450" s="52">
        <v>0.454208293183302</v>
      </c>
      <c r="I450" s="58" t="s">
        <v>567</v>
      </c>
      <c r="J450" s="57">
        <v>1.1010736969697</v>
      </c>
    </row>
    <row r="451" s="43" customFormat="1" ht="12.75" spans="1:10">
      <c r="A451" s="50">
        <v>707</v>
      </c>
      <c r="B451" s="51" t="s">
        <v>565</v>
      </c>
      <c r="C451" s="51" t="s">
        <v>326</v>
      </c>
      <c r="D451" s="51" t="s">
        <v>825</v>
      </c>
      <c r="E451" s="50" t="e">
        <v>#N/A</v>
      </c>
      <c r="F451" s="50">
        <v>13134</v>
      </c>
      <c r="G451" s="52" t="e">
        <v>#N/A</v>
      </c>
      <c r="H451" s="52">
        <v>-0.124207728480542</v>
      </c>
      <c r="I451" s="58" t="s">
        <v>567</v>
      </c>
      <c r="J451" s="57">
        <v>1.1010736969697</v>
      </c>
    </row>
    <row r="452" s="43" customFormat="1" ht="12.75" spans="1:10">
      <c r="A452" s="50">
        <v>707</v>
      </c>
      <c r="B452" s="51" t="s">
        <v>565</v>
      </c>
      <c r="C452" s="51" t="s">
        <v>326</v>
      </c>
      <c r="D452" s="51" t="s">
        <v>826</v>
      </c>
      <c r="E452" s="50" t="e">
        <v>#N/A</v>
      </c>
      <c r="F452" s="50">
        <v>13578</v>
      </c>
      <c r="G452" s="52" t="e">
        <v>#N/A</v>
      </c>
      <c r="H452" s="52">
        <v>0.334631496077988</v>
      </c>
      <c r="I452" s="58" t="s">
        <v>567</v>
      </c>
      <c r="J452" s="57">
        <v>1.1010736969697</v>
      </c>
    </row>
    <row r="453" s="43" customFormat="1" ht="12.75" spans="1:10">
      <c r="A453" s="50">
        <v>707</v>
      </c>
      <c r="B453" s="51" t="s">
        <v>565</v>
      </c>
      <c r="C453" s="51" t="s">
        <v>326</v>
      </c>
      <c r="D453" s="51" t="s">
        <v>827</v>
      </c>
      <c r="E453" s="50" t="e">
        <v>#N/A</v>
      </c>
      <c r="F453" s="50">
        <v>13326</v>
      </c>
      <c r="G453" s="52" t="e">
        <v>#N/A</v>
      </c>
      <c r="H453" s="52">
        <v>-1.05731236808822</v>
      </c>
      <c r="I453" s="58" t="s">
        <v>567</v>
      </c>
      <c r="J453" s="57">
        <v>1.1010736969697</v>
      </c>
    </row>
    <row r="454" s="43" customFormat="1" ht="12.75" spans="1:10">
      <c r="A454" s="50">
        <v>337</v>
      </c>
      <c r="B454" s="51" t="s">
        <v>314</v>
      </c>
      <c r="C454" s="51" t="s">
        <v>315</v>
      </c>
      <c r="D454" s="51" t="s">
        <v>828</v>
      </c>
      <c r="E454" s="50" t="e">
        <v>#N/A</v>
      </c>
      <c r="F454" s="50">
        <v>12339</v>
      </c>
      <c r="G454" s="52" t="e">
        <v>#N/A</v>
      </c>
      <c r="H454" s="52">
        <v>0.0965600369509391</v>
      </c>
      <c r="I454" s="58" t="s">
        <v>316</v>
      </c>
      <c r="J454" s="57">
        <v>1.09893824691358</v>
      </c>
    </row>
    <row r="455" s="43" customFormat="1" ht="12.75" spans="1:10">
      <c r="A455" s="50">
        <v>337</v>
      </c>
      <c r="B455" s="51" t="s">
        <v>314</v>
      </c>
      <c r="C455" s="51" t="s">
        <v>315</v>
      </c>
      <c r="D455" s="51" t="s">
        <v>829</v>
      </c>
      <c r="E455" s="50" t="e">
        <v>#N/A</v>
      </c>
      <c r="F455" s="50">
        <v>13719</v>
      </c>
      <c r="G455" s="52" t="e">
        <v>#N/A</v>
      </c>
      <c r="H455" s="52">
        <v>0.350777697064218</v>
      </c>
      <c r="I455" s="58" t="s">
        <v>316</v>
      </c>
      <c r="J455" s="57">
        <v>1.09893824691358</v>
      </c>
    </row>
    <row r="456" s="43" customFormat="1" ht="12.75" spans="1:10">
      <c r="A456" s="50">
        <v>513</v>
      </c>
      <c r="B456" s="51" t="s">
        <v>350</v>
      </c>
      <c r="C456" s="51" t="s">
        <v>319</v>
      </c>
      <c r="D456" s="51" t="s">
        <v>830</v>
      </c>
      <c r="E456" s="50" t="e">
        <v>#N/A</v>
      </c>
      <c r="F456" s="50">
        <v>13403</v>
      </c>
      <c r="G456" s="52" t="e">
        <v>#N/A</v>
      </c>
      <c r="H456" s="52">
        <v>0.130434782608696</v>
      </c>
      <c r="I456" s="58" t="s">
        <v>351</v>
      </c>
      <c r="J456" s="57">
        <v>1.09656183333333</v>
      </c>
    </row>
    <row r="457" s="43" customFormat="1" ht="12.75" spans="1:10">
      <c r="A457" s="50">
        <v>581</v>
      </c>
      <c r="B457" s="51" t="s">
        <v>491</v>
      </c>
      <c r="C457" s="51" t="s">
        <v>315</v>
      </c>
      <c r="D457" s="51" t="s">
        <v>831</v>
      </c>
      <c r="E457" s="50" t="e">
        <v>#N/A</v>
      </c>
      <c r="F457" s="50">
        <v>13266</v>
      </c>
      <c r="G457" s="52" t="e">
        <v>#N/A</v>
      </c>
      <c r="H457" s="52">
        <v>0.149658641093654</v>
      </c>
      <c r="I457" s="58" t="s">
        <v>493</v>
      </c>
      <c r="J457" s="57">
        <v>1.09478996666667</v>
      </c>
    </row>
    <row r="458" s="43" customFormat="1" ht="12.75" spans="1:10">
      <c r="A458" s="50">
        <v>581</v>
      </c>
      <c r="B458" s="51" t="s">
        <v>491</v>
      </c>
      <c r="C458" s="51" t="s">
        <v>315</v>
      </c>
      <c r="D458" s="51" t="s">
        <v>832</v>
      </c>
      <c r="E458" s="50" t="e">
        <v>#N/A</v>
      </c>
      <c r="F458" s="50">
        <v>13331</v>
      </c>
      <c r="G458" s="52" t="e">
        <v>#N/A</v>
      </c>
      <c r="H458" s="52">
        <v>-8.34472934472934</v>
      </c>
      <c r="I458" s="58" t="s">
        <v>493</v>
      </c>
      <c r="J458" s="57">
        <v>1.09478996666667</v>
      </c>
    </row>
    <row r="459" s="43" customFormat="1" ht="12.75" spans="1:10">
      <c r="A459" s="50">
        <v>752</v>
      </c>
      <c r="B459" s="51" t="s">
        <v>640</v>
      </c>
      <c r="C459" s="51" t="s">
        <v>319</v>
      </c>
      <c r="D459" s="51" t="s">
        <v>833</v>
      </c>
      <c r="E459" s="50" t="e">
        <v>#N/A</v>
      </c>
      <c r="F459" s="50">
        <v>13411</v>
      </c>
      <c r="G459" s="52" t="e">
        <v>#N/A</v>
      </c>
      <c r="H459" s="52">
        <v>0.0725721263555449</v>
      </c>
      <c r="I459" s="58" t="s">
        <v>643</v>
      </c>
      <c r="J459" s="57">
        <v>1.09102850877193</v>
      </c>
    </row>
    <row r="460" s="43" customFormat="1" ht="12.75" spans="1:10">
      <c r="A460" s="50">
        <v>752</v>
      </c>
      <c r="B460" s="51" t="s">
        <v>640</v>
      </c>
      <c r="C460" s="51" t="s">
        <v>319</v>
      </c>
      <c r="D460" s="51" t="s">
        <v>834</v>
      </c>
      <c r="E460" s="50" t="e">
        <v>#N/A</v>
      </c>
      <c r="F460" s="50">
        <v>13406</v>
      </c>
      <c r="G460" s="52" t="e">
        <v>#N/A</v>
      </c>
      <c r="H460" s="52">
        <v>0.0548077911965026</v>
      </c>
      <c r="I460" s="58" t="s">
        <v>643</v>
      </c>
      <c r="J460" s="57">
        <v>1.09102850877193</v>
      </c>
    </row>
    <row r="461" s="43" customFormat="1" ht="12.75" spans="1:10">
      <c r="A461" s="50">
        <v>105751</v>
      </c>
      <c r="B461" s="51" t="s">
        <v>599</v>
      </c>
      <c r="C461" s="51" t="s">
        <v>326</v>
      </c>
      <c r="D461" s="51" t="s">
        <v>835</v>
      </c>
      <c r="E461" s="50" t="e">
        <v>#N/A</v>
      </c>
      <c r="F461" s="50">
        <v>13323</v>
      </c>
      <c r="G461" s="52" t="e">
        <v>#N/A</v>
      </c>
      <c r="H461" s="52">
        <v>0.0439854656722127</v>
      </c>
      <c r="I461" s="58" t="s">
        <v>527</v>
      </c>
      <c r="J461" s="57">
        <v>1.08995156862745</v>
      </c>
    </row>
    <row r="462" s="43" customFormat="1" ht="12.75" spans="1:10">
      <c r="A462" s="50">
        <v>105751</v>
      </c>
      <c r="B462" s="51" t="s">
        <v>599</v>
      </c>
      <c r="C462" s="51" t="s">
        <v>326</v>
      </c>
      <c r="D462" s="51" t="s">
        <v>836</v>
      </c>
      <c r="E462" s="50" t="e">
        <v>#N/A</v>
      </c>
      <c r="F462" s="50">
        <v>13321</v>
      </c>
      <c r="G462" s="52" t="e">
        <v>#N/A</v>
      </c>
      <c r="H462" s="52">
        <v>-0.0356096364051021</v>
      </c>
      <c r="I462" s="58" t="s">
        <v>527</v>
      </c>
      <c r="J462" s="57">
        <v>1.08995156862745</v>
      </c>
    </row>
    <row r="463" s="43" customFormat="1" ht="12.75" spans="1:10">
      <c r="A463" s="50">
        <v>112415</v>
      </c>
      <c r="B463" s="51" t="s">
        <v>335</v>
      </c>
      <c r="C463" s="51" t="s">
        <v>319</v>
      </c>
      <c r="D463" s="51" t="s">
        <v>837</v>
      </c>
      <c r="E463" s="50" t="e">
        <v>#N/A</v>
      </c>
      <c r="F463" s="50">
        <v>13283</v>
      </c>
      <c r="G463" s="52" t="e">
        <v>#N/A</v>
      </c>
      <c r="H463" s="52">
        <v>0.0891666666666667</v>
      </c>
      <c r="I463" s="58" t="s">
        <v>336</v>
      </c>
      <c r="J463" s="57">
        <v>1.08923438596491</v>
      </c>
    </row>
    <row r="464" s="43" customFormat="1" ht="12.75" spans="1:10">
      <c r="A464" s="50">
        <v>102567</v>
      </c>
      <c r="B464" s="51" t="s">
        <v>629</v>
      </c>
      <c r="C464" s="51" t="s">
        <v>300</v>
      </c>
      <c r="D464" s="51" t="s">
        <v>838</v>
      </c>
      <c r="E464" s="50" t="e">
        <v>#N/A</v>
      </c>
      <c r="F464" s="50">
        <v>13204</v>
      </c>
      <c r="G464" s="52" t="e">
        <v>#N/A</v>
      </c>
      <c r="H464" s="52">
        <v>0.184289138523272</v>
      </c>
      <c r="I464" s="58" t="s">
        <v>631</v>
      </c>
      <c r="J464" s="57">
        <v>1.08742866666667</v>
      </c>
    </row>
    <row r="465" s="43" customFormat="1" ht="12.75" spans="1:10">
      <c r="A465" s="50">
        <v>399</v>
      </c>
      <c r="B465" s="51" t="s">
        <v>499</v>
      </c>
      <c r="C465" s="51" t="s">
        <v>326</v>
      </c>
      <c r="D465" s="51" t="s">
        <v>839</v>
      </c>
      <c r="E465" s="50" t="e">
        <v>#N/A</v>
      </c>
      <c r="F465" s="50">
        <v>13268</v>
      </c>
      <c r="G465" s="52" t="e">
        <v>#N/A</v>
      </c>
      <c r="H465" s="52">
        <v>0.259867998250745</v>
      </c>
      <c r="I465" s="58" t="s">
        <v>500</v>
      </c>
      <c r="J465" s="57">
        <v>1.08325810185185</v>
      </c>
    </row>
    <row r="466" s="43" customFormat="1" ht="12.75" spans="1:10">
      <c r="A466" s="50">
        <v>307</v>
      </c>
      <c r="B466" s="51" t="s">
        <v>295</v>
      </c>
      <c r="C466" s="51" t="s">
        <v>296</v>
      </c>
      <c r="D466" s="51" t="s">
        <v>840</v>
      </c>
      <c r="E466" s="50" t="e">
        <v>#N/A</v>
      </c>
      <c r="F466" s="50">
        <v>12140</v>
      </c>
      <c r="G466" s="52" t="e">
        <v>#N/A</v>
      </c>
      <c r="H466" s="52">
        <v>0.333535239444298</v>
      </c>
      <c r="I466" s="58" t="s">
        <v>298</v>
      </c>
      <c r="J466" s="57">
        <v>1.0793389691358</v>
      </c>
    </row>
    <row r="467" s="43" customFormat="1" ht="12.75" spans="1:10">
      <c r="A467" s="50">
        <v>307</v>
      </c>
      <c r="B467" s="51" t="s">
        <v>295</v>
      </c>
      <c r="C467" s="51" t="s">
        <v>296</v>
      </c>
      <c r="D467" s="51" t="s">
        <v>841</v>
      </c>
      <c r="E467" s="50" t="e">
        <v>#N/A</v>
      </c>
      <c r="F467" s="50">
        <v>13253</v>
      </c>
      <c r="G467" s="52" t="e">
        <v>#N/A</v>
      </c>
      <c r="H467" s="52">
        <v>0.148812701655022</v>
      </c>
      <c r="I467" s="58" t="s">
        <v>298</v>
      </c>
      <c r="J467" s="57">
        <v>1.0793389691358</v>
      </c>
    </row>
    <row r="468" s="43" customFormat="1" ht="12.75" spans="1:10">
      <c r="A468" s="50">
        <v>307</v>
      </c>
      <c r="B468" s="51" t="s">
        <v>295</v>
      </c>
      <c r="C468" s="51" t="s">
        <v>296</v>
      </c>
      <c r="D468" s="51" t="s">
        <v>842</v>
      </c>
      <c r="E468" s="50" t="e">
        <v>#N/A</v>
      </c>
      <c r="F468" s="50">
        <v>8592</v>
      </c>
      <c r="G468" s="52" t="e">
        <v>#N/A</v>
      </c>
      <c r="H468" s="52">
        <v>0.323984818998341</v>
      </c>
      <c r="I468" s="58" t="s">
        <v>298</v>
      </c>
      <c r="J468" s="57">
        <v>1.0793389691358</v>
      </c>
    </row>
    <row r="469" s="43" customFormat="1" ht="12.75" spans="1:10">
      <c r="A469" s="50">
        <v>307</v>
      </c>
      <c r="B469" s="51" t="s">
        <v>295</v>
      </c>
      <c r="C469" s="51" t="s">
        <v>296</v>
      </c>
      <c r="D469" s="51" t="s">
        <v>843</v>
      </c>
      <c r="E469" s="50" t="e">
        <v>#N/A</v>
      </c>
      <c r="F469" s="50">
        <v>13643</v>
      </c>
      <c r="G469" s="52" t="e">
        <v>#N/A</v>
      </c>
      <c r="H469" s="52">
        <v>0.0296143263936291</v>
      </c>
      <c r="I469" s="58" t="s">
        <v>298</v>
      </c>
      <c r="J469" s="57">
        <v>1.0793389691358</v>
      </c>
    </row>
    <row r="470" s="43" customFormat="1" ht="12.75" spans="1:10">
      <c r="A470" s="50">
        <v>307</v>
      </c>
      <c r="B470" s="51" t="s">
        <v>295</v>
      </c>
      <c r="C470" s="51" t="s">
        <v>296</v>
      </c>
      <c r="D470" s="51" t="s">
        <v>844</v>
      </c>
      <c r="E470" s="50" t="e">
        <v>#N/A</v>
      </c>
      <c r="F470" s="50">
        <v>10902</v>
      </c>
      <c r="G470" s="52" t="e">
        <v>#N/A</v>
      </c>
      <c r="H470" s="52">
        <v>0.253148186531939</v>
      </c>
      <c r="I470" s="58" t="s">
        <v>298</v>
      </c>
      <c r="J470" s="57">
        <v>1.0793389691358</v>
      </c>
    </row>
    <row r="471" s="43" customFormat="1" ht="12.75" spans="1:10">
      <c r="A471" s="50">
        <v>307</v>
      </c>
      <c r="B471" s="51" t="s">
        <v>295</v>
      </c>
      <c r="C471" s="51" t="s">
        <v>296</v>
      </c>
      <c r="D471" s="51" t="s">
        <v>845</v>
      </c>
      <c r="E471" s="50" t="e">
        <v>#N/A</v>
      </c>
      <c r="F471" s="50">
        <v>9190</v>
      </c>
      <c r="G471" s="52" t="e">
        <v>#N/A</v>
      </c>
      <c r="H471" s="52">
        <v>0.264069965901515</v>
      </c>
      <c r="I471" s="58" t="s">
        <v>298</v>
      </c>
      <c r="J471" s="57">
        <v>1.0793389691358</v>
      </c>
    </row>
    <row r="472" s="43" customFormat="1" ht="12.75" spans="1:10">
      <c r="A472" s="50">
        <v>307</v>
      </c>
      <c r="B472" s="51" t="s">
        <v>295</v>
      </c>
      <c r="C472" s="51" t="s">
        <v>296</v>
      </c>
      <c r="D472" s="51" t="s">
        <v>846</v>
      </c>
      <c r="E472" s="50" t="e">
        <v>#N/A</v>
      </c>
      <c r="F472" s="50">
        <v>11752</v>
      </c>
      <c r="G472" s="52" t="e">
        <v>#N/A</v>
      </c>
      <c r="H472" s="52">
        <v>-0.127246045424281</v>
      </c>
      <c r="I472" s="58" t="s">
        <v>298</v>
      </c>
      <c r="J472" s="57">
        <v>1.0793389691358</v>
      </c>
    </row>
    <row r="473" s="43" customFormat="1" ht="12.75" spans="1:10">
      <c r="A473" s="50">
        <v>307</v>
      </c>
      <c r="B473" s="51" t="s">
        <v>295</v>
      </c>
      <c r="C473" s="51" t="s">
        <v>296</v>
      </c>
      <c r="D473" s="51" t="s">
        <v>847</v>
      </c>
      <c r="E473" s="50" t="e">
        <v>#N/A</v>
      </c>
      <c r="F473" s="50">
        <v>13188</v>
      </c>
      <c r="G473" s="52" t="e">
        <v>#N/A</v>
      </c>
      <c r="H473" s="52">
        <v>0.284547239204058</v>
      </c>
      <c r="I473" s="58" t="s">
        <v>298</v>
      </c>
      <c r="J473" s="57">
        <v>1.0793389691358</v>
      </c>
    </row>
    <row r="474" s="43" customFormat="1" ht="12.75" spans="1:10">
      <c r="A474" s="50">
        <v>307</v>
      </c>
      <c r="B474" s="51" t="s">
        <v>295</v>
      </c>
      <c r="C474" s="51" t="s">
        <v>296</v>
      </c>
      <c r="D474" s="51" t="s">
        <v>848</v>
      </c>
      <c r="E474" s="50" t="e">
        <v>#N/A</v>
      </c>
      <c r="F474" s="50">
        <v>4291</v>
      </c>
      <c r="G474" s="52" t="e">
        <v>#N/A</v>
      </c>
      <c r="H474" s="52">
        <v>0.0377239794082798</v>
      </c>
      <c r="I474" s="58" t="s">
        <v>298</v>
      </c>
      <c r="J474" s="57">
        <v>1.0793389691358</v>
      </c>
    </row>
    <row r="475" s="43" customFormat="1" ht="12.75" spans="1:10">
      <c r="A475" s="50">
        <v>307</v>
      </c>
      <c r="B475" s="51" t="s">
        <v>295</v>
      </c>
      <c r="C475" s="51" t="s">
        <v>296</v>
      </c>
      <c r="D475" s="51" t="s">
        <v>849</v>
      </c>
      <c r="E475" s="50" t="e">
        <v>#N/A</v>
      </c>
      <c r="F475" s="50">
        <v>13256</v>
      </c>
      <c r="G475" s="52" t="e">
        <v>#N/A</v>
      </c>
      <c r="H475" s="52">
        <v>0.410714285714286</v>
      </c>
      <c r="I475" s="58" t="s">
        <v>298</v>
      </c>
      <c r="J475" s="57">
        <v>1.0793389691358</v>
      </c>
    </row>
    <row r="476" s="43" customFormat="1" ht="12.75" spans="1:10">
      <c r="A476" s="50">
        <v>307</v>
      </c>
      <c r="B476" s="51" t="s">
        <v>295</v>
      </c>
      <c r="C476" s="51" t="s">
        <v>296</v>
      </c>
      <c r="D476" s="51" t="s">
        <v>850</v>
      </c>
      <c r="E476" s="50" t="e">
        <v>#N/A</v>
      </c>
      <c r="F476" s="50">
        <v>995407</v>
      </c>
      <c r="G476" s="52" t="e">
        <v>#N/A</v>
      </c>
      <c r="H476" s="52">
        <v>0.439369606238856</v>
      </c>
      <c r="I476" s="58" t="s">
        <v>298</v>
      </c>
      <c r="J476" s="57">
        <v>1.0793389691358</v>
      </c>
    </row>
    <row r="477" s="43" customFormat="1" ht="12.75" spans="1:10">
      <c r="A477" s="50">
        <v>307</v>
      </c>
      <c r="B477" s="51" t="s">
        <v>295</v>
      </c>
      <c r="C477" s="51" t="s">
        <v>296</v>
      </c>
      <c r="D477" s="51" t="s">
        <v>851</v>
      </c>
      <c r="E477" s="50" t="e">
        <v>#N/A</v>
      </c>
      <c r="F477" s="50">
        <v>10890</v>
      </c>
      <c r="G477" s="52" t="e">
        <v>#N/A</v>
      </c>
      <c r="H477" s="52">
        <v>0.0960198020370334</v>
      </c>
      <c r="I477" s="58" t="s">
        <v>298</v>
      </c>
      <c r="J477" s="57">
        <v>1.0793389691358</v>
      </c>
    </row>
    <row r="478" s="43" customFormat="1" ht="12.75" spans="1:10">
      <c r="A478" s="50">
        <v>307</v>
      </c>
      <c r="B478" s="51" t="s">
        <v>295</v>
      </c>
      <c r="C478" s="51" t="s">
        <v>296</v>
      </c>
      <c r="D478" s="51" t="s">
        <v>852</v>
      </c>
      <c r="E478" s="50" t="e">
        <v>#N/A</v>
      </c>
      <c r="F478" s="50">
        <v>8022</v>
      </c>
      <c r="G478" s="52" t="e">
        <v>#N/A</v>
      </c>
      <c r="H478" s="52">
        <v>0.285187436509954</v>
      </c>
      <c r="I478" s="58" t="s">
        <v>298</v>
      </c>
      <c r="J478" s="57">
        <v>1.0793389691358</v>
      </c>
    </row>
    <row r="479" s="43" customFormat="1" ht="12.75" spans="1:10">
      <c r="A479" s="50">
        <v>727</v>
      </c>
      <c r="B479" s="51" t="s">
        <v>502</v>
      </c>
      <c r="C479" s="51" t="s">
        <v>319</v>
      </c>
      <c r="D479" s="51" t="s">
        <v>853</v>
      </c>
      <c r="E479" s="50" t="e">
        <v>#N/A</v>
      </c>
      <c r="F479" s="50">
        <v>13195</v>
      </c>
      <c r="G479" s="52" t="e">
        <v>#N/A</v>
      </c>
      <c r="H479" s="52">
        <v>0.0864309185432531</v>
      </c>
      <c r="I479" s="58" t="s">
        <v>504</v>
      </c>
      <c r="J479" s="57">
        <v>1.06054242424242</v>
      </c>
    </row>
    <row r="480" s="43" customFormat="1" ht="12.75" spans="1:10">
      <c r="A480" s="50">
        <v>716</v>
      </c>
      <c r="B480" s="51" t="s">
        <v>579</v>
      </c>
      <c r="C480" s="51" t="s">
        <v>331</v>
      </c>
      <c r="D480" s="51" t="s">
        <v>854</v>
      </c>
      <c r="E480" s="50" t="e">
        <v>#N/A</v>
      </c>
      <c r="F480" s="50">
        <v>13772</v>
      </c>
      <c r="G480" s="52" t="e">
        <v>#N/A</v>
      </c>
      <c r="H480" s="52">
        <v>0.165247018739353</v>
      </c>
      <c r="I480" s="58" t="s">
        <v>581</v>
      </c>
      <c r="J480" s="57">
        <v>1.05108029239766</v>
      </c>
    </row>
    <row r="481" s="43" customFormat="1" ht="12.75" spans="1:10">
      <c r="A481" s="50">
        <v>343</v>
      </c>
      <c r="B481" s="51" t="s">
        <v>318</v>
      </c>
      <c r="C481" s="51" t="s">
        <v>319</v>
      </c>
      <c r="D481" s="51" t="s">
        <v>855</v>
      </c>
      <c r="E481" s="50" t="e">
        <v>#N/A</v>
      </c>
      <c r="F481" s="50">
        <v>10747</v>
      </c>
      <c r="G481" s="52" t="e">
        <v>#N/A</v>
      </c>
      <c r="H481" s="52">
        <v>0.12536443148688</v>
      </c>
      <c r="I481" s="58" t="s">
        <v>320</v>
      </c>
      <c r="J481" s="57">
        <v>1.0409149009009</v>
      </c>
    </row>
    <row r="482" s="43" customFormat="1" ht="12.75" spans="1:10">
      <c r="A482" s="50">
        <v>343</v>
      </c>
      <c r="B482" s="51" t="s">
        <v>318</v>
      </c>
      <c r="C482" s="51" t="s">
        <v>319</v>
      </c>
      <c r="D482" s="51" t="s">
        <v>747</v>
      </c>
      <c r="E482" s="50" t="e">
        <v>#N/A</v>
      </c>
      <c r="F482" s="50">
        <v>13178</v>
      </c>
      <c r="G482" s="52" t="e">
        <v>#N/A</v>
      </c>
      <c r="H482" s="52">
        <v>-1.1982905027933</v>
      </c>
      <c r="I482" s="58" t="s">
        <v>320</v>
      </c>
      <c r="J482" s="57">
        <v>1.0409149009009</v>
      </c>
    </row>
    <row r="483" s="43" customFormat="1" ht="12.75" spans="1:10">
      <c r="A483" s="50">
        <v>113299</v>
      </c>
      <c r="B483" s="51" t="s">
        <v>549</v>
      </c>
      <c r="C483" s="51" t="s">
        <v>315</v>
      </c>
      <c r="D483" s="51" t="s">
        <v>856</v>
      </c>
      <c r="E483" s="50" t="e">
        <v>#N/A</v>
      </c>
      <c r="F483" s="50">
        <v>13273</v>
      </c>
      <c r="G483" s="52" t="e">
        <v>#N/A</v>
      </c>
      <c r="H483" s="52">
        <v>0.228262630356044</v>
      </c>
      <c r="I483" s="58" t="s">
        <v>551</v>
      </c>
      <c r="J483" s="57">
        <v>1.04044933333333</v>
      </c>
    </row>
    <row r="484" s="43" customFormat="1" ht="12.75" spans="1:10">
      <c r="A484" s="50">
        <v>113299</v>
      </c>
      <c r="B484" s="51" t="s">
        <v>549</v>
      </c>
      <c r="C484" s="51" t="s">
        <v>315</v>
      </c>
      <c r="D484" s="51" t="s">
        <v>857</v>
      </c>
      <c r="E484" s="50" t="e">
        <v>#N/A</v>
      </c>
      <c r="F484" s="50">
        <v>13770</v>
      </c>
      <c r="G484" s="52" t="e">
        <v>#N/A</v>
      </c>
      <c r="H484" s="52">
        <v>0.309632050225418</v>
      </c>
      <c r="I484" s="58" t="s">
        <v>551</v>
      </c>
      <c r="J484" s="57">
        <v>1.04044933333333</v>
      </c>
    </row>
    <row r="485" s="43" customFormat="1" ht="12.75" spans="1:10">
      <c r="A485" s="50">
        <v>113299</v>
      </c>
      <c r="B485" s="51" t="s">
        <v>549</v>
      </c>
      <c r="C485" s="51" t="s">
        <v>315</v>
      </c>
      <c r="D485" s="51" t="s">
        <v>858</v>
      </c>
      <c r="E485" s="50" t="e">
        <v>#N/A</v>
      </c>
      <c r="F485" s="50">
        <v>13320</v>
      </c>
      <c r="G485" s="52" t="e">
        <v>#N/A</v>
      </c>
      <c r="H485" s="52">
        <v>0.286635403129932</v>
      </c>
      <c r="I485" s="58" t="s">
        <v>551</v>
      </c>
      <c r="J485" s="57">
        <v>1.04044933333333</v>
      </c>
    </row>
    <row r="486" s="43" customFormat="1" ht="12.75" spans="1:10">
      <c r="A486" s="50">
        <v>517</v>
      </c>
      <c r="B486" s="51" t="s">
        <v>523</v>
      </c>
      <c r="C486" s="51" t="s">
        <v>315</v>
      </c>
      <c r="D486" s="51" t="s">
        <v>859</v>
      </c>
      <c r="E486" s="50" t="e">
        <v>#N/A</v>
      </c>
      <c r="F486" s="50">
        <v>13198</v>
      </c>
      <c r="G486" s="52" t="e">
        <v>#N/A</v>
      </c>
      <c r="H486" s="52">
        <v>0.493723849372385</v>
      </c>
      <c r="I486" s="58" t="s">
        <v>524</v>
      </c>
      <c r="J486" s="57">
        <v>1.03992391919192</v>
      </c>
    </row>
    <row r="487" s="43" customFormat="1" ht="12.75" spans="1:10">
      <c r="A487" s="50">
        <v>339</v>
      </c>
      <c r="B487" s="51" t="s">
        <v>403</v>
      </c>
      <c r="C487" s="51" t="s">
        <v>319</v>
      </c>
      <c r="D487" s="51" t="s">
        <v>860</v>
      </c>
      <c r="E487" s="50" t="e">
        <v>#N/A</v>
      </c>
      <c r="F487" s="50">
        <v>997727</v>
      </c>
      <c r="G487" s="52" t="e">
        <v>#N/A</v>
      </c>
      <c r="H487" s="52">
        <v>0.205034558887153</v>
      </c>
      <c r="I487" s="58" t="s">
        <v>406</v>
      </c>
      <c r="J487" s="57">
        <v>1.03788456140351</v>
      </c>
    </row>
    <row r="488" s="43" customFormat="1" ht="12.75" spans="1:10">
      <c r="A488" s="50">
        <v>339</v>
      </c>
      <c r="B488" s="51" t="s">
        <v>403</v>
      </c>
      <c r="C488" s="51" t="s">
        <v>319</v>
      </c>
      <c r="D488" s="51" t="s">
        <v>861</v>
      </c>
      <c r="E488" s="50" t="e">
        <v>#N/A</v>
      </c>
      <c r="F488" s="50">
        <v>12911</v>
      </c>
      <c r="G488" s="52" t="e">
        <v>#N/A</v>
      </c>
      <c r="H488" s="52">
        <v>0.388867834035208</v>
      </c>
      <c r="I488" s="58" t="s">
        <v>406</v>
      </c>
      <c r="J488" s="57">
        <v>1.03788456140351</v>
      </c>
    </row>
    <row r="489" s="43" customFormat="1" ht="12.75" spans="1:10">
      <c r="A489" s="50">
        <v>339</v>
      </c>
      <c r="B489" s="51" t="s">
        <v>403</v>
      </c>
      <c r="C489" s="51" t="s">
        <v>319</v>
      </c>
      <c r="D489" s="51" t="s">
        <v>862</v>
      </c>
      <c r="E489" s="50" t="e">
        <v>#N/A</v>
      </c>
      <c r="F489" s="50">
        <v>13309</v>
      </c>
      <c r="G489" s="52" t="e">
        <v>#N/A</v>
      </c>
      <c r="H489" s="52">
        <v>0.292307458298227</v>
      </c>
      <c r="I489" s="58" t="s">
        <v>406</v>
      </c>
      <c r="J489" s="57">
        <v>1.03788456140351</v>
      </c>
    </row>
    <row r="490" s="43" customFormat="1" ht="12.75" spans="1:10">
      <c r="A490" s="50">
        <v>591</v>
      </c>
      <c r="B490" s="51" t="s">
        <v>606</v>
      </c>
      <c r="C490" s="51" t="s">
        <v>291</v>
      </c>
      <c r="D490" s="51" t="s">
        <v>863</v>
      </c>
      <c r="E490" s="50" t="e">
        <v>#N/A</v>
      </c>
      <c r="F490" s="50">
        <v>12143</v>
      </c>
      <c r="G490" s="52" t="e">
        <v>#N/A</v>
      </c>
      <c r="H490" s="52">
        <v>0.594612794612795</v>
      </c>
      <c r="I490" s="58" t="s">
        <v>609</v>
      </c>
      <c r="J490" s="57">
        <v>1.03513955555556</v>
      </c>
    </row>
    <row r="491" s="43" customFormat="1" ht="12.75" spans="1:10">
      <c r="A491" s="50">
        <v>591</v>
      </c>
      <c r="B491" s="51" t="s">
        <v>606</v>
      </c>
      <c r="C491" s="51" t="s">
        <v>291</v>
      </c>
      <c r="D491" s="51" t="s">
        <v>864</v>
      </c>
      <c r="E491" s="50" t="e">
        <v>#N/A</v>
      </c>
      <c r="F491" s="50">
        <v>13774</v>
      </c>
      <c r="G491" s="52" t="e">
        <v>#N/A</v>
      </c>
      <c r="H491" s="52">
        <v>0.372621563842549</v>
      </c>
      <c r="I491" s="58" t="s">
        <v>609</v>
      </c>
      <c r="J491" s="57">
        <v>1.03513955555556</v>
      </c>
    </row>
    <row r="492" s="43" customFormat="1" ht="12.75" spans="1:10">
      <c r="A492" s="50">
        <v>103199</v>
      </c>
      <c r="B492" s="51" t="s">
        <v>644</v>
      </c>
      <c r="C492" s="51" t="s">
        <v>315</v>
      </c>
      <c r="D492" s="51" t="s">
        <v>861</v>
      </c>
      <c r="E492" s="50" t="e">
        <v>#N/A</v>
      </c>
      <c r="F492" s="50">
        <v>12911</v>
      </c>
      <c r="G492" s="52" t="e">
        <v>#N/A</v>
      </c>
      <c r="H492" s="52">
        <v>0.388867834035208</v>
      </c>
      <c r="I492" s="58" t="s">
        <v>646</v>
      </c>
      <c r="J492" s="57">
        <v>1.019272</v>
      </c>
    </row>
    <row r="493" s="43" customFormat="1" ht="12.75" spans="1:10">
      <c r="A493" s="50">
        <v>103199</v>
      </c>
      <c r="B493" s="51" t="s">
        <v>644</v>
      </c>
      <c r="C493" s="51" t="s">
        <v>315</v>
      </c>
      <c r="D493" s="51" t="s">
        <v>865</v>
      </c>
      <c r="E493" s="50" t="e">
        <v>#N/A</v>
      </c>
      <c r="F493" s="50">
        <v>13181</v>
      </c>
      <c r="G493" s="52" t="e">
        <v>#N/A</v>
      </c>
      <c r="H493" s="52">
        <v>-0.189992134421413</v>
      </c>
      <c r="I493" s="58" t="s">
        <v>646</v>
      </c>
      <c r="J493" s="57">
        <v>1.019272</v>
      </c>
    </row>
    <row r="494" s="43" customFormat="1" ht="12.75" spans="1:10">
      <c r="A494" s="50">
        <v>103639</v>
      </c>
      <c r="B494" s="51" t="s">
        <v>670</v>
      </c>
      <c r="C494" s="51" t="s">
        <v>326</v>
      </c>
      <c r="D494" s="51" t="s">
        <v>866</v>
      </c>
      <c r="E494" s="50" t="e">
        <v>#N/A</v>
      </c>
      <c r="F494" s="50">
        <v>13216</v>
      </c>
      <c r="G494" s="52" t="e">
        <v>#N/A</v>
      </c>
      <c r="H494" s="52">
        <v>0.221454125950625</v>
      </c>
      <c r="I494" s="58" t="s">
        <v>671</v>
      </c>
      <c r="J494" s="57">
        <v>1.01065988505747</v>
      </c>
    </row>
    <row r="495" s="43" customFormat="1" ht="12.75" spans="1:10">
      <c r="A495" s="50">
        <v>103639</v>
      </c>
      <c r="B495" s="51" t="s">
        <v>670</v>
      </c>
      <c r="C495" s="51" t="s">
        <v>326</v>
      </c>
      <c r="D495" s="51" t="s">
        <v>867</v>
      </c>
      <c r="E495" s="50" t="e">
        <v>#N/A</v>
      </c>
      <c r="F495" s="50">
        <v>13145</v>
      </c>
      <c r="G495" s="52" t="e">
        <v>#N/A</v>
      </c>
      <c r="H495" s="52">
        <v>0.183179767883007</v>
      </c>
      <c r="I495" s="58" t="s">
        <v>671</v>
      </c>
      <c r="J495" s="57">
        <v>1.01065988505747</v>
      </c>
    </row>
    <row r="496" s="43" customFormat="1" ht="12.75" spans="1:10">
      <c r="A496" s="50">
        <v>111400</v>
      </c>
      <c r="B496" s="51" t="s">
        <v>290</v>
      </c>
      <c r="C496" s="51" t="s">
        <v>291</v>
      </c>
      <c r="D496" s="51" t="s">
        <v>868</v>
      </c>
      <c r="E496" s="50" t="s">
        <v>377</v>
      </c>
      <c r="F496" s="50">
        <v>13312</v>
      </c>
      <c r="G496" s="52">
        <v>3395170</v>
      </c>
      <c r="H496" s="52">
        <v>0.243875258993826</v>
      </c>
      <c r="I496" s="58" t="s">
        <v>294</v>
      </c>
      <c r="J496" s="57">
        <v>1.78287446078431</v>
      </c>
    </row>
    <row r="497" s="43" customFormat="1" ht="12.75" spans="1:10">
      <c r="A497" s="50">
        <v>750</v>
      </c>
      <c r="B497" s="51" t="s">
        <v>325</v>
      </c>
      <c r="C497" s="51" t="s">
        <v>326</v>
      </c>
      <c r="D497" s="51" t="s">
        <v>869</v>
      </c>
      <c r="E497" s="50" t="s">
        <v>608</v>
      </c>
      <c r="F497" s="50">
        <v>13122</v>
      </c>
      <c r="G497" s="52">
        <v>2571466</v>
      </c>
      <c r="H497" s="52">
        <v>0.318859302429758</v>
      </c>
      <c r="I497" s="58" t="s">
        <v>327</v>
      </c>
      <c r="J497" s="57">
        <v>1.06893867816092</v>
      </c>
    </row>
    <row r="498" s="43" customFormat="1" ht="12.75" spans="1:10">
      <c r="A498" s="50">
        <v>750</v>
      </c>
      <c r="B498" s="51" t="s">
        <v>325</v>
      </c>
      <c r="C498" s="51" t="s">
        <v>326</v>
      </c>
      <c r="D498" s="51" t="s">
        <v>870</v>
      </c>
      <c r="E498" s="50" t="s">
        <v>871</v>
      </c>
      <c r="F498" s="50">
        <v>11088</v>
      </c>
      <c r="G498" s="52">
        <v>1730081</v>
      </c>
      <c r="H498" s="52">
        <v>0.215209466592547</v>
      </c>
      <c r="I498" s="58" t="s">
        <v>327</v>
      </c>
      <c r="J498" s="57">
        <v>1.06893867816092</v>
      </c>
    </row>
    <row r="499" s="43" customFormat="1" ht="12.75" spans="1:10">
      <c r="A499" s="50">
        <v>373</v>
      </c>
      <c r="B499" s="51" t="s">
        <v>656</v>
      </c>
      <c r="C499" s="51" t="s">
        <v>315</v>
      </c>
      <c r="D499" s="51" t="s">
        <v>872</v>
      </c>
      <c r="E499" s="50" t="s">
        <v>608</v>
      </c>
      <c r="F499" s="50">
        <v>13295</v>
      </c>
      <c r="G499" s="52">
        <v>1625766</v>
      </c>
      <c r="H499" s="52">
        <v>0.246756498552172</v>
      </c>
      <c r="I499" s="58" t="s">
        <v>658</v>
      </c>
      <c r="J499" s="57">
        <v>1.05078946969697</v>
      </c>
    </row>
    <row r="500" s="43" customFormat="1" ht="12.75" spans="1:10">
      <c r="A500" s="50">
        <v>750</v>
      </c>
      <c r="B500" s="51" t="s">
        <v>325</v>
      </c>
      <c r="C500" s="51" t="s">
        <v>326</v>
      </c>
      <c r="D500" s="51" t="s">
        <v>873</v>
      </c>
      <c r="E500" s="50" t="s">
        <v>391</v>
      </c>
      <c r="F500" s="50">
        <v>13339</v>
      </c>
      <c r="G500" s="52">
        <v>1453670</v>
      </c>
      <c r="H500" s="52">
        <v>0.314534860085367</v>
      </c>
      <c r="I500" s="58" t="s">
        <v>327</v>
      </c>
      <c r="J500" s="57">
        <v>1.06893867816092</v>
      </c>
    </row>
    <row r="501" s="43" customFormat="1" ht="12.75" spans="1:10">
      <c r="A501" s="50">
        <v>572</v>
      </c>
      <c r="B501" s="51" t="s">
        <v>453</v>
      </c>
      <c r="C501" s="51" t="s">
        <v>315</v>
      </c>
      <c r="D501" s="51" t="s">
        <v>874</v>
      </c>
      <c r="E501" s="50" t="s">
        <v>608</v>
      </c>
      <c r="F501" s="50">
        <v>13217</v>
      </c>
      <c r="G501" s="52">
        <v>1143808</v>
      </c>
      <c r="H501" s="52">
        <v>0.256633597778701</v>
      </c>
      <c r="I501" s="58" t="s">
        <v>452</v>
      </c>
      <c r="J501" s="57">
        <v>1.04971092592593</v>
      </c>
    </row>
    <row r="502" s="43" customFormat="1" ht="12.75" spans="1:10">
      <c r="A502" s="50">
        <v>373</v>
      </c>
      <c r="B502" s="51" t="s">
        <v>656</v>
      </c>
      <c r="C502" s="51" t="s">
        <v>315</v>
      </c>
      <c r="D502" s="51" t="s">
        <v>875</v>
      </c>
      <c r="E502" s="50" t="s">
        <v>608</v>
      </c>
      <c r="F502" s="50">
        <v>13150</v>
      </c>
      <c r="G502" s="52">
        <v>1054444</v>
      </c>
      <c r="H502" s="52">
        <v>0.320300362560809</v>
      </c>
      <c r="I502" s="58" t="s">
        <v>658</v>
      </c>
      <c r="J502" s="57">
        <v>1.05078946969697</v>
      </c>
    </row>
    <row r="503" s="43" customFormat="1" ht="12.75" spans="1:10">
      <c r="A503" s="50">
        <v>750</v>
      </c>
      <c r="B503" s="51" t="s">
        <v>325</v>
      </c>
      <c r="C503" s="51" t="s">
        <v>326</v>
      </c>
      <c r="D503" s="51" t="s">
        <v>876</v>
      </c>
      <c r="E503" s="50" t="s">
        <v>391</v>
      </c>
      <c r="F503" s="50">
        <v>13228</v>
      </c>
      <c r="G503" s="52">
        <v>926341</v>
      </c>
      <c r="H503" s="52">
        <v>0.263615264249368</v>
      </c>
      <c r="I503" s="58" t="s">
        <v>327</v>
      </c>
      <c r="J503" s="57">
        <v>1.06893867816092</v>
      </c>
    </row>
    <row r="504" s="43" customFormat="1" ht="12.75" spans="1:10">
      <c r="A504" s="50">
        <v>515</v>
      </c>
      <c r="B504" s="51" t="s">
        <v>576</v>
      </c>
      <c r="C504" s="51" t="s">
        <v>315</v>
      </c>
      <c r="D504" s="51" t="s">
        <v>877</v>
      </c>
      <c r="E504" s="50" t="e">
        <v>#N/A</v>
      </c>
      <c r="F504" s="50">
        <v>13139</v>
      </c>
      <c r="G504" s="52">
        <v>923383</v>
      </c>
      <c r="H504" s="52">
        <v>0.244592020930004</v>
      </c>
      <c r="I504" s="58" t="s">
        <v>578</v>
      </c>
      <c r="J504" s="57">
        <v>1.20593043010753</v>
      </c>
    </row>
    <row r="505" s="43" customFormat="1" ht="12.75" spans="1:10">
      <c r="A505" s="50">
        <v>113023</v>
      </c>
      <c r="B505" s="51" t="s">
        <v>685</v>
      </c>
      <c r="C505" s="51" t="s">
        <v>315</v>
      </c>
      <c r="D505" s="51" t="s">
        <v>878</v>
      </c>
      <c r="E505" s="50" t="s">
        <v>293</v>
      </c>
      <c r="F505" s="50">
        <v>13263</v>
      </c>
      <c r="G505" s="52">
        <v>918976</v>
      </c>
      <c r="H505" s="52">
        <v>0.169410445743882</v>
      </c>
      <c r="I505" s="58" t="s">
        <v>687</v>
      </c>
      <c r="J505" s="57">
        <v>1.0154324</v>
      </c>
    </row>
    <row r="506" s="43" customFormat="1" ht="12.75" spans="1:10">
      <c r="A506" s="50">
        <v>114685</v>
      </c>
      <c r="B506" s="51" t="s">
        <v>339</v>
      </c>
      <c r="C506" s="51" t="s">
        <v>315</v>
      </c>
      <c r="D506" s="51" t="s">
        <v>879</v>
      </c>
      <c r="E506" s="50" t="s">
        <v>608</v>
      </c>
      <c r="F506" s="50">
        <v>13254</v>
      </c>
      <c r="G506" s="52">
        <v>831823</v>
      </c>
      <c r="H506" s="52">
        <v>0.326640339984901</v>
      </c>
      <c r="I506" s="58" t="s">
        <v>341</v>
      </c>
      <c r="J506" s="57">
        <v>1.52384069444444</v>
      </c>
    </row>
    <row r="507" s="43" customFormat="1" ht="12.75" spans="1:10">
      <c r="A507" s="50">
        <v>515</v>
      </c>
      <c r="B507" s="51" t="s">
        <v>576</v>
      </c>
      <c r="C507" s="51" t="s">
        <v>315</v>
      </c>
      <c r="D507" s="51" t="s">
        <v>880</v>
      </c>
      <c r="E507" s="50" t="s">
        <v>608</v>
      </c>
      <c r="F507" s="50">
        <v>13319</v>
      </c>
      <c r="G507" s="52">
        <v>742412</v>
      </c>
      <c r="H507" s="52">
        <v>0.124002998419436</v>
      </c>
      <c r="I507" s="58" t="s">
        <v>578</v>
      </c>
      <c r="J507" s="57">
        <v>1.20593043010753</v>
      </c>
    </row>
    <row r="508" s="43" customFormat="1" ht="12.75" spans="1:10">
      <c r="A508" s="50">
        <v>114685</v>
      </c>
      <c r="B508" s="51" t="s">
        <v>339</v>
      </c>
      <c r="C508" s="51" t="s">
        <v>315</v>
      </c>
      <c r="D508" s="51" t="s">
        <v>881</v>
      </c>
      <c r="E508" s="50" t="s">
        <v>608</v>
      </c>
      <c r="F508" s="50">
        <v>13229</v>
      </c>
      <c r="G508" s="52">
        <v>703576</v>
      </c>
      <c r="H508" s="52">
        <v>0.330890581256311</v>
      </c>
      <c r="I508" s="58" t="s">
        <v>341</v>
      </c>
      <c r="J508" s="57">
        <v>1.52384069444444</v>
      </c>
    </row>
    <row r="509" s="43" customFormat="1" ht="12.75" spans="1:10">
      <c r="A509" s="50">
        <v>106865</v>
      </c>
      <c r="B509" s="51" t="s">
        <v>568</v>
      </c>
      <c r="C509" s="51" t="s">
        <v>315</v>
      </c>
      <c r="D509" s="51" t="s">
        <v>882</v>
      </c>
      <c r="E509" s="50" t="s">
        <v>608</v>
      </c>
      <c r="F509" s="50">
        <v>13342</v>
      </c>
      <c r="G509" s="52">
        <v>381860</v>
      </c>
      <c r="H509" s="52">
        <v>0.261791740088047</v>
      </c>
      <c r="I509" s="58" t="s">
        <v>570</v>
      </c>
      <c r="J509" s="57">
        <v>1.15235775</v>
      </c>
    </row>
    <row r="510" s="43" customFormat="1" ht="12.75" spans="1:10">
      <c r="A510" s="50">
        <v>102565</v>
      </c>
      <c r="B510" s="51" t="s">
        <v>394</v>
      </c>
      <c r="C510" s="51" t="s">
        <v>319</v>
      </c>
      <c r="D510" s="51" t="s">
        <v>883</v>
      </c>
      <c r="E510" s="50" t="s">
        <v>608</v>
      </c>
      <c r="F510" s="50">
        <v>13132</v>
      </c>
      <c r="G510" s="52">
        <v>381665</v>
      </c>
      <c r="H510" s="52">
        <v>0.103794531853903</v>
      </c>
      <c r="I510" s="58" t="s">
        <v>396</v>
      </c>
      <c r="J510" s="57">
        <v>1.26947220512821</v>
      </c>
    </row>
    <row r="511" s="43" customFormat="1" ht="12.75" spans="1:10">
      <c r="A511" s="50">
        <v>106865</v>
      </c>
      <c r="B511" s="51" t="s">
        <v>568</v>
      </c>
      <c r="C511" s="51" t="s">
        <v>315</v>
      </c>
      <c r="D511" s="51" t="s">
        <v>884</v>
      </c>
      <c r="E511" s="50" t="s">
        <v>608</v>
      </c>
      <c r="F511" s="50">
        <v>13307</v>
      </c>
      <c r="G511" s="52">
        <v>368524</v>
      </c>
      <c r="H511" s="52">
        <v>0.274966337648023</v>
      </c>
      <c r="I511" s="58" t="s">
        <v>570</v>
      </c>
      <c r="J511" s="57">
        <v>1.15235775</v>
      </c>
    </row>
    <row r="512" s="43" customFormat="1" ht="12.75" spans="1:10">
      <c r="A512" s="50">
        <v>570</v>
      </c>
      <c r="B512" s="51" t="s">
        <v>585</v>
      </c>
      <c r="C512" s="51" t="s">
        <v>319</v>
      </c>
      <c r="D512" s="51" t="s">
        <v>885</v>
      </c>
      <c r="E512" s="50" t="s">
        <v>886</v>
      </c>
      <c r="F512" s="50">
        <v>13135</v>
      </c>
      <c r="G512" s="52">
        <v>313084</v>
      </c>
      <c r="H512" s="52">
        <v>0.307823116160519</v>
      </c>
      <c r="I512" s="58" t="s">
        <v>587</v>
      </c>
      <c r="J512" s="57">
        <v>1.1479626984127</v>
      </c>
    </row>
    <row r="513" s="43" customFormat="1" ht="12.75" spans="1:10">
      <c r="A513" s="50">
        <v>570</v>
      </c>
      <c r="B513" s="51" t="s">
        <v>585</v>
      </c>
      <c r="C513" s="51" t="s">
        <v>319</v>
      </c>
      <c r="D513" s="51" t="s">
        <v>887</v>
      </c>
      <c r="E513" s="50" t="s">
        <v>888</v>
      </c>
      <c r="F513" s="50">
        <v>13264</v>
      </c>
      <c r="G513" s="52">
        <v>291836</v>
      </c>
      <c r="H513" s="52">
        <v>0.228781176185906</v>
      </c>
      <c r="I513" s="58" t="s">
        <v>587</v>
      </c>
      <c r="J513" s="57">
        <v>1.1479626984127</v>
      </c>
    </row>
    <row r="514" s="43" customFormat="1" ht="12.75" spans="1:10">
      <c r="A514" s="50">
        <v>349</v>
      </c>
      <c r="B514" s="51" t="s">
        <v>649</v>
      </c>
      <c r="C514" s="51" t="s">
        <v>315</v>
      </c>
      <c r="D514" s="51" t="s">
        <v>889</v>
      </c>
      <c r="E514" s="50" t="s">
        <v>890</v>
      </c>
      <c r="F514" s="50">
        <v>13327</v>
      </c>
      <c r="G514" s="52">
        <v>277764</v>
      </c>
      <c r="H514" s="52">
        <v>-0.072206274391001</v>
      </c>
      <c r="I514" s="58" t="s">
        <v>651</v>
      </c>
      <c r="J514" s="57">
        <v>1.04252</v>
      </c>
    </row>
    <row r="515" s="43" customFormat="1" ht="12.75" spans="1:10">
      <c r="A515" s="50">
        <v>349</v>
      </c>
      <c r="B515" s="51" t="s">
        <v>649</v>
      </c>
      <c r="C515" s="51" t="s">
        <v>315</v>
      </c>
      <c r="D515" s="51" t="s">
        <v>891</v>
      </c>
      <c r="E515" s="50" t="s">
        <v>892</v>
      </c>
      <c r="F515" s="50">
        <v>13127</v>
      </c>
      <c r="G515" s="52">
        <v>197663</v>
      </c>
      <c r="H515" s="52">
        <v>0.0923687319663771</v>
      </c>
      <c r="I515" s="58" t="s">
        <v>651</v>
      </c>
      <c r="J515" s="57">
        <v>1.04252</v>
      </c>
    </row>
    <row r="516" s="43" customFormat="1" ht="12.75" spans="1:10">
      <c r="A516" s="50">
        <v>351</v>
      </c>
      <c r="B516" s="51" t="s">
        <v>450</v>
      </c>
      <c r="C516" s="51" t="s">
        <v>311</v>
      </c>
      <c r="D516" s="51" t="s">
        <v>893</v>
      </c>
      <c r="E516" s="50" t="s">
        <v>608</v>
      </c>
      <c r="F516" s="50">
        <v>13190</v>
      </c>
      <c r="G516" s="52">
        <v>189055</v>
      </c>
      <c r="H516" s="52">
        <v>0.227875485969638</v>
      </c>
      <c r="I516" s="58" t="s">
        <v>452</v>
      </c>
      <c r="J516" s="57">
        <v>1.2753395</v>
      </c>
    </row>
    <row r="517" s="43" customFormat="1" ht="12.75" spans="1:10">
      <c r="A517" s="50">
        <v>737</v>
      </c>
      <c r="B517" s="51" t="s">
        <v>429</v>
      </c>
      <c r="C517" s="51" t="s">
        <v>326</v>
      </c>
      <c r="D517" s="51" t="s">
        <v>894</v>
      </c>
      <c r="E517" s="50" t="s">
        <v>608</v>
      </c>
      <c r="F517" s="50">
        <v>13205</v>
      </c>
      <c r="G517" s="52">
        <v>141567</v>
      </c>
      <c r="H517" s="52">
        <v>0.2854206613299</v>
      </c>
      <c r="I517" s="58" t="s">
        <v>430</v>
      </c>
      <c r="J517" s="57">
        <v>1.21934324561404</v>
      </c>
    </row>
    <row r="518" s="43" customFormat="1" ht="12.75" spans="1:10">
      <c r="A518" s="50">
        <v>359</v>
      </c>
      <c r="B518" s="51" t="s">
        <v>456</v>
      </c>
      <c r="C518" s="51" t="s">
        <v>319</v>
      </c>
      <c r="D518" s="51" t="s">
        <v>895</v>
      </c>
      <c r="E518" s="50" t="s">
        <v>608</v>
      </c>
      <c r="F518" s="50">
        <v>13343</v>
      </c>
      <c r="G518" s="52">
        <v>123550</v>
      </c>
      <c r="H518" s="52">
        <v>0.224594293808175</v>
      </c>
      <c r="I518" s="58" t="s">
        <v>458</v>
      </c>
      <c r="J518" s="57">
        <v>1.2977347826087</v>
      </c>
    </row>
    <row r="519" s="43" customFormat="1" ht="12.75" spans="1:10">
      <c r="A519" s="50">
        <v>106399</v>
      </c>
      <c r="B519" s="51" t="s">
        <v>415</v>
      </c>
      <c r="C519" s="51" t="s">
        <v>319</v>
      </c>
      <c r="D519" s="51" t="s">
        <v>896</v>
      </c>
      <c r="E519" s="50" t="s">
        <v>608</v>
      </c>
      <c r="F519" s="50">
        <v>13180</v>
      </c>
      <c r="G519" s="52">
        <v>116419</v>
      </c>
      <c r="H519" s="52">
        <v>0.0813931789484534</v>
      </c>
      <c r="I519" s="58" t="s">
        <v>417</v>
      </c>
      <c r="J519" s="57">
        <v>1.23087350574713</v>
      </c>
    </row>
    <row r="520" s="43" customFormat="1" ht="12.75" spans="1:10">
      <c r="A520" s="50">
        <v>106399</v>
      </c>
      <c r="B520" s="51" t="s">
        <v>415</v>
      </c>
      <c r="C520" s="51" t="s">
        <v>319</v>
      </c>
      <c r="D520" s="51" t="s">
        <v>897</v>
      </c>
      <c r="E520" s="50" t="s">
        <v>608</v>
      </c>
      <c r="F520" s="50">
        <v>13257</v>
      </c>
      <c r="G520" s="52">
        <v>113845</v>
      </c>
      <c r="H520" s="52">
        <v>-0.0801009337256797</v>
      </c>
      <c r="I520" s="58" t="s">
        <v>417</v>
      </c>
      <c r="J520" s="57">
        <v>1.23087350574713</v>
      </c>
    </row>
    <row r="521" s="43" customFormat="1" ht="12.75" spans="1:10">
      <c r="A521" s="50">
        <v>706</v>
      </c>
      <c r="B521" s="51" t="s">
        <v>474</v>
      </c>
      <c r="C521" s="51" t="s">
        <v>311</v>
      </c>
      <c r="D521" s="51" t="s">
        <v>898</v>
      </c>
      <c r="E521" s="50" t="s">
        <v>377</v>
      </c>
      <c r="F521" s="50">
        <v>13585</v>
      </c>
      <c r="G521" s="52">
        <v>109198.1</v>
      </c>
      <c r="H521" s="52">
        <v>0.306364966066242</v>
      </c>
      <c r="I521" s="58" t="s">
        <v>476</v>
      </c>
      <c r="J521" s="57">
        <v>1.23511601851852</v>
      </c>
    </row>
    <row r="522" s="43" customFormat="1" ht="12.75" spans="1:10">
      <c r="A522" s="50">
        <v>573</v>
      </c>
      <c r="B522" s="51" t="s">
        <v>537</v>
      </c>
      <c r="C522" s="51" t="s">
        <v>326</v>
      </c>
      <c r="D522" s="51" t="s">
        <v>899</v>
      </c>
      <c r="E522" s="50" t="e">
        <v>#N/A</v>
      </c>
      <c r="F522" s="50">
        <v>13220</v>
      </c>
      <c r="G522" s="52">
        <v>108176</v>
      </c>
      <c r="H522" s="52">
        <v>0.223548892545481</v>
      </c>
      <c r="I522" s="58" t="s">
        <v>539</v>
      </c>
      <c r="J522" s="57">
        <v>1.13136657407407</v>
      </c>
    </row>
    <row r="523" s="43" customFormat="1" ht="12.75" spans="1:10">
      <c r="A523" s="50">
        <v>337</v>
      </c>
      <c r="B523" s="51" t="s">
        <v>314</v>
      </c>
      <c r="C523" s="51" t="s">
        <v>315</v>
      </c>
      <c r="D523" s="51" t="s">
        <v>900</v>
      </c>
      <c r="E523" s="50" t="s">
        <v>901</v>
      </c>
      <c r="F523" s="50">
        <v>13315</v>
      </c>
      <c r="G523" s="52">
        <v>103350</v>
      </c>
      <c r="H523" s="52">
        <v>0.0685631349782293</v>
      </c>
      <c r="I523" s="58" t="s">
        <v>316</v>
      </c>
      <c r="J523" s="57">
        <v>1.09893824691358</v>
      </c>
    </row>
    <row r="524" s="43" customFormat="1" ht="12.75" spans="1:10">
      <c r="A524" s="50">
        <v>733</v>
      </c>
      <c r="B524" s="51" t="s">
        <v>392</v>
      </c>
      <c r="C524" s="51" t="s">
        <v>326</v>
      </c>
      <c r="D524" s="51" t="s">
        <v>902</v>
      </c>
      <c r="E524" s="50" t="e">
        <v>#N/A</v>
      </c>
      <c r="F524" s="50">
        <v>13301</v>
      </c>
      <c r="G524" s="52">
        <v>95661</v>
      </c>
      <c r="H524" s="52">
        <v>0.210531982730684</v>
      </c>
      <c r="I524" s="58" t="s">
        <v>393</v>
      </c>
      <c r="J524" s="57">
        <v>1.14512605263158</v>
      </c>
    </row>
    <row r="525" s="43" customFormat="1" ht="12.75" spans="1:10">
      <c r="A525" s="50">
        <v>704</v>
      </c>
      <c r="B525" s="51" t="s">
        <v>597</v>
      </c>
      <c r="C525" s="51" t="s">
        <v>311</v>
      </c>
      <c r="D525" s="51" t="s">
        <v>903</v>
      </c>
      <c r="E525" s="50" t="s">
        <v>293</v>
      </c>
      <c r="F525" s="50">
        <v>13299</v>
      </c>
      <c r="G525" s="52">
        <v>95484.2</v>
      </c>
      <c r="H525" s="52">
        <v>0.10763202158925</v>
      </c>
      <c r="I525" s="58" t="s">
        <v>598</v>
      </c>
      <c r="J525" s="57">
        <v>1.10169869918699</v>
      </c>
    </row>
    <row r="526" s="43" customFormat="1" ht="12.75" spans="1:10">
      <c r="A526" s="50">
        <v>391</v>
      </c>
      <c r="B526" s="51" t="s">
        <v>613</v>
      </c>
      <c r="C526" s="51" t="s">
        <v>315</v>
      </c>
      <c r="D526" s="51" t="s">
        <v>904</v>
      </c>
      <c r="E526" s="50" t="e">
        <v>#N/A</v>
      </c>
      <c r="F526" s="50">
        <v>13126</v>
      </c>
      <c r="G526" s="52">
        <v>86550</v>
      </c>
      <c r="H526" s="52">
        <v>0.424586943963143</v>
      </c>
      <c r="I526" s="58" t="s">
        <v>615</v>
      </c>
      <c r="J526" s="57">
        <v>1.00313053763441</v>
      </c>
    </row>
    <row r="527" s="43" customFormat="1" ht="12.75" spans="1:10">
      <c r="A527" s="50">
        <v>733</v>
      </c>
      <c r="B527" s="51" t="s">
        <v>392</v>
      </c>
      <c r="C527" s="51" t="s">
        <v>326</v>
      </c>
      <c r="D527" s="51" t="s">
        <v>905</v>
      </c>
      <c r="E527" s="50" t="e">
        <v>#N/A</v>
      </c>
      <c r="F527" s="50">
        <v>13202</v>
      </c>
      <c r="G527" s="52">
        <v>67359</v>
      </c>
      <c r="H527" s="52">
        <v>0.367654760314138</v>
      </c>
      <c r="I527" s="58" t="s">
        <v>393</v>
      </c>
      <c r="J527" s="57">
        <v>1.14512605263158</v>
      </c>
    </row>
    <row r="528" s="43" customFormat="1" ht="12.75" spans="1:10">
      <c r="A528" s="50">
        <v>737</v>
      </c>
      <c r="B528" s="51" t="s">
        <v>429</v>
      </c>
      <c r="C528" s="51" t="s">
        <v>326</v>
      </c>
      <c r="D528" s="51" t="s">
        <v>906</v>
      </c>
      <c r="E528" s="50" t="s">
        <v>391</v>
      </c>
      <c r="F528" s="50">
        <v>13288</v>
      </c>
      <c r="G528" s="52">
        <v>65802</v>
      </c>
      <c r="H528" s="52">
        <v>0.0651547566943254</v>
      </c>
      <c r="I528" s="58" t="s">
        <v>430</v>
      </c>
      <c r="J528" s="57">
        <v>1.21934324561404</v>
      </c>
    </row>
    <row r="529" s="43" customFormat="1" ht="12.75" spans="1:10">
      <c r="A529" s="50">
        <v>573</v>
      </c>
      <c r="B529" s="51" t="s">
        <v>537</v>
      </c>
      <c r="C529" s="51" t="s">
        <v>326</v>
      </c>
      <c r="D529" s="51" t="s">
        <v>907</v>
      </c>
      <c r="E529" s="50" t="e">
        <v>#N/A</v>
      </c>
      <c r="F529" s="50">
        <v>13191</v>
      </c>
      <c r="G529" s="52">
        <v>63320</v>
      </c>
      <c r="H529" s="52">
        <v>0.285522939039798</v>
      </c>
      <c r="I529" s="58" t="s">
        <v>539</v>
      </c>
      <c r="J529" s="57">
        <v>1.13136657407407</v>
      </c>
    </row>
    <row r="530" s="43" customFormat="1" ht="12.75" spans="1:10">
      <c r="A530" s="50">
        <v>114844</v>
      </c>
      <c r="B530" s="51" t="s">
        <v>407</v>
      </c>
      <c r="C530" s="51" t="s">
        <v>315</v>
      </c>
      <c r="D530" s="51" t="s">
        <v>908</v>
      </c>
      <c r="E530" s="50" t="s">
        <v>608</v>
      </c>
      <c r="F530" s="50">
        <v>13133</v>
      </c>
      <c r="G530" s="52">
        <v>56791</v>
      </c>
      <c r="H530" s="52">
        <v>0.661764705882353</v>
      </c>
      <c r="I530" s="58" t="s">
        <v>408</v>
      </c>
      <c r="J530" s="57">
        <v>1.12094473333333</v>
      </c>
    </row>
    <row r="531" s="43" customFormat="1" ht="12.75" spans="1:10">
      <c r="A531" s="50">
        <v>737</v>
      </c>
      <c r="B531" s="51" t="s">
        <v>429</v>
      </c>
      <c r="C531" s="51" t="s">
        <v>326</v>
      </c>
      <c r="D531" s="51" t="s">
        <v>909</v>
      </c>
      <c r="E531" s="50" t="e">
        <v>#N/A</v>
      </c>
      <c r="F531" s="50">
        <v>13289</v>
      </c>
      <c r="G531" s="52">
        <v>53950</v>
      </c>
      <c r="H531" s="52">
        <v>0.474228711251158</v>
      </c>
      <c r="I531" s="58" t="s">
        <v>430</v>
      </c>
      <c r="J531" s="57">
        <v>1.21934324561404</v>
      </c>
    </row>
    <row r="532" s="43" customFormat="1" ht="12.75" spans="1:10">
      <c r="A532" s="50">
        <v>511</v>
      </c>
      <c r="B532" s="51" t="s">
        <v>436</v>
      </c>
      <c r="C532" s="51" t="s">
        <v>315</v>
      </c>
      <c r="D532" s="51" t="s">
        <v>910</v>
      </c>
      <c r="E532" s="50" t="e">
        <v>#N/A</v>
      </c>
      <c r="F532" s="50">
        <v>13308</v>
      </c>
      <c r="G532" s="52">
        <v>52000</v>
      </c>
      <c r="H532" s="52">
        <v>0.182390625</v>
      </c>
      <c r="I532" s="58" t="s">
        <v>437</v>
      </c>
      <c r="J532" s="57">
        <v>1.2108460952381</v>
      </c>
    </row>
    <row r="533" s="43" customFormat="1" ht="12.75" spans="1:10">
      <c r="A533" s="50">
        <v>511</v>
      </c>
      <c r="B533" s="51" t="s">
        <v>436</v>
      </c>
      <c r="C533" s="51" t="s">
        <v>315</v>
      </c>
      <c r="D533" s="51" t="s">
        <v>911</v>
      </c>
      <c r="E533" s="50" t="e">
        <v>#N/A</v>
      </c>
      <c r="F533" s="50">
        <v>13405</v>
      </c>
      <c r="G533" s="52">
        <v>52000</v>
      </c>
      <c r="H533" s="52">
        <v>0.182390625</v>
      </c>
      <c r="I533" s="58" t="s">
        <v>437</v>
      </c>
      <c r="J533" s="57">
        <v>1.2108460952381</v>
      </c>
    </row>
    <row r="534" s="43" customFormat="1" ht="12.75" spans="1:10">
      <c r="A534" s="50">
        <v>587</v>
      </c>
      <c r="B534" s="51" t="s">
        <v>561</v>
      </c>
      <c r="C534" s="51" t="s">
        <v>311</v>
      </c>
      <c r="D534" s="51" t="s">
        <v>912</v>
      </c>
      <c r="E534" s="50" t="s">
        <v>608</v>
      </c>
      <c r="F534" s="50">
        <v>13212</v>
      </c>
      <c r="G534" s="52">
        <v>46107.3</v>
      </c>
      <c r="H534" s="52">
        <v>0.173428674345863</v>
      </c>
      <c r="I534" s="58" t="s">
        <v>563</v>
      </c>
      <c r="J534" s="57">
        <v>1.1355664</v>
      </c>
    </row>
    <row r="535" s="43" customFormat="1" ht="12.75" spans="1:10">
      <c r="A535" s="50">
        <v>307</v>
      </c>
      <c r="B535" s="51" t="s">
        <v>295</v>
      </c>
      <c r="C535" s="51" t="s">
        <v>296</v>
      </c>
      <c r="D535" s="51" t="s">
        <v>913</v>
      </c>
      <c r="E535" s="50" t="e">
        <v>#N/A</v>
      </c>
      <c r="F535" s="50">
        <v>13325</v>
      </c>
      <c r="G535" s="52">
        <v>44831</v>
      </c>
      <c r="H535" s="52">
        <v>0.151703062612924</v>
      </c>
      <c r="I535" s="58" t="s">
        <v>298</v>
      </c>
      <c r="J535" s="57">
        <v>1.0793389691358</v>
      </c>
    </row>
    <row r="536" s="43" customFormat="1" ht="12.75" spans="1:10">
      <c r="A536" s="50">
        <v>517</v>
      </c>
      <c r="B536" s="51" t="s">
        <v>523</v>
      </c>
      <c r="C536" s="51" t="s">
        <v>315</v>
      </c>
      <c r="D536" s="51" t="s">
        <v>914</v>
      </c>
      <c r="E536" s="50" t="s">
        <v>915</v>
      </c>
      <c r="F536" s="50">
        <v>13271</v>
      </c>
      <c r="G536" s="52">
        <v>39930</v>
      </c>
      <c r="H536" s="52">
        <v>0.124367643375908</v>
      </c>
      <c r="I536" s="58" t="s">
        <v>524</v>
      </c>
      <c r="J536" s="57">
        <v>1.03992391919192</v>
      </c>
    </row>
    <row r="537" s="43" customFormat="1" ht="12.75" spans="1:10">
      <c r="A537" s="50">
        <v>105910</v>
      </c>
      <c r="B537" s="51" t="s">
        <v>342</v>
      </c>
      <c r="C537" s="51" t="s">
        <v>326</v>
      </c>
      <c r="D537" s="51" t="s">
        <v>916</v>
      </c>
      <c r="E537" s="50" t="s">
        <v>608</v>
      </c>
      <c r="F537" s="50">
        <v>13222</v>
      </c>
      <c r="G537" s="52">
        <v>36477</v>
      </c>
      <c r="H537" s="52">
        <v>0.251435150916989</v>
      </c>
      <c r="I537" s="58" t="s">
        <v>343</v>
      </c>
      <c r="J537" s="57">
        <v>1.47292619047619</v>
      </c>
    </row>
    <row r="538" s="43" customFormat="1" ht="12.75" spans="1:10">
      <c r="A538" s="50">
        <v>105910</v>
      </c>
      <c r="B538" s="51" t="s">
        <v>342</v>
      </c>
      <c r="C538" s="51" t="s">
        <v>326</v>
      </c>
      <c r="D538" s="51" t="s">
        <v>917</v>
      </c>
      <c r="E538" s="50" t="s">
        <v>608</v>
      </c>
      <c r="F538" s="50">
        <v>13144</v>
      </c>
      <c r="G538" s="52">
        <v>34458.5</v>
      </c>
      <c r="H538" s="52">
        <v>0.286957151355863</v>
      </c>
      <c r="I538" s="58" t="s">
        <v>343</v>
      </c>
      <c r="J538" s="57">
        <v>1.47292619047619</v>
      </c>
    </row>
    <row r="539" s="43" customFormat="1" ht="12.75" spans="1:10">
      <c r="A539" s="50">
        <v>337</v>
      </c>
      <c r="B539" s="51" t="s">
        <v>314</v>
      </c>
      <c r="C539" s="51" t="s">
        <v>315</v>
      </c>
      <c r="D539" s="51" t="s">
        <v>918</v>
      </c>
      <c r="E539" s="50" t="s">
        <v>901</v>
      </c>
      <c r="F539" s="50">
        <v>13276</v>
      </c>
      <c r="G539" s="52">
        <v>32900</v>
      </c>
      <c r="H539" s="52">
        <v>0.298480243161094</v>
      </c>
      <c r="I539" s="58" t="s">
        <v>316</v>
      </c>
      <c r="J539" s="57">
        <v>1.09893824691358</v>
      </c>
    </row>
    <row r="540" s="43" customFormat="1" ht="12.75" spans="1:10">
      <c r="A540" s="50">
        <v>730</v>
      </c>
      <c r="B540" s="51" t="s">
        <v>397</v>
      </c>
      <c r="C540" s="51" t="s">
        <v>319</v>
      </c>
      <c r="D540" s="51" t="s">
        <v>919</v>
      </c>
      <c r="E540" s="50" t="s">
        <v>920</v>
      </c>
      <c r="F540" s="50">
        <v>13177</v>
      </c>
      <c r="G540" s="52">
        <v>13748.3</v>
      </c>
      <c r="H540" s="52">
        <v>0.166459216775892</v>
      </c>
      <c r="I540" s="58" t="s">
        <v>398</v>
      </c>
      <c r="J540" s="57">
        <v>1.17289570921986</v>
      </c>
    </row>
    <row r="541" s="43" customFormat="1" ht="12.75" spans="1:10">
      <c r="A541" s="50">
        <v>587</v>
      </c>
      <c r="B541" s="51" t="s">
        <v>561</v>
      </c>
      <c r="C541" s="51" t="s">
        <v>311</v>
      </c>
      <c r="D541" s="51" t="s">
        <v>903</v>
      </c>
      <c r="E541" s="50" t="s">
        <v>293</v>
      </c>
      <c r="F541" s="50">
        <v>13299</v>
      </c>
      <c r="G541" s="52">
        <v>10820.2</v>
      </c>
      <c r="H541" s="52">
        <v>0.10763202158925</v>
      </c>
      <c r="I541" s="58" t="s">
        <v>563</v>
      </c>
      <c r="J541" s="57">
        <v>1.1355664</v>
      </c>
    </row>
    <row r="542" s="43" customFormat="1" ht="12.75" spans="1:10">
      <c r="A542" s="50">
        <v>743</v>
      </c>
      <c r="B542" s="51" t="s">
        <v>519</v>
      </c>
      <c r="C542" s="51" t="s">
        <v>326</v>
      </c>
      <c r="D542" s="51" t="s">
        <v>921</v>
      </c>
      <c r="E542" s="50" t="s">
        <v>922</v>
      </c>
      <c r="F542" s="50">
        <v>13131</v>
      </c>
      <c r="G542" s="52">
        <v>7771</v>
      </c>
      <c r="H542" s="52">
        <v>-6.56916741731772</v>
      </c>
      <c r="I542" s="58" t="s">
        <v>520</v>
      </c>
      <c r="J542" s="57">
        <v>1.10686466666667</v>
      </c>
    </row>
    <row r="543" s="43" customFormat="1" ht="12.75" spans="1:10">
      <c r="A543" s="50">
        <v>743</v>
      </c>
      <c r="B543" s="51" t="s">
        <v>519</v>
      </c>
      <c r="C543" s="51" t="s">
        <v>326</v>
      </c>
      <c r="D543" s="51" t="s">
        <v>923</v>
      </c>
      <c r="E543" s="50" t="e">
        <v>#N/A</v>
      </c>
      <c r="F543" s="50">
        <v>13303</v>
      </c>
      <c r="G543" s="52">
        <v>3355</v>
      </c>
      <c r="H543" s="52">
        <v>-6.55609538003279</v>
      </c>
      <c r="I543" s="58" t="s">
        <v>520</v>
      </c>
      <c r="J543" s="57">
        <v>1.10686466666667</v>
      </c>
    </row>
    <row r="544" s="43" customFormat="1" ht="12.75" spans="1:10">
      <c r="A544" s="50">
        <v>721</v>
      </c>
      <c r="B544" s="51" t="s">
        <v>545</v>
      </c>
      <c r="C544" s="51" t="s">
        <v>291</v>
      </c>
      <c r="D544" s="51" t="s">
        <v>924</v>
      </c>
      <c r="E544" s="50" t="e">
        <v>#N/A</v>
      </c>
      <c r="F544" s="50">
        <v>13213</v>
      </c>
      <c r="G544" s="52">
        <v>1859</v>
      </c>
      <c r="H544" s="52">
        <v>-0.122388380849381</v>
      </c>
      <c r="I544" s="58" t="s">
        <v>547</v>
      </c>
      <c r="J544" s="57">
        <v>1.1452782</v>
      </c>
    </row>
    <row r="545" s="43" customFormat="1" ht="12.75" spans="1:10">
      <c r="A545" s="50">
        <v>712</v>
      </c>
      <c r="B545" s="51" t="s">
        <v>363</v>
      </c>
      <c r="C545" s="51" t="s">
        <v>326</v>
      </c>
      <c r="D545" s="51" t="s">
        <v>925</v>
      </c>
      <c r="E545" s="50" t="e">
        <v>#N/A</v>
      </c>
      <c r="F545" s="50">
        <v>13209</v>
      </c>
      <c r="G545" s="52">
        <v>850</v>
      </c>
      <c r="H545" s="52">
        <v>-2.15294117647059</v>
      </c>
      <c r="I545" s="58" t="s">
        <v>365</v>
      </c>
      <c r="J545" s="57">
        <v>1.1076006969697</v>
      </c>
    </row>
    <row r="546" s="43" customFormat="1" ht="12.75" spans="1:10">
      <c r="A546" s="50">
        <v>106485</v>
      </c>
      <c r="B546" s="51" t="s">
        <v>661</v>
      </c>
      <c r="C546" s="51" t="s">
        <v>326</v>
      </c>
      <c r="D546" s="51" t="s">
        <v>926</v>
      </c>
      <c r="E546" s="50" t="e">
        <v>#N/A</v>
      </c>
      <c r="F546" s="50">
        <v>13316</v>
      </c>
      <c r="G546" s="52">
        <v>223</v>
      </c>
      <c r="H546" s="52">
        <v>-77.7668161434978</v>
      </c>
      <c r="I546" s="58" t="s">
        <v>662</v>
      </c>
      <c r="J546" s="57">
        <v>1.01726828571429</v>
      </c>
    </row>
    <row r="547" s="43" customFormat="1" ht="12.75" spans="1:10">
      <c r="A547" s="50">
        <v>106485</v>
      </c>
      <c r="B547" s="51" t="s">
        <v>661</v>
      </c>
      <c r="C547" s="51" t="s">
        <v>326</v>
      </c>
      <c r="D547" s="51" t="s">
        <v>927</v>
      </c>
      <c r="E547" s="50" t="s">
        <v>608</v>
      </c>
      <c r="F547" s="50">
        <v>13129</v>
      </c>
      <c r="G547" s="52">
        <v>102</v>
      </c>
      <c r="H547" s="52">
        <v>-72.0392156862745</v>
      </c>
      <c r="I547" s="58" t="s">
        <v>662</v>
      </c>
      <c r="J547" s="57">
        <v>1.01726828571429</v>
      </c>
    </row>
  </sheetData>
  <sortState ref="A3:N547">
    <sortCondition ref="G3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topLeftCell="D1" workbookViewId="0">
      <selection activeCell="K27" sqref="K27"/>
    </sheetView>
  </sheetViews>
  <sheetFormatPr defaultColWidth="8.875" defaultRowHeight="13.5"/>
  <cols>
    <col min="1" max="1" width="6.75" style="6" customWidth="1"/>
    <col min="2" max="2" width="5.25" style="6" customWidth="1"/>
    <col min="3" max="3" width="33.5" style="6" customWidth="1"/>
    <col min="4" max="4" width="7.625" style="7" customWidth="1"/>
    <col min="5" max="5" width="8.125" style="7" customWidth="1"/>
    <col min="6" max="6" width="10.625" style="7" customWidth="1"/>
    <col min="7" max="7" width="7.125" style="6" customWidth="1"/>
    <col min="8" max="8" width="8.5" style="7" customWidth="1"/>
    <col min="9" max="9" width="6.5" style="6" customWidth="1"/>
    <col min="10" max="10" width="5.375" style="6" customWidth="1"/>
    <col min="11" max="11" width="32.75" style="8" customWidth="1"/>
    <col min="12" max="12" width="7.625" style="7" customWidth="1"/>
    <col min="13" max="13" width="7.125" style="7" customWidth="1"/>
    <col min="14" max="14" width="11.625" style="7" customWidth="1"/>
    <col min="15" max="15" width="10.125" style="6" customWidth="1"/>
    <col min="16" max="16" width="8.875" style="6" customWidth="1"/>
    <col min="17" max="16384" width="8.875" style="6"/>
  </cols>
  <sheetData>
    <row r="1" s="3" customFormat="1" ht="18.95" customHeight="1" spans="1:16">
      <c r="A1" s="9"/>
      <c r="B1" s="10" t="s">
        <v>928</v>
      </c>
      <c r="C1" s="10"/>
      <c r="D1" s="11"/>
      <c r="E1" s="11"/>
      <c r="F1" s="11"/>
      <c r="G1" s="10"/>
      <c r="H1" s="11"/>
      <c r="J1" s="11" t="s">
        <v>929</v>
      </c>
      <c r="K1" s="26"/>
      <c r="L1" s="11"/>
      <c r="M1" s="11"/>
      <c r="N1" s="11"/>
      <c r="O1" s="11"/>
      <c r="P1" s="11"/>
    </row>
    <row r="2" s="3" customFormat="1" ht="18.95" customHeight="1" spans="1:16">
      <c r="A2" s="9" t="s">
        <v>930</v>
      </c>
      <c r="B2" s="12" t="s">
        <v>1</v>
      </c>
      <c r="C2" s="13" t="s">
        <v>2</v>
      </c>
      <c r="D2" s="14" t="s">
        <v>28</v>
      </c>
      <c r="E2" s="14" t="s">
        <v>6</v>
      </c>
      <c r="F2" s="14" t="s">
        <v>7</v>
      </c>
      <c r="G2" s="15" t="s">
        <v>9</v>
      </c>
      <c r="H2" s="12" t="s">
        <v>29</v>
      </c>
      <c r="J2" s="27" t="s">
        <v>1</v>
      </c>
      <c r="K2" s="26" t="s">
        <v>2</v>
      </c>
      <c r="L2" s="11" t="s">
        <v>28</v>
      </c>
      <c r="M2" s="11" t="s">
        <v>6</v>
      </c>
      <c r="N2" s="11" t="s">
        <v>7</v>
      </c>
      <c r="O2" s="10" t="s">
        <v>9</v>
      </c>
      <c r="P2" s="27" t="s">
        <v>931</v>
      </c>
    </row>
    <row r="3" s="4" customFormat="1" spans="1:16">
      <c r="A3" s="16" t="s">
        <v>932</v>
      </c>
      <c r="B3" s="17">
        <v>1</v>
      </c>
      <c r="C3" s="18" t="s">
        <v>299</v>
      </c>
      <c r="D3" s="18">
        <v>8489</v>
      </c>
      <c r="E3" s="18" t="s">
        <v>34</v>
      </c>
      <c r="F3" s="18">
        <v>366.44</v>
      </c>
      <c r="G3" s="19" t="s">
        <v>933</v>
      </c>
      <c r="H3" s="20">
        <v>5</v>
      </c>
      <c r="J3" s="28">
        <v>5</v>
      </c>
      <c r="K3" s="18" t="s">
        <v>360</v>
      </c>
      <c r="L3" s="18">
        <v>12538</v>
      </c>
      <c r="M3" s="18" t="s">
        <v>234</v>
      </c>
      <c r="N3" s="18">
        <v>34.82</v>
      </c>
      <c r="O3" s="29" t="s">
        <v>933</v>
      </c>
      <c r="P3" s="17">
        <v>-2</v>
      </c>
    </row>
    <row r="4" s="4" customFormat="1" spans="1:16">
      <c r="A4" s="16"/>
      <c r="B4" s="17">
        <v>2</v>
      </c>
      <c r="C4" s="18" t="s">
        <v>323</v>
      </c>
      <c r="D4" s="18">
        <v>12497</v>
      </c>
      <c r="E4" s="18" t="s">
        <v>37</v>
      </c>
      <c r="F4" s="18">
        <v>327.42</v>
      </c>
      <c r="G4" s="19"/>
      <c r="H4" s="20">
        <v>4</v>
      </c>
      <c r="J4" s="28">
        <v>4</v>
      </c>
      <c r="K4" s="18" t="s">
        <v>388</v>
      </c>
      <c r="L4" s="18">
        <v>12048</v>
      </c>
      <c r="M4" s="18" t="s">
        <v>84</v>
      </c>
      <c r="N4" s="18">
        <v>32.23</v>
      </c>
      <c r="O4" s="30" t="s">
        <v>933</v>
      </c>
      <c r="P4" s="17">
        <v>-2</v>
      </c>
    </row>
    <row r="5" s="4" customFormat="1" spans="1:16">
      <c r="A5" s="16"/>
      <c r="B5" s="17">
        <v>3</v>
      </c>
      <c r="C5" s="18" t="s">
        <v>335</v>
      </c>
      <c r="D5" s="18">
        <v>4188</v>
      </c>
      <c r="E5" s="18" t="s">
        <v>90</v>
      </c>
      <c r="F5" s="18">
        <v>321.22</v>
      </c>
      <c r="G5" s="19" t="s">
        <v>933</v>
      </c>
      <c r="H5" s="20">
        <v>3</v>
      </c>
      <c r="J5" s="28">
        <v>3</v>
      </c>
      <c r="K5" s="18" t="s">
        <v>593</v>
      </c>
      <c r="L5" s="18">
        <v>9112</v>
      </c>
      <c r="M5" s="18" t="s">
        <v>256</v>
      </c>
      <c r="N5" s="18">
        <v>29.34</v>
      </c>
      <c r="O5" s="31" t="s">
        <v>933</v>
      </c>
      <c r="P5" s="17">
        <v>-2</v>
      </c>
    </row>
    <row r="6" s="4" customFormat="1" spans="1:16">
      <c r="A6" s="16"/>
      <c r="B6" s="17">
        <v>4</v>
      </c>
      <c r="C6" s="18" t="s">
        <v>337</v>
      </c>
      <c r="D6" s="18">
        <v>5471</v>
      </c>
      <c r="E6" s="18" t="s">
        <v>43</v>
      </c>
      <c r="F6" s="18">
        <v>304.92</v>
      </c>
      <c r="G6" s="19" t="s">
        <v>933</v>
      </c>
      <c r="H6" s="20">
        <v>2</v>
      </c>
      <c r="J6" s="28">
        <v>2</v>
      </c>
      <c r="K6" s="18" t="s">
        <v>934</v>
      </c>
      <c r="L6" s="18">
        <v>11330</v>
      </c>
      <c r="M6" s="18" t="s">
        <v>278</v>
      </c>
      <c r="N6" s="18">
        <v>25.32</v>
      </c>
      <c r="O6" s="31" t="s">
        <v>933</v>
      </c>
      <c r="P6" s="17">
        <v>-2</v>
      </c>
    </row>
    <row r="7" s="4" customFormat="1" spans="1:16">
      <c r="A7" s="16"/>
      <c r="B7" s="17">
        <v>5</v>
      </c>
      <c r="C7" s="18" t="s">
        <v>20</v>
      </c>
      <c r="D7" s="18">
        <v>11776</v>
      </c>
      <c r="E7" s="18" t="s">
        <v>22</v>
      </c>
      <c r="F7" s="18">
        <v>274.27</v>
      </c>
      <c r="G7" s="19" t="s">
        <v>933</v>
      </c>
      <c r="H7" s="20">
        <v>1</v>
      </c>
      <c r="J7" s="28">
        <v>1</v>
      </c>
      <c r="K7" s="18" t="s">
        <v>388</v>
      </c>
      <c r="L7" s="18">
        <v>11762</v>
      </c>
      <c r="M7" s="18" t="s">
        <v>108</v>
      </c>
      <c r="N7" s="18">
        <v>24.74</v>
      </c>
      <c r="O7" s="29" t="s">
        <v>933</v>
      </c>
      <c r="P7" s="17">
        <v>-2</v>
      </c>
    </row>
    <row r="8" s="5" customFormat="1" spans="1:16">
      <c r="A8" s="21" t="s">
        <v>935</v>
      </c>
      <c r="B8" s="22">
        <v>1</v>
      </c>
      <c r="C8" s="23" t="s">
        <v>400</v>
      </c>
      <c r="D8" s="23">
        <v>5519</v>
      </c>
      <c r="E8" s="23" t="s">
        <v>76</v>
      </c>
      <c r="F8" s="23">
        <v>303.14</v>
      </c>
      <c r="G8" s="24" t="s">
        <v>933</v>
      </c>
      <c r="H8" s="25">
        <v>5</v>
      </c>
      <c r="J8" s="32">
        <v>5</v>
      </c>
      <c r="K8" s="23" t="s">
        <v>936</v>
      </c>
      <c r="L8" s="23">
        <v>4187</v>
      </c>
      <c r="M8" s="23" t="s">
        <v>165</v>
      </c>
      <c r="N8" s="23">
        <v>35.74</v>
      </c>
      <c r="O8" s="33" t="s">
        <v>933</v>
      </c>
      <c r="P8" s="22">
        <v>-2</v>
      </c>
    </row>
    <row r="9" s="5" customFormat="1" spans="1:16">
      <c r="A9" s="21"/>
      <c r="B9" s="22">
        <v>2</v>
      </c>
      <c r="C9" s="23" t="s">
        <v>429</v>
      </c>
      <c r="D9" s="23">
        <v>11109</v>
      </c>
      <c r="E9" s="23" t="s">
        <v>65</v>
      </c>
      <c r="F9" s="23">
        <v>293.1</v>
      </c>
      <c r="G9" s="24"/>
      <c r="H9" s="25">
        <v>4</v>
      </c>
      <c r="J9" s="32">
        <v>4</v>
      </c>
      <c r="K9" s="23" t="s">
        <v>295</v>
      </c>
      <c r="L9" s="23">
        <v>5880</v>
      </c>
      <c r="M9" s="23" t="s">
        <v>249</v>
      </c>
      <c r="N9" s="23">
        <v>35.22</v>
      </c>
      <c r="O9" s="34" t="s">
        <v>933</v>
      </c>
      <c r="P9" s="22">
        <v>-2</v>
      </c>
    </row>
    <row r="10" s="5" customFormat="1" spans="1:16">
      <c r="A10" s="21"/>
      <c r="B10" s="22">
        <v>3</v>
      </c>
      <c r="C10" s="23" t="s">
        <v>370</v>
      </c>
      <c r="D10" s="23">
        <v>11117</v>
      </c>
      <c r="E10" s="23" t="s">
        <v>102</v>
      </c>
      <c r="F10" s="23">
        <v>292.59</v>
      </c>
      <c r="G10" s="24" t="s">
        <v>933</v>
      </c>
      <c r="H10" s="25">
        <v>3</v>
      </c>
      <c r="J10" s="32">
        <v>3</v>
      </c>
      <c r="K10" s="23" t="s">
        <v>579</v>
      </c>
      <c r="L10" s="23">
        <v>12412</v>
      </c>
      <c r="M10" s="23" t="s">
        <v>223</v>
      </c>
      <c r="N10" s="23">
        <v>34.35</v>
      </c>
      <c r="O10" s="35" t="s">
        <v>933</v>
      </c>
      <c r="P10" s="22">
        <v>-2</v>
      </c>
    </row>
    <row r="11" s="5" customFormat="1" spans="1:16">
      <c r="A11" s="21"/>
      <c r="B11" s="22">
        <v>4</v>
      </c>
      <c r="C11" s="23" t="s">
        <v>556</v>
      </c>
      <c r="D11" s="23">
        <v>10218</v>
      </c>
      <c r="E11" s="23" t="s">
        <v>126</v>
      </c>
      <c r="F11" s="23">
        <v>280.51</v>
      </c>
      <c r="G11" s="24" t="s">
        <v>933</v>
      </c>
      <c r="H11" s="25">
        <v>2</v>
      </c>
      <c r="J11" s="32">
        <v>2</v>
      </c>
      <c r="K11" s="23" t="s">
        <v>345</v>
      </c>
      <c r="L11" s="23">
        <v>12909</v>
      </c>
      <c r="M11" s="23" t="s">
        <v>282</v>
      </c>
      <c r="N11" s="23">
        <v>33.17</v>
      </c>
      <c r="O11" s="35" t="s">
        <v>933</v>
      </c>
      <c r="P11" s="22">
        <v>-2</v>
      </c>
    </row>
    <row r="12" s="5" customFormat="1" spans="1:16">
      <c r="A12" s="21"/>
      <c r="B12" s="22">
        <v>5</v>
      </c>
      <c r="C12" s="23" t="s">
        <v>487</v>
      </c>
      <c r="D12" s="23">
        <v>9749</v>
      </c>
      <c r="E12" s="23" t="s">
        <v>159</v>
      </c>
      <c r="F12" s="23">
        <v>274.38</v>
      </c>
      <c r="G12" s="24" t="s">
        <v>933</v>
      </c>
      <c r="H12" s="25">
        <v>1</v>
      </c>
      <c r="J12" s="32">
        <v>1</v>
      </c>
      <c r="K12" s="23" t="s">
        <v>937</v>
      </c>
      <c r="L12" s="23">
        <v>12147</v>
      </c>
      <c r="M12" s="23" t="s">
        <v>265</v>
      </c>
      <c r="N12" s="23">
        <v>30.51</v>
      </c>
      <c r="O12" s="33" t="s">
        <v>933</v>
      </c>
      <c r="P12" s="22">
        <v>-2</v>
      </c>
    </row>
    <row r="13" spans="1:16">
      <c r="A13" s="7">
        <v>11.3</v>
      </c>
      <c r="B13" s="17">
        <v>1</v>
      </c>
      <c r="C13" s="18" t="s">
        <v>314</v>
      </c>
      <c r="D13" s="18">
        <v>4264</v>
      </c>
      <c r="E13" s="18" t="s">
        <v>46</v>
      </c>
      <c r="F13" s="18">
        <v>336.94</v>
      </c>
      <c r="G13" s="19" t="s">
        <v>933</v>
      </c>
      <c r="H13" s="20">
        <v>5</v>
      </c>
      <c r="J13" s="28">
        <v>5</v>
      </c>
      <c r="K13" s="18" t="s">
        <v>597</v>
      </c>
      <c r="L13" s="18">
        <v>10953</v>
      </c>
      <c r="M13" s="18" t="s">
        <v>196</v>
      </c>
      <c r="N13" s="18">
        <v>36.35</v>
      </c>
      <c r="O13" s="29" t="s">
        <v>933</v>
      </c>
      <c r="P13" s="17">
        <v>-2</v>
      </c>
    </row>
    <row r="14" spans="1:16">
      <c r="A14" s="7"/>
      <c r="B14" s="17">
        <v>2</v>
      </c>
      <c r="C14" s="18" t="s">
        <v>290</v>
      </c>
      <c r="D14" s="18">
        <v>4310</v>
      </c>
      <c r="E14" s="18" t="s">
        <v>57</v>
      </c>
      <c r="F14" s="18">
        <v>253.01</v>
      </c>
      <c r="G14" s="19"/>
      <c r="H14" s="20">
        <v>4</v>
      </c>
      <c r="J14" s="28">
        <v>4</v>
      </c>
      <c r="K14" s="18" t="s">
        <v>357</v>
      </c>
      <c r="L14" s="18">
        <v>11453</v>
      </c>
      <c r="M14" s="18" t="s">
        <v>263</v>
      </c>
      <c r="N14" s="18">
        <v>35.89</v>
      </c>
      <c r="O14" s="30" t="s">
        <v>933</v>
      </c>
      <c r="P14" s="17">
        <v>-2</v>
      </c>
    </row>
    <row r="15" spans="1:16">
      <c r="A15" s="7"/>
      <c r="B15" s="17">
        <v>3</v>
      </c>
      <c r="C15" s="18" t="s">
        <v>363</v>
      </c>
      <c r="D15" s="18">
        <v>11487</v>
      </c>
      <c r="E15" s="18" t="s">
        <v>106</v>
      </c>
      <c r="F15" s="18">
        <v>232.47</v>
      </c>
      <c r="G15" s="19" t="s">
        <v>933</v>
      </c>
      <c r="H15" s="20">
        <v>3</v>
      </c>
      <c r="J15" s="28">
        <v>3</v>
      </c>
      <c r="K15" s="18" t="s">
        <v>537</v>
      </c>
      <c r="L15" s="18">
        <v>12446</v>
      </c>
      <c r="M15" s="18" t="s">
        <v>227</v>
      </c>
      <c r="N15" s="18">
        <v>35.3</v>
      </c>
      <c r="O15" s="31" t="s">
        <v>933</v>
      </c>
      <c r="P15" s="17">
        <v>-2</v>
      </c>
    </row>
    <row r="16" spans="1:16">
      <c r="A16" s="7"/>
      <c r="B16" s="17">
        <v>4</v>
      </c>
      <c r="C16" s="18" t="s">
        <v>314</v>
      </c>
      <c r="D16" s="18">
        <v>11883</v>
      </c>
      <c r="E16" s="18" t="s">
        <v>70</v>
      </c>
      <c r="F16" s="18">
        <v>230.03</v>
      </c>
      <c r="G16" s="19" t="s">
        <v>933</v>
      </c>
      <c r="H16" s="20">
        <v>2</v>
      </c>
      <c r="J16" s="28">
        <v>2</v>
      </c>
      <c r="K16" s="18" t="s">
        <v>545</v>
      </c>
      <c r="L16" s="18">
        <v>11619</v>
      </c>
      <c r="M16" s="18" t="s">
        <v>210</v>
      </c>
      <c r="N16" s="18">
        <v>34.47</v>
      </c>
      <c r="O16" s="31" t="s">
        <v>933</v>
      </c>
      <c r="P16" s="17">
        <v>-2</v>
      </c>
    </row>
    <row r="17" spans="1:16">
      <c r="A17" s="7"/>
      <c r="B17" s="17">
        <v>5</v>
      </c>
      <c r="C17" s="18" t="s">
        <v>310</v>
      </c>
      <c r="D17" s="18">
        <v>11866</v>
      </c>
      <c r="E17" s="18" t="s">
        <v>161</v>
      </c>
      <c r="F17" s="18">
        <v>217.62</v>
      </c>
      <c r="G17" s="19" t="s">
        <v>933</v>
      </c>
      <c r="H17" s="20">
        <v>1</v>
      </c>
      <c r="J17" s="28">
        <v>1</v>
      </c>
      <c r="K17" s="18" t="s">
        <v>934</v>
      </c>
      <c r="L17" s="18">
        <v>11330</v>
      </c>
      <c r="M17" s="18" t="s">
        <v>278</v>
      </c>
      <c r="N17" s="18">
        <v>33.82</v>
      </c>
      <c r="O17" s="29" t="s">
        <v>933</v>
      </c>
      <c r="P17" s="17">
        <v>-2</v>
      </c>
    </row>
    <row r="18" s="5" customFormat="1" spans="1:16">
      <c r="A18" s="21" t="s">
        <v>938</v>
      </c>
      <c r="B18" s="22">
        <v>1</v>
      </c>
      <c r="C18" s="23" t="s">
        <v>14</v>
      </c>
      <c r="D18" s="23">
        <v>11825</v>
      </c>
      <c r="E18" s="23" t="s">
        <v>248</v>
      </c>
      <c r="F18" s="23">
        <v>1164.76</v>
      </c>
      <c r="G18" s="24" t="s">
        <v>933</v>
      </c>
      <c r="H18" s="25">
        <v>5</v>
      </c>
      <c r="J18" s="32">
        <v>5</v>
      </c>
      <c r="K18" s="23" t="s">
        <v>644</v>
      </c>
      <c r="L18" s="23">
        <v>12449</v>
      </c>
      <c r="M18" s="23" t="s">
        <v>229</v>
      </c>
      <c r="N18" s="23">
        <v>40.72</v>
      </c>
      <c r="O18" s="33" t="s">
        <v>933</v>
      </c>
      <c r="P18" s="22">
        <v>-2</v>
      </c>
    </row>
    <row r="19" s="5" customFormat="1" spans="1:16">
      <c r="A19" s="21"/>
      <c r="B19" s="22">
        <v>2</v>
      </c>
      <c r="C19" s="23" t="s">
        <v>325</v>
      </c>
      <c r="D19" s="23">
        <v>11051</v>
      </c>
      <c r="E19" s="23" t="s">
        <v>63</v>
      </c>
      <c r="F19" s="23">
        <v>272.44</v>
      </c>
      <c r="G19" s="24"/>
      <c r="H19" s="25">
        <v>4</v>
      </c>
      <c r="J19" s="32">
        <v>4</v>
      </c>
      <c r="K19" s="23" t="s">
        <v>936</v>
      </c>
      <c r="L19" s="23">
        <v>11483</v>
      </c>
      <c r="M19" s="23" t="s">
        <v>281</v>
      </c>
      <c r="N19" s="23">
        <v>40.6</v>
      </c>
      <c r="O19" s="34" t="s">
        <v>933</v>
      </c>
      <c r="P19" s="22">
        <v>-2</v>
      </c>
    </row>
    <row r="20" s="5" customFormat="1" spans="1:16">
      <c r="A20" s="21"/>
      <c r="B20" s="22">
        <v>3</v>
      </c>
      <c r="C20" s="23" t="s">
        <v>11</v>
      </c>
      <c r="D20" s="23">
        <v>12566</v>
      </c>
      <c r="E20" s="23" t="s">
        <v>152</v>
      </c>
      <c r="F20" s="23">
        <v>261.16</v>
      </c>
      <c r="G20" s="24" t="s">
        <v>933</v>
      </c>
      <c r="H20" s="25">
        <v>3</v>
      </c>
      <c r="J20" s="32">
        <v>3</v>
      </c>
      <c r="K20" s="23" t="s">
        <v>295</v>
      </c>
      <c r="L20" s="23">
        <v>5880</v>
      </c>
      <c r="M20" s="23" t="s">
        <v>249</v>
      </c>
      <c r="N20" s="23">
        <v>35.35</v>
      </c>
      <c r="O20" s="35" t="s">
        <v>933</v>
      </c>
      <c r="P20" s="22">
        <v>-2</v>
      </c>
    </row>
    <row r="21" s="5" customFormat="1" spans="1:16">
      <c r="A21" s="21"/>
      <c r="B21" s="22">
        <v>4</v>
      </c>
      <c r="C21" s="23" t="s">
        <v>11</v>
      </c>
      <c r="D21" s="23">
        <v>11503</v>
      </c>
      <c r="E21" s="23" t="s">
        <v>39</v>
      </c>
      <c r="F21" s="23">
        <v>251.87</v>
      </c>
      <c r="G21" s="24" t="s">
        <v>933</v>
      </c>
      <c r="H21" s="25">
        <v>2</v>
      </c>
      <c r="J21" s="32">
        <v>2</v>
      </c>
      <c r="K21" s="23" t="s">
        <v>400</v>
      </c>
      <c r="L21" s="23">
        <v>12846</v>
      </c>
      <c r="M21" s="23" t="s">
        <v>270</v>
      </c>
      <c r="N21" s="23">
        <v>33.8</v>
      </c>
      <c r="O21" s="35" t="s">
        <v>933</v>
      </c>
      <c r="P21" s="22">
        <v>-2</v>
      </c>
    </row>
    <row r="22" s="5" customFormat="1" spans="1:16">
      <c r="A22" s="21"/>
      <c r="B22" s="22">
        <v>5</v>
      </c>
      <c r="C22" s="23" t="s">
        <v>342</v>
      </c>
      <c r="D22" s="23">
        <v>12949</v>
      </c>
      <c r="E22" s="23" t="s">
        <v>155</v>
      </c>
      <c r="F22" s="23">
        <v>251.58</v>
      </c>
      <c r="G22" s="24" t="s">
        <v>933</v>
      </c>
      <c r="H22" s="25">
        <v>1</v>
      </c>
      <c r="J22" s="32">
        <v>1</v>
      </c>
      <c r="K22" s="23" t="s">
        <v>936</v>
      </c>
      <c r="L22" s="23">
        <v>12535</v>
      </c>
      <c r="M22" s="23" t="s">
        <v>233</v>
      </c>
      <c r="N22" s="23">
        <v>31.77</v>
      </c>
      <c r="O22" s="33" t="s">
        <v>933</v>
      </c>
      <c r="P22" s="22">
        <v>-2</v>
      </c>
    </row>
    <row r="23" s="4" customFormat="1" spans="1:16">
      <c r="A23" s="16" t="s">
        <v>939</v>
      </c>
      <c r="B23" s="17">
        <v>1</v>
      </c>
      <c r="C23" s="18" t="s">
        <v>392</v>
      </c>
      <c r="D23" s="18">
        <v>13164</v>
      </c>
      <c r="E23" s="18" t="s">
        <v>53</v>
      </c>
      <c r="F23" s="18">
        <v>350.95</v>
      </c>
      <c r="G23" s="19" t="s">
        <v>933</v>
      </c>
      <c r="H23" s="20">
        <v>5</v>
      </c>
      <c r="J23" s="28">
        <v>5</v>
      </c>
      <c r="K23" s="18" t="s">
        <v>295</v>
      </c>
      <c r="L23" s="18">
        <v>10886</v>
      </c>
      <c r="M23" s="18" t="s">
        <v>259</v>
      </c>
      <c r="N23" s="18">
        <v>29.31</v>
      </c>
      <c r="O23" s="29" t="s">
        <v>933</v>
      </c>
      <c r="P23" s="17">
        <v>-2</v>
      </c>
    </row>
    <row r="24" s="4" customFormat="1" spans="1:16">
      <c r="A24" s="16"/>
      <c r="B24" s="17">
        <v>2</v>
      </c>
      <c r="C24" s="18" t="s">
        <v>512</v>
      </c>
      <c r="D24" s="18">
        <v>12467</v>
      </c>
      <c r="E24" s="18" t="s">
        <v>94</v>
      </c>
      <c r="F24" s="18">
        <v>266.97</v>
      </c>
      <c r="G24" s="19"/>
      <c r="H24" s="20">
        <v>4</v>
      </c>
      <c r="J24" s="28">
        <v>4</v>
      </c>
      <c r="K24" s="18" t="s">
        <v>23</v>
      </c>
      <c r="L24" s="18">
        <v>6884</v>
      </c>
      <c r="M24" s="18" t="s">
        <v>253</v>
      </c>
      <c r="N24" s="18">
        <v>28.59</v>
      </c>
      <c r="O24" s="30" t="s">
        <v>933</v>
      </c>
      <c r="P24" s="17">
        <v>-2</v>
      </c>
    </row>
    <row r="25" s="4" customFormat="1" spans="1:16">
      <c r="A25" s="16"/>
      <c r="B25" s="17">
        <v>3</v>
      </c>
      <c r="C25" s="18" t="s">
        <v>337</v>
      </c>
      <c r="D25" s="18">
        <v>5471</v>
      </c>
      <c r="E25" s="18" t="s">
        <v>43</v>
      </c>
      <c r="F25" s="18">
        <v>239.1</v>
      </c>
      <c r="G25" s="19" t="s">
        <v>933</v>
      </c>
      <c r="H25" s="20">
        <v>3</v>
      </c>
      <c r="J25" s="28">
        <v>3</v>
      </c>
      <c r="K25" s="18" t="s">
        <v>17</v>
      </c>
      <c r="L25" s="18">
        <v>11903</v>
      </c>
      <c r="M25" s="18" t="s">
        <v>264</v>
      </c>
      <c r="N25" s="18">
        <v>27</v>
      </c>
      <c r="O25" s="31" t="s">
        <v>933</v>
      </c>
      <c r="P25" s="17">
        <v>-2</v>
      </c>
    </row>
    <row r="26" s="4" customFormat="1" spans="1:16">
      <c r="A26" s="16"/>
      <c r="B26" s="17">
        <v>4</v>
      </c>
      <c r="C26" s="18" t="s">
        <v>388</v>
      </c>
      <c r="D26" s="18">
        <v>11463</v>
      </c>
      <c r="E26" s="18" t="s">
        <v>51</v>
      </c>
      <c r="F26" s="18">
        <v>229.49</v>
      </c>
      <c r="G26" s="19" t="s">
        <v>933</v>
      </c>
      <c r="H26" s="20">
        <v>2</v>
      </c>
      <c r="J26" s="28">
        <v>2</v>
      </c>
      <c r="K26" s="18" t="s">
        <v>629</v>
      </c>
      <c r="L26" s="18">
        <v>5954</v>
      </c>
      <c r="M26" s="18" t="s">
        <v>275</v>
      </c>
      <c r="N26" s="18">
        <v>26.74</v>
      </c>
      <c r="O26" s="31" t="s">
        <v>933</v>
      </c>
      <c r="P26" s="17">
        <v>-2</v>
      </c>
    </row>
    <row r="27" s="4" customFormat="1" spans="1:16">
      <c r="A27" s="16"/>
      <c r="B27" s="17">
        <v>5</v>
      </c>
      <c r="C27" s="18" t="s">
        <v>328</v>
      </c>
      <c r="D27" s="18">
        <v>990035</v>
      </c>
      <c r="E27" s="18" t="s">
        <v>134</v>
      </c>
      <c r="F27" s="18">
        <v>218.58</v>
      </c>
      <c r="G27" s="19" t="s">
        <v>933</v>
      </c>
      <c r="H27" s="20">
        <v>1</v>
      </c>
      <c r="J27" s="28">
        <v>1</v>
      </c>
      <c r="K27" s="18" t="s">
        <v>519</v>
      </c>
      <c r="L27" s="18">
        <v>11383</v>
      </c>
      <c r="M27" s="18" t="s">
        <v>262</v>
      </c>
      <c r="N27" s="18">
        <v>26.36</v>
      </c>
      <c r="O27" s="29" t="s">
        <v>933</v>
      </c>
      <c r="P27" s="17">
        <v>-2</v>
      </c>
    </row>
    <row r="28" s="5" customFormat="1" spans="1:16">
      <c r="A28" s="21" t="s">
        <v>940</v>
      </c>
      <c r="B28" s="22">
        <v>1</v>
      </c>
      <c r="C28" s="23" t="s">
        <v>392</v>
      </c>
      <c r="D28" s="23">
        <v>13164</v>
      </c>
      <c r="E28" s="23" t="s">
        <v>53</v>
      </c>
      <c r="F28" s="23">
        <v>350.95</v>
      </c>
      <c r="G28" s="24" t="s">
        <v>933</v>
      </c>
      <c r="H28" s="25">
        <v>5</v>
      </c>
      <c r="J28" s="32">
        <v>5</v>
      </c>
      <c r="K28" s="23" t="s">
        <v>295</v>
      </c>
      <c r="L28" s="23">
        <v>10886</v>
      </c>
      <c r="M28" s="23" t="s">
        <v>259</v>
      </c>
      <c r="N28" s="23">
        <v>29.31</v>
      </c>
      <c r="O28" s="33" t="s">
        <v>933</v>
      </c>
      <c r="P28" s="22">
        <v>-2</v>
      </c>
    </row>
    <row r="29" s="5" customFormat="1" spans="1:16">
      <c r="A29" s="21"/>
      <c r="B29" s="22">
        <v>2</v>
      </c>
      <c r="C29" s="23" t="s">
        <v>512</v>
      </c>
      <c r="D29" s="23">
        <v>12467</v>
      </c>
      <c r="E29" s="23" t="s">
        <v>94</v>
      </c>
      <c r="F29" s="23">
        <v>266.97</v>
      </c>
      <c r="G29" s="24"/>
      <c r="H29" s="25">
        <v>4</v>
      </c>
      <c r="J29" s="32">
        <v>4</v>
      </c>
      <c r="K29" s="23" t="s">
        <v>23</v>
      </c>
      <c r="L29" s="23">
        <v>6884</v>
      </c>
      <c r="M29" s="23" t="s">
        <v>253</v>
      </c>
      <c r="N29" s="23">
        <v>28.59</v>
      </c>
      <c r="O29" s="34" t="s">
        <v>933</v>
      </c>
      <c r="P29" s="22">
        <v>-2</v>
      </c>
    </row>
    <row r="30" s="5" customFormat="1" spans="1:16">
      <c r="A30" s="21"/>
      <c r="B30" s="22">
        <v>3</v>
      </c>
      <c r="C30" s="23" t="s">
        <v>337</v>
      </c>
      <c r="D30" s="23">
        <v>5471</v>
      </c>
      <c r="E30" s="23" t="s">
        <v>43</v>
      </c>
      <c r="F30" s="23">
        <v>239.1</v>
      </c>
      <c r="G30" s="24" t="s">
        <v>933</v>
      </c>
      <c r="H30" s="25">
        <v>3</v>
      </c>
      <c r="J30" s="32">
        <v>3</v>
      </c>
      <c r="K30" s="23" t="s">
        <v>17</v>
      </c>
      <c r="L30" s="23">
        <v>11903</v>
      </c>
      <c r="M30" s="23" t="s">
        <v>264</v>
      </c>
      <c r="N30" s="23">
        <v>27</v>
      </c>
      <c r="O30" s="35" t="s">
        <v>933</v>
      </c>
      <c r="P30" s="22">
        <v>-2</v>
      </c>
    </row>
    <row r="31" s="5" customFormat="1" spans="1:16">
      <c r="A31" s="21"/>
      <c r="B31" s="22">
        <v>4</v>
      </c>
      <c r="C31" s="23" t="s">
        <v>388</v>
      </c>
      <c r="D31" s="23">
        <v>11463</v>
      </c>
      <c r="E31" s="23" t="s">
        <v>51</v>
      </c>
      <c r="F31" s="23">
        <v>229.49</v>
      </c>
      <c r="G31" s="24" t="s">
        <v>933</v>
      </c>
      <c r="H31" s="25">
        <v>2</v>
      </c>
      <c r="J31" s="32">
        <v>2</v>
      </c>
      <c r="K31" s="23" t="s">
        <v>629</v>
      </c>
      <c r="L31" s="23">
        <v>5954</v>
      </c>
      <c r="M31" s="23" t="s">
        <v>275</v>
      </c>
      <c r="N31" s="23">
        <v>26.74</v>
      </c>
      <c r="O31" s="35" t="s">
        <v>933</v>
      </c>
      <c r="P31" s="22">
        <v>-2</v>
      </c>
    </row>
    <row r="32" s="5" customFormat="1" spans="1:16">
      <c r="A32" s="21"/>
      <c r="B32" s="22">
        <v>5</v>
      </c>
      <c r="C32" s="23" t="s">
        <v>328</v>
      </c>
      <c r="D32" s="23">
        <v>990035</v>
      </c>
      <c r="E32" s="23" t="s">
        <v>134</v>
      </c>
      <c r="F32" s="23">
        <v>218.58</v>
      </c>
      <c r="G32" s="24" t="s">
        <v>933</v>
      </c>
      <c r="H32" s="25">
        <v>1</v>
      </c>
      <c r="J32" s="32">
        <v>1</v>
      </c>
      <c r="K32" s="23" t="s">
        <v>519</v>
      </c>
      <c r="L32" s="23">
        <v>11383</v>
      </c>
      <c r="M32" s="23" t="s">
        <v>262</v>
      </c>
      <c r="N32" s="23">
        <v>26.36</v>
      </c>
      <c r="O32" s="33" t="s">
        <v>933</v>
      </c>
      <c r="P32" s="22">
        <v>-2</v>
      </c>
    </row>
    <row r="33" s="4" customFormat="1" spans="1:16">
      <c r="A33" s="16" t="s">
        <v>941</v>
      </c>
      <c r="B33" s="17">
        <v>1</v>
      </c>
      <c r="C33" s="18" t="s">
        <v>17</v>
      </c>
      <c r="D33" s="18">
        <v>6537</v>
      </c>
      <c r="E33" s="18" t="s">
        <v>19</v>
      </c>
      <c r="F33" s="18">
        <v>619.45</v>
      </c>
      <c r="G33" s="19" t="s">
        <v>933</v>
      </c>
      <c r="H33" s="20">
        <v>5</v>
      </c>
      <c r="J33" s="28">
        <v>5</v>
      </c>
      <c r="K33" s="18" t="s">
        <v>523</v>
      </c>
      <c r="L33" s="18">
        <v>13001</v>
      </c>
      <c r="M33" s="18" t="s">
        <v>240</v>
      </c>
      <c r="N33" s="18">
        <v>53.23</v>
      </c>
      <c r="O33" s="29" t="s">
        <v>933</v>
      </c>
      <c r="P33" s="17">
        <v>-2</v>
      </c>
    </row>
    <row r="34" s="4" customFormat="1" spans="1:16">
      <c r="A34" s="16"/>
      <c r="B34" s="17">
        <v>2</v>
      </c>
      <c r="C34" s="18" t="s">
        <v>333</v>
      </c>
      <c r="D34" s="18">
        <v>5406</v>
      </c>
      <c r="E34" s="18" t="s">
        <v>59</v>
      </c>
      <c r="F34" s="18">
        <v>605.45</v>
      </c>
      <c r="G34" s="19"/>
      <c r="H34" s="20">
        <v>4</v>
      </c>
      <c r="J34" s="28">
        <v>4</v>
      </c>
      <c r="K34" s="18" t="s">
        <v>345</v>
      </c>
      <c r="L34" s="18">
        <v>12909</v>
      </c>
      <c r="M34" s="18" t="s">
        <v>282</v>
      </c>
      <c r="N34" s="18">
        <v>51.51</v>
      </c>
      <c r="O34" s="30" t="s">
        <v>933</v>
      </c>
      <c r="P34" s="17">
        <v>-2</v>
      </c>
    </row>
    <row r="35" s="4" customFormat="1" ht="13" customHeight="1" spans="1:16">
      <c r="A35" s="16"/>
      <c r="B35" s="17">
        <v>3</v>
      </c>
      <c r="C35" s="18" t="s">
        <v>295</v>
      </c>
      <c r="D35" s="18">
        <v>7107</v>
      </c>
      <c r="E35" s="18" t="s">
        <v>99</v>
      </c>
      <c r="F35" s="18">
        <v>591.55</v>
      </c>
      <c r="G35" s="19" t="s">
        <v>933</v>
      </c>
      <c r="H35" s="20">
        <v>3</v>
      </c>
      <c r="J35" s="28">
        <v>3</v>
      </c>
      <c r="K35" s="18" t="s">
        <v>942</v>
      </c>
      <c r="L35" s="18">
        <v>12197</v>
      </c>
      <c r="M35" s="18" t="s">
        <v>267</v>
      </c>
      <c r="N35" s="18">
        <v>51.19</v>
      </c>
      <c r="O35" s="31" t="s">
        <v>933</v>
      </c>
      <c r="P35" s="17">
        <v>-2</v>
      </c>
    </row>
    <row r="36" s="4" customFormat="1" spans="1:16">
      <c r="A36" s="16"/>
      <c r="B36" s="17">
        <v>4</v>
      </c>
      <c r="C36" s="18" t="s">
        <v>323</v>
      </c>
      <c r="D36" s="18">
        <v>12497</v>
      </c>
      <c r="E36" s="18" t="s">
        <v>37</v>
      </c>
      <c r="F36" s="18">
        <v>584.5</v>
      </c>
      <c r="G36" s="19" t="s">
        <v>933</v>
      </c>
      <c r="H36" s="20">
        <v>2</v>
      </c>
      <c r="J36" s="28">
        <v>2</v>
      </c>
      <c r="K36" s="18" t="s">
        <v>314</v>
      </c>
      <c r="L36" s="18">
        <v>990176</v>
      </c>
      <c r="M36" s="18" t="s">
        <v>280</v>
      </c>
      <c r="N36" s="18">
        <v>36.73</v>
      </c>
      <c r="O36" s="31" t="s">
        <v>933</v>
      </c>
      <c r="P36" s="17">
        <v>-2</v>
      </c>
    </row>
    <row r="37" s="4" customFormat="1" spans="1:16">
      <c r="A37" s="16"/>
      <c r="B37" s="17">
        <v>5</v>
      </c>
      <c r="C37" s="18" t="s">
        <v>350</v>
      </c>
      <c r="D37" s="18">
        <v>9760</v>
      </c>
      <c r="E37" s="18" t="s">
        <v>141</v>
      </c>
      <c r="F37" s="18">
        <v>541.05</v>
      </c>
      <c r="G37" s="19" t="s">
        <v>933</v>
      </c>
      <c r="H37" s="20">
        <v>1</v>
      </c>
      <c r="J37" s="28">
        <v>1</v>
      </c>
      <c r="K37" s="18" t="s">
        <v>943</v>
      </c>
      <c r="L37" s="18">
        <v>4444</v>
      </c>
      <c r="M37" s="18" t="s">
        <v>169</v>
      </c>
      <c r="N37" s="18">
        <v>33.2</v>
      </c>
      <c r="O37" s="29" t="s">
        <v>933</v>
      </c>
      <c r="P37" s="17">
        <v>-2</v>
      </c>
    </row>
    <row r="38" s="4" customFormat="1" spans="1:16">
      <c r="A38" s="16" t="s">
        <v>944</v>
      </c>
      <c r="B38" s="17">
        <v>1</v>
      </c>
      <c r="C38" s="18" t="s">
        <v>11</v>
      </c>
      <c r="D38" s="18">
        <v>7749</v>
      </c>
      <c r="E38" s="18" t="s">
        <v>13</v>
      </c>
      <c r="F38" s="18">
        <v>5701.92</v>
      </c>
      <c r="G38" s="19" t="s">
        <v>933</v>
      </c>
      <c r="H38" s="20">
        <v>5</v>
      </c>
      <c r="J38" s="28">
        <v>5</v>
      </c>
      <c r="K38" s="18"/>
      <c r="L38" s="18"/>
      <c r="M38" s="18"/>
      <c r="N38" s="18"/>
      <c r="O38" s="29" t="s">
        <v>933</v>
      </c>
      <c r="P38" s="17">
        <v>0</v>
      </c>
    </row>
    <row r="39" s="4" customFormat="1" spans="1:16">
      <c r="A39" s="16"/>
      <c r="B39" s="17">
        <v>2</v>
      </c>
      <c r="C39" s="18" t="s">
        <v>945</v>
      </c>
      <c r="D39" s="18">
        <v>4147</v>
      </c>
      <c r="E39" s="18" t="s">
        <v>88</v>
      </c>
      <c r="F39" s="18">
        <v>1928.35</v>
      </c>
      <c r="G39" s="19"/>
      <c r="H39" s="20">
        <v>4</v>
      </c>
      <c r="J39" s="28">
        <v>4</v>
      </c>
      <c r="K39" s="18"/>
      <c r="L39" s="18"/>
      <c r="M39" s="18"/>
      <c r="N39" s="18"/>
      <c r="O39" s="30" t="s">
        <v>933</v>
      </c>
      <c r="P39" s="17">
        <v>0</v>
      </c>
    </row>
    <row r="40" s="4" customFormat="1" spans="1:16">
      <c r="A40" s="16"/>
      <c r="B40" s="17">
        <v>3</v>
      </c>
      <c r="C40" s="18" t="s">
        <v>295</v>
      </c>
      <c r="D40" s="18">
        <v>10613</v>
      </c>
      <c r="E40" s="18" t="s">
        <v>101</v>
      </c>
      <c r="F40" s="18">
        <v>1629.17</v>
      </c>
      <c r="G40" s="19" t="s">
        <v>933</v>
      </c>
      <c r="H40" s="20">
        <v>3</v>
      </c>
      <c r="J40" s="28">
        <v>3</v>
      </c>
      <c r="K40" s="18" t="s">
        <v>345</v>
      </c>
      <c r="L40" s="18">
        <v>12909</v>
      </c>
      <c r="M40" s="18" t="s">
        <v>282</v>
      </c>
      <c r="N40" s="18">
        <v>93.7</v>
      </c>
      <c r="O40" s="31" t="s">
        <v>933</v>
      </c>
      <c r="P40" s="17">
        <v>-2</v>
      </c>
    </row>
    <row r="41" s="4" customFormat="1" spans="1:16">
      <c r="A41" s="16"/>
      <c r="B41" s="17">
        <v>4</v>
      </c>
      <c r="C41" s="18" t="s">
        <v>497</v>
      </c>
      <c r="D41" s="18">
        <v>7369</v>
      </c>
      <c r="E41" s="18" t="s">
        <v>121</v>
      </c>
      <c r="F41" s="18">
        <v>1448.18</v>
      </c>
      <c r="G41" s="19" t="s">
        <v>933</v>
      </c>
      <c r="H41" s="20">
        <v>2</v>
      </c>
      <c r="J41" s="28">
        <v>2</v>
      </c>
      <c r="K41" s="18" t="s">
        <v>20</v>
      </c>
      <c r="L41" s="18">
        <v>11776</v>
      </c>
      <c r="M41" s="18" t="s">
        <v>22</v>
      </c>
      <c r="N41" s="18">
        <v>92.87</v>
      </c>
      <c r="O41" s="31" t="s">
        <v>933</v>
      </c>
      <c r="P41" s="17">
        <v>-2</v>
      </c>
    </row>
    <row r="42" s="4" customFormat="1" spans="1:16">
      <c r="A42" s="16"/>
      <c r="B42" s="17">
        <v>5</v>
      </c>
      <c r="C42" s="18" t="s">
        <v>497</v>
      </c>
      <c r="D42" s="18">
        <v>12454</v>
      </c>
      <c r="E42" s="18" t="s">
        <v>149</v>
      </c>
      <c r="F42" s="18">
        <v>1341.46</v>
      </c>
      <c r="G42" s="19" t="s">
        <v>933</v>
      </c>
      <c r="H42" s="20">
        <v>1</v>
      </c>
      <c r="J42" s="28">
        <v>1</v>
      </c>
      <c r="K42" s="36" t="s">
        <v>350</v>
      </c>
      <c r="L42" s="36">
        <v>11329</v>
      </c>
      <c r="M42" s="36" t="s">
        <v>277</v>
      </c>
      <c r="N42" s="36">
        <v>82.03</v>
      </c>
      <c r="O42" s="29" t="s">
        <v>933</v>
      </c>
      <c r="P42" s="17">
        <v>-2</v>
      </c>
    </row>
    <row r="43" s="5" customFormat="1" spans="1:16">
      <c r="A43" s="21" t="s">
        <v>946</v>
      </c>
      <c r="B43" s="22">
        <v>1</v>
      </c>
      <c r="C43" s="23" t="s">
        <v>299</v>
      </c>
      <c r="D43" s="23">
        <v>8489</v>
      </c>
      <c r="E43" s="23" t="s">
        <v>34</v>
      </c>
      <c r="F43" s="23">
        <v>1384.12</v>
      </c>
      <c r="G43" s="24" t="s">
        <v>933</v>
      </c>
      <c r="H43" s="25">
        <v>5</v>
      </c>
      <c r="J43" s="32">
        <v>5</v>
      </c>
      <c r="K43" s="23" t="s">
        <v>661</v>
      </c>
      <c r="L43" s="23">
        <v>12848</v>
      </c>
      <c r="M43" s="23" t="s">
        <v>236</v>
      </c>
      <c r="N43" s="23">
        <v>90.69</v>
      </c>
      <c r="O43" s="33" t="s">
        <v>933</v>
      </c>
      <c r="P43" s="22">
        <v>-2</v>
      </c>
    </row>
    <row r="44" s="5" customFormat="1" spans="1:16">
      <c r="A44" s="21"/>
      <c r="B44" s="22">
        <v>2</v>
      </c>
      <c r="C44" s="23" t="s">
        <v>325</v>
      </c>
      <c r="D44" s="23">
        <v>4033</v>
      </c>
      <c r="E44" s="23" t="s">
        <v>73</v>
      </c>
      <c r="F44" s="23">
        <v>1100.34</v>
      </c>
      <c r="G44" s="24"/>
      <c r="H44" s="25">
        <v>4</v>
      </c>
      <c r="J44" s="32">
        <v>4</v>
      </c>
      <c r="K44" s="23" t="s">
        <v>670</v>
      </c>
      <c r="L44" s="23">
        <v>12164</v>
      </c>
      <c r="M44" s="23" t="s">
        <v>219</v>
      </c>
      <c r="N44" s="23">
        <v>70.87</v>
      </c>
      <c r="O44" s="34" t="s">
        <v>933</v>
      </c>
      <c r="P44" s="22">
        <v>-2</v>
      </c>
    </row>
    <row r="45" s="5" customFormat="1" spans="1:16">
      <c r="A45" s="21"/>
      <c r="B45" s="22">
        <v>3</v>
      </c>
      <c r="C45" s="23" t="s">
        <v>314</v>
      </c>
      <c r="D45" s="23">
        <v>4264</v>
      </c>
      <c r="E45" s="23" t="s">
        <v>46</v>
      </c>
      <c r="F45" s="23">
        <v>1001.75</v>
      </c>
      <c r="G45" s="24" t="s">
        <v>933</v>
      </c>
      <c r="H45" s="25">
        <v>3</v>
      </c>
      <c r="J45" s="32">
        <v>3</v>
      </c>
      <c r="K45" s="23" t="s">
        <v>345</v>
      </c>
      <c r="L45" s="23">
        <v>12909</v>
      </c>
      <c r="M45" s="23" t="s">
        <v>282</v>
      </c>
      <c r="N45" s="23">
        <v>70.46</v>
      </c>
      <c r="O45" s="35" t="s">
        <v>933</v>
      </c>
      <c r="P45" s="22">
        <v>-2</v>
      </c>
    </row>
    <row r="46" s="5" customFormat="1" spans="1:16">
      <c r="A46" s="21"/>
      <c r="B46" s="22">
        <v>4</v>
      </c>
      <c r="C46" s="23" t="s">
        <v>314</v>
      </c>
      <c r="D46" s="23">
        <v>11883</v>
      </c>
      <c r="E46" s="23" t="s">
        <v>70</v>
      </c>
      <c r="F46" s="23">
        <v>934.61</v>
      </c>
      <c r="G46" s="24" t="s">
        <v>933</v>
      </c>
      <c r="H46" s="25">
        <v>2</v>
      </c>
      <c r="J46" s="32">
        <v>2</v>
      </c>
      <c r="K46" s="23" t="s">
        <v>541</v>
      </c>
      <c r="L46" s="23">
        <v>8400</v>
      </c>
      <c r="M46" s="23" t="s">
        <v>184</v>
      </c>
      <c r="N46" s="23">
        <v>57.72</v>
      </c>
      <c r="O46" s="35" t="s">
        <v>933</v>
      </c>
      <c r="P46" s="22">
        <v>-2</v>
      </c>
    </row>
    <row r="47" s="5" customFormat="1" spans="1:16">
      <c r="A47" s="21"/>
      <c r="B47" s="22">
        <v>5</v>
      </c>
      <c r="C47" s="23" t="s">
        <v>14</v>
      </c>
      <c r="D47" s="23">
        <v>9988</v>
      </c>
      <c r="E47" s="23" t="s">
        <v>16</v>
      </c>
      <c r="F47" s="23">
        <v>846.54</v>
      </c>
      <c r="G47" s="24" t="s">
        <v>933</v>
      </c>
      <c r="H47" s="25">
        <v>1</v>
      </c>
      <c r="J47" s="32">
        <v>1</v>
      </c>
      <c r="K47" s="23" t="s">
        <v>629</v>
      </c>
      <c r="L47" s="23">
        <v>5954</v>
      </c>
      <c r="M47" s="23" t="s">
        <v>275</v>
      </c>
      <c r="N47" s="23">
        <v>57.49</v>
      </c>
      <c r="O47" s="33" t="s">
        <v>933</v>
      </c>
      <c r="P47" s="22">
        <v>-2</v>
      </c>
    </row>
    <row r="48" s="5" customFormat="1" spans="1:16">
      <c r="A48" s="16" t="s">
        <v>947</v>
      </c>
      <c r="B48" s="17">
        <v>1</v>
      </c>
      <c r="C48" s="18" t="s">
        <v>314</v>
      </c>
      <c r="D48" s="18">
        <v>4264</v>
      </c>
      <c r="E48" s="18" t="s">
        <v>46</v>
      </c>
      <c r="F48" s="18">
        <v>795.14</v>
      </c>
      <c r="G48" s="19" t="s">
        <v>933</v>
      </c>
      <c r="H48" s="20">
        <v>5</v>
      </c>
      <c r="J48" s="28">
        <v>5</v>
      </c>
      <c r="K48" s="18" t="s">
        <v>483</v>
      </c>
      <c r="L48" s="18">
        <v>11377</v>
      </c>
      <c r="M48" s="18" t="s">
        <v>207</v>
      </c>
      <c r="N48" s="18">
        <v>58.78</v>
      </c>
      <c r="O48" s="29" t="s">
        <v>933</v>
      </c>
      <c r="P48" s="17">
        <v>-2</v>
      </c>
    </row>
    <row r="49" s="5" customFormat="1" spans="1:16">
      <c r="A49" s="16"/>
      <c r="B49" s="17">
        <v>2</v>
      </c>
      <c r="C49" s="18" t="s">
        <v>333</v>
      </c>
      <c r="D49" s="18">
        <v>5406</v>
      </c>
      <c r="E49" s="18" t="s">
        <v>59</v>
      </c>
      <c r="F49" s="18">
        <v>790.52</v>
      </c>
      <c r="G49" s="19"/>
      <c r="H49" s="20">
        <v>4</v>
      </c>
      <c r="J49" s="28">
        <v>4</v>
      </c>
      <c r="K49" s="18" t="s">
        <v>363</v>
      </c>
      <c r="L49" s="18">
        <v>8972</v>
      </c>
      <c r="M49" s="18" t="s">
        <v>186</v>
      </c>
      <c r="N49" s="18">
        <v>57.67</v>
      </c>
      <c r="O49" s="30" t="s">
        <v>933</v>
      </c>
      <c r="P49" s="17">
        <v>-2</v>
      </c>
    </row>
    <row r="50" s="5" customFormat="1" spans="1:16">
      <c r="A50" s="16"/>
      <c r="B50" s="17">
        <v>3</v>
      </c>
      <c r="C50" s="18" t="s">
        <v>314</v>
      </c>
      <c r="D50" s="18">
        <v>11883</v>
      </c>
      <c r="E50" s="18" t="s">
        <v>70</v>
      </c>
      <c r="F50" s="18">
        <v>683.74</v>
      </c>
      <c r="G50" s="19" t="s">
        <v>933</v>
      </c>
      <c r="H50" s="20">
        <v>3</v>
      </c>
      <c r="J50" s="28">
        <v>3</v>
      </c>
      <c r="K50" s="18" t="s">
        <v>936</v>
      </c>
      <c r="L50" s="18">
        <v>11483</v>
      </c>
      <c r="M50" s="18" t="s">
        <v>281</v>
      </c>
      <c r="N50" s="18">
        <v>54.1</v>
      </c>
      <c r="O50" s="31" t="s">
        <v>933</v>
      </c>
      <c r="P50" s="17">
        <v>-2</v>
      </c>
    </row>
    <row r="51" s="5" customFormat="1" spans="1:16">
      <c r="A51" s="16"/>
      <c r="B51" s="17">
        <v>4</v>
      </c>
      <c r="C51" s="18" t="s">
        <v>23</v>
      </c>
      <c r="D51" s="18">
        <v>7379</v>
      </c>
      <c r="E51" s="18" t="s">
        <v>68</v>
      </c>
      <c r="F51" s="18">
        <v>642.57</v>
      </c>
      <c r="G51" s="19" t="s">
        <v>933</v>
      </c>
      <c r="H51" s="20">
        <v>2</v>
      </c>
      <c r="J51" s="28">
        <v>2</v>
      </c>
      <c r="K51" s="18" t="s">
        <v>670</v>
      </c>
      <c r="L51" s="18">
        <v>5347</v>
      </c>
      <c r="M51" s="18" t="s">
        <v>171</v>
      </c>
      <c r="N51" s="18">
        <v>53.91</v>
      </c>
      <c r="O51" s="31" t="s">
        <v>933</v>
      </c>
      <c r="P51" s="17">
        <v>-2</v>
      </c>
    </row>
    <row r="52" s="5" customFormat="1" spans="1:16">
      <c r="A52" s="16"/>
      <c r="B52" s="17">
        <v>5</v>
      </c>
      <c r="C52" s="18" t="s">
        <v>23</v>
      </c>
      <c r="D52" s="18">
        <v>6301</v>
      </c>
      <c r="E52" s="18" t="s">
        <v>25</v>
      </c>
      <c r="F52" s="18">
        <v>528.78</v>
      </c>
      <c r="G52" s="19" t="s">
        <v>933</v>
      </c>
      <c r="H52" s="20">
        <v>1</v>
      </c>
      <c r="J52" s="28">
        <v>1</v>
      </c>
      <c r="K52" s="18" t="s">
        <v>400</v>
      </c>
      <c r="L52" s="18">
        <v>12846</v>
      </c>
      <c r="M52" s="18" t="s">
        <v>270</v>
      </c>
      <c r="N52" s="18">
        <v>42.06</v>
      </c>
      <c r="O52" s="29" t="s">
        <v>933</v>
      </c>
      <c r="P52" s="17">
        <v>-2</v>
      </c>
    </row>
    <row r="53" s="6" customFormat="1" spans="1:16">
      <c r="A53" s="21" t="s">
        <v>948</v>
      </c>
      <c r="B53" s="22">
        <v>1</v>
      </c>
      <c r="C53" s="23" t="s">
        <v>299</v>
      </c>
      <c r="D53" s="23">
        <v>8489</v>
      </c>
      <c r="E53" s="23" t="s">
        <v>34</v>
      </c>
      <c r="F53" s="23">
        <v>449.27</v>
      </c>
      <c r="G53" s="24" t="s">
        <v>933</v>
      </c>
      <c r="H53" s="25">
        <v>5</v>
      </c>
      <c r="J53" s="32">
        <v>5</v>
      </c>
      <c r="K53" s="23" t="s">
        <v>415</v>
      </c>
      <c r="L53" s="23">
        <v>12158</v>
      </c>
      <c r="M53" s="23" t="s">
        <v>217</v>
      </c>
      <c r="N53" s="23">
        <v>40.15</v>
      </c>
      <c r="O53" s="33" t="s">
        <v>933</v>
      </c>
      <c r="P53" s="22">
        <v>-2</v>
      </c>
    </row>
    <row r="54" s="6" customFormat="1" spans="1:16">
      <c r="A54" s="21"/>
      <c r="B54" s="22">
        <v>2</v>
      </c>
      <c r="C54" s="23" t="s">
        <v>11</v>
      </c>
      <c r="D54" s="23">
        <v>11503</v>
      </c>
      <c r="E54" s="23" t="s">
        <v>39</v>
      </c>
      <c r="F54" s="23">
        <v>430.9</v>
      </c>
      <c r="G54" s="24"/>
      <c r="H54" s="25">
        <v>4</v>
      </c>
      <c r="J54" s="32">
        <v>4</v>
      </c>
      <c r="K54" s="23" t="s">
        <v>573</v>
      </c>
      <c r="L54" s="23">
        <v>12534</v>
      </c>
      <c r="M54" s="23" t="s">
        <v>268</v>
      </c>
      <c r="N54" s="23">
        <v>39.94</v>
      </c>
      <c r="O54" s="34" t="s">
        <v>933</v>
      </c>
      <c r="P54" s="22">
        <v>-2</v>
      </c>
    </row>
    <row r="55" s="6" customFormat="1" spans="1:16">
      <c r="A55" s="21"/>
      <c r="B55" s="22">
        <v>3</v>
      </c>
      <c r="C55" s="23" t="s">
        <v>337</v>
      </c>
      <c r="D55" s="23">
        <v>5471</v>
      </c>
      <c r="E55" s="23" t="s">
        <v>43</v>
      </c>
      <c r="F55" s="23">
        <v>279.92</v>
      </c>
      <c r="G55" s="24" t="s">
        <v>933</v>
      </c>
      <c r="H55" s="25">
        <v>3</v>
      </c>
      <c r="J55" s="32">
        <v>3</v>
      </c>
      <c r="K55" s="23" t="s">
        <v>477</v>
      </c>
      <c r="L55" s="23">
        <v>10043</v>
      </c>
      <c r="M55" s="23" t="s">
        <v>189</v>
      </c>
      <c r="N55" s="23">
        <v>36.68</v>
      </c>
      <c r="O55" s="35" t="s">
        <v>933</v>
      </c>
      <c r="P55" s="22">
        <v>-2</v>
      </c>
    </row>
    <row r="56" s="6" customFormat="1" spans="1:16">
      <c r="A56" s="21"/>
      <c r="B56" s="22">
        <v>4</v>
      </c>
      <c r="C56" s="23" t="s">
        <v>541</v>
      </c>
      <c r="D56" s="23">
        <v>12528</v>
      </c>
      <c r="E56" s="23" t="s">
        <v>96</v>
      </c>
      <c r="F56" s="23">
        <v>278.94</v>
      </c>
      <c r="G56" s="24" t="s">
        <v>933</v>
      </c>
      <c r="H56" s="25">
        <v>2</v>
      </c>
      <c r="J56" s="32">
        <v>2</v>
      </c>
      <c r="K56" s="23" t="s">
        <v>552</v>
      </c>
      <c r="L56" s="23">
        <v>7948</v>
      </c>
      <c r="M56" s="23" t="s">
        <v>254</v>
      </c>
      <c r="N56" s="23">
        <v>31.88</v>
      </c>
      <c r="O56" s="35" t="s">
        <v>933</v>
      </c>
      <c r="P56" s="22">
        <v>-2</v>
      </c>
    </row>
    <row r="57" s="6" customFormat="1" spans="1:16">
      <c r="A57" s="21"/>
      <c r="B57" s="22">
        <v>5</v>
      </c>
      <c r="C57" s="23" t="s">
        <v>388</v>
      </c>
      <c r="D57" s="23">
        <v>11463</v>
      </c>
      <c r="E57" s="23" t="s">
        <v>51</v>
      </c>
      <c r="F57" s="23">
        <v>277.37</v>
      </c>
      <c r="G57" s="24" t="s">
        <v>933</v>
      </c>
      <c r="H57" s="25">
        <v>1</v>
      </c>
      <c r="J57" s="32">
        <v>1</v>
      </c>
      <c r="K57" s="23" t="s">
        <v>509</v>
      </c>
      <c r="L57" s="23">
        <v>12443</v>
      </c>
      <c r="M57" s="23" t="s">
        <v>225</v>
      </c>
      <c r="N57" s="23">
        <v>31.58</v>
      </c>
      <c r="O57" s="33" t="s">
        <v>933</v>
      </c>
      <c r="P57" s="22">
        <v>-2</v>
      </c>
    </row>
    <row r="58" s="4" customFormat="1" spans="1:16">
      <c r="A58" s="16" t="s">
        <v>949</v>
      </c>
      <c r="B58" s="17">
        <v>1</v>
      </c>
      <c r="C58" s="18" t="s">
        <v>357</v>
      </c>
      <c r="D58" s="18">
        <v>6814</v>
      </c>
      <c r="E58" s="18" t="s">
        <v>61</v>
      </c>
      <c r="F58" s="18">
        <v>295.41</v>
      </c>
      <c r="G58" s="19" t="s">
        <v>933</v>
      </c>
      <c r="H58" s="20">
        <v>5</v>
      </c>
      <c r="J58" s="28">
        <v>5</v>
      </c>
      <c r="K58" s="18" t="s">
        <v>937</v>
      </c>
      <c r="L58" s="18">
        <v>12147</v>
      </c>
      <c r="M58" s="18" t="s">
        <v>265</v>
      </c>
      <c r="N58" s="18">
        <v>36.49</v>
      </c>
      <c r="O58" s="29" t="s">
        <v>933</v>
      </c>
      <c r="P58" s="17">
        <v>-2</v>
      </c>
    </row>
    <row r="59" s="4" customFormat="1" spans="1:16">
      <c r="A59" s="16"/>
      <c r="B59" s="17">
        <v>2</v>
      </c>
      <c r="C59" s="18" t="s">
        <v>321</v>
      </c>
      <c r="D59" s="18">
        <v>4117</v>
      </c>
      <c r="E59" s="18" t="s">
        <v>55</v>
      </c>
      <c r="F59" s="18">
        <v>289.98</v>
      </c>
      <c r="G59" s="19"/>
      <c r="H59" s="20">
        <v>4</v>
      </c>
      <c r="J59" s="28">
        <v>4</v>
      </c>
      <c r="K59" s="18" t="s">
        <v>945</v>
      </c>
      <c r="L59" s="18">
        <v>12185</v>
      </c>
      <c r="M59" s="18" t="s">
        <v>220</v>
      </c>
      <c r="N59" s="18">
        <v>35.57</v>
      </c>
      <c r="O59" s="30" t="s">
        <v>933</v>
      </c>
      <c r="P59" s="17">
        <v>-2</v>
      </c>
    </row>
    <row r="60" s="4" customFormat="1" spans="1:16">
      <c r="A60" s="16"/>
      <c r="B60" s="17">
        <v>3</v>
      </c>
      <c r="C60" s="18" t="s">
        <v>337</v>
      </c>
      <c r="D60" s="18">
        <v>6454</v>
      </c>
      <c r="E60" s="18" t="s">
        <v>98</v>
      </c>
      <c r="F60" s="18">
        <v>239.67</v>
      </c>
      <c r="G60" s="19" t="s">
        <v>933</v>
      </c>
      <c r="H60" s="20">
        <v>3</v>
      </c>
      <c r="J60" s="28">
        <v>3</v>
      </c>
      <c r="K60" s="18" t="s">
        <v>519</v>
      </c>
      <c r="L60" s="18">
        <v>10893</v>
      </c>
      <c r="M60" s="18" t="s">
        <v>194</v>
      </c>
      <c r="N60" s="18">
        <v>34.78</v>
      </c>
      <c r="O60" s="31" t="s">
        <v>933</v>
      </c>
      <c r="P60" s="17">
        <v>-2</v>
      </c>
    </row>
    <row r="61" s="4" customFormat="1" spans="1:16">
      <c r="A61" s="16"/>
      <c r="B61" s="17">
        <v>4</v>
      </c>
      <c r="C61" s="18" t="s">
        <v>461</v>
      </c>
      <c r="D61" s="18">
        <v>4081</v>
      </c>
      <c r="E61" s="18" t="s">
        <v>112</v>
      </c>
      <c r="F61" s="18">
        <v>239.61</v>
      </c>
      <c r="G61" s="19" t="s">
        <v>933</v>
      </c>
      <c r="H61" s="20">
        <v>2</v>
      </c>
      <c r="J61" s="28">
        <v>2</v>
      </c>
      <c r="K61" s="18" t="s">
        <v>360</v>
      </c>
      <c r="L61" s="18">
        <v>7687</v>
      </c>
      <c r="M61" s="18" t="s">
        <v>181</v>
      </c>
      <c r="N61" s="18">
        <v>27.48</v>
      </c>
      <c r="O61" s="31" t="s">
        <v>933</v>
      </c>
      <c r="P61" s="17">
        <v>-2</v>
      </c>
    </row>
    <row r="62" s="4" customFormat="1" spans="1:16">
      <c r="A62" s="16"/>
      <c r="B62" s="17">
        <v>5</v>
      </c>
      <c r="C62" s="18" t="s">
        <v>661</v>
      </c>
      <c r="D62" s="18">
        <v>5407</v>
      </c>
      <c r="E62" s="18" t="s">
        <v>135</v>
      </c>
      <c r="F62" s="18">
        <v>226.04</v>
      </c>
      <c r="G62" s="19" t="s">
        <v>933</v>
      </c>
      <c r="H62" s="20">
        <v>1</v>
      </c>
      <c r="J62" s="28">
        <v>1</v>
      </c>
      <c r="K62" s="18" t="s">
        <v>950</v>
      </c>
      <c r="L62" s="18">
        <v>13091</v>
      </c>
      <c r="M62" s="18" t="s">
        <v>273</v>
      </c>
      <c r="N62" s="18">
        <v>27.09</v>
      </c>
      <c r="O62" s="29" t="s">
        <v>933</v>
      </c>
      <c r="P62" s="17">
        <v>-2</v>
      </c>
    </row>
    <row r="63" s="5" customFormat="1" spans="1:16">
      <c r="A63" s="21" t="s">
        <v>951</v>
      </c>
      <c r="B63" s="22">
        <v>1</v>
      </c>
      <c r="C63" s="23" t="s">
        <v>299</v>
      </c>
      <c r="D63" s="23">
        <v>11458</v>
      </c>
      <c r="E63" s="23" t="s">
        <v>83</v>
      </c>
      <c r="F63" s="23">
        <v>524.09</v>
      </c>
      <c r="G63" s="24" t="s">
        <v>933</v>
      </c>
      <c r="H63" s="25">
        <v>5</v>
      </c>
      <c r="J63" s="32">
        <v>5</v>
      </c>
      <c r="K63" s="23" t="s">
        <v>436</v>
      </c>
      <c r="L63" s="23">
        <v>5527</v>
      </c>
      <c r="M63" s="23" t="s">
        <v>173</v>
      </c>
      <c r="N63" s="23">
        <v>37.42</v>
      </c>
      <c r="O63" s="33" t="s">
        <v>933</v>
      </c>
      <c r="P63" s="22">
        <v>-2</v>
      </c>
    </row>
    <row r="64" s="5" customFormat="1" spans="1:16">
      <c r="A64" s="21"/>
      <c r="B64" s="22">
        <v>2</v>
      </c>
      <c r="C64" s="23" t="s">
        <v>429</v>
      </c>
      <c r="D64" s="23">
        <v>11109</v>
      </c>
      <c r="E64" s="23" t="s">
        <v>65</v>
      </c>
      <c r="F64" s="23">
        <v>343.67</v>
      </c>
      <c r="G64" s="24"/>
      <c r="H64" s="25">
        <v>4</v>
      </c>
      <c r="J64" s="32">
        <v>4</v>
      </c>
      <c r="K64" s="23" t="s">
        <v>345</v>
      </c>
      <c r="L64" s="23">
        <v>12909</v>
      </c>
      <c r="M64" s="23" t="s">
        <v>282</v>
      </c>
      <c r="N64" s="23">
        <v>34.59</v>
      </c>
      <c r="O64" s="34" t="s">
        <v>933</v>
      </c>
      <c r="P64" s="22">
        <v>-2</v>
      </c>
    </row>
    <row r="65" s="5" customFormat="1" spans="1:16">
      <c r="A65" s="21"/>
      <c r="B65" s="22">
        <v>3</v>
      </c>
      <c r="C65" s="23" t="s">
        <v>388</v>
      </c>
      <c r="D65" s="23">
        <v>12048</v>
      </c>
      <c r="E65" s="23" t="s">
        <v>84</v>
      </c>
      <c r="F65" s="23">
        <v>316.34</v>
      </c>
      <c r="G65" s="24" t="s">
        <v>933</v>
      </c>
      <c r="H65" s="25">
        <v>3</v>
      </c>
      <c r="J65" s="32">
        <v>3</v>
      </c>
      <c r="K65" s="23" t="s">
        <v>374</v>
      </c>
      <c r="L65" s="23">
        <v>12451</v>
      </c>
      <c r="M65" s="23" t="s">
        <v>230</v>
      </c>
      <c r="N65" s="23">
        <v>30.48</v>
      </c>
      <c r="O65" s="35" t="s">
        <v>933</v>
      </c>
      <c r="P65" s="22">
        <v>-2</v>
      </c>
    </row>
    <row r="66" s="5" customFormat="1" spans="1:16">
      <c r="A66" s="21"/>
      <c r="B66" s="22">
        <v>4</v>
      </c>
      <c r="C66" s="23" t="s">
        <v>310</v>
      </c>
      <c r="D66" s="23">
        <v>12517</v>
      </c>
      <c r="E66" s="23" t="s">
        <v>130</v>
      </c>
      <c r="F66" s="23">
        <v>304.23</v>
      </c>
      <c r="G66" s="24" t="s">
        <v>933</v>
      </c>
      <c r="H66" s="25">
        <v>2</v>
      </c>
      <c r="J66" s="32">
        <v>2</v>
      </c>
      <c r="K66" s="23" t="s">
        <v>659</v>
      </c>
      <c r="L66" s="23">
        <v>6662</v>
      </c>
      <c r="M66" s="23" t="s">
        <v>251</v>
      </c>
      <c r="N66" s="23">
        <v>27.46</v>
      </c>
      <c r="O66" s="35" t="s">
        <v>933</v>
      </c>
      <c r="P66" s="22">
        <v>-2</v>
      </c>
    </row>
    <row r="67" s="5" customFormat="1" spans="1:16">
      <c r="A67" s="21"/>
      <c r="B67" s="22">
        <v>5</v>
      </c>
      <c r="C67" s="23" t="s">
        <v>360</v>
      </c>
      <c r="D67" s="23">
        <v>6731</v>
      </c>
      <c r="E67" s="23" t="s">
        <v>137</v>
      </c>
      <c r="F67" s="23">
        <v>290.87</v>
      </c>
      <c r="G67" s="24" t="s">
        <v>933</v>
      </c>
      <c r="H67" s="25">
        <v>1</v>
      </c>
      <c r="J67" s="32">
        <v>1</v>
      </c>
      <c r="K67" s="23" t="s">
        <v>644</v>
      </c>
      <c r="L67" s="23">
        <v>7666</v>
      </c>
      <c r="M67" s="23" t="s">
        <v>179</v>
      </c>
      <c r="N67" s="23">
        <v>12.36</v>
      </c>
      <c r="O67" s="33" t="s">
        <v>933</v>
      </c>
      <c r="P67" s="22">
        <v>-2</v>
      </c>
    </row>
    <row r="68" s="4" customFormat="1" spans="1:16">
      <c r="A68" s="16" t="s">
        <v>952</v>
      </c>
      <c r="B68" s="17">
        <v>1</v>
      </c>
      <c r="C68" s="18" t="s">
        <v>388</v>
      </c>
      <c r="D68" s="18">
        <v>11762</v>
      </c>
      <c r="E68" s="18" t="s">
        <v>108</v>
      </c>
      <c r="F68" s="18">
        <v>497.09</v>
      </c>
      <c r="G68" s="19" t="s">
        <v>933</v>
      </c>
      <c r="H68" s="20">
        <v>5</v>
      </c>
      <c r="J68" s="28">
        <v>5</v>
      </c>
      <c r="K68" s="18" t="s">
        <v>318</v>
      </c>
      <c r="L68" s="18">
        <v>12953</v>
      </c>
      <c r="M68" s="18" t="s">
        <v>239</v>
      </c>
      <c r="N68" s="18">
        <v>44.75</v>
      </c>
      <c r="O68" s="29" t="s">
        <v>933</v>
      </c>
      <c r="P68" s="17">
        <v>-2</v>
      </c>
    </row>
    <row r="69" s="4" customFormat="1" spans="1:16">
      <c r="A69" s="16"/>
      <c r="B69" s="17">
        <v>2</v>
      </c>
      <c r="C69" s="18" t="s">
        <v>434</v>
      </c>
      <c r="D69" s="18">
        <v>11949</v>
      </c>
      <c r="E69" s="18" t="s">
        <v>92</v>
      </c>
      <c r="F69" s="18">
        <v>466.95</v>
      </c>
      <c r="G69" s="19"/>
      <c r="H69" s="20">
        <v>4</v>
      </c>
      <c r="J69" s="28">
        <v>4</v>
      </c>
      <c r="K69" s="18" t="s">
        <v>943</v>
      </c>
      <c r="L69" s="18">
        <v>8798</v>
      </c>
      <c r="M69" s="18" t="s">
        <v>185</v>
      </c>
      <c r="N69" s="18">
        <v>42.8</v>
      </c>
      <c r="O69" s="30" t="s">
        <v>933</v>
      </c>
      <c r="P69" s="17">
        <v>-2</v>
      </c>
    </row>
    <row r="70" s="4" customFormat="1" spans="1:16">
      <c r="A70" s="16"/>
      <c r="B70" s="17">
        <v>3</v>
      </c>
      <c r="C70" s="18" t="s">
        <v>357</v>
      </c>
      <c r="D70" s="18">
        <v>6814</v>
      </c>
      <c r="E70" s="18" t="s">
        <v>61</v>
      </c>
      <c r="F70" s="18">
        <v>377.68</v>
      </c>
      <c r="G70" s="19" t="s">
        <v>933</v>
      </c>
      <c r="H70" s="20">
        <v>3</v>
      </c>
      <c r="J70" s="28">
        <v>3</v>
      </c>
      <c r="K70" s="18" t="s">
        <v>953</v>
      </c>
      <c r="L70" s="18">
        <v>10931</v>
      </c>
      <c r="M70" s="18" t="s">
        <v>260</v>
      </c>
      <c r="N70" s="18">
        <v>42.24</v>
      </c>
      <c r="O70" s="31" t="s">
        <v>933</v>
      </c>
      <c r="P70" s="17">
        <v>-2</v>
      </c>
    </row>
    <row r="71" s="4" customFormat="1" spans="1:16">
      <c r="A71" s="16"/>
      <c r="B71" s="17">
        <v>4</v>
      </c>
      <c r="C71" s="18" t="s">
        <v>445</v>
      </c>
      <c r="D71" s="18">
        <v>7388</v>
      </c>
      <c r="E71" s="18" t="s">
        <v>79</v>
      </c>
      <c r="F71" s="18">
        <v>329.52</v>
      </c>
      <c r="G71" s="19" t="s">
        <v>933</v>
      </c>
      <c r="H71" s="20">
        <v>2</v>
      </c>
      <c r="J71" s="28">
        <v>2</v>
      </c>
      <c r="K71" s="18" t="s">
        <v>593</v>
      </c>
      <c r="L71" s="18">
        <v>12682</v>
      </c>
      <c r="M71" s="18" t="s">
        <v>269</v>
      </c>
      <c r="N71" s="18">
        <v>40.24</v>
      </c>
      <c r="O71" s="31" t="s">
        <v>933</v>
      </c>
      <c r="P71" s="17">
        <v>-2</v>
      </c>
    </row>
    <row r="72" s="4" customFormat="1" spans="1:16">
      <c r="A72" s="16"/>
      <c r="B72" s="17">
        <v>5</v>
      </c>
      <c r="C72" s="18" t="s">
        <v>11</v>
      </c>
      <c r="D72" s="18">
        <v>7317</v>
      </c>
      <c r="E72" s="18" t="s">
        <v>78</v>
      </c>
      <c r="F72" s="18">
        <v>323.12</v>
      </c>
      <c r="G72" s="19" t="s">
        <v>933</v>
      </c>
      <c r="H72" s="20">
        <v>1</v>
      </c>
      <c r="J72" s="28">
        <v>1</v>
      </c>
      <c r="K72" s="18" t="s">
        <v>295</v>
      </c>
      <c r="L72" s="18">
        <v>9669</v>
      </c>
      <c r="M72" s="18" t="s">
        <v>258</v>
      </c>
      <c r="N72" s="18">
        <v>35.37</v>
      </c>
      <c r="O72" s="29" t="s">
        <v>933</v>
      </c>
      <c r="P72" s="17">
        <v>-2</v>
      </c>
    </row>
    <row r="73" s="5" customFormat="1" spans="1:16">
      <c r="A73" s="21" t="s">
        <v>954</v>
      </c>
      <c r="B73" s="22">
        <v>1</v>
      </c>
      <c r="C73" s="37" t="s">
        <v>14</v>
      </c>
      <c r="D73" s="37">
        <v>9988</v>
      </c>
      <c r="E73" s="37" t="s">
        <v>16</v>
      </c>
      <c r="F73" s="37">
        <v>717.54</v>
      </c>
      <c r="G73" s="24" t="s">
        <v>933</v>
      </c>
      <c r="H73" s="25">
        <v>5</v>
      </c>
      <c r="J73" s="32">
        <v>5</v>
      </c>
      <c r="K73" s="37" t="s">
        <v>314</v>
      </c>
      <c r="L73" s="37">
        <v>990176</v>
      </c>
      <c r="M73" s="37" t="s">
        <v>280</v>
      </c>
      <c r="N73" s="37">
        <v>37.46</v>
      </c>
      <c r="O73" s="33" t="s">
        <v>933</v>
      </c>
      <c r="P73" s="22">
        <v>-2</v>
      </c>
    </row>
    <row r="74" s="5" customFormat="1" spans="1:16">
      <c r="A74" s="21"/>
      <c r="B74" s="22">
        <v>2</v>
      </c>
      <c r="C74" s="37" t="s">
        <v>299</v>
      </c>
      <c r="D74" s="37">
        <v>8489</v>
      </c>
      <c r="E74" s="37" t="s">
        <v>34</v>
      </c>
      <c r="F74" s="37">
        <v>358.14</v>
      </c>
      <c r="G74" s="24" t="s">
        <v>933</v>
      </c>
      <c r="H74" s="25">
        <v>4</v>
      </c>
      <c r="J74" s="32">
        <v>4</v>
      </c>
      <c r="K74" s="37" t="s">
        <v>606</v>
      </c>
      <c r="L74" s="37">
        <v>5764</v>
      </c>
      <c r="M74" s="37" t="s">
        <v>175</v>
      </c>
      <c r="N74" s="37">
        <v>36.08</v>
      </c>
      <c r="O74" s="34" t="s">
        <v>933</v>
      </c>
      <c r="P74" s="22">
        <v>-2</v>
      </c>
    </row>
    <row r="75" s="5" customFormat="1" spans="1:16">
      <c r="A75" s="21"/>
      <c r="B75" s="22">
        <v>3</v>
      </c>
      <c r="C75" s="37" t="s">
        <v>310</v>
      </c>
      <c r="D75" s="37">
        <v>4518</v>
      </c>
      <c r="E75" s="37" t="s">
        <v>74</v>
      </c>
      <c r="F75" s="37">
        <v>314.93</v>
      </c>
      <c r="G75" s="24" t="s">
        <v>933</v>
      </c>
      <c r="H75" s="25">
        <v>3</v>
      </c>
      <c r="J75" s="32">
        <v>3</v>
      </c>
      <c r="K75" s="37" t="s">
        <v>955</v>
      </c>
      <c r="L75" s="37">
        <v>12669</v>
      </c>
      <c r="M75" s="37" t="s">
        <v>235</v>
      </c>
      <c r="N75" s="37">
        <v>35.98</v>
      </c>
      <c r="O75" s="35" t="s">
        <v>933</v>
      </c>
      <c r="P75" s="22">
        <v>-2</v>
      </c>
    </row>
    <row r="76" s="5" customFormat="1" spans="1:16">
      <c r="A76" s="21"/>
      <c r="B76" s="22">
        <v>4</v>
      </c>
      <c r="C76" s="37" t="s">
        <v>325</v>
      </c>
      <c r="D76" s="37">
        <v>4033</v>
      </c>
      <c r="E76" s="37" t="s">
        <v>73</v>
      </c>
      <c r="F76" s="37">
        <v>299.11</v>
      </c>
      <c r="G76" s="24" t="s">
        <v>933</v>
      </c>
      <c r="H76" s="25">
        <v>2</v>
      </c>
      <c r="J76" s="32">
        <v>2</v>
      </c>
      <c r="K76" s="37" t="s">
        <v>310</v>
      </c>
      <c r="L76" s="37">
        <v>11866</v>
      </c>
      <c r="M76" s="37" t="s">
        <v>161</v>
      </c>
      <c r="N76" s="37">
        <v>31.45</v>
      </c>
      <c r="O76" s="35" t="s">
        <v>933</v>
      </c>
      <c r="P76" s="22">
        <v>-2</v>
      </c>
    </row>
    <row r="77" s="5" customFormat="1" spans="1:16">
      <c r="A77" s="21"/>
      <c r="B77" s="22">
        <v>5</v>
      </c>
      <c r="C77" s="37" t="s">
        <v>613</v>
      </c>
      <c r="D77" s="37">
        <v>12462</v>
      </c>
      <c r="E77" s="37" t="s">
        <v>162</v>
      </c>
      <c r="F77" s="37">
        <v>271.73</v>
      </c>
      <c r="G77" s="24" t="s">
        <v>933</v>
      </c>
      <c r="H77" s="25">
        <v>1</v>
      </c>
      <c r="J77" s="32">
        <v>1</v>
      </c>
      <c r="K77" s="37" t="s">
        <v>23</v>
      </c>
      <c r="L77" s="37">
        <v>10808</v>
      </c>
      <c r="M77" s="37" t="s">
        <v>193</v>
      </c>
      <c r="N77" s="37">
        <v>26.54</v>
      </c>
      <c r="O77" s="33" t="s">
        <v>933</v>
      </c>
      <c r="P77" s="22">
        <v>-2</v>
      </c>
    </row>
    <row r="78" s="4" customFormat="1" spans="1:16">
      <c r="A78" s="38">
        <v>11.17</v>
      </c>
      <c r="B78" s="17">
        <v>1</v>
      </c>
      <c r="C78" s="18" t="s">
        <v>955</v>
      </c>
      <c r="D78" s="18">
        <v>11143</v>
      </c>
      <c r="E78" s="18" t="s">
        <v>81</v>
      </c>
      <c r="F78" s="18">
        <v>269.65</v>
      </c>
      <c r="G78" s="19" t="s">
        <v>933</v>
      </c>
      <c r="H78" s="20">
        <v>5</v>
      </c>
      <c r="J78" s="28">
        <v>5</v>
      </c>
      <c r="K78" s="18" t="s">
        <v>14</v>
      </c>
      <c r="L78" s="18">
        <v>11825</v>
      </c>
      <c r="M78" s="18" t="s">
        <v>248</v>
      </c>
      <c r="N78" s="18">
        <v>37.36</v>
      </c>
      <c r="O78" s="29" t="s">
        <v>933</v>
      </c>
      <c r="P78" s="17">
        <v>-2</v>
      </c>
    </row>
    <row r="79" s="4" customFormat="1" spans="1:16">
      <c r="A79" s="39"/>
      <c r="B79" s="17">
        <v>2</v>
      </c>
      <c r="C79" s="18" t="s">
        <v>388</v>
      </c>
      <c r="D79" s="18">
        <v>12048</v>
      </c>
      <c r="E79" s="18" t="s">
        <v>84</v>
      </c>
      <c r="F79" s="18">
        <v>262.39</v>
      </c>
      <c r="G79" s="19" t="s">
        <v>933</v>
      </c>
      <c r="H79" s="20">
        <v>4</v>
      </c>
      <c r="J79" s="28">
        <v>4</v>
      </c>
      <c r="K79" s="18" t="s">
        <v>573</v>
      </c>
      <c r="L79" s="18">
        <v>12534</v>
      </c>
      <c r="M79" s="18" t="s">
        <v>268</v>
      </c>
      <c r="N79" s="18">
        <v>33.6</v>
      </c>
      <c r="O79" s="30" t="s">
        <v>933</v>
      </c>
      <c r="P79" s="17">
        <v>-2</v>
      </c>
    </row>
    <row r="80" s="4" customFormat="1" spans="1:16">
      <c r="A80" s="39"/>
      <c r="B80" s="17">
        <v>3</v>
      </c>
      <c r="C80" s="18" t="s">
        <v>526</v>
      </c>
      <c r="D80" s="18">
        <v>11465</v>
      </c>
      <c r="E80" s="18" t="s">
        <v>104</v>
      </c>
      <c r="F80" s="18">
        <v>255.38</v>
      </c>
      <c r="G80" s="19" t="s">
        <v>933</v>
      </c>
      <c r="H80" s="20">
        <v>3</v>
      </c>
      <c r="J80" s="28">
        <v>3</v>
      </c>
      <c r="K80" s="18" t="s">
        <v>11</v>
      </c>
      <c r="L80" s="18">
        <v>12566</v>
      </c>
      <c r="M80" s="18" t="s">
        <v>152</v>
      </c>
      <c r="N80" s="18">
        <v>33.37</v>
      </c>
      <c r="O80" s="31" t="s">
        <v>933</v>
      </c>
      <c r="P80" s="17">
        <v>-2</v>
      </c>
    </row>
    <row r="81" s="4" customFormat="1" spans="1:16">
      <c r="A81" s="39"/>
      <c r="B81" s="17">
        <v>4</v>
      </c>
      <c r="C81" s="18" t="s">
        <v>407</v>
      </c>
      <c r="D81" s="18">
        <v>13061</v>
      </c>
      <c r="E81" s="18" t="s">
        <v>132</v>
      </c>
      <c r="F81" s="18">
        <v>248.85</v>
      </c>
      <c r="G81" s="19" t="s">
        <v>933</v>
      </c>
      <c r="H81" s="20">
        <v>2</v>
      </c>
      <c r="J81" s="28">
        <v>2</v>
      </c>
      <c r="K81" s="18" t="s">
        <v>956</v>
      </c>
      <c r="L81" s="18">
        <v>12144</v>
      </c>
      <c r="M81" s="18" t="s">
        <v>215</v>
      </c>
      <c r="N81" s="18">
        <v>28.91</v>
      </c>
      <c r="O81" s="31" t="s">
        <v>933</v>
      </c>
      <c r="P81" s="17">
        <v>-2</v>
      </c>
    </row>
    <row r="82" s="4" customFormat="1" spans="1:16">
      <c r="A82" s="39"/>
      <c r="B82" s="17">
        <v>5</v>
      </c>
      <c r="C82" s="18" t="s">
        <v>355</v>
      </c>
      <c r="D82" s="18">
        <v>6303</v>
      </c>
      <c r="E82" s="18" t="s">
        <v>157</v>
      </c>
      <c r="F82" s="18">
        <v>235.26</v>
      </c>
      <c r="G82" s="19" t="s">
        <v>933</v>
      </c>
      <c r="H82" s="20">
        <v>1</v>
      </c>
      <c r="J82" s="28">
        <v>1</v>
      </c>
      <c r="K82" s="18" t="s">
        <v>397</v>
      </c>
      <c r="L82" s="18">
        <v>4325</v>
      </c>
      <c r="M82" s="18" t="s">
        <v>167</v>
      </c>
      <c r="N82" s="18">
        <v>26.04</v>
      </c>
      <c r="O82" s="29" t="s">
        <v>933</v>
      </c>
      <c r="P82" s="17">
        <v>-2</v>
      </c>
    </row>
    <row r="83" s="4" customFormat="1" hidden="1" spans="1:16">
      <c r="A83" s="40"/>
      <c r="B83" s="22"/>
      <c r="C83" s="23"/>
      <c r="D83" s="23"/>
      <c r="E83" s="23"/>
      <c r="F83" s="23"/>
      <c r="G83" s="24"/>
      <c r="H83" s="25"/>
      <c r="J83" s="32"/>
      <c r="K83" s="23"/>
      <c r="L83" s="23"/>
      <c r="M83" s="23"/>
      <c r="N83" s="23"/>
      <c r="O83" s="33"/>
      <c r="P83" s="22"/>
    </row>
    <row r="84" s="4" customFormat="1" hidden="1" spans="1:16">
      <c r="A84" s="21"/>
      <c r="B84" s="22"/>
      <c r="C84" s="23"/>
      <c r="D84" s="23"/>
      <c r="E84" s="23"/>
      <c r="F84" s="23"/>
      <c r="G84" s="24"/>
      <c r="H84" s="25"/>
      <c r="J84" s="32"/>
      <c r="K84" s="23"/>
      <c r="L84" s="23"/>
      <c r="M84" s="23"/>
      <c r="N84" s="23"/>
      <c r="O84" s="41"/>
      <c r="P84" s="22"/>
    </row>
    <row r="85" s="4" customFormat="1" hidden="1" spans="1:16">
      <c r="A85" s="21"/>
      <c r="B85" s="22"/>
      <c r="C85" s="23"/>
      <c r="D85" s="23"/>
      <c r="E85" s="23"/>
      <c r="F85" s="23"/>
      <c r="G85" s="24"/>
      <c r="H85" s="25"/>
      <c r="J85" s="32"/>
      <c r="K85" s="23"/>
      <c r="L85" s="23"/>
      <c r="M85" s="23"/>
      <c r="N85" s="23"/>
      <c r="O85" s="33"/>
      <c r="P85" s="22"/>
    </row>
    <row r="86" s="4" customFormat="1" hidden="1" spans="1:16">
      <c r="A86" s="21"/>
      <c r="B86" s="22"/>
      <c r="C86" s="23"/>
      <c r="D86" s="23"/>
      <c r="E86" s="23"/>
      <c r="F86" s="23"/>
      <c r="G86" s="24"/>
      <c r="H86" s="25"/>
      <c r="J86" s="32"/>
      <c r="K86" s="23"/>
      <c r="L86" s="23"/>
      <c r="M86" s="23"/>
      <c r="N86" s="23"/>
      <c r="O86" s="33"/>
      <c r="P86" s="22"/>
    </row>
    <row r="87" s="4" customFormat="1" hidden="1" spans="1:16">
      <c r="A87" s="21"/>
      <c r="B87" s="22"/>
      <c r="C87" s="23"/>
      <c r="D87" s="23"/>
      <c r="E87" s="23"/>
      <c r="F87" s="23"/>
      <c r="G87" s="24"/>
      <c r="H87" s="25"/>
      <c r="J87" s="32"/>
      <c r="K87" s="23"/>
      <c r="L87" s="23"/>
      <c r="M87" s="23"/>
      <c r="N87" s="23"/>
      <c r="O87" s="33"/>
      <c r="P87" s="22"/>
    </row>
    <row r="88" s="4" customFormat="1" hidden="1" spans="1:16">
      <c r="A88" s="16"/>
      <c r="B88" s="17"/>
      <c r="C88" s="18"/>
      <c r="D88" s="18"/>
      <c r="E88" s="18"/>
      <c r="F88" s="18"/>
      <c r="G88" s="19"/>
      <c r="H88" s="20"/>
      <c r="J88" s="28"/>
      <c r="K88" s="18"/>
      <c r="L88" s="18"/>
      <c r="M88" s="18"/>
      <c r="N88" s="18"/>
      <c r="O88" s="29"/>
      <c r="P88" s="17"/>
    </row>
    <row r="89" s="4" customFormat="1" hidden="1" spans="1:16">
      <c r="A89" s="16"/>
      <c r="B89" s="17"/>
      <c r="C89" s="18"/>
      <c r="D89" s="18"/>
      <c r="E89" s="18"/>
      <c r="F89" s="18"/>
      <c r="G89" s="19"/>
      <c r="H89" s="20"/>
      <c r="J89" s="28"/>
      <c r="K89" s="18"/>
      <c r="L89" s="18"/>
      <c r="M89" s="18"/>
      <c r="N89" s="18"/>
      <c r="O89" s="42"/>
      <c r="P89" s="17"/>
    </row>
    <row r="90" s="4" customFormat="1" hidden="1" spans="1:16">
      <c r="A90" s="16"/>
      <c r="B90" s="17"/>
      <c r="C90" s="18"/>
      <c r="D90" s="18"/>
      <c r="E90" s="18"/>
      <c r="F90" s="18"/>
      <c r="G90" s="19"/>
      <c r="H90" s="20"/>
      <c r="J90" s="28"/>
      <c r="K90" s="18"/>
      <c r="L90" s="18"/>
      <c r="M90" s="18"/>
      <c r="N90" s="18"/>
      <c r="O90" s="29"/>
      <c r="P90" s="17"/>
    </row>
    <row r="91" s="4" customFormat="1" hidden="1" spans="1:16">
      <c r="A91" s="16"/>
      <c r="B91" s="17"/>
      <c r="C91" s="18"/>
      <c r="D91" s="18"/>
      <c r="E91" s="18"/>
      <c r="F91" s="18"/>
      <c r="G91" s="19"/>
      <c r="H91" s="20"/>
      <c r="J91" s="28"/>
      <c r="K91" s="18"/>
      <c r="L91" s="18"/>
      <c r="M91" s="18"/>
      <c r="N91" s="18"/>
      <c r="O91" s="29"/>
      <c r="P91" s="17"/>
    </row>
    <row r="92" s="4" customFormat="1" hidden="1" spans="1:16">
      <c r="A92" s="16"/>
      <c r="B92" s="17"/>
      <c r="C92" s="18"/>
      <c r="D92" s="18"/>
      <c r="E92" s="18"/>
      <c r="F92" s="18"/>
      <c r="G92" s="19"/>
      <c r="H92" s="20"/>
      <c r="J92" s="28"/>
      <c r="K92" s="18"/>
      <c r="L92" s="18"/>
      <c r="M92" s="18"/>
      <c r="N92" s="18"/>
      <c r="O92" s="29"/>
      <c r="P92" s="17"/>
    </row>
    <row r="93" s="5" customFormat="1" spans="1:16">
      <c r="A93" s="21" t="s">
        <v>957</v>
      </c>
      <c r="B93" s="22">
        <v>1</v>
      </c>
      <c r="C93" s="23" t="s">
        <v>348</v>
      </c>
      <c r="D93" s="23">
        <v>6830</v>
      </c>
      <c r="E93" s="23" t="s">
        <v>48</v>
      </c>
      <c r="F93" s="23">
        <v>297.03</v>
      </c>
      <c r="G93" s="24" t="s">
        <v>933</v>
      </c>
      <c r="H93" s="25">
        <v>5</v>
      </c>
      <c r="J93" s="32">
        <v>5</v>
      </c>
      <c r="K93" s="23" t="s">
        <v>552</v>
      </c>
      <c r="L93" s="23">
        <v>7948</v>
      </c>
      <c r="M93" s="23" t="s">
        <v>254</v>
      </c>
      <c r="N93" s="23">
        <v>28.47</v>
      </c>
      <c r="O93" s="33" t="s">
        <v>933</v>
      </c>
      <c r="P93" s="22">
        <v>-2</v>
      </c>
    </row>
    <row r="94" s="5" customFormat="1" spans="1:16">
      <c r="A94" s="21"/>
      <c r="B94" s="22">
        <v>2</v>
      </c>
      <c r="C94" s="23" t="s">
        <v>290</v>
      </c>
      <c r="D94" s="23">
        <v>4310</v>
      </c>
      <c r="E94" s="23" t="s">
        <v>57</v>
      </c>
      <c r="F94" s="23">
        <v>276.5</v>
      </c>
      <c r="G94" s="24"/>
      <c r="H94" s="25">
        <v>4</v>
      </c>
      <c r="J94" s="32">
        <v>4</v>
      </c>
      <c r="K94" s="23" t="s">
        <v>945</v>
      </c>
      <c r="L94" s="23">
        <v>11512</v>
      </c>
      <c r="M94" s="23" t="s">
        <v>209</v>
      </c>
      <c r="N94" s="23">
        <v>26.04</v>
      </c>
      <c r="O94" s="34" t="s">
        <v>933</v>
      </c>
      <c r="P94" s="22">
        <v>-2</v>
      </c>
    </row>
    <row r="95" s="5" customFormat="1" ht="18" customHeight="1" spans="1:16">
      <c r="A95" s="21"/>
      <c r="B95" s="22">
        <v>3</v>
      </c>
      <c r="C95" s="23" t="s">
        <v>11</v>
      </c>
      <c r="D95" s="23">
        <v>11503</v>
      </c>
      <c r="E95" s="23" t="s">
        <v>39</v>
      </c>
      <c r="F95" s="23">
        <v>249.68</v>
      </c>
      <c r="G95" s="24" t="s">
        <v>933</v>
      </c>
      <c r="H95" s="25">
        <v>3</v>
      </c>
      <c r="J95" s="32">
        <v>3</v>
      </c>
      <c r="K95" s="23" t="s">
        <v>597</v>
      </c>
      <c r="L95" s="23">
        <v>6505</v>
      </c>
      <c r="M95" s="23" t="s">
        <v>177</v>
      </c>
      <c r="N95" s="23">
        <v>22.43</v>
      </c>
      <c r="O95" s="35" t="s">
        <v>933</v>
      </c>
      <c r="P95" s="22">
        <v>-2</v>
      </c>
    </row>
    <row r="96" s="5" customFormat="1" spans="1:16">
      <c r="A96" s="21"/>
      <c r="B96" s="22">
        <v>4</v>
      </c>
      <c r="C96" s="23" t="s">
        <v>445</v>
      </c>
      <c r="D96" s="23">
        <v>12921</v>
      </c>
      <c r="E96" s="23" t="s">
        <v>131</v>
      </c>
      <c r="F96" s="23">
        <v>222.87</v>
      </c>
      <c r="G96" s="24" t="s">
        <v>933</v>
      </c>
      <c r="H96" s="25">
        <v>2</v>
      </c>
      <c r="J96" s="32">
        <v>2</v>
      </c>
      <c r="K96" s="23" t="s">
        <v>350</v>
      </c>
      <c r="L96" s="23">
        <v>11329</v>
      </c>
      <c r="M96" s="23" t="s">
        <v>277</v>
      </c>
      <c r="N96" s="23">
        <v>18.41</v>
      </c>
      <c r="O96" s="35" t="s">
        <v>933</v>
      </c>
      <c r="P96" s="22">
        <v>-2</v>
      </c>
    </row>
    <row r="97" s="5" customFormat="1" spans="1:16">
      <c r="A97" s="21"/>
      <c r="B97" s="22">
        <v>5</v>
      </c>
      <c r="C97" s="23" t="s">
        <v>345</v>
      </c>
      <c r="D97" s="23">
        <v>10177</v>
      </c>
      <c r="E97" s="23" t="s">
        <v>125</v>
      </c>
      <c r="F97" s="23">
        <v>220.23</v>
      </c>
      <c r="G97" s="24" t="s">
        <v>933</v>
      </c>
      <c r="H97" s="25">
        <v>1</v>
      </c>
      <c r="J97" s="32">
        <v>1</v>
      </c>
      <c r="K97" s="23" t="s">
        <v>403</v>
      </c>
      <c r="L97" s="23">
        <v>12883</v>
      </c>
      <c r="M97" s="23" t="s">
        <v>153</v>
      </c>
      <c r="N97" s="23">
        <v>13.23</v>
      </c>
      <c r="O97" s="33" t="s">
        <v>933</v>
      </c>
      <c r="P97" s="22">
        <v>-2</v>
      </c>
    </row>
    <row r="98" s="4" customFormat="1" spans="1:16">
      <c r="A98" s="16" t="s">
        <v>958</v>
      </c>
      <c r="B98" s="17">
        <v>1</v>
      </c>
      <c r="C98" s="18" t="s">
        <v>299</v>
      </c>
      <c r="D98" s="18">
        <v>8489</v>
      </c>
      <c r="E98" s="18" t="s">
        <v>34</v>
      </c>
      <c r="F98" s="18">
        <v>405.96</v>
      </c>
      <c r="G98" s="19" t="s">
        <v>933</v>
      </c>
      <c r="H98" s="20">
        <v>5</v>
      </c>
      <c r="J98" s="28">
        <v>5</v>
      </c>
      <c r="K98" s="18" t="s">
        <v>370</v>
      </c>
      <c r="L98" s="18">
        <v>12894</v>
      </c>
      <c r="M98" s="18" t="s">
        <v>237</v>
      </c>
      <c r="N98" s="18">
        <v>33.12</v>
      </c>
      <c r="O98" s="29" t="s">
        <v>933</v>
      </c>
      <c r="P98" s="17">
        <v>-2</v>
      </c>
    </row>
    <row r="99" s="4" customFormat="1" spans="1:16">
      <c r="A99" s="16"/>
      <c r="B99" s="17">
        <v>2</v>
      </c>
      <c r="C99" s="18" t="s">
        <v>11</v>
      </c>
      <c r="D99" s="18">
        <v>7317</v>
      </c>
      <c r="E99" s="18" t="s">
        <v>78</v>
      </c>
      <c r="F99" s="18">
        <v>361.6</v>
      </c>
      <c r="G99" s="19"/>
      <c r="H99" s="20">
        <v>4</v>
      </c>
      <c r="J99" s="28">
        <v>4</v>
      </c>
      <c r="K99" s="18" t="s">
        <v>512</v>
      </c>
      <c r="L99" s="18">
        <v>11964</v>
      </c>
      <c r="M99" s="18" t="s">
        <v>214</v>
      </c>
      <c r="N99" s="18">
        <v>24.14</v>
      </c>
      <c r="O99" s="30" t="s">
        <v>933</v>
      </c>
      <c r="P99" s="17">
        <v>-2</v>
      </c>
    </row>
    <row r="100" s="4" customFormat="1" spans="1:16">
      <c r="A100" s="16"/>
      <c r="B100" s="17">
        <v>3</v>
      </c>
      <c r="C100" s="18" t="s">
        <v>325</v>
      </c>
      <c r="D100" s="18">
        <v>12623</v>
      </c>
      <c r="E100" s="18" t="s">
        <v>109</v>
      </c>
      <c r="F100" s="18">
        <v>359.89</v>
      </c>
      <c r="G100" s="19" t="s">
        <v>933</v>
      </c>
      <c r="H100" s="20">
        <v>3</v>
      </c>
      <c r="J100" s="28">
        <v>3</v>
      </c>
      <c r="K100" s="18" t="s">
        <v>613</v>
      </c>
      <c r="L100" s="18">
        <v>12462</v>
      </c>
      <c r="M100" s="18" t="s">
        <v>162</v>
      </c>
      <c r="N100" s="18">
        <v>23.7</v>
      </c>
      <c r="O100" s="31" t="s">
        <v>933</v>
      </c>
      <c r="P100" s="17">
        <v>-2</v>
      </c>
    </row>
    <row r="101" s="4" customFormat="1" spans="1:16">
      <c r="A101" s="16"/>
      <c r="B101" s="17">
        <v>4</v>
      </c>
      <c r="C101" s="18" t="s">
        <v>499</v>
      </c>
      <c r="D101" s="18">
        <v>5665</v>
      </c>
      <c r="E101" s="18" t="s">
        <v>115</v>
      </c>
      <c r="F101" s="18">
        <v>296.36</v>
      </c>
      <c r="G101" s="19" t="s">
        <v>933</v>
      </c>
      <c r="H101" s="20">
        <v>2</v>
      </c>
      <c r="J101" s="28">
        <v>2</v>
      </c>
      <c r="K101" s="18" t="s">
        <v>499</v>
      </c>
      <c r="L101" s="18">
        <v>12440</v>
      </c>
      <c r="M101" s="18" t="s">
        <v>148</v>
      </c>
      <c r="N101" s="18">
        <v>22.17</v>
      </c>
      <c r="O101" s="31" t="s">
        <v>933</v>
      </c>
      <c r="P101" s="17">
        <v>0</v>
      </c>
    </row>
    <row r="102" s="4" customFormat="1" spans="1:16">
      <c r="A102" s="16"/>
      <c r="B102" s="17">
        <v>5</v>
      </c>
      <c r="C102" s="18" t="s">
        <v>342</v>
      </c>
      <c r="D102" s="18">
        <v>12504</v>
      </c>
      <c r="E102" s="18" t="s">
        <v>150</v>
      </c>
      <c r="F102" s="18">
        <v>263.95</v>
      </c>
      <c r="G102" s="19" t="s">
        <v>933</v>
      </c>
      <c r="H102" s="20">
        <v>1</v>
      </c>
      <c r="J102" s="28">
        <v>1</v>
      </c>
      <c r="K102" s="18" t="s">
        <v>499</v>
      </c>
      <c r="L102" s="18">
        <v>13000</v>
      </c>
      <c r="M102" s="18" t="s">
        <v>156</v>
      </c>
      <c r="N102" s="18">
        <v>20.41</v>
      </c>
      <c r="O102" s="29" t="s">
        <v>933</v>
      </c>
      <c r="P102" s="17">
        <v>0</v>
      </c>
    </row>
    <row r="103" s="5" customFormat="1" spans="1:16">
      <c r="A103" s="21" t="s">
        <v>959</v>
      </c>
      <c r="B103" s="22">
        <v>1</v>
      </c>
      <c r="C103" s="23" t="s">
        <v>23</v>
      </c>
      <c r="D103" s="23">
        <v>7379</v>
      </c>
      <c r="E103" s="23" t="s">
        <v>68</v>
      </c>
      <c r="F103" s="23">
        <v>433.67</v>
      </c>
      <c r="G103" s="24" t="s">
        <v>933</v>
      </c>
      <c r="H103" s="25">
        <v>5</v>
      </c>
      <c r="J103" s="32">
        <v>5</v>
      </c>
      <c r="K103" s="23" t="s">
        <v>512</v>
      </c>
      <c r="L103" s="23">
        <v>12467</v>
      </c>
      <c r="M103" s="23" t="s">
        <v>94</v>
      </c>
      <c r="N103" s="23">
        <v>34.59</v>
      </c>
      <c r="O103" s="33" t="s">
        <v>933</v>
      </c>
      <c r="P103" s="22">
        <v>-2</v>
      </c>
    </row>
    <row r="104" s="5" customFormat="1" spans="1:16">
      <c r="A104" s="21"/>
      <c r="B104" s="22">
        <v>2</v>
      </c>
      <c r="C104" s="23" t="s">
        <v>325</v>
      </c>
      <c r="D104" s="23">
        <v>11051</v>
      </c>
      <c r="E104" s="23" t="s">
        <v>63</v>
      </c>
      <c r="F104" s="23">
        <v>391</v>
      </c>
      <c r="G104" s="24"/>
      <c r="H104" s="25">
        <v>4</v>
      </c>
      <c r="J104" s="32">
        <v>4</v>
      </c>
      <c r="K104" s="23" t="s">
        <v>568</v>
      </c>
      <c r="L104" s="23">
        <v>11335</v>
      </c>
      <c r="M104" s="23" t="s">
        <v>203</v>
      </c>
      <c r="N104" s="23">
        <v>34.54</v>
      </c>
      <c r="O104" s="34" t="s">
        <v>933</v>
      </c>
      <c r="P104" s="22">
        <v>-2</v>
      </c>
    </row>
    <row r="105" s="5" customFormat="1" spans="1:16">
      <c r="A105" s="21"/>
      <c r="B105" s="22">
        <v>3</v>
      </c>
      <c r="C105" s="23" t="s">
        <v>409</v>
      </c>
      <c r="D105" s="23">
        <v>12845</v>
      </c>
      <c r="E105" s="23" t="s">
        <v>110</v>
      </c>
      <c r="F105" s="23">
        <v>308.9</v>
      </c>
      <c r="G105" s="24" t="s">
        <v>933</v>
      </c>
      <c r="H105" s="25">
        <v>3</v>
      </c>
      <c r="J105" s="32">
        <v>3</v>
      </c>
      <c r="K105" s="23" t="s">
        <v>345</v>
      </c>
      <c r="L105" s="23">
        <v>12909</v>
      </c>
      <c r="M105" s="23" t="s">
        <v>282</v>
      </c>
      <c r="N105" s="23">
        <v>32.58</v>
      </c>
      <c r="O105" s="35" t="s">
        <v>933</v>
      </c>
      <c r="P105" s="22">
        <v>-2</v>
      </c>
    </row>
    <row r="106" s="5" customFormat="1" spans="1:16">
      <c r="A106" s="21"/>
      <c r="B106" s="22">
        <v>4</v>
      </c>
      <c r="C106" s="23" t="s">
        <v>487</v>
      </c>
      <c r="D106" s="23">
        <v>10650</v>
      </c>
      <c r="E106" s="23" t="s">
        <v>128</v>
      </c>
      <c r="F106" s="23">
        <v>282.63</v>
      </c>
      <c r="G106" s="24" t="s">
        <v>933</v>
      </c>
      <c r="H106" s="25">
        <v>2</v>
      </c>
      <c r="J106" s="32">
        <v>2</v>
      </c>
      <c r="K106" s="23" t="s">
        <v>337</v>
      </c>
      <c r="L106" s="23">
        <v>5471</v>
      </c>
      <c r="M106" s="23" t="s">
        <v>43</v>
      </c>
      <c r="N106" s="23">
        <v>31.83</v>
      </c>
      <c r="O106" s="35" t="s">
        <v>933</v>
      </c>
      <c r="P106" s="22">
        <v>-2</v>
      </c>
    </row>
    <row r="107" s="5" customFormat="1" spans="1:16">
      <c r="A107" s="21"/>
      <c r="B107" s="22">
        <v>5</v>
      </c>
      <c r="C107" s="23" t="s">
        <v>337</v>
      </c>
      <c r="D107" s="23">
        <v>12216</v>
      </c>
      <c r="E107" s="23" t="s">
        <v>85</v>
      </c>
      <c r="F107" s="23">
        <v>271.25</v>
      </c>
      <c r="G107" s="24" t="s">
        <v>933</v>
      </c>
      <c r="H107" s="25">
        <v>1</v>
      </c>
      <c r="J107" s="32">
        <v>1</v>
      </c>
      <c r="K107" s="23" t="s">
        <v>934</v>
      </c>
      <c r="L107" s="23">
        <v>11330</v>
      </c>
      <c r="M107" s="23" t="s">
        <v>278</v>
      </c>
      <c r="N107" s="23">
        <v>21.8</v>
      </c>
      <c r="O107" s="33" t="s">
        <v>933</v>
      </c>
      <c r="P107" s="22">
        <v>-2</v>
      </c>
    </row>
    <row r="108" s="6" customFormat="1" spans="1:16">
      <c r="A108" s="16" t="s">
        <v>960</v>
      </c>
      <c r="B108" s="17">
        <v>1</v>
      </c>
      <c r="C108" s="18" t="s">
        <v>14</v>
      </c>
      <c r="D108" s="18">
        <v>9988</v>
      </c>
      <c r="E108" s="18" t="s">
        <v>16</v>
      </c>
      <c r="F108" s="18">
        <v>386.79</v>
      </c>
      <c r="G108" s="19" t="s">
        <v>933</v>
      </c>
      <c r="H108" s="20">
        <v>5</v>
      </c>
      <c r="J108" s="28">
        <v>5</v>
      </c>
      <c r="K108" s="18" t="s">
        <v>314</v>
      </c>
      <c r="L108" s="18">
        <v>990451</v>
      </c>
      <c r="M108" s="18" t="s">
        <v>247</v>
      </c>
      <c r="N108" s="18">
        <v>26.44</v>
      </c>
      <c r="O108" s="29" t="s">
        <v>933</v>
      </c>
      <c r="P108" s="17">
        <v>-2</v>
      </c>
    </row>
    <row r="109" s="6" customFormat="1" spans="1:16">
      <c r="A109" s="16"/>
      <c r="B109" s="17">
        <v>2</v>
      </c>
      <c r="C109" s="18" t="s">
        <v>348</v>
      </c>
      <c r="D109" s="18">
        <v>6830</v>
      </c>
      <c r="E109" s="18" t="s">
        <v>48</v>
      </c>
      <c r="F109" s="18">
        <v>279.57</v>
      </c>
      <c r="G109" s="19"/>
      <c r="H109" s="20">
        <v>4</v>
      </c>
      <c r="J109" s="28">
        <v>4</v>
      </c>
      <c r="K109" s="18" t="s">
        <v>314</v>
      </c>
      <c r="L109" s="18">
        <v>990176</v>
      </c>
      <c r="M109" s="18" t="s">
        <v>280</v>
      </c>
      <c r="N109" s="18">
        <v>22.09</v>
      </c>
      <c r="O109" s="30" t="s">
        <v>933</v>
      </c>
      <c r="P109" s="17">
        <v>-2</v>
      </c>
    </row>
    <row r="110" s="6" customFormat="1" spans="1:16">
      <c r="A110" s="16"/>
      <c r="B110" s="17">
        <v>3</v>
      </c>
      <c r="C110" s="18" t="s">
        <v>445</v>
      </c>
      <c r="D110" s="18">
        <v>7388</v>
      </c>
      <c r="E110" s="18" t="s">
        <v>79</v>
      </c>
      <c r="F110" s="18">
        <v>266.25</v>
      </c>
      <c r="G110" s="19" t="s">
        <v>933</v>
      </c>
      <c r="H110" s="20">
        <v>3</v>
      </c>
      <c r="J110" s="28">
        <v>3</v>
      </c>
      <c r="K110" s="18" t="s">
        <v>512</v>
      </c>
      <c r="L110" s="18">
        <v>12467</v>
      </c>
      <c r="M110" s="18" t="s">
        <v>94</v>
      </c>
      <c r="N110" s="18">
        <v>17.47</v>
      </c>
      <c r="O110" s="31" t="s">
        <v>933</v>
      </c>
      <c r="P110" s="17">
        <v>-2</v>
      </c>
    </row>
    <row r="111" s="6" customFormat="1" spans="1:16">
      <c r="A111" s="16"/>
      <c r="B111" s="17">
        <v>4</v>
      </c>
      <c r="C111" s="18" t="s">
        <v>418</v>
      </c>
      <c r="D111" s="18">
        <v>9138</v>
      </c>
      <c r="E111" s="18" t="s">
        <v>123</v>
      </c>
      <c r="F111" s="18">
        <v>263.59</v>
      </c>
      <c r="G111" s="19" t="s">
        <v>933</v>
      </c>
      <c r="H111" s="20">
        <v>2</v>
      </c>
      <c r="J111" s="28">
        <v>2</v>
      </c>
      <c r="K111" s="18" t="s">
        <v>950</v>
      </c>
      <c r="L111" s="18">
        <v>13091</v>
      </c>
      <c r="M111" s="18" t="s">
        <v>273</v>
      </c>
      <c r="N111" s="18">
        <v>16.34</v>
      </c>
      <c r="O111" s="31" t="s">
        <v>933</v>
      </c>
      <c r="P111" s="17">
        <v>-2</v>
      </c>
    </row>
    <row r="112" s="6" customFormat="1" spans="1:16">
      <c r="A112" s="16"/>
      <c r="B112" s="17">
        <v>5</v>
      </c>
      <c r="C112" s="18" t="s">
        <v>961</v>
      </c>
      <c r="D112" s="18">
        <v>11241</v>
      </c>
      <c r="E112" s="18" t="s">
        <v>143</v>
      </c>
      <c r="F112" s="18">
        <v>255.27</v>
      </c>
      <c r="G112" s="19" t="s">
        <v>933</v>
      </c>
      <c r="H112" s="20">
        <v>1</v>
      </c>
      <c r="J112" s="28">
        <v>1</v>
      </c>
      <c r="K112" s="18" t="s">
        <v>453</v>
      </c>
      <c r="L112" s="18">
        <v>11058</v>
      </c>
      <c r="M112" s="18" t="s">
        <v>198</v>
      </c>
      <c r="N112" s="18">
        <v>14.35</v>
      </c>
      <c r="O112" s="29" t="s">
        <v>933</v>
      </c>
      <c r="P112" s="17">
        <v>-2</v>
      </c>
    </row>
    <row r="113" s="5" customFormat="1" spans="1:16">
      <c r="A113" s="21" t="s">
        <v>962</v>
      </c>
      <c r="B113" s="22">
        <v>1</v>
      </c>
      <c r="C113" s="23" t="s">
        <v>388</v>
      </c>
      <c r="D113" s="23">
        <v>11463</v>
      </c>
      <c r="E113" s="23" t="s">
        <v>51</v>
      </c>
      <c r="F113" s="23">
        <v>302.61</v>
      </c>
      <c r="G113" s="24" t="s">
        <v>933</v>
      </c>
      <c r="H113" s="25">
        <v>5</v>
      </c>
      <c r="J113" s="32">
        <v>5</v>
      </c>
      <c r="K113" s="23" t="s">
        <v>659</v>
      </c>
      <c r="L113" s="23">
        <v>6662</v>
      </c>
      <c r="M113" s="23" t="s">
        <v>251</v>
      </c>
      <c r="N113" s="23">
        <v>36.05</v>
      </c>
      <c r="O113" s="33" t="s">
        <v>933</v>
      </c>
      <c r="P113" s="22">
        <v>-2</v>
      </c>
    </row>
    <row r="114" s="5" customFormat="1" spans="1:16">
      <c r="A114" s="21"/>
      <c r="B114" s="22">
        <v>2</v>
      </c>
      <c r="C114" s="23" t="s">
        <v>379</v>
      </c>
      <c r="D114" s="23">
        <v>12505</v>
      </c>
      <c r="E114" s="23" t="s">
        <v>71</v>
      </c>
      <c r="F114" s="23">
        <v>261.56</v>
      </c>
      <c r="G114" s="24"/>
      <c r="H114" s="25">
        <v>4</v>
      </c>
      <c r="J114" s="32">
        <v>4</v>
      </c>
      <c r="K114" s="23" t="s">
        <v>403</v>
      </c>
      <c r="L114" s="23">
        <v>13645</v>
      </c>
      <c r="M114" s="23" t="s">
        <v>246</v>
      </c>
      <c r="N114" s="23">
        <v>33.54</v>
      </c>
      <c r="O114" s="34" t="s">
        <v>933</v>
      </c>
      <c r="P114" s="22">
        <v>-2</v>
      </c>
    </row>
    <row r="115" s="5" customFormat="1" spans="1:16">
      <c r="A115" s="21"/>
      <c r="B115" s="22">
        <v>3</v>
      </c>
      <c r="C115" s="23" t="s">
        <v>11</v>
      </c>
      <c r="D115" s="23">
        <v>7749</v>
      </c>
      <c r="E115" s="23" t="s">
        <v>13</v>
      </c>
      <c r="F115" s="23">
        <v>253.56</v>
      </c>
      <c r="G115" s="24" t="s">
        <v>933</v>
      </c>
      <c r="H115" s="25">
        <v>3</v>
      </c>
      <c r="J115" s="32">
        <v>3</v>
      </c>
      <c r="K115" s="23" t="s">
        <v>670</v>
      </c>
      <c r="L115" s="23">
        <v>5347</v>
      </c>
      <c r="M115" s="23" t="s">
        <v>171</v>
      </c>
      <c r="N115" s="23">
        <v>33.51</v>
      </c>
      <c r="O115" s="35" t="s">
        <v>933</v>
      </c>
      <c r="P115" s="22">
        <v>0</v>
      </c>
    </row>
    <row r="116" s="5" customFormat="1" spans="1:16">
      <c r="A116" s="21"/>
      <c r="B116" s="22">
        <v>4</v>
      </c>
      <c r="C116" s="23" t="s">
        <v>310</v>
      </c>
      <c r="D116" s="23">
        <v>4518</v>
      </c>
      <c r="E116" s="23" t="s">
        <v>74</v>
      </c>
      <c r="F116" s="23">
        <v>238.41</v>
      </c>
      <c r="G116" s="24" t="s">
        <v>933</v>
      </c>
      <c r="H116" s="25">
        <v>2</v>
      </c>
      <c r="J116" s="32">
        <v>2</v>
      </c>
      <c r="K116" s="23" t="s">
        <v>357</v>
      </c>
      <c r="L116" s="23">
        <v>11453</v>
      </c>
      <c r="M116" s="23" t="s">
        <v>263</v>
      </c>
      <c r="N116" s="23">
        <v>32.42</v>
      </c>
      <c r="O116" s="35" t="s">
        <v>933</v>
      </c>
      <c r="P116" s="22">
        <v>-2</v>
      </c>
    </row>
    <row r="117" s="5" customFormat="1" spans="1:16">
      <c r="A117" s="21"/>
      <c r="B117" s="22">
        <v>5</v>
      </c>
      <c r="C117" s="23" t="s">
        <v>374</v>
      </c>
      <c r="D117" s="23">
        <v>12255</v>
      </c>
      <c r="E117" s="23" t="s">
        <v>146</v>
      </c>
      <c r="F117" s="23">
        <v>236.63</v>
      </c>
      <c r="G117" s="24" t="s">
        <v>933</v>
      </c>
      <c r="H117" s="25">
        <v>1</v>
      </c>
      <c r="J117" s="32">
        <v>1</v>
      </c>
      <c r="K117" s="23" t="s">
        <v>420</v>
      </c>
      <c r="L117" s="23">
        <v>12977</v>
      </c>
      <c r="M117" s="23" t="s">
        <v>271</v>
      </c>
      <c r="N117" s="23">
        <v>32.02</v>
      </c>
      <c r="O117" s="33" t="s">
        <v>933</v>
      </c>
      <c r="P117" s="22">
        <v>-2</v>
      </c>
    </row>
    <row r="118" spans="1:16">
      <c r="A118" s="16" t="s">
        <v>963</v>
      </c>
      <c r="B118" s="17">
        <v>1</v>
      </c>
      <c r="C118" s="18" t="s">
        <v>337</v>
      </c>
      <c r="D118" s="18">
        <v>5471</v>
      </c>
      <c r="E118" s="18" t="s">
        <v>43</v>
      </c>
      <c r="F118" s="18">
        <v>370.08</v>
      </c>
      <c r="G118" s="19" t="s">
        <v>933</v>
      </c>
      <c r="H118" s="20">
        <v>5</v>
      </c>
      <c r="J118" s="28">
        <v>5</v>
      </c>
      <c r="K118" s="18" t="s">
        <v>593</v>
      </c>
      <c r="L118" s="18">
        <v>12682</v>
      </c>
      <c r="M118" s="18" t="s">
        <v>269</v>
      </c>
      <c r="N118" s="18">
        <v>38.6</v>
      </c>
      <c r="O118" s="29" t="s">
        <v>933</v>
      </c>
      <c r="P118" s="17">
        <v>-2</v>
      </c>
    </row>
    <row r="119" spans="1:16">
      <c r="A119" s="16"/>
      <c r="B119" s="17">
        <v>2</v>
      </c>
      <c r="C119" s="18" t="s">
        <v>523</v>
      </c>
      <c r="D119" s="18">
        <v>4024</v>
      </c>
      <c r="E119" s="18" t="s">
        <v>86</v>
      </c>
      <c r="F119" s="18">
        <v>302.62</v>
      </c>
      <c r="G119" s="19"/>
      <c r="H119" s="20">
        <v>4</v>
      </c>
      <c r="J119" s="28">
        <v>4</v>
      </c>
      <c r="K119" s="18" t="s">
        <v>295</v>
      </c>
      <c r="L119" s="18">
        <v>9669</v>
      </c>
      <c r="M119" s="18" t="s">
        <v>258</v>
      </c>
      <c r="N119" s="18">
        <v>38.33</v>
      </c>
      <c r="O119" s="30" t="s">
        <v>933</v>
      </c>
      <c r="P119" s="17">
        <v>-2</v>
      </c>
    </row>
    <row r="120" spans="1:16">
      <c r="A120" s="16"/>
      <c r="B120" s="17">
        <v>3</v>
      </c>
      <c r="C120" s="18" t="s">
        <v>348</v>
      </c>
      <c r="D120" s="18">
        <v>6830</v>
      </c>
      <c r="E120" s="18" t="s">
        <v>48</v>
      </c>
      <c r="F120" s="18">
        <v>278.51</v>
      </c>
      <c r="G120" s="19" t="s">
        <v>933</v>
      </c>
      <c r="H120" s="20">
        <v>3</v>
      </c>
      <c r="J120" s="28">
        <v>3</v>
      </c>
      <c r="K120" s="18" t="s">
        <v>453</v>
      </c>
      <c r="L120" s="18">
        <v>10186</v>
      </c>
      <c r="M120" s="18" t="s">
        <v>191</v>
      </c>
      <c r="N120" s="18">
        <v>36.56</v>
      </c>
      <c r="O120" s="31" t="s">
        <v>933</v>
      </c>
      <c r="P120" s="17">
        <v>-2</v>
      </c>
    </row>
    <row r="121" spans="1:16">
      <c r="A121" s="16"/>
      <c r="B121" s="17">
        <v>4</v>
      </c>
      <c r="C121" s="18" t="s">
        <v>345</v>
      </c>
      <c r="D121" s="18">
        <v>6607</v>
      </c>
      <c r="E121" s="18" t="s">
        <v>117</v>
      </c>
      <c r="F121" s="18">
        <v>278.26</v>
      </c>
      <c r="G121" s="19" t="s">
        <v>933</v>
      </c>
      <c r="H121" s="20">
        <v>2</v>
      </c>
      <c r="J121" s="28">
        <v>2</v>
      </c>
      <c r="K121" s="18" t="s">
        <v>573</v>
      </c>
      <c r="L121" s="18">
        <v>11363</v>
      </c>
      <c r="M121" s="18" t="s">
        <v>205</v>
      </c>
      <c r="N121" s="18">
        <v>36.07</v>
      </c>
      <c r="O121" s="31" t="s">
        <v>933</v>
      </c>
      <c r="P121" s="17">
        <v>-2</v>
      </c>
    </row>
    <row r="122" spans="1:16">
      <c r="A122" s="16"/>
      <c r="B122" s="17">
        <v>5</v>
      </c>
      <c r="C122" s="18" t="s">
        <v>335</v>
      </c>
      <c r="D122" s="18">
        <v>4188</v>
      </c>
      <c r="E122" s="18" t="s">
        <v>90</v>
      </c>
      <c r="F122" s="18">
        <v>260.81</v>
      </c>
      <c r="G122" s="19" t="s">
        <v>933</v>
      </c>
      <c r="H122" s="20">
        <v>1</v>
      </c>
      <c r="J122" s="28">
        <v>1</v>
      </c>
      <c r="K122" s="18" t="s">
        <v>576</v>
      </c>
      <c r="L122" s="18">
        <v>7917</v>
      </c>
      <c r="M122" s="18" t="s">
        <v>182</v>
      </c>
      <c r="N122" s="18">
        <v>36.03</v>
      </c>
      <c r="O122" s="29" t="s">
        <v>933</v>
      </c>
      <c r="P122" s="17">
        <v>-2</v>
      </c>
    </row>
    <row r="123" spans="1:16">
      <c r="A123" s="21" t="s">
        <v>964</v>
      </c>
      <c r="B123" s="22">
        <v>1</v>
      </c>
      <c r="C123" s="23" t="s">
        <v>11</v>
      </c>
      <c r="D123" s="23">
        <v>11503</v>
      </c>
      <c r="E123" s="23" t="s">
        <v>39</v>
      </c>
      <c r="F123" s="23">
        <v>411.27</v>
      </c>
      <c r="G123" s="24" t="s">
        <v>933</v>
      </c>
      <c r="H123" s="25">
        <v>5</v>
      </c>
      <c r="J123" s="32">
        <v>5</v>
      </c>
      <c r="K123" s="23" t="s">
        <v>965</v>
      </c>
      <c r="L123" s="23">
        <v>11323</v>
      </c>
      <c r="M123" s="23" t="s">
        <v>201</v>
      </c>
      <c r="N123" s="23">
        <v>34.83</v>
      </c>
      <c r="O123" s="33" t="s">
        <v>933</v>
      </c>
      <c r="P123" s="22">
        <v>-2</v>
      </c>
    </row>
    <row r="124" spans="1:16">
      <c r="A124" s="21"/>
      <c r="B124" s="22">
        <v>2</v>
      </c>
      <c r="C124" s="23" t="s">
        <v>337</v>
      </c>
      <c r="D124" s="23">
        <v>12216</v>
      </c>
      <c r="E124" s="23" t="s">
        <v>85</v>
      </c>
      <c r="F124" s="23">
        <v>369.54</v>
      </c>
      <c r="G124" s="24"/>
      <c r="H124" s="25">
        <v>4</v>
      </c>
      <c r="J124" s="32">
        <v>4</v>
      </c>
      <c r="K124" s="23" t="s">
        <v>357</v>
      </c>
      <c r="L124" s="23">
        <v>13100</v>
      </c>
      <c r="M124" s="23" t="s">
        <v>242</v>
      </c>
      <c r="N124" s="23">
        <v>34.33</v>
      </c>
      <c r="O124" s="34" t="s">
        <v>933</v>
      </c>
      <c r="P124" s="22">
        <v>-2</v>
      </c>
    </row>
    <row r="125" spans="1:16">
      <c r="A125" s="21"/>
      <c r="B125" s="22">
        <v>3</v>
      </c>
      <c r="C125" s="23" t="s">
        <v>403</v>
      </c>
      <c r="D125" s="23">
        <v>12883</v>
      </c>
      <c r="E125" s="23" t="s">
        <v>153</v>
      </c>
      <c r="F125" s="23">
        <v>252.11</v>
      </c>
      <c r="G125" s="24" t="s">
        <v>933</v>
      </c>
      <c r="H125" s="25">
        <v>3</v>
      </c>
      <c r="J125" s="32">
        <v>3</v>
      </c>
      <c r="K125" s="23" t="s">
        <v>936</v>
      </c>
      <c r="L125" s="23">
        <v>11483</v>
      </c>
      <c r="M125" s="23" t="s">
        <v>281</v>
      </c>
      <c r="N125" s="23">
        <v>33.03</v>
      </c>
      <c r="O125" s="35" t="s">
        <v>933</v>
      </c>
      <c r="P125" s="22">
        <v>-2</v>
      </c>
    </row>
    <row r="126" spans="1:16">
      <c r="A126" s="21"/>
      <c r="B126" s="22">
        <v>4</v>
      </c>
      <c r="C126" s="23" t="s">
        <v>445</v>
      </c>
      <c r="D126" s="23">
        <v>4562</v>
      </c>
      <c r="E126" s="23" t="s">
        <v>114</v>
      </c>
      <c r="F126" s="23">
        <v>235.8</v>
      </c>
      <c r="G126" s="24" t="s">
        <v>933</v>
      </c>
      <c r="H126" s="25">
        <v>2</v>
      </c>
      <c r="J126" s="32">
        <v>2</v>
      </c>
      <c r="K126" s="23" t="s">
        <v>14</v>
      </c>
      <c r="L126" s="23">
        <v>11825</v>
      </c>
      <c r="M126" s="23" t="s">
        <v>248</v>
      </c>
      <c r="N126" s="23">
        <v>31.42</v>
      </c>
      <c r="O126" s="35" t="s">
        <v>933</v>
      </c>
      <c r="P126" s="22">
        <v>-2</v>
      </c>
    </row>
    <row r="127" spans="1:16">
      <c r="A127" s="21"/>
      <c r="B127" s="22">
        <v>5</v>
      </c>
      <c r="C127" s="23" t="s">
        <v>23</v>
      </c>
      <c r="D127" s="23">
        <v>6301</v>
      </c>
      <c r="E127" s="23" t="s">
        <v>25</v>
      </c>
      <c r="F127" s="23">
        <v>235.52</v>
      </c>
      <c r="G127" s="24" t="s">
        <v>933</v>
      </c>
      <c r="H127" s="25">
        <v>1</v>
      </c>
      <c r="J127" s="32">
        <v>1</v>
      </c>
      <c r="K127" s="23" t="s">
        <v>593</v>
      </c>
      <c r="L127" s="23">
        <v>9112</v>
      </c>
      <c r="M127" s="23" t="s">
        <v>256</v>
      </c>
      <c r="N127" s="23">
        <v>31.41</v>
      </c>
      <c r="O127" s="33" t="s">
        <v>933</v>
      </c>
      <c r="P127" s="22">
        <v>-2</v>
      </c>
    </row>
    <row r="128" spans="1:16">
      <c r="A128" s="16" t="s">
        <v>966</v>
      </c>
      <c r="B128" s="17">
        <v>1</v>
      </c>
      <c r="C128" s="18" t="s">
        <v>17</v>
      </c>
      <c r="D128" s="18">
        <v>6537</v>
      </c>
      <c r="E128" s="18" t="s">
        <v>19</v>
      </c>
      <c r="F128" s="18">
        <v>967.68</v>
      </c>
      <c r="G128" s="19" t="s">
        <v>933</v>
      </c>
      <c r="H128" s="20">
        <v>5</v>
      </c>
      <c r="J128" s="28">
        <v>5</v>
      </c>
      <c r="K128" s="18" t="s">
        <v>420</v>
      </c>
      <c r="L128" s="18">
        <v>12977</v>
      </c>
      <c r="M128" s="18" t="s">
        <v>271</v>
      </c>
      <c r="N128" s="18">
        <v>34.46</v>
      </c>
      <c r="O128" s="29" t="s">
        <v>933</v>
      </c>
      <c r="P128" s="17">
        <v>-2</v>
      </c>
    </row>
    <row r="129" spans="1:16">
      <c r="A129" s="16"/>
      <c r="B129" s="17">
        <v>2</v>
      </c>
      <c r="C129" s="18" t="s">
        <v>321</v>
      </c>
      <c r="D129" s="18">
        <v>4117</v>
      </c>
      <c r="E129" s="18" t="s">
        <v>55</v>
      </c>
      <c r="F129" s="18">
        <v>387.52</v>
      </c>
      <c r="G129" s="19"/>
      <c r="H129" s="20">
        <v>4</v>
      </c>
      <c r="J129" s="28">
        <v>4</v>
      </c>
      <c r="K129" s="18" t="s">
        <v>487</v>
      </c>
      <c r="L129" s="18">
        <v>9749</v>
      </c>
      <c r="M129" s="18" t="s">
        <v>159</v>
      </c>
      <c r="N129" s="18">
        <v>34.23</v>
      </c>
      <c r="O129" s="30" t="s">
        <v>933</v>
      </c>
      <c r="P129" s="17">
        <v>-2</v>
      </c>
    </row>
    <row r="130" spans="1:16">
      <c r="A130" s="16"/>
      <c r="B130" s="17">
        <v>3</v>
      </c>
      <c r="C130" s="18" t="s">
        <v>11</v>
      </c>
      <c r="D130" s="18">
        <v>11503</v>
      </c>
      <c r="E130" s="18" t="s">
        <v>39</v>
      </c>
      <c r="F130" s="18">
        <v>279.2</v>
      </c>
      <c r="G130" s="19" t="s">
        <v>933</v>
      </c>
      <c r="H130" s="20">
        <v>4</v>
      </c>
      <c r="J130" s="28">
        <v>3</v>
      </c>
      <c r="K130" s="18" t="s">
        <v>14</v>
      </c>
      <c r="L130" s="18">
        <v>11825</v>
      </c>
      <c r="M130" s="18" t="s">
        <v>248</v>
      </c>
      <c r="N130" s="18">
        <v>30.42</v>
      </c>
      <c r="O130" s="31" t="s">
        <v>933</v>
      </c>
      <c r="P130" s="17">
        <v>-2</v>
      </c>
    </row>
    <row r="131" spans="1:16">
      <c r="A131" s="16"/>
      <c r="B131" s="17">
        <v>4</v>
      </c>
      <c r="C131" s="18" t="s">
        <v>299</v>
      </c>
      <c r="D131" s="18">
        <v>8489</v>
      </c>
      <c r="E131" s="18" t="s">
        <v>34</v>
      </c>
      <c r="F131" s="18">
        <v>272.49</v>
      </c>
      <c r="G131" s="19" t="s">
        <v>933</v>
      </c>
      <c r="H131" s="20">
        <v>2</v>
      </c>
      <c r="J131" s="28">
        <v>2</v>
      </c>
      <c r="K131" s="18" t="s">
        <v>345</v>
      </c>
      <c r="L131" s="18">
        <v>13039</v>
      </c>
      <c r="M131" s="18" t="s">
        <v>241</v>
      </c>
      <c r="N131" s="18">
        <v>27.31</v>
      </c>
      <c r="O131" s="31" t="s">
        <v>933</v>
      </c>
      <c r="P131" s="17">
        <v>-2</v>
      </c>
    </row>
    <row r="132" spans="1:16">
      <c r="A132" s="16"/>
      <c r="B132" s="17">
        <v>5</v>
      </c>
      <c r="C132" s="18" t="s">
        <v>318</v>
      </c>
      <c r="D132" s="18">
        <v>7583</v>
      </c>
      <c r="E132" s="18" t="s">
        <v>139</v>
      </c>
      <c r="F132" s="18">
        <v>263.43</v>
      </c>
      <c r="G132" s="19" t="s">
        <v>933</v>
      </c>
      <c r="H132" s="20">
        <v>1</v>
      </c>
      <c r="J132" s="28">
        <v>1</v>
      </c>
      <c r="K132" s="18" t="s">
        <v>936</v>
      </c>
      <c r="L132" s="18">
        <v>11483</v>
      </c>
      <c r="M132" s="18" t="s">
        <v>281</v>
      </c>
      <c r="N132" s="18">
        <v>17.61</v>
      </c>
      <c r="O132" s="29" t="s">
        <v>933</v>
      </c>
      <c r="P132" s="17">
        <v>-4</v>
      </c>
    </row>
    <row r="133" spans="1:16">
      <c r="A133" s="21" t="s">
        <v>967</v>
      </c>
      <c r="B133" s="22">
        <v>1</v>
      </c>
      <c r="C133" s="23" t="s">
        <v>328</v>
      </c>
      <c r="D133" s="23">
        <v>4077</v>
      </c>
      <c r="E133" s="23" t="s">
        <v>41</v>
      </c>
      <c r="F133" s="23">
        <v>704.64</v>
      </c>
      <c r="G133" s="24" t="s">
        <v>933</v>
      </c>
      <c r="H133" s="25">
        <v>5</v>
      </c>
      <c r="J133" s="32">
        <v>5</v>
      </c>
      <c r="K133" s="23" t="s">
        <v>942</v>
      </c>
      <c r="L133" s="23">
        <v>12515</v>
      </c>
      <c r="M133" s="23" t="s">
        <v>231</v>
      </c>
      <c r="N133" s="23">
        <v>32.22</v>
      </c>
      <c r="O133" s="33" t="s">
        <v>933</v>
      </c>
      <c r="P133" s="22">
        <v>-2</v>
      </c>
    </row>
    <row r="134" spans="1:16">
      <c r="A134" s="21"/>
      <c r="B134" s="22">
        <v>2</v>
      </c>
      <c r="C134" s="23" t="s">
        <v>328</v>
      </c>
      <c r="D134" s="23">
        <v>13162</v>
      </c>
      <c r="E134" s="23" t="s">
        <v>67</v>
      </c>
      <c r="F134" s="23">
        <v>366.39</v>
      </c>
      <c r="G134" s="24"/>
      <c r="H134" s="25">
        <v>4</v>
      </c>
      <c r="J134" s="32">
        <v>4</v>
      </c>
      <c r="K134" s="23" t="s">
        <v>314</v>
      </c>
      <c r="L134" s="23">
        <v>4061</v>
      </c>
      <c r="M134" s="23" t="s">
        <v>164</v>
      </c>
      <c r="N134" s="23">
        <v>27.16</v>
      </c>
      <c r="O134" s="34" t="s">
        <v>933</v>
      </c>
      <c r="P134" s="22">
        <v>-2</v>
      </c>
    </row>
    <row r="135" spans="1:16">
      <c r="A135" s="21"/>
      <c r="B135" s="22">
        <v>3</v>
      </c>
      <c r="C135" s="23" t="s">
        <v>379</v>
      </c>
      <c r="D135" s="23">
        <v>12505</v>
      </c>
      <c r="E135" s="23" t="s">
        <v>71</v>
      </c>
      <c r="F135" s="23">
        <v>357.78</v>
      </c>
      <c r="G135" s="24" t="s">
        <v>933</v>
      </c>
      <c r="H135" s="25">
        <v>3</v>
      </c>
      <c r="J135" s="32">
        <v>3</v>
      </c>
      <c r="K135" s="23" t="s">
        <v>394</v>
      </c>
      <c r="L135" s="23">
        <v>11871</v>
      </c>
      <c r="M135" s="23" t="s">
        <v>212</v>
      </c>
      <c r="N135" s="23">
        <v>25.05</v>
      </c>
      <c r="O135" s="35" t="s">
        <v>933</v>
      </c>
      <c r="P135" s="22">
        <v>-2</v>
      </c>
    </row>
    <row r="136" spans="1:16">
      <c r="A136" s="21"/>
      <c r="B136" s="22">
        <v>4</v>
      </c>
      <c r="C136" s="23" t="s">
        <v>323</v>
      </c>
      <c r="D136" s="23">
        <v>12497</v>
      </c>
      <c r="E136" s="23" t="s">
        <v>37</v>
      </c>
      <c r="F136" s="23">
        <v>352.54</v>
      </c>
      <c r="G136" s="24" t="s">
        <v>933</v>
      </c>
      <c r="H136" s="25">
        <v>2</v>
      </c>
      <c r="J136" s="32">
        <v>2</v>
      </c>
      <c r="K136" s="23" t="s">
        <v>355</v>
      </c>
      <c r="L136" s="23">
        <v>6303</v>
      </c>
      <c r="M136" s="23" t="s">
        <v>157</v>
      </c>
      <c r="N136" s="23">
        <v>23.58</v>
      </c>
      <c r="O136" s="35" t="s">
        <v>933</v>
      </c>
      <c r="P136" s="22">
        <v>-2</v>
      </c>
    </row>
    <row r="137" spans="1:16">
      <c r="A137" s="21"/>
      <c r="B137" s="22">
        <v>5</v>
      </c>
      <c r="C137" s="23" t="s">
        <v>310</v>
      </c>
      <c r="D137" s="23">
        <v>4518</v>
      </c>
      <c r="E137" s="23" t="s">
        <v>74</v>
      </c>
      <c r="F137" s="23">
        <v>294.7</v>
      </c>
      <c r="G137" s="24" t="s">
        <v>933</v>
      </c>
      <c r="H137" s="25">
        <v>1</v>
      </c>
      <c r="J137" s="32">
        <v>1</v>
      </c>
      <c r="K137" s="23" t="s">
        <v>640</v>
      </c>
      <c r="L137" s="23">
        <v>11318</v>
      </c>
      <c r="M137" s="23" t="s">
        <v>199</v>
      </c>
      <c r="N137" s="23">
        <v>20.14</v>
      </c>
      <c r="O137" s="33" t="s">
        <v>933</v>
      </c>
      <c r="P137" s="22">
        <v>-2</v>
      </c>
    </row>
    <row r="138" spans="1:16">
      <c r="A138" s="16" t="s">
        <v>968</v>
      </c>
      <c r="B138" s="17">
        <v>1</v>
      </c>
      <c r="C138" s="18" t="s">
        <v>323</v>
      </c>
      <c r="D138" s="18">
        <v>12497</v>
      </c>
      <c r="E138" s="18" t="s">
        <v>37</v>
      </c>
      <c r="F138" s="18">
        <v>427.98</v>
      </c>
      <c r="G138" s="19" t="s">
        <v>933</v>
      </c>
      <c r="H138" s="20">
        <v>6</v>
      </c>
      <c r="J138" s="28">
        <v>5</v>
      </c>
      <c r="K138" s="18" t="s">
        <v>953</v>
      </c>
      <c r="L138" s="18">
        <v>10931</v>
      </c>
      <c r="M138" s="18" t="s">
        <v>260</v>
      </c>
      <c r="N138" s="18">
        <v>30.57</v>
      </c>
      <c r="O138" s="29" t="s">
        <v>933</v>
      </c>
      <c r="P138" s="17">
        <v>-2</v>
      </c>
    </row>
    <row r="139" spans="1:16">
      <c r="A139" s="16"/>
      <c r="B139" s="17">
        <v>2</v>
      </c>
      <c r="C139" s="18" t="s">
        <v>328</v>
      </c>
      <c r="D139" s="18">
        <v>4077</v>
      </c>
      <c r="E139" s="18" t="s">
        <v>41</v>
      </c>
      <c r="F139" s="18">
        <v>425.95</v>
      </c>
      <c r="G139" s="19"/>
      <c r="H139" s="20">
        <v>5</v>
      </c>
      <c r="J139" s="28">
        <v>4</v>
      </c>
      <c r="K139" s="18" t="s">
        <v>942</v>
      </c>
      <c r="L139" s="18">
        <v>12937</v>
      </c>
      <c r="M139" s="18" t="s">
        <v>238</v>
      </c>
      <c r="N139" s="18">
        <v>27.22</v>
      </c>
      <c r="O139" s="30" t="s">
        <v>933</v>
      </c>
      <c r="P139" s="17">
        <v>-2</v>
      </c>
    </row>
    <row r="140" spans="1:16">
      <c r="A140" s="16"/>
      <c r="B140" s="17">
        <v>3</v>
      </c>
      <c r="C140" s="18" t="s">
        <v>328</v>
      </c>
      <c r="D140" s="18">
        <v>13162</v>
      </c>
      <c r="E140" s="18" t="s">
        <v>67</v>
      </c>
      <c r="F140" s="18">
        <v>409.84</v>
      </c>
      <c r="G140" s="19" t="s">
        <v>933</v>
      </c>
      <c r="H140" s="20">
        <v>4</v>
      </c>
      <c r="J140" s="28">
        <v>3</v>
      </c>
      <c r="K140" s="18" t="s">
        <v>14</v>
      </c>
      <c r="L140" s="18">
        <v>11825</v>
      </c>
      <c r="M140" s="18" t="s">
        <v>248</v>
      </c>
      <c r="N140" s="18">
        <v>20.58</v>
      </c>
      <c r="O140" s="31" t="s">
        <v>933</v>
      </c>
      <c r="P140" s="17">
        <v>-2</v>
      </c>
    </row>
    <row r="141" spans="1:16">
      <c r="A141" s="16"/>
      <c r="B141" s="17">
        <v>4</v>
      </c>
      <c r="C141" s="18" t="s">
        <v>448</v>
      </c>
      <c r="D141" s="18">
        <v>6752</v>
      </c>
      <c r="E141" s="18" t="s">
        <v>119</v>
      </c>
      <c r="F141" s="18">
        <v>349.48</v>
      </c>
      <c r="G141" s="19" t="s">
        <v>933</v>
      </c>
      <c r="H141" s="20">
        <v>2</v>
      </c>
      <c r="J141" s="28">
        <v>2</v>
      </c>
      <c r="K141" s="18" t="s">
        <v>942</v>
      </c>
      <c r="L141" s="18">
        <v>12197</v>
      </c>
      <c r="M141" s="18" t="s">
        <v>267</v>
      </c>
      <c r="N141" s="18">
        <v>15.75</v>
      </c>
      <c r="O141" s="31" t="s">
        <v>933</v>
      </c>
      <c r="P141" s="17">
        <v>-2</v>
      </c>
    </row>
    <row r="142" spans="1:16">
      <c r="A142" s="16"/>
      <c r="B142" s="17">
        <v>5</v>
      </c>
      <c r="C142" s="18" t="s">
        <v>499</v>
      </c>
      <c r="D142" s="18">
        <v>12440</v>
      </c>
      <c r="E142" s="18" t="s">
        <v>148</v>
      </c>
      <c r="F142" s="18">
        <v>331.52</v>
      </c>
      <c r="G142" s="19" t="s">
        <v>933</v>
      </c>
      <c r="H142" s="20">
        <v>1</v>
      </c>
      <c r="J142" s="28">
        <v>1</v>
      </c>
      <c r="K142" s="18" t="s">
        <v>969</v>
      </c>
      <c r="L142" s="18">
        <v>12277</v>
      </c>
      <c r="M142" s="18" t="s">
        <v>221</v>
      </c>
      <c r="N142" s="18">
        <v>12.22</v>
      </c>
      <c r="O142" s="29" t="s">
        <v>933</v>
      </c>
      <c r="P142" s="17">
        <v>-2</v>
      </c>
    </row>
    <row r="143" spans="1:16">
      <c r="A143" s="16" t="s">
        <v>970</v>
      </c>
      <c r="B143" s="22">
        <v>1</v>
      </c>
      <c r="C143" s="23" t="s">
        <v>328</v>
      </c>
      <c r="D143" s="23">
        <v>4077</v>
      </c>
      <c r="E143" s="23" t="s">
        <v>41</v>
      </c>
      <c r="F143" s="23">
        <v>381.36</v>
      </c>
      <c r="G143" s="24" t="s">
        <v>971</v>
      </c>
      <c r="H143" s="25">
        <v>7</v>
      </c>
      <c r="J143" s="32">
        <v>5</v>
      </c>
      <c r="K143" s="23" t="s">
        <v>392</v>
      </c>
      <c r="L143" s="23">
        <v>11004</v>
      </c>
      <c r="M143" s="23" t="s">
        <v>197</v>
      </c>
      <c r="N143" s="23">
        <v>24.08</v>
      </c>
      <c r="O143" s="33" t="s">
        <v>933</v>
      </c>
      <c r="P143" s="22">
        <v>-2</v>
      </c>
    </row>
    <row r="144" spans="1:16">
      <c r="A144" s="16"/>
      <c r="B144" s="22">
        <v>2</v>
      </c>
      <c r="C144" s="23" t="s">
        <v>323</v>
      </c>
      <c r="D144" s="23">
        <v>12497</v>
      </c>
      <c r="E144" s="23" t="s">
        <v>37</v>
      </c>
      <c r="F144" s="23">
        <v>332.12</v>
      </c>
      <c r="G144" s="24" t="s">
        <v>971</v>
      </c>
      <c r="H144" s="25">
        <v>6</v>
      </c>
      <c r="J144" s="32">
        <v>4</v>
      </c>
      <c r="K144" s="23" t="s">
        <v>663</v>
      </c>
      <c r="L144" s="23">
        <v>13305</v>
      </c>
      <c r="M144" s="23" t="s">
        <v>243</v>
      </c>
      <c r="N144" s="23">
        <v>23.75</v>
      </c>
      <c r="O144" s="34" t="s">
        <v>933</v>
      </c>
      <c r="P144" s="22">
        <v>-2</v>
      </c>
    </row>
    <row r="145" spans="1:16">
      <c r="A145" s="16"/>
      <c r="B145" s="22">
        <v>3</v>
      </c>
      <c r="C145" s="23" t="s">
        <v>14</v>
      </c>
      <c r="D145" s="23">
        <v>9988</v>
      </c>
      <c r="E145" s="23" t="s">
        <v>16</v>
      </c>
      <c r="F145" s="23">
        <v>316.45</v>
      </c>
      <c r="G145" s="24" t="s">
        <v>933</v>
      </c>
      <c r="H145" s="25">
        <v>3</v>
      </c>
      <c r="J145" s="32">
        <v>3</v>
      </c>
      <c r="K145" s="23" t="s">
        <v>448</v>
      </c>
      <c r="L145" s="23">
        <v>13644</v>
      </c>
      <c r="M145" s="23" t="s">
        <v>245</v>
      </c>
      <c r="N145" s="23">
        <v>22.14</v>
      </c>
      <c r="O145" s="35" t="s">
        <v>933</v>
      </c>
      <c r="P145" s="22">
        <v>-2</v>
      </c>
    </row>
    <row r="146" spans="1:16">
      <c r="A146" s="16"/>
      <c r="B146" s="22">
        <v>4</v>
      </c>
      <c r="C146" s="23" t="s">
        <v>541</v>
      </c>
      <c r="D146" s="23">
        <v>12528</v>
      </c>
      <c r="E146" s="23" t="s">
        <v>96</v>
      </c>
      <c r="F146" s="23">
        <v>304.44</v>
      </c>
      <c r="G146" s="24" t="s">
        <v>933</v>
      </c>
      <c r="H146" s="25">
        <v>2</v>
      </c>
      <c r="J146" s="32">
        <v>2</v>
      </c>
      <c r="K146" s="23" t="s">
        <v>350</v>
      </c>
      <c r="L146" s="23">
        <v>11329</v>
      </c>
      <c r="M146" s="23" t="s">
        <v>277</v>
      </c>
      <c r="N146" s="23">
        <v>20.51</v>
      </c>
      <c r="O146" s="35" t="s">
        <v>933</v>
      </c>
      <c r="P146" s="22">
        <v>-2</v>
      </c>
    </row>
    <row r="147" spans="1:16">
      <c r="A147" s="16"/>
      <c r="B147" s="22">
        <v>5</v>
      </c>
      <c r="C147" s="23" t="s">
        <v>345</v>
      </c>
      <c r="D147" s="23">
        <v>10177</v>
      </c>
      <c r="E147" s="23" t="s">
        <v>125</v>
      </c>
      <c r="F147" s="23">
        <v>291.73</v>
      </c>
      <c r="G147" s="24" t="s">
        <v>933</v>
      </c>
      <c r="H147" s="25">
        <v>1</v>
      </c>
      <c r="J147" s="32">
        <v>1</v>
      </c>
      <c r="K147" s="23" t="s">
        <v>471</v>
      </c>
      <c r="L147" s="23">
        <v>9320</v>
      </c>
      <c r="M147" s="23" t="s">
        <v>187</v>
      </c>
      <c r="N147" s="23">
        <v>20.35</v>
      </c>
      <c r="O147" s="33" t="s">
        <v>933</v>
      </c>
      <c r="P147" s="22">
        <v>-2</v>
      </c>
    </row>
  </sheetData>
  <mergeCells count="31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topLeftCell="A67" workbookViewId="0">
      <selection activeCell="C67" sqref="A$1:C$1048576"/>
    </sheetView>
  </sheetViews>
  <sheetFormatPr defaultColWidth="9" defaultRowHeight="13.5" outlineLevelCol="2"/>
  <cols>
    <col min="1" max="1" width="9.625" style="1"/>
    <col min="2" max="2" width="15.125" customWidth="1"/>
    <col min="3" max="3" width="17.25" style="1"/>
    <col min="4" max="16384" width="9" style="1"/>
  </cols>
  <sheetData>
    <row r="1" spans="1:3">
      <c r="A1" s="1" t="s">
        <v>28</v>
      </c>
      <c r="B1" s="1" t="s">
        <v>972</v>
      </c>
      <c r="C1" s="1" t="s">
        <v>973</v>
      </c>
    </row>
    <row r="2" spans="1:3">
      <c r="A2" s="1">
        <v>4024</v>
      </c>
      <c r="B2" s="1" t="s">
        <v>86</v>
      </c>
      <c r="C2" s="1">
        <v>4</v>
      </c>
    </row>
    <row r="3" spans="1:3">
      <c r="A3" s="1">
        <v>4033</v>
      </c>
      <c r="B3" s="1" t="s">
        <v>73</v>
      </c>
      <c r="C3" s="1">
        <v>6</v>
      </c>
    </row>
    <row r="4" spans="1:3">
      <c r="A4" s="1">
        <v>4077</v>
      </c>
      <c r="B4" s="1" t="s">
        <v>41</v>
      </c>
      <c r="C4" s="1">
        <v>17</v>
      </c>
    </row>
    <row r="5" spans="1:3">
      <c r="A5" s="1">
        <v>4081</v>
      </c>
      <c r="B5" s="1" t="s">
        <v>112</v>
      </c>
      <c r="C5" s="1">
        <v>2</v>
      </c>
    </row>
    <row r="6" spans="1:3">
      <c r="A6" s="1">
        <v>4117</v>
      </c>
      <c r="B6" s="1" t="s">
        <v>55</v>
      </c>
      <c r="C6" s="1">
        <v>8</v>
      </c>
    </row>
    <row r="7" spans="1:3">
      <c r="A7" s="1">
        <v>4147</v>
      </c>
      <c r="B7" s="1" t="s">
        <v>88</v>
      </c>
      <c r="C7" s="1">
        <v>4</v>
      </c>
    </row>
    <row r="8" spans="1:3">
      <c r="A8" s="1">
        <v>4188</v>
      </c>
      <c r="B8" s="1" t="s">
        <v>90</v>
      </c>
      <c r="C8" s="1">
        <v>4</v>
      </c>
    </row>
    <row r="9" spans="1:3">
      <c r="A9" s="1">
        <v>4264</v>
      </c>
      <c r="B9" s="1" t="s">
        <v>46</v>
      </c>
      <c r="C9" s="1">
        <v>13</v>
      </c>
    </row>
    <row r="10" spans="1:3">
      <c r="A10" s="1">
        <v>4310</v>
      </c>
      <c r="B10" s="1" t="s">
        <v>57</v>
      </c>
      <c r="C10" s="1">
        <v>8</v>
      </c>
    </row>
    <row r="11" spans="1:3">
      <c r="A11" s="1">
        <v>4518</v>
      </c>
      <c r="B11" s="1" t="s">
        <v>74</v>
      </c>
      <c r="C11" s="1">
        <v>6</v>
      </c>
    </row>
    <row r="12" spans="1:3">
      <c r="A12" s="1">
        <v>4562</v>
      </c>
      <c r="B12" s="1" t="s">
        <v>114</v>
      </c>
      <c r="C12" s="1">
        <v>2</v>
      </c>
    </row>
    <row r="13" spans="1:3">
      <c r="A13" s="1">
        <v>5406</v>
      </c>
      <c r="B13" s="1" t="s">
        <v>59</v>
      </c>
      <c r="C13" s="1">
        <v>8</v>
      </c>
    </row>
    <row r="14" spans="1:3">
      <c r="A14" s="1">
        <v>5407</v>
      </c>
      <c r="B14" s="1" t="s">
        <v>135</v>
      </c>
      <c r="C14" s="1">
        <v>1</v>
      </c>
    </row>
    <row r="15" spans="1:3">
      <c r="A15" s="1">
        <v>5471</v>
      </c>
      <c r="B15" s="1" t="s">
        <v>43</v>
      </c>
      <c r="C15" s="1">
        <v>16</v>
      </c>
    </row>
    <row r="16" spans="1:3">
      <c r="A16" s="1">
        <v>5519</v>
      </c>
      <c r="B16" s="1" t="s">
        <v>76</v>
      </c>
      <c r="C16" s="1">
        <v>5</v>
      </c>
    </row>
    <row r="17" spans="1:3">
      <c r="A17" s="1">
        <v>5665</v>
      </c>
      <c r="B17" s="1" t="s">
        <v>115</v>
      </c>
      <c r="C17" s="1">
        <v>2</v>
      </c>
    </row>
    <row r="18" spans="1:3">
      <c r="A18" s="1">
        <v>6301</v>
      </c>
      <c r="B18" s="1" t="s">
        <v>25</v>
      </c>
      <c r="C18" s="1">
        <v>2</v>
      </c>
    </row>
    <row r="19" spans="1:3">
      <c r="A19" s="1">
        <v>6303</v>
      </c>
      <c r="B19" s="1" t="s">
        <v>157</v>
      </c>
      <c r="C19" s="1">
        <v>1</v>
      </c>
    </row>
    <row r="20" spans="1:3">
      <c r="A20" s="1">
        <v>6454</v>
      </c>
      <c r="B20" s="1" t="s">
        <v>98</v>
      </c>
      <c r="C20" s="1">
        <v>3</v>
      </c>
    </row>
    <row r="21" spans="1:3">
      <c r="A21" s="1">
        <v>6537</v>
      </c>
      <c r="B21" s="1" t="s">
        <v>19</v>
      </c>
      <c r="C21" s="1">
        <v>10</v>
      </c>
    </row>
    <row r="22" spans="1:3">
      <c r="A22" s="1">
        <v>6607</v>
      </c>
      <c r="B22" s="1" t="s">
        <v>117</v>
      </c>
      <c r="C22" s="1">
        <v>2</v>
      </c>
    </row>
    <row r="23" spans="1:3">
      <c r="A23" s="1">
        <v>6731</v>
      </c>
      <c r="B23" s="1" t="s">
        <v>137</v>
      </c>
      <c r="C23" s="1">
        <v>1</v>
      </c>
    </row>
    <row r="24" spans="1:3">
      <c r="A24" s="1">
        <v>6752</v>
      </c>
      <c r="B24" s="1" t="s">
        <v>119</v>
      </c>
      <c r="C24" s="1">
        <v>2</v>
      </c>
    </row>
    <row r="25" spans="1:3">
      <c r="A25" s="1">
        <v>6814</v>
      </c>
      <c r="B25" s="1" t="s">
        <v>61</v>
      </c>
      <c r="C25" s="1">
        <v>8</v>
      </c>
    </row>
    <row r="26" spans="1:3">
      <c r="A26" s="1">
        <v>6830</v>
      </c>
      <c r="B26" s="1" t="s">
        <v>48</v>
      </c>
      <c r="C26" s="1">
        <v>12</v>
      </c>
    </row>
    <row r="27" spans="1:3">
      <c r="A27" s="1">
        <v>7107</v>
      </c>
      <c r="B27" s="1" t="s">
        <v>99</v>
      </c>
      <c r="C27" s="1">
        <v>3</v>
      </c>
    </row>
    <row r="28" spans="1:3">
      <c r="A28" s="1">
        <v>7317</v>
      </c>
      <c r="B28" s="1" t="s">
        <v>78</v>
      </c>
      <c r="C28" s="1">
        <v>5</v>
      </c>
    </row>
    <row r="29" spans="1:3">
      <c r="A29" s="1">
        <v>7369</v>
      </c>
      <c r="B29" s="1" t="s">
        <v>121</v>
      </c>
      <c r="C29" s="1">
        <v>2</v>
      </c>
    </row>
    <row r="30" spans="1:3">
      <c r="A30" s="1">
        <v>7379</v>
      </c>
      <c r="B30" s="1" t="s">
        <v>68</v>
      </c>
      <c r="C30" s="1">
        <v>7</v>
      </c>
    </row>
    <row r="31" spans="1:3">
      <c r="A31" s="1">
        <v>7388</v>
      </c>
      <c r="B31" s="1" t="s">
        <v>79</v>
      </c>
      <c r="C31" s="1">
        <v>5</v>
      </c>
    </row>
    <row r="32" spans="1:3">
      <c r="A32" s="1">
        <v>7583</v>
      </c>
      <c r="B32" s="1" t="s">
        <v>139</v>
      </c>
      <c r="C32" s="1">
        <v>1</v>
      </c>
    </row>
    <row r="33" spans="1:3">
      <c r="A33" s="1">
        <v>7749</v>
      </c>
      <c r="B33" s="1" t="s">
        <v>13</v>
      </c>
      <c r="C33" s="1">
        <v>8</v>
      </c>
    </row>
    <row r="34" spans="1:3">
      <c r="A34" s="1">
        <v>8489</v>
      </c>
      <c r="B34" s="1" t="s">
        <v>34</v>
      </c>
      <c r="C34" s="1">
        <v>26</v>
      </c>
    </row>
    <row r="35" spans="1:3">
      <c r="A35" s="1">
        <v>9138</v>
      </c>
      <c r="B35" s="1" t="s">
        <v>123</v>
      </c>
      <c r="C35" s="1">
        <v>2</v>
      </c>
    </row>
    <row r="36" spans="1:3">
      <c r="A36" s="1">
        <v>9749</v>
      </c>
      <c r="B36" s="1" t="s">
        <v>159</v>
      </c>
      <c r="C36" s="1">
        <v>1</v>
      </c>
    </row>
    <row r="37" spans="1:3">
      <c r="A37" s="1">
        <v>9760</v>
      </c>
      <c r="B37" s="1" t="s">
        <v>141</v>
      </c>
      <c r="C37" s="1">
        <v>1</v>
      </c>
    </row>
    <row r="38" spans="1:3">
      <c r="A38" s="1">
        <v>9988</v>
      </c>
      <c r="B38" s="1" t="s">
        <v>16</v>
      </c>
      <c r="C38" s="1">
        <v>14</v>
      </c>
    </row>
    <row r="39" spans="1:3">
      <c r="A39" s="1">
        <v>10177</v>
      </c>
      <c r="B39" s="1" t="s">
        <v>125</v>
      </c>
      <c r="C39" s="1">
        <v>2</v>
      </c>
    </row>
    <row r="40" spans="1:3">
      <c r="A40" s="1">
        <v>10218</v>
      </c>
      <c r="B40" s="1" t="s">
        <v>126</v>
      </c>
      <c r="C40" s="1">
        <v>2</v>
      </c>
    </row>
    <row r="41" spans="1:3">
      <c r="A41" s="1">
        <v>10613</v>
      </c>
      <c r="B41" s="1" t="s">
        <v>101</v>
      </c>
      <c r="C41" s="1">
        <v>3</v>
      </c>
    </row>
    <row r="42" spans="1:3">
      <c r="A42" s="1">
        <v>10650</v>
      </c>
      <c r="B42" s="1" t="s">
        <v>128</v>
      </c>
      <c r="C42" s="1">
        <v>2</v>
      </c>
    </row>
    <row r="43" spans="1:3">
      <c r="A43" s="1">
        <v>11051</v>
      </c>
      <c r="B43" s="1" t="s">
        <v>63</v>
      </c>
      <c r="C43" s="1">
        <v>8</v>
      </c>
    </row>
    <row r="44" spans="1:3">
      <c r="A44" s="1">
        <v>11109</v>
      </c>
      <c r="B44" s="1" t="s">
        <v>65</v>
      </c>
      <c r="C44" s="1">
        <v>8</v>
      </c>
    </row>
    <row r="45" spans="1:3">
      <c r="A45" s="1">
        <v>11117</v>
      </c>
      <c r="B45" s="1" t="s">
        <v>102</v>
      </c>
      <c r="C45" s="1">
        <v>3</v>
      </c>
    </row>
    <row r="46" spans="1:3">
      <c r="A46" s="1">
        <v>11143</v>
      </c>
      <c r="B46" s="1" t="s">
        <v>81</v>
      </c>
      <c r="C46" s="1">
        <v>5</v>
      </c>
    </row>
    <row r="47" spans="1:3">
      <c r="A47" s="1">
        <v>11241</v>
      </c>
      <c r="B47" s="1" t="s">
        <v>143</v>
      </c>
      <c r="C47" s="1">
        <v>1</v>
      </c>
    </row>
    <row r="48" spans="1:3">
      <c r="A48" s="1">
        <v>11458</v>
      </c>
      <c r="B48" s="1" t="s">
        <v>83</v>
      </c>
      <c r="C48" s="1">
        <v>5</v>
      </c>
    </row>
    <row r="49" spans="1:3">
      <c r="A49" s="1">
        <v>11463</v>
      </c>
      <c r="B49" s="1" t="s">
        <v>51</v>
      </c>
      <c r="C49" s="1">
        <v>10</v>
      </c>
    </row>
    <row r="50" spans="1:3">
      <c r="A50" s="1">
        <v>11465</v>
      </c>
      <c r="B50" s="1" t="s">
        <v>104</v>
      </c>
      <c r="C50" s="1">
        <v>3</v>
      </c>
    </row>
    <row r="51" spans="1:3">
      <c r="A51" s="1">
        <v>11487</v>
      </c>
      <c r="B51" s="1" t="s">
        <v>106</v>
      </c>
      <c r="C51" s="1">
        <v>3</v>
      </c>
    </row>
    <row r="52" spans="1:3">
      <c r="A52" s="1">
        <v>11503</v>
      </c>
      <c r="B52" s="1" t="s">
        <v>39</v>
      </c>
      <c r="C52" s="1">
        <v>18</v>
      </c>
    </row>
    <row r="53" spans="1:3">
      <c r="A53" s="1">
        <v>11762</v>
      </c>
      <c r="B53" s="1" t="s">
        <v>108</v>
      </c>
      <c r="C53" s="1">
        <v>5</v>
      </c>
    </row>
    <row r="54" spans="1:3">
      <c r="A54" s="1">
        <v>11776</v>
      </c>
      <c r="B54" s="1" t="s">
        <v>22</v>
      </c>
      <c r="C54" s="1">
        <v>1</v>
      </c>
    </row>
    <row r="55" spans="1:3">
      <c r="A55" s="1">
        <v>11825</v>
      </c>
      <c r="B55" s="1" t="s">
        <v>248</v>
      </c>
      <c r="C55" s="1">
        <v>5</v>
      </c>
    </row>
    <row r="56" spans="1:3">
      <c r="A56" s="1">
        <v>11866</v>
      </c>
      <c r="B56" s="1" t="s">
        <v>161</v>
      </c>
      <c r="C56" s="1">
        <v>1</v>
      </c>
    </row>
    <row r="57" spans="1:3">
      <c r="A57" s="1">
        <v>11883</v>
      </c>
      <c r="B57" s="1" t="s">
        <v>70</v>
      </c>
      <c r="C57" s="1">
        <v>7</v>
      </c>
    </row>
    <row r="58" spans="1:3">
      <c r="A58" s="1">
        <v>11949</v>
      </c>
      <c r="B58" s="1" t="s">
        <v>92</v>
      </c>
      <c r="C58" s="1">
        <v>4</v>
      </c>
    </row>
    <row r="59" spans="1:3">
      <c r="A59" s="1">
        <v>12048</v>
      </c>
      <c r="B59" s="1" t="s">
        <v>84</v>
      </c>
      <c r="C59" s="1">
        <v>7</v>
      </c>
    </row>
    <row r="60" spans="1:3">
      <c r="A60" s="1">
        <v>12216</v>
      </c>
      <c r="B60" s="1" t="s">
        <v>85</v>
      </c>
      <c r="C60" s="1">
        <v>5</v>
      </c>
    </row>
    <row r="61" spans="1:3">
      <c r="A61" s="1">
        <v>12255</v>
      </c>
      <c r="B61" s="1" t="s">
        <v>146</v>
      </c>
      <c r="C61" s="1">
        <v>1</v>
      </c>
    </row>
    <row r="62" spans="1:3">
      <c r="A62" s="1">
        <v>12440</v>
      </c>
      <c r="B62" s="1" t="s">
        <v>148</v>
      </c>
      <c r="C62" s="1">
        <v>1</v>
      </c>
    </row>
    <row r="63" spans="1:3">
      <c r="A63" s="1">
        <v>12454</v>
      </c>
      <c r="B63" s="1" t="s">
        <v>149</v>
      </c>
      <c r="C63" s="1">
        <v>1</v>
      </c>
    </row>
    <row r="64" spans="1:3">
      <c r="A64" s="1">
        <v>12462</v>
      </c>
      <c r="B64" s="1" t="s">
        <v>162</v>
      </c>
      <c r="C64" s="1">
        <v>1</v>
      </c>
    </row>
    <row r="65" spans="1:3">
      <c r="A65" s="1">
        <v>12467</v>
      </c>
      <c r="B65" s="1" t="s">
        <v>94</v>
      </c>
      <c r="C65" s="1">
        <v>8</v>
      </c>
    </row>
    <row r="66" spans="1:3">
      <c r="A66" s="1">
        <v>12497</v>
      </c>
      <c r="B66" s="1" t="s">
        <v>37</v>
      </c>
      <c r="C66" s="1">
        <v>20</v>
      </c>
    </row>
    <row r="67" spans="1:3">
      <c r="A67" s="1">
        <v>12504</v>
      </c>
      <c r="B67" s="1" t="s">
        <v>150</v>
      </c>
      <c r="C67" s="1">
        <v>1</v>
      </c>
    </row>
    <row r="68" spans="1:3">
      <c r="A68" s="1">
        <v>12505</v>
      </c>
      <c r="B68" s="1" t="s">
        <v>71</v>
      </c>
      <c r="C68" s="1">
        <v>7</v>
      </c>
    </row>
    <row r="69" spans="1:3">
      <c r="A69" s="1">
        <v>12517</v>
      </c>
      <c r="B69" s="1" t="s">
        <v>130</v>
      </c>
      <c r="C69" s="1">
        <v>2</v>
      </c>
    </row>
    <row r="70" spans="1:3">
      <c r="A70" s="1">
        <v>12528</v>
      </c>
      <c r="B70" s="1" t="s">
        <v>96</v>
      </c>
      <c r="C70" s="1">
        <v>4</v>
      </c>
    </row>
    <row r="71" spans="1:3">
      <c r="A71" s="1">
        <v>12566</v>
      </c>
      <c r="B71" s="1" t="s">
        <v>152</v>
      </c>
      <c r="C71" s="1">
        <v>3</v>
      </c>
    </row>
    <row r="72" spans="1:3">
      <c r="A72" s="1">
        <v>12623</v>
      </c>
      <c r="B72" s="1" t="s">
        <v>109</v>
      </c>
      <c r="C72" s="1">
        <v>3</v>
      </c>
    </row>
    <row r="73" spans="1:3">
      <c r="A73" s="1">
        <v>12845</v>
      </c>
      <c r="B73" s="1" t="s">
        <v>110</v>
      </c>
      <c r="C73" s="1">
        <v>3</v>
      </c>
    </row>
    <row r="74" spans="1:3">
      <c r="A74" s="1">
        <v>12883</v>
      </c>
      <c r="B74" s="1" t="s">
        <v>153</v>
      </c>
      <c r="C74" s="1">
        <v>3</v>
      </c>
    </row>
    <row r="75" spans="1:3">
      <c r="A75" s="1">
        <v>12921</v>
      </c>
      <c r="B75" s="1" t="s">
        <v>131</v>
      </c>
      <c r="C75" s="1">
        <v>2</v>
      </c>
    </row>
    <row r="76" spans="1:3">
      <c r="A76" s="1">
        <v>12949</v>
      </c>
      <c r="B76" s="1" t="s">
        <v>155</v>
      </c>
      <c r="C76" s="1">
        <v>1</v>
      </c>
    </row>
    <row r="77" spans="1:3">
      <c r="A77" s="1">
        <v>13061</v>
      </c>
      <c r="B77" s="1" t="s">
        <v>132</v>
      </c>
      <c r="C77" s="1">
        <v>2</v>
      </c>
    </row>
    <row r="78" spans="1:3">
      <c r="A78" s="1">
        <v>13162</v>
      </c>
      <c r="B78" s="1" t="s">
        <v>67</v>
      </c>
      <c r="C78" s="1">
        <v>8</v>
      </c>
    </row>
    <row r="79" spans="1:3">
      <c r="A79" s="1">
        <v>13164</v>
      </c>
      <c r="B79" s="1" t="s">
        <v>53</v>
      </c>
      <c r="C79" s="1">
        <v>10</v>
      </c>
    </row>
    <row r="80" spans="1:3">
      <c r="A80" s="1">
        <v>990035</v>
      </c>
      <c r="B80" s="1" t="s">
        <v>134</v>
      </c>
      <c r="C80" s="1">
        <v>2</v>
      </c>
    </row>
    <row r="81" spans="1:3">
      <c r="A81" s="1" t="s">
        <v>974</v>
      </c>
      <c r="B81" s="1"/>
      <c r="C81" s="1">
        <v>413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64" workbookViewId="0">
      <selection activeCell="A2" sqref="A2:C96"/>
    </sheetView>
  </sheetViews>
  <sheetFormatPr defaultColWidth="9" defaultRowHeight="13.5" outlineLevelCol="2"/>
  <cols>
    <col min="1" max="1" width="11.5" style="1" customWidth="1"/>
    <col min="2" max="2" width="18.25" style="1" customWidth="1"/>
    <col min="3" max="3" width="17.25" style="1"/>
    <col min="4" max="16384" width="9" style="2"/>
  </cols>
  <sheetData>
    <row r="1" spans="1:3">
      <c r="A1" s="1" t="s">
        <v>28</v>
      </c>
      <c r="B1" s="1" t="s">
        <v>6</v>
      </c>
      <c r="C1" s="1" t="s">
        <v>975</v>
      </c>
    </row>
    <row r="2" spans="1:3">
      <c r="A2" s="1">
        <v>4061</v>
      </c>
      <c r="B2" s="1" t="s">
        <v>164</v>
      </c>
      <c r="C2" s="1">
        <v>-2</v>
      </c>
    </row>
    <row r="3" spans="1:3">
      <c r="A3" s="1">
        <v>4187</v>
      </c>
      <c r="B3" s="1" t="s">
        <v>165</v>
      </c>
      <c r="C3" s="1">
        <v>-2</v>
      </c>
    </row>
    <row r="4" spans="1:3">
      <c r="A4" s="1">
        <v>4325</v>
      </c>
      <c r="B4" s="1" t="s">
        <v>167</v>
      </c>
      <c r="C4" s="1">
        <v>-2</v>
      </c>
    </row>
    <row r="5" spans="1:3">
      <c r="A5" s="1">
        <v>4444</v>
      </c>
      <c r="B5" s="1" t="s">
        <v>169</v>
      </c>
      <c r="C5" s="1">
        <v>-2</v>
      </c>
    </row>
    <row r="6" spans="1:3">
      <c r="A6" s="1">
        <v>5347</v>
      </c>
      <c r="B6" s="1" t="s">
        <v>171</v>
      </c>
      <c r="C6" s="1">
        <v>-2</v>
      </c>
    </row>
    <row r="7" spans="1:3">
      <c r="A7" s="1">
        <v>5471</v>
      </c>
      <c r="B7" s="1" t="s">
        <v>43</v>
      </c>
      <c r="C7" s="1">
        <v>-2</v>
      </c>
    </row>
    <row r="8" spans="1:3">
      <c r="A8" s="1">
        <v>5527</v>
      </c>
      <c r="B8" s="1" t="s">
        <v>173</v>
      </c>
      <c r="C8" s="1">
        <v>-2</v>
      </c>
    </row>
    <row r="9" spans="1:3">
      <c r="A9" s="1">
        <v>5764</v>
      </c>
      <c r="B9" s="1" t="s">
        <v>175</v>
      </c>
      <c r="C9" s="1">
        <v>-2</v>
      </c>
    </row>
    <row r="10" spans="1:3">
      <c r="A10" s="1">
        <v>5880</v>
      </c>
      <c r="B10" s="1" t="s">
        <v>249</v>
      </c>
      <c r="C10" s="1">
        <v>-4</v>
      </c>
    </row>
    <row r="11" spans="1:3">
      <c r="A11" s="1">
        <v>5954</v>
      </c>
      <c r="B11" s="1" t="s">
        <v>275</v>
      </c>
      <c r="C11" s="1">
        <v>-6</v>
      </c>
    </row>
    <row r="12" spans="1:3">
      <c r="A12" s="1">
        <v>6303</v>
      </c>
      <c r="B12" s="1" t="s">
        <v>157</v>
      </c>
      <c r="C12" s="1">
        <v>-2</v>
      </c>
    </row>
    <row r="13" spans="1:3">
      <c r="A13" s="1">
        <v>6505</v>
      </c>
      <c r="B13" s="1" t="s">
        <v>177</v>
      </c>
      <c r="C13" s="1">
        <v>-2</v>
      </c>
    </row>
    <row r="14" spans="1:3">
      <c r="A14" s="1">
        <v>6662</v>
      </c>
      <c r="B14" s="1" t="s">
        <v>251</v>
      </c>
      <c r="C14" s="1">
        <v>-4</v>
      </c>
    </row>
    <row r="15" spans="1:3">
      <c r="A15" s="1">
        <v>6884</v>
      </c>
      <c r="B15" s="1" t="s">
        <v>253</v>
      </c>
      <c r="C15" s="1">
        <v>-4</v>
      </c>
    </row>
    <row r="16" spans="1:3">
      <c r="A16" s="1">
        <v>7666</v>
      </c>
      <c r="B16" s="1" t="s">
        <v>179</v>
      </c>
      <c r="C16" s="1">
        <v>-2</v>
      </c>
    </row>
    <row r="17" spans="1:3">
      <c r="A17" s="1">
        <v>7687</v>
      </c>
      <c r="B17" s="1" t="s">
        <v>181</v>
      </c>
      <c r="C17" s="1">
        <v>-2</v>
      </c>
    </row>
    <row r="18" spans="1:3">
      <c r="A18" s="1">
        <v>7917</v>
      </c>
      <c r="B18" s="1" t="s">
        <v>182</v>
      </c>
      <c r="C18" s="1">
        <v>-2</v>
      </c>
    </row>
    <row r="19" spans="1:3">
      <c r="A19" s="1">
        <v>7948</v>
      </c>
      <c r="B19" s="1" t="s">
        <v>254</v>
      </c>
      <c r="C19" s="1">
        <v>-4</v>
      </c>
    </row>
    <row r="20" spans="1:3">
      <c r="A20" s="1">
        <v>8400</v>
      </c>
      <c r="B20" s="1" t="s">
        <v>184</v>
      </c>
      <c r="C20" s="1">
        <v>-2</v>
      </c>
    </row>
    <row r="21" spans="1:3">
      <c r="A21" s="1">
        <v>8798</v>
      </c>
      <c r="B21" s="1" t="s">
        <v>185</v>
      </c>
      <c r="C21" s="1">
        <v>-2</v>
      </c>
    </row>
    <row r="22" spans="1:3">
      <c r="A22" s="1">
        <v>8972</v>
      </c>
      <c r="B22" s="1" t="s">
        <v>186</v>
      </c>
      <c r="C22" s="1">
        <v>-2</v>
      </c>
    </row>
    <row r="23" spans="1:3">
      <c r="A23" s="1">
        <v>9112</v>
      </c>
      <c r="B23" s="1" t="s">
        <v>256</v>
      </c>
      <c r="C23" s="1">
        <v>-4</v>
      </c>
    </row>
    <row r="24" spans="1:3">
      <c r="A24" s="1">
        <v>9320</v>
      </c>
      <c r="B24" s="1" t="s">
        <v>187</v>
      </c>
      <c r="C24" s="1">
        <v>-2</v>
      </c>
    </row>
    <row r="25" spans="1:3">
      <c r="A25" s="1">
        <v>9669</v>
      </c>
      <c r="B25" s="1" t="s">
        <v>258</v>
      </c>
      <c r="C25" s="1">
        <v>-4</v>
      </c>
    </row>
    <row r="26" spans="1:3">
      <c r="A26" s="1">
        <v>9749</v>
      </c>
      <c r="B26" s="1" t="s">
        <v>159</v>
      </c>
      <c r="C26" s="1">
        <v>-2</v>
      </c>
    </row>
    <row r="27" spans="1:3">
      <c r="A27" s="1">
        <v>10043</v>
      </c>
      <c r="B27" s="1" t="s">
        <v>189</v>
      </c>
      <c r="C27" s="1">
        <v>-2</v>
      </c>
    </row>
    <row r="28" spans="1:3">
      <c r="A28" s="1">
        <v>10186</v>
      </c>
      <c r="B28" s="1" t="s">
        <v>191</v>
      </c>
      <c r="C28" s="1">
        <v>-2</v>
      </c>
    </row>
    <row r="29" spans="1:3">
      <c r="A29" s="1">
        <v>10808</v>
      </c>
      <c r="B29" s="1" t="s">
        <v>193</v>
      </c>
      <c r="C29" s="1">
        <v>-2</v>
      </c>
    </row>
    <row r="30" spans="1:3">
      <c r="A30" s="1">
        <v>10886</v>
      </c>
      <c r="B30" s="1" t="s">
        <v>259</v>
      </c>
      <c r="C30" s="1">
        <v>-4</v>
      </c>
    </row>
    <row r="31" spans="1:3">
      <c r="A31" s="1">
        <v>10893</v>
      </c>
      <c r="B31" s="1" t="s">
        <v>194</v>
      </c>
      <c r="C31" s="1">
        <v>-2</v>
      </c>
    </row>
    <row r="32" spans="1:3">
      <c r="A32" s="1">
        <v>10931</v>
      </c>
      <c r="B32" s="1" t="s">
        <v>260</v>
      </c>
      <c r="C32" s="1">
        <v>-4</v>
      </c>
    </row>
    <row r="33" spans="1:3">
      <c r="A33" s="1">
        <v>10953</v>
      </c>
      <c r="B33" s="1" t="s">
        <v>196</v>
      </c>
      <c r="C33" s="1">
        <v>-2</v>
      </c>
    </row>
    <row r="34" spans="1:3">
      <c r="A34" s="1">
        <v>11004</v>
      </c>
      <c r="B34" s="1" t="s">
        <v>197</v>
      </c>
      <c r="C34" s="1">
        <v>-2</v>
      </c>
    </row>
    <row r="35" spans="1:3">
      <c r="A35" s="1">
        <v>11058</v>
      </c>
      <c r="B35" s="1" t="s">
        <v>198</v>
      </c>
      <c r="C35" s="1">
        <v>-2</v>
      </c>
    </row>
    <row r="36" spans="1:3">
      <c r="A36" s="1">
        <v>11318</v>
      </c>
      <c r="B36" s="1" t="s">
        <v>199</v>
      </c>
      <c r="C36" s="1">
        <v>-2</v>
      </c>
    </row>
    <row r="37" spans="1:3">
      <c r="A37" s="1">
        <v>11323</v>
      </c>
      <c r="B37" s="1" t="s">
        <v>201</v>
      </c>
      <c r="C37" s="1">
        <v>-2</v>
      </c>
    </row>
    <row r="38" spans="1:3">
      <c r="A38" s="1">
        <v>11329</v>
      </c>
      <c r="B38" s="1" t="s">
        <v>277</v>
      </c>
      <c r="C38" s="1">
        <v>-6</v>
      </c>
    </row>
    <row r="39" spans="1:3">
      <c r="A39" s="1">
        <v>11330</v>
      </c>
      <c r="B39" s="1" t="s">
        <v>278</v>
      </c>
      <c r="C39" s="1">
        <v>-6</v>
      </c>
    </row>
    <row r="40" spans="1:3">
      <c r="A40" s="1">
        <v>11335</v>
      </c>
      <c r="B40" s="1" t="s">
        <v>203</v>
      </c>
      <c r="C40" s="1">
        <v>-2</v>
      </c>
    </row>
    <row r="41" spans="1:3">
      <c r="A41" s="1">
        <v>11363</v>
      </c>
      <c r="B41" s="1" t="s">
        <v>205</v>
      </c>
      <c r="C41" s="1">
        <v>-2</v>
      </c>
    </row>
    <row r="42" spans="1:3">
      <c r="A42" s="1">
        <v>11377</v>
      </c>
      <c r="B42" s="1" t="s">
        <v>207</v>
      </c>
      <c r="C42" s="1">
        <v>-2</v>
      </c>
    </row>
    <row r="43" spans="1:3">
      <c r="A43" s="1">
        <v>11383</v>
      </c>
      <c r="B43" s="1" t="s">
        <v>262</v>
      </c>
      <c r="C43" s="1">
        <v>-4</v>
      </c>
    </row>
    <row r="44" spans="1:3">
      <c r="A44" s="1">
        <v>11453</v>
      </c>
      <c r="B44" s="1" t="s">
        <v>263</v>
      </c>
      <c r="C44" s="1">
        <v>-4</v>
      </c>
    </row>
    <row r="45" spans="1:3">
      <c r="A45" s="1">
        <v>11483</v>
      </c>
      <c r="B45" s="1" t="s">
        <v>281</v>
      </c>
      <c r="C45" s="1">
        <v>-10</v>
      </c>
    </row>
    <row r="46" spans="1:3">
      <c r="A46" s="1">
        <v>11512</v>
      </c>
      <c r="B46" s="1" t="s">
        <v>209</v>
      </c>
      <c r="C46" s="1">
        <v>-2</v>
      </c>
    </row>
    <row r="47" spans="1:3">
      <c r="A47" s="1">
        <v>11619</v>
      </c>
      <c r="B47" s="1" t="s">
        <v>210</v>
      </c>
      <c r="C47" s="1">
        <v>-2</v>
      </c>
    </row>
    <row r="48" spans="1:3">
      <c r="A48" s="1">
        <v>11762</v>
      </c>
      <c r="B48" s="1" t="s">
        <v>108</v>
      </c>
      <c r="C48" s="1">
        <v>-2</v>
      </c>
    </row>
    <row r="49" spans="1:3">
      <c r="A49" s="1">
        <v>11776</v>
      </c>
      <c r="B49" s="1" t="s">
        <v>22</v>
      </c>
      <c r="C49" s="1">
        <v>-2</v>
      </c>
    </row>
    <row r="50" spans="1:3">
      <c r="A50" s="1">
        <v>11825</v>
      </c>
      <c r="B50" s="1" t="s">
        <v>248</v>
      </c>
      <c r="C50" s="1">
        <v>-8</v>
      </c>
    </row>
    <row r="51" spans="1:3">
      <c r="A51" s="1">
        <v>11866</v>
      </c>
      <c r="B51" s="1" t="s">
        <v>161</v>
      </c>
      <c r="C51" s="1">
        <v>-2</v>
      </c>
    </row>
    <row r="52" spans="1:3">
      <c r="A52" s="1">
        <v>11871</v>
      </c>
      <c r="B52" s="1" t="s">
        <v>212</v>
      </c>
      <c r="C52" s="1">
        <v>-2</v>
      </c>
    </row>
    <row r="53" spans="1:3">
      <c r="A53" s="1">
        <v>11903</v>
      </c>
      <c r="B53" s="1" t="s">
        <v>264</v>
      </c>
      <c r="C53" s="1">
        <v>-4</v>
      </c>
    </row>
    <row r="54" spans="1:3">
      <c r="A54" s="1">
        <v>11964</v>
      </c>
      <c r="B54" s="1" t="s">
        <v>214</v>
      </c>
      <c r="C54" s="1">
        <v>-2</v>
      </c>
    </row>
    <row r="55" spans="1:3">
      <c r="A55" s="1">
        <v>12048</v>
      </c>
      <c r="B55" s="1" t="s">
        <v>84</v>
      </c>
      <c r="C55" s="1">
        <v>-2</v>
      </c>
    </row>
    <row r="56" spans="1:3">
      <c r="A56" s="1">
        <v>12144</v>
      </c>
      <c r="B56" s="1" t="s">
        <v>215</v>
      </c>
      <c r="C56" s="1">
        <v>-2</v>
      </c>
    </row>
    <row r="57" spans="1:3">
      <c r="A57" s="1">
        <v>12147</v>
      </c>
      <c r="B57" s="1" t="s">
        <v>265</v>
      </c>
      <c r="C57" s="1">
        <v>-4</v>
      </c>
    </row>
    <row r="58" spans="1:3">
      <c r="A58" s="1">
        <v>12158</v>
      </c>
      <c r="B58" s="1" t="s">
        <v>217</v>
      </c>
      <c r="C58" s="1">
        <v>-2</v>
      </c>
    </row>
    <row r="59" spans="1:3">
      <c r="A59" s="1">
        <v>12164</v>
      </c>
      <c r="B59" s="1" t="s">
        <v>219</v>
      </c>
      <c r="C59" s="1">
        <v>-2</v>
      </c>
    </row>
    <row r="60" spans="1:3">
      <c r="A60" s="1">
        <v>12185</v>
      </c>
      <c r="B60" s="1" t="s">
        <v>220</v>
      </c>
      <c r="C60" s="1">
        <v>-2</v>
      </c>
    </row>
    <row r="61" spans="1:3">
      <c r="A61" s="1">
        <v>12197</v>
      </c>
      <c r="B61" s="1" t="s">
        <v>267</v>
      </c>
      <c r="C61" s="1">
        <v>-4</v>
      </c>
    </row>
    <row r="62" spans="1:3">
      <c r="A62" s="1">
        <v>12277</v>
      </c>
      <c r="B62" s="1" t="s">
        <v>221</v>
      </c>
      <c r="C62" s="1">
        <v>-2</v>
      </c>
    </row>
    <row r="63" spans="1:3">
      <c r="A63" s="1">
        <v>12412</v>
      </c>
      <c r="B63" s="1" t="s">
        <v>223</v>
      </c>
      <c r="C63" s="1">
        <v>-2</v>
      </c>
    </row>
    <row r="64" spans="1:3">
      <c r="A64" s="1">
        <v>12440</v>
      </c>
      <c r="B64" s="1" t="s">
        <v>148</v>
      </c>
      <c r="C64" s="1">
        <v>0</v>
      </c>
    </row>
    <row r="65" spans="1:3">
      <c r="A65" s="1">
        <v>12443</v>
      </c>
      <c r="B65" s="1" t="s">
        <v>225</v>
      </c>
      <c r="C65" s="1">
        <v>-2</v>
      </c>
    </row>
    <row r="66" spans="1:3">
      <c r="A66" s="1">
        <v>12446</v>
      </c>
      <c r="B66" s="1" t="s">
        <v>227</v>
      </c>
      <c r="C66" s="1">
        <v>-2</v>
      </c>
    </row>
    <row r="67" spans="1:3">
      <c r="A67" s="1">
        <v>12449</v>
      </c>
      <c r="B67" s="1" t="s">
        <v>229</v>
      </c>
      <c r="C67" s="1">
        <v>-2</v>
      </c>
    </row>
    <row r="68" spans="1:3">
      <c r="A68" s="1">
        <v>12451</v>
      </c>
      <c r="B68" s="1" t="s">
        <v>230</v>
      </c>
      <c r="C68" s="1">
        <v>-2</v>
      </c>
    </row>
    <row r="69" spans="1:3">
      <c r="A69" s="1">
        <v>12462</v>
      </c>
      <c r="B69" s="1" t="s">
        <v>162</v>
      </c>
      <c r="C69" s="1">
        <v>-2</v>
      </c>
    </row>
    <row r="70" spans="1:3">
      <c r="A70" s="1">
        <v>12467</v>
      </c>
      <c r="B70" s="1" t="s">
        <v>94</v>
      </c>
      <c r="C70" s="1">
        <v>-4</v>
      </c>
    </row>
    <row r="71" spans="1:3">
      <c r="A71" s="1">
        <v>12515</v>
      </c>
      <c r="B71" s="1" t="s">
        <v>231</v>
      </c>
      <c r="C71" s="1">
        <v>-2</v>
      </c>
    </row>
    <row r="72" spans="1:3">
      <c r="A72" s="1">
        <v>12534</v>
      </c>
      <c r="B72" s="1" t="s">
        <v>268</v>
      </c>
      <c r="C72" s="1">
        <v>-4</v>
      </c>
    </row>
    <row r="73" spans="1:3">
      <c r="A73" s="1">
        <v>12535</v>
      </c>
      <c r="B73" s="1" t="s">
        <v>233</v>
      </c>
      <c r="C73" s="1">
        <v>-2</v>
      </c>
    </row>
    <row r="74" spans="1:3">
      <c r="A74" s="1">
        <v>12538</v>
      </c>
      <c r="B74" s="1" t="s">
        <v>234</v>
      </c>
      <c r="C74" s="1">
        <v>-2</v>
      </c>
    </row>
    <row r="75" spans="1:3">
      <c r="A75" s="1">
        <v>12566</v>
      </c>
      <c r="B75" s="1" t="s">
        <v>152</v>
      </c>
      <c r="C75" s="1">
        <v>-2</v>
      </c>
    </row>
    <row r="76" spans="1:3">
      <c r="A76" s="1">
        <v>12669</v>
      </c>
      <c r="B76" s="1" t="s">
        <v>235</v>
      </c>
      <c r="C76" s="1">
        <v>-2</v>
      </c>
    </row>
    <row r="77" spans="1:3">
      <c r="A77" s="1">
        <v>12682</v>
      </c>
      <c r="B77" s="1" t="s">
        <v>269</v>
      </c>
      <c r="C77" s="1">
        <v>-4</v>
      </c>
    </row>
    <row r="78" spans="1:3">
      <c r="A78" s="1">
        <v>12846</v>
      </c>
      <c r="B78" s="1" t="s">
        <v>270</v>
      </c>
      <c r="C78" s="1">
        <v>-4</v>
      </c>
    </row>
    <row r="79" spans="1:3">
      <c r="A79" s="1">
        <v>12848</v>
      </c>
      <c r="B79" s="1" t="s">
        <v>236</v>
      </c>
      <c r="C79" s="1">
        <v>-2</v>
      </c>
    </row>
    <row r="80" spans="1:3">
      <c r="A80" s="1">
        <v>12883</v>
      </c>
      <c r="B80" s="1" t="s">
        <v>153</v>
      </c>
      <c r="C80" s="1">
        <v>-2</v>
      </c>
    </row>
    <row r="81" spans="1:3">
      <c r="A81" s="1">
        <v>12894</v>
      </c>
      <c r="B81" s="1" t="s">
        <v>237</v>
      </c>
      <c r="C81" s="1">
        <v>-2</v>
      </c>
    </row>
    <row r="82" spans="1:3">
      <c r="A82" s="1">
        <v>12909</v>
      </c>
      <c r="B82" s="1" t="s">
        <v>282</v>
      </c>
      <c r="C82" s="1">
        <v>-12</v>
      </c>
    </row>
    <row r="83" spans="1:3">
      <c r="A83" s="1">
        <v>12937</v>
      </c>
      <c r="B83" s="1" t="s">
        <v>238</v>
      </c>
      <c r="C83" s="1">
        <v>-2</v>
      </c>
    </row>
    <row r="84" spans="1:3">
      <c r="A84" s="1">
        <v>12953</v>
      </c>
      <c r="B84" s="1" t="s">
        <v>239</v>
      </c>
      <c r="C84" s="1">
        <v>-2</v>
      </c>
    </row>
    <row r="85" spans="1:3">
      <c r="A85" s="1">
        <v>12977</v>
      </c>
      <c r="B85" s="1" t="s">
        <v>271</v>
      </c>
      <c r="C85" s="1">
        <v>-4</v>
      </c>
    </row>
    <row r="86" spans="1:3">
      <c r="A86" s="1">
        <v>13000</v>
      </c>
      <c r="B86" s="1" t="s">
        <v>156</v>
      </c>
      <c r="C86" s="1">
        <v>0</v>
      </c>
    </row>
    <row r="87" spans="1:3">
      <c r="A87" s="1">
        <v>13001</v>
      </c>
      <c r="B87" s="1" t="s">
        <v>240</v>
      </c>
      <c r="C87" s="1">
        <v>-2</v>
      </c>
    </row>
    <row r="88" spans="1:3">
      <c r="A88" s="1">
        <v>13039</v>
      </c>
      <c r="B88" s="1" t="s">
        <v>241</v>
      </c>
      <c r="C88" s="1">
        <v>-2</v>
      </c>
    </row>
    <row r="89" spans="1:3">
      <c r="A89" s="1">
        <v>13091</v>
      </c>
      <c r="B89" s="1" t="s">
        <v>273</v>
      </c>
      <c r="C89" s="1">
        <v>-4</v>
      </c>
    </row>
    <row r="90" spans="1:3">
      <c r="A90" s="1">
        <v>13100</v>
      </c>
      <c r="B90" s="1" t="s">
        <v>242</v>
      </c>
      <c r="C90" s="1">
        <v>-2</v>
      </c>
    </row>
    <row r="91" spans="1:3">
      <c r="A91" s="1">
        <v>13305</v>
      </c>
      <c r="B91" s="1" t="s">
        <v>243</v>
      </c>
      <c r="C91" s="1">
        <v>-2</v>
      </c>
    </row>
    <row r="92" spans="1:3">
      <c r="A92" s="1">
        <v>13644</v>
      </c>
      <c r="B92" s="1" t="s">
        <v>245</v>
      </c>
      <c r="C92" s="1">
        <v>-2</v>
      </c>
    </row>
    <row r="93" spans="1:3">
      <c r="A93" s="1">
        <v>13645</v>
      </c>
      <c r="B93" s="1" t="s">
        <v>246</v>
      </c>
      <c r="C93" s="1">
        <v>-2</v>
      </c>
    </row>
    <row r="94" spans="1:3">
      <c r="A94" s="1">
        <v>990176</v>
      </c>
      <c r="B94" s="1" t="s">
        <v>280</v>
      </c>
      <c r="C94" s="1">
        <v>-6</v>
      </c>
    </row>
    <row r="95" spans="1:3">
      <c r="A95" s="1">
        <v>990451</v>
      </c>
      <c r="B95" s="1" t="s">
        <v>247</v>
      </c>
      <c r="C95" s="1">
        <v>-2</v>
      </c>
    </row>
    <row r="96" spans="1:3">
      <c r="A96" s="1" t="s">
        <v>974</v>
      </c>
      <c r="B96" s="1" t="e">
        <v>#N/A</v>
      </c>
      <c r="C96" s="1">
        <v>-262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11月个人排名</vt:lpstr>
      <vt:lpstr>11月个人加减汇总</vt:lpstr>
      <vt:lpstr>门店基础达标率</vt:lpstr>
      <vt:lpstr>11.1-11.30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2020-12-25T03:45:49Z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