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邓阶云" sheetId="12" r:id="rId1"/>
    <sheet name="王健雄" sheetId="13" r:id="rId2"/>
  </sheets>
  <calcPr calcId="144525"/>
</workbook>
</file>

<file path=xl/sharedStrings.xml><?xml version="1.0" encoding="utf-8"?>
<sst xmlns="http://schemas.openxmlformats.org/spreadsheetml/2006/main" count="31" uniqueCount="18">
  <si>
    <t>清江东路2店邓阶云医生11月工资条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</si>
  <si>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</si>
  <si>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</si>
  <si>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</si>
  <si>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</si>
  <si>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</si>
  <si>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</si>
  <si>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</si>
  <si>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清江东路2店</t>
  </si>
  <si>
    <t>合计</t>
  </si>
  <si>
    <t>工资条：</t>
  </si>
  <si>
    <t>职称津贴</t>
  </si>
  <si>
    <t>销售提成</t>
  </si>
  <si>
    <t>实发合计</t>
  </si>
  <si>
    <t>清江东路2店王健雄医生11月工资条</t>
  </si>
  <si>
    <t>中药销售额</t>
  </si>
  <si>
    <t>成药销售额</t>
  </si>
  <si>
    <t>十二桥店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</si>
</sst>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/>
    <xf numFmtId="0" fontId="17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9" sqref="F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13</v>
      </c>
      <c r="F4" s="7">
        <f>E4*30</f>
        <v>390</v>
      </c>
      <c r="G4" s="3"/>
    </row>
    <row r="5" customFormat="1" ht="24" customHeight="1" spans="1:7">
      <c r="A5" s="4" t="s">
        <v>9</v>
      </c>
      <c r="B5" s="4">
        <f>SUM(B4:B4)</f>
        <v>0</v>
      </c>
      <c r="C5" s="4">
        <f>SUM(C4:C4)</f>
        <v>0</v>
      </c>
      <c r="D5" s="6">
        <f>SUM(D4:D4)</f>
        <v>0</v>
      </c>
      <c r="E5" s="4">
        <f>SUM(E4:E4)</f>
        <v>13</v>
      </c>
      <c r="F5" s="4">
        <f>SUM(F4:F4)</f>
        <v>390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9"/>
    </row>
    <row r="9" customFormat="1" ht="23" customHeight="1" spans="1:5">
      <c r="A9" s="6">
        <v>500</v>
      </c>
      <c r="B9" s="6">
        <f>D5</f>
        <v>0</v>
      </c>
      <c r="C9" s="4">
        <f>F5</f>
        <v>390</v>
      </c>
      <c r="D9" s="6">
        <f>SUM(A9:C9)</f>
        <v>890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6" sqref="F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15</v>
      </c>
      <c r="D3" s="4" t="s">
        <v>16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15</v>
      </c>
      <c r="C4" s="4">
        <v>2888.72</v>
      </c>
      <c r="D4" s="4">
        <v>16</v>
      </c>
      <c r="E4" s="6">
        <f>C4*0.1+D4*0.03</f>
        <v>289.352</v>
      </c>
      <c r="F4" s="7">
        <v>5</v>
      </c>
      <c r="G4" s="7">
        <f>F4*30</f>
        <v>150</v>
      </c>
      <c r="H4" s="3"/>
    </row>
    <row r="5" customFormat="1" ht="24" hidden="1" customHeight="1" spans="1:8">
      <c r="A5" s="4" t="s">
        <v>17</v>
      </c>
      <c r="B5" s="4"/>
      <c r="C5" s="4"/>
      <c r="D5" s="4"/>
      <c r="E5" s="6">
        <f>C5*0.1</f>
        <v>0</v>
      </c>
      <c r="F5" s="8"/>
      <c r="G5" s="8"/>
      <c r="H5" s="3"/>
    </row>
    <row r="6" customFormat="1" ht="24" customHeight="1" spans="1:8">
      <c r="A6" s="4" t="s">
        <v>9</v>
      </c>
      <c r="B6" s="4">
        <f>SUM(B4:B5)</f>
        <v>15</v>
      </c>
      <c r="C6" s="4">
        <f>SUM(C4:C5)</f>
        <v>2888.72</v>
      </c>
      <c r="D6" s="4">
        <f>SUM(D4:D5)</f>
        <v>16</v>
      </c>
      <c r="E6" s="4">
        <f>SUM(E4:E5)</f>
        <v>289.352</v>
      </c>
      <c r="F6" s="4">
        <f>SUM(F4:F5)</f>
        <v>5</v>
      </c>
      <c r="G6" s="4">
        <f>SUM(G4:G5)</f>
        <v>150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10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9"/>
    </row>
    <row r="10" customFormat="1" ht="23" customHeight="1" spans="1:4">
      <c r="A10" s="6">
        <f>E6</f>
        <v>289.352</v>
      </c>
      <c r="B10" s="4">
        <f>G6</f>
        <v>150</v>
      </c>
      <c r="C10" s="6">
        <f>SUM(A10:B10)</f>
        <v>439.352</v>
      </c>
      <c r="D10" s="10"/>
    </row>
  </sheetData>
  <mergeCells count="3">
    <mergeCell ref="A1:G1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邓阶云</vt:lpstr>
      <vt:lpstr>王健雄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