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刘琼忠" sheetId="12" r:id="rId1"/>
  </sheets>
  <calcPr calcId="144525"/>
</workbook>
</file>

<file path=xl/sharedStrings.xml><?xml version="1.0" encoding="utf-8"?>
<sst xmlns="http://schemas.openxmlformats.org/spreadsheetml/2006/main" count="17" uniqueCount="16">
  <si>
    <t>都江堰店刘琼忠医生10月工资条</t>
  </si>
  <si>
    <t>本月基础销售信息：</t>
  </si>
  <si>
    <t>门店</t>
  </si>
  <si>
    <t>交易笔数</t>
  </si>
  <si>
    <t>中药销售额</t>
  </si>
  <si>
    <t>成药销售额</t>
  </si>
  <si>
    <t>提成额</t>
  </si>
  <si>
    <t>出勤天数</t>
  </si>
  <si>
    <t>出勤补贴</t>
  </si>
  <si>
    <t>都江堰店</t>
  </si>
  <si>
    <t>合计</t>
  </si>
  <si>
    <t>工资条：</t>
  </si>
  <si>
    <t>职称津贴</t>
  </si>
  <si>
    <t>销售提成</t>
  </si>
  <si>
    <t>生日费</t>
  </si>
  <si>
    <t>实发合计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</si>
</sst>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0"/>
    <xf numFmtId="0" fontId="7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13" sqref="F13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238</v>
      </c>
      <c r="C4" s="4">
        <v>16017.19</v>
      </c>
      <c r="D4" s="4">
        <v>7530.66</v>
      </c>
      <c r="E4" s="6">
        <f>C4*0.15+D4*0.03</f>
        <v>2628.4983</v>
      </c>
      <c r="F4" s="7">
        <v>31</v>
      </c>
      <c r="G4" s="7">
        <f>F4*30</f>
        <v>930</v>
      </c>
      <c r="H4" s="3"/>
    </row>
    <row r="5" customFormat="1" ht="24" customHeight="1" spans="1:8">
      <c r="A5" s="4" t="s">
        <v>10</v>
      </c>
      <c r="B5" s="4">
        <f>SUM(B4:B4)</f>
        <v>238</v>
      </c>
      <c r="C5" s="4">
        <f>SUM(C4:C4)</f>
        <v>16017.19</v>
      </c>
      <c r="D5" s="4">
        <f>SUM(D4:D4)</f>
        <v>7530.66</v>
      </c>
      <c r="E5" s="6">
        <f>SUM(E4:E4)</f>
        <v>2628.4983</v>
      </c>
      <c r="F5" s="4">
        <f>SUM(F4:F4)</f>
        <v>31</v>
      </c>
      <c r="G5" s="4">
        <f>SUM(G4:G4)</f>
        <v>930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6">
      <c r="A8" s="4" t="s">
        <v>12</v>
      </c>
      <c r="B8" s="4" t="s">
        <v>13</v>
      </c>
      <c r="C8" s="4" t="s">
        <v>8</v>
      </c>
      <c r="D8" s="4" t="s">
        <v>14</v>
      </c>
      <c r="E8" s="4" t="s">
        <v>15</v>
      </c>
      <c r="F8" s="8"/>
    </row>
    <row r="9" customFormat="1" ht="23" customHeight="1" spans="1:6">
      <c r="A9" s="6">
        <v>500</v>
      </c>
      <c r="B9" s="6">
        <f>E5</f>
        <v>2628.4983</v>
      </c>
      <c r="C9" s="4">
        <f>G5</f>
        <v>930</v>
      </c>
      <c r="D9" s="4">
        <v>50</v>
      </c>
      <c r="E9" s="6">
        <f>SUM(A9:D9)</f>
        <v>4108.4983</v>
      </c>
      <c r="F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刘琼忠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2020-12-16T07:01:51Z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