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郭绍康" sheetId="12" r:id="rId1"/>
    <sheet name="何廷楷" sheetId="13" r:id="rId2"/>
    <sheet name="苏云开" sheetId="14" r:id="rId3"/>
  </sheets>
  <calcPr calcId="144525"/>
</workbook>
</file>

<file path=xl/sharedStrings.xml><?xml version="1.0" encoding="utf-8"?>
<sst xmlns="http://schemas.openxmlformats.org/spreadsheetml/2006/main" count="46" uniqueCount="18">
  <si>
    <t>十二桥店郭绍康医生10月工资条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</si>
  <si>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</si>
  <si>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</si>
  <si>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</si>
  <si>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</si>
  <si>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</si>
  <si>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</si>
  <si>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</si>
  <si>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十二桥店</t>
  </si>
  <si>
    <t>合计</t>
  </si>
  <si>
    <t>工资条：</t>
  </si>
  <si>
    <t>职称津贴</t>
  </si>
  <si>
    <t>销售提成</t>
  </si>
  <si>
    <t>实发合计</t>
  </si>
  <si>
    <t>十二桥店何廷楷医生10月工资条</t>
  </si>
  <si>
    <t>光华店</t>
  </si>
  <si>
    <t>红星店</t>
  </si>
  <si>
    <t>十二桥店苏云开医生10月工资条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</si>
</sst>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/>
    <xf numFmtId="0" fontId="18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2" sqref="F12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24</v>
      </c>
      <c r="C4" s="4">
        <v>3759.98</v>
      </c>
      <c r="D4" s="6">
        <f>C4*0.1</f>
        <v>375.998</v>
      </c>
      <c r="E4" s="7">
        <v>26</v>
      </c>
      <c r="F4" s="7">
        <f>E4*30</f>
        <v>780</v>
      </c>
      <c r="G4" s="3"/>
    </row>
    <row r="5" customFormat="1" ht="24" customHeight="1" spans="1:7">
      <c r="A5" s="4" t="s">
        <v>9</v>
      </c>
      <c r="B5" s="4">
        <f>SUM(B4:B4)</f>
        <v>24</v>
      </c>
      <c r="C5" s="4">
        <f>SUM(C4:C4)</f>
        <v>3759.98</v>
      </c>
      <c r="D5" s="4">
        <f>SUM(D4:D4)</f>
        <v>375.998</v>
      </c>
      <c r="E5" s="4">
        <f>SUM(E4:E4)</f>
        <v>26</v>
      </c>
      <c r="F5" s="4">
        <f>SUM(F4:F4)</f>
        <v>780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11</v>
      </c>
      <c r="B8" s="4" t="s">
        <v>12</v>
      </c>
      <c r="C8" s="4" t="s">
        <v>7</v>
      </c>
      <c r="D8" s="4" t="s">
        <v>13</v>
      </c>
      <c r="E8" s="8"/>
    </row>
    <row r="9" customFormat="1" ht="23" customHeight="1" spans="1:5">
      <c r="A9" s="6">
        <v>500</v>
      </c>
      <c r="B9" s="6">
        <f>D5</f>
        <v>375.998</v>
      </c>
      <c r="C9" s="4">
        <f>F5</f>
        <v>780</v>
      </c>
      <c r="D9" s="6">
        <f>SUM(A9:C9)</f>
        <v>1655.998</v>
      </c>
      <c r="E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6" sqref="C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hidden="1" customHeight="1" spans="1:7">
      <c r="A4" s="4" t="s">
        <v>8</v>
      </c>
      <c r="B4" s="4"/>
      <c r="C4" s="4"/>
      <c r="D4" s="6">
        <f>C4*0.15</f>
        <v>0</v>
      </c>
      <c r="E4" s="7">
        <v>21</v>
      </c>
      <c r="F4" s="7">
        <f>E4*45</f>
        <v>945</v>
      </c>
      <c r="G4" s="3"/>
    </row>
    <row r="5" customFormat="1" ht="24" customHeight="1" spans="1:7">
      <c r="A5" s="4" t="s">
        <v>15</v>
      </c>
      <c r="B5" s="4">
        <v>6</v>
      </c>
      <c r="C5" s="4">
        <v>739.48</v>
      </c>
      <c r="D5" s="6">
        <f>C5*0.15</f>
        <v>110.922</v>
      </c>
      <c r="E5" s="10"/>
      <c r="F5" s="11"/>
      <c r="G5" s="3"/>
    </row>
    <row r="6" customFormat="1" ht="24" customHeight="1" spans="1:7">
      <c r="A6" s="12" t="s">
        <v>16</v>
      </c>
      <c r="B6" s="4">
        <v>26</v>
      </c>
      <c r="C6" s="4">
        <v>2594.2</v>
      </c>
      <c r="D6" s="6">
        <f>C6*0.15</f>
        <v>389.13</v>
      </c>
      <c r="E6" s="10"/>
      <c r="F6" s="10"/>
      <c r="G6" s="3"/>
    </row>
    <row r="7" customFormat="1" ht="24" customHeight="1" spans="1:7">
      <c r="A7" s="4" t="s">
        <v>9</v>
      </c>
      <c r="B7" s="4">
        <f>SUM(B4:B6)</f>
        <v>32</v>
      </c>
      <c r="C7" s="4">
        <f>SUM(C4:C6)</f>
        <v>3333.68</v>
      </c>
      <c r="D7" s="4">
        <f>SUM(D4:D6)</f>
        <v>500.052</v>
      </c>
      <c r="E7" s="4">
        <f>SUM(E4:E6)</f>
        <v>21</v>
      </c>
      <c r="F7" s="4">
        <f>SUM(F4:F6)</f>
        <v>945</v>
      </c>
      <c r="G7" s="3"/>
    </row>
    <row r="8" customFormat="1" ht="26" customHeight="1" spans="1:7">
      <c r="A8" s="3"/>
      <c r="B8" s="3"/>
      <c r="C8" s="3"/>
      <c r="D8" s="3"/>
      <c r="E8" s="3"/>
      <c r="F8" s="3"/>
      <c r="G8" s="3"/>
    </row>
    <row r="9" customFormat="1" ht="26" customHeight="1" spans="1:7">
      <c r="A9" s="3" t="s">
        <v>10</v>
      </c>
      <c r="B9" s="3"/>
      <c r="C9" s="3"/>
      <c r="D9" s="3"/>
      <c r="E9" s="3"/>
      <c r="F9" s="3"/>
      <c r="G9" s="3"/>
    </row>
    <row r="10" customFormat="1" ht="26" customHeight="1" spans="1:5">
      <c r="A10" s="4" t="s">
        <v>11</v>
      </c>
      <c r="B10" s="4" t="s">
        <v>12</v>
      </c>
      <c r="C10" s="4" t="s">
        <v>7</v>
      </c>
      <c r="D10" s="4" t="s">
        <v>13</v>
      </c>
      <c r="E10" s="8"/>
    </row>
    <row r="11" customFormat="1" ht="23" customHeight="1" spans="1:5">
      <c r="A11" s="6">
        <v>500</v>
      </c>
      <c r="B11" s="6">
        <f>D7</f>
        <v>500.052</v>
      </c>
      <c r="C11" s="4">
        <f>F7</f>
        <v>945</v>
      </c>
      <c r="D11" s="6">
        <f>SUM(A11:C11)</f>
        <v>1945.052</v>
      </c>
      <c r="E11" s="9"/>
    </row>
  </sheetData>
  <mergeCells count="3">
    <mergeCell ref="A1:G1"/>
    <mergeCell ref="E4:E6"/>
    <mergeCell ref="F4:F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8" sqref="E8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17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0</v>
      </c>
      <c r="C4" s="4">
        <v>0</v>
      </c>
      <c r="D4" s="6">
        <f>C4*0.1</f>
        <v>0</v>
      </c>
      <c r="E4" s="7">
        <v>4</v>
      </c>
      <c r="F4" s="7">
        <f>E4*30</f>
        <v>120</v>
      </c>
      <c r="G4" s="3"/>
    </row>
    <row r="5" customFormat="1" ht="24" customHeight="1" spans="1:7">
      <c r="A5" s="4" t="s">
        <v>9</v>
      </c>
      <c r="B5" s="4">
        <f>SUM(B4:B4)</f>
        <v>0</v>
      </c>
      <c r="C5" s="4">
        <f>SUM(C4:C4)</f>
        <v>0</v>
      </c>
      <c r="D5" s="4">
        <f>SUM(D4:D4)</f>
        <v>0</v>
      </c>
      <c r="E5" s="4">
        <f>SUM(E4:E4)</f>
        <v>4</v>
      </c>
      <c r="F5" s="4">
        <f>SUM(F4:F4)</f>
        <v>120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8"/>
    </row>
    <row r="9" customFormat="1" ht="23" customHeight="1" spans="1:4">
      <c r="A9" s="6">
        <f>D5</f>
        <v>0</v>
      </c>
      <c r="B9" s="4">
        <f>F5</f>
        <v>120</v>
      </c>
      <c r="C9" s="6">
        <f>SUM(A9:B9)</f>
        <v>120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郭绍康</vt:lpstr>
      <vt:lpstr>何廷楷</vt:lpstr>
      <vt:lpstr>苏云开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2020-11-16T07:53:44Z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