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刘纪元" sheetId="12" r:id="rId1"/>
  </sheets>
  <calcPr calcId="144525"/>
</workbook>
</file>

<file path=xl/sharedStrings.xml><?xml version="1.0" encoding="utf-8"?>
<sst xmlns="http://schemas.openxmlformats.org/spreadsheetml/2006/main" count="16" uniqueCount="15">
  <si>
    <t>金丝街刘纪元医生9月工资条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</si>
  <si>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</si>
  <si>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</si>
  <si>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</si>
  <si>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</si>
  <si>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</si>
  <si>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</si>
  <si>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</si>
  <si>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金丝街店</t>
  </si>
  <si>
    <t>合计</t>
  </si>
  <si>
    <t>工资条：</t>
  </si>
  <si>
    <t>职称津贴</t>
  </si>
  <si>
    <t>销售提成</t>
  </si>
  <si>
    <t>生日费</t>
  </si>
  <si>
    <t>实发合计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</si>
</sst>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/>
    <xf numFmtId="0" fontId="17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15" sqref="E1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1</v>
      </c>
      <c r="C4" s="4">
        <v>114.66</v>
      </c>
      <c r="D4" s="6">
        <f>C4*0.1</f>
        <v>11.466</v>
      </c>
      <c r="E4" s="7">
        <v>4</v>
      </c>
      <c r="F4" s="7">
        <f>E4*30</f>
        <v>120</v>
      </c>
      <c r="G4" s="3"/>
    </row>
    <row r="5" customFormat="1" ht="24" customHeight="1" spans="1:7">
      <c r="A5" s="4" t="s">
        <v>9</v>
      </c>
      <c r="B5" s="4">
        <f>SUM(B4:B4)</f>
        <v>1</v>
      </c>
      <c r="C5" s="4">
        <f>SUM(C4:C4)</f>
        <v>114.66</v>
      </c>
      <c r="D5" s="6">
        <f>SUM(D4:D4)</f>
        <v>11.466</v>
      </c>
      <c r="E5" s="4">
        <f>SUM(E4:E4)</f>
        <v>4</v>
      </c>
      <c r="F5" s="4">
        <f>SUM(F4:F4)</f>
        <v>120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6">
      <c r="A8" s="4" t="s">
        <v>11</v>
      </c>
      <c r="B8" s="4" t="s">
        <v>12</v>
      </c>
      <c r="C8" s="4" t="s">
        <v>7</v>
      </c>
      <c r="D8" s="4" t="s">
        <v>13</v>
      </c>
      <c r="E8" s="4" t="s">
        <v>14</v>
      </c>
      <c r="F8" s="8"/>
    </row>
    <row r="9" customFormat="1" ht="23" customHeight="1" spans="1:6">
      <c r="A9" s="6">
        <v>500</v>
      </c>
      <c r="B9" s="6">
        <f>D5</f>
        <v>11.466</v>
      </c>
      <c r="C9" s="4">
        <f>F5</f>
        <v>120</v>
      </c>
      <c r="D9" s="4">
        <v>50</v>
      </c>
      <c r="E9" s="6">
        <f>SUM(A9:D9)</f>
        <v>681.466</v>
      </c>
      <c r="F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刘纪元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2020-11-16T07:14:49Z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