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9月个人排名奖励" sheetId="10" r:id="rId1"/>
    <sheet name="9月个人加减汇总" sheetId="4" r:id="rId2"/>
    <sheet name="门店基础达标" sheetId="12" r:id="rId3"/>
    <sheet name="8.26-9.25" sheetId="9" r:id="rId4"/>
    <sheet name="加分汇总" sheetId="6" r:id="rId5"/>
    <sheet name="减分汇总" sheetId="8" r:id="rId6"/>
  </sheets>
  <definedNames>
    <definedName name="_xlnm._FilterDatabase" localSheetId="1" hidden="1">'9月个人加减汇总'!$A$2:$I$198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<sst xmlns="http://schemas.openxmlformats.org/spreadsheetml/2006/main" count="2806" uniqueCount="547">
  <si>
    <t>2020年9月个人完成率排名奖励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</si>
  <si>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</si>
  <si>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</si>
  <si>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</si>
  <si>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</si>
  <si>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</si>
  <si>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</si>
  <si>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</si>
  <si>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</si>
  <si>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</si>
  <si>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</si>
  <si>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四川太极金牛区金沙路药店</t>
  </si>
  <si>
    <t>刘秀琼</t>
  </si>
  <si>
    <t>四川太极武侯区大悦路药店</t>
  </si>
  <si>
    <t>黄焰</t>
  </si>
  <si>
    <t>四川太极光华村街药店</t>
  </si>
  <si>
    <t>朱晓桃</t>
  </si>
  <si>
    <t>四川太极成华区培华东路药店</t>
  </si>
  <si>
    <t>刘双</t>
  </si>
  <si>
    <t>四川太极清江东路药店</t>
  </si>
  <si>
    <t>胡艳弘</t>
  </si>
  <si>
    <t>合计奖励金额</t>
  </si>
  <si>
    <t>2020.8.26--9.25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</si>
  <si>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</si>
  <si>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</si>
  <si>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</si>
  <si>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</si>
  <si>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</si>
  <si>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</si>
  <si>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向桂西</t>
  </si>
  <si>
    <t>加10分</t>
  </si>
  <si>
    <t>夏彩红</t>
  </si>
  <si>
    <t>四川太极温江店</t>
  </si>
  <si>
    <t>冯元香</t>
  </si>
  <si>
    <t>四川太极青羊区青龙街药店</t>
  </si>
  <si>
    <t>周莉</t>
  </si>
  <si>
    <t>四川太极枣子巷药店</t>
  </si>
  <si>
    <t xml:space="preserve">高文棋 </t>
  </si>
  <si>
    <t>王芳</t>
  </si>
  <si>
    <t>四川太极锦江区榕声路店</t>
  </si>
  <si>
    <t xml:space="preserve">蒋雪琴 </t>
  </si>
  <si>
    <t>成都成汉太极大药房有限公司</t>
  </si>
  <si>
    <t xml:space="preserve">代志斌 </t>
  </si>
  <si>
    <t>四川太极金牛区花照壁药店</t>
  </si>
  <si>
    <t>李蕊如</t>
  </si>
  <si>
    <t>四川太极高新区大源北街药店</t>
  </si>
  <si>
    <t>舒鑫</t>
  </si>
  <si>
    <t>四川太极郫县郫筒镇东大街药店</t>
  </si>
  <si>
    <t>王慧</t>
  </si>
  <si>
    <t>四川太极温江区公平街道江安路药店</t>
  </si>
  <si>
    <t>张琴</t>
  </si>
  <si>
    <t>四川太极新津邓双镇岷江店</t>
  </si>
  <si>
    <t>魏津</t>
  </si>
  <si>
    <t>四川太极光华药店</t>
  </si>
  <si>
    <t>黄梅</t>
  </si>
  <si>
    <t>肖然</t>
  </si>
  <si>
    <t>文淼</t>
  </si>
  <si>
    <t>四川太极高新区紫薇东路药店</t>
  </si>
  <si>
    <t>陈琪</t>
  </si>
  <si>
    <t>杨艳</t>
  </si>
  <si>
    <t xml:space="preserve">彭桢
</t>
  </si>
  <si>
    <t>四川太极青羊区蜀鑫路药店</t>
  </si>
  <si>
    <t xml:space="preserve">朱晓桃 </t>
  </si>
  <si>
    <t>江月红</t>
  </si>
  <si>
    <t>四川太极金牛区蜀汉路药店</t>
  </si>
  <si>
    <t>杨苗</t>
  </si>
  <si>
    <t>四川太极人民中路店</t>
  </si>
  <si>
    <t>刘莉</t>
  </si>
  <si>
    <t>四川太极新乐中街药店</t>
  </si>
  <si>
    <t xml:space="preserve">朱朝霞 </t>
  </si>
  <si>
    <t>四川太极新都区新繁镇繁江北路药店</t>
  </si>
  <si>
    <t>易永红</t>
  </si>
  <si>
    <t>四川太极成华区金马河路药店</t>
  </si>
  <si>
    <t xml:space="preserve">辜瑞琪 </t>
  </si>
  <si>
    <t>四川太极青羊区十二桥药店</t>
  </si>
  <si>
    <t xml:space="preserve">杨素芬 </t>
  </si>
  <si>
    <t>四川太极西部店</t>
  </si>
  <si>
    <t xml:space="preserve">任会茹 </t>
  </si>
  <si>
    <t>四川太极邛崃中心药店</t>
  </si>
  <si>
    <t>韩艳梅</t>
  </si>
  <si>
    <t>四川太极怀远店</t>
  </si>
  <si>
    <t>杨丽</t>
  </si>
  <si>
    <t>四川太极大邑县晋原镇东街药店</t>
  </si>
  <si>
    <t>黄雨</t>
  </si>
  <si>
    <t>四川太极成华区云龙南路药店</t>
  </si>
  <si>
    <t>李海燕</t>
  </si>
  <si>
    <t>四川太极武侯区双楠路药店</t>
  </si>
  <si>
    <t>王依纯</t>
  </si>
  <si>
    <t>四川太极金带街药店</t>
  </si>
  <si>
    <t>林巧</t>
  </si>
  <si>
    <t>四川太极双林路药店</t>
  </si>
  <si>
    <t>吴洪瑶</t>
  </si>
  <si>
    <t>张婷</t>
  </si>
  <si>
    <t>谢敏</t>
  </si>
  <si>
    <t>郭俊梅</t>
  </si>
  <si>
    <t>李英</t>
  </si>
  <si>
    <t xml:space="preserve">李云田
</t>
  </si>
  <si>
    <t>四川太极锦江区柳翠路药店</t>
  </si>
  <si>
    <t xml:space="preserve">李紫雯 </t>
  </si>
  <si>
    <t>四川太极青羊区光华北五路药店</t>
  </si>
  <si>
    <t>谭凤旭</t>
  </si>
  <si>
    <t>四川太极高新区新下街药店</t>
  </si>
  <si>
    <t>孙莉</t>
  </si>
  <si>
    <t>四川太极大邑县晋原镇北街药店</t>
  </si>
  <si>
    <t>邓银鑫</t>
  </si>
  <si>
    <t>四川太极都江堰幸福镇翔凤路药店</t>
  </si>
  <si>
    <t>杨萍</t>
  </si>
  <si>
    <t>四川太极成华区羊子山西路药店（兴元华盛）</t>
  </si>
  <si>
    <t>张意雪</t>
  </si>
  <si>
    <t>四川太极成华杉板桥南一路店</t>
  </si>
  <si>
    <t>赵思怡</t>
  </si>
  <si>
    <t>高小菁</t>
  </si>
  <si>
    <t>四川太极青羊区光华西一路药店</t>
  </si>
  <si>
    <t xml:space="preserve">廖龙梅
</t>
  </si>
  <si>
    <t>四川太极金牛区黄苑东街药店</t>
  </si>
  <si>
    <t>舒海燕</t>
  </si>
  <si>
    <t>四川太极成华区东昌路一药店</t>
  </si>
  <si>
    <t>韩启敏</t>
  </si>
  <si>
    <t>四川太极都江堰奎光路中段药店</t>
  </si>
  <si>
    <t>李秀辉</t>
  </si>
  <si>
    <t>四川太极大邑县晋原镇子龙路店</t>
  </si>
  <si>
    <t>晏玲</t>
  </si>
  <si>
    <t>四川太极武侯区航中街药店</t>
  </si>
  <si>
    <t>邓杨梅</t>
  </si>
  <si>
    <t>四川太极大邑县沙渠镇方圆路药店</t>
  </si>
  <si>
    <t>马昕</t>
  </si>
  <si>
    <t>四川太极旗舰店</t>
  </si>
  <si>
    <t>邓红梅</t>
  </si>
  <si>
    <t>四川太极郫县郫筒镇一环路东南段药店</t>
  </si>
  <si>
    <t>郝晓林</t>
  </si>
  <si>
    <t>四川太极锦江区静明路药店</t>
  </si>
  <si>
    <t>欧玲</t>
  </si>
  <si>
    <t>四川太极新都区新都街道万和北路药店</t>
  </si>
  <si>
    <t>周红蓉</t>
  </si>
  <si>
    <t>四川太极高新天久北巷药店</t>
  </si>
  <si>
    <t>王丽超</t>
  </si>
  <si>
    <t>叶娟</t>
  </si>
  <si>
    <t>郑万利</t>
  </si>
  <si>
    <t>四川太极新都区马超东路店</t>
  </si>
  <si>
    <t>骆素花</t>
  </si>
  <si>
    <t>四川太极三江店</t>
  </si>
  <si>
    <t>蔡旌晶</t>
  </si>
  <si>
    <t>四川太极武侯区丝竹路药店</t>
  </si>
  <si>
    <t>陈凤珍</t>
  </si>
  <si>
    <t>彭勤</t>
  </si>
  <si>
    <t>四川太极崇州市崇阳镇蜀州中路药店</t>
  </si>
  <si>
    <t>唐冬芳</t>
  </si>
  <si>
    <t>四川太极锦江区水杉街药店</t>
  </si>
  <si>
    <t>杨怡珩</t>
  </si>
  <si>
    <t>赵雅丽</t>
  </si>
  <si>
    <t>四川太极崇州中心店</t>
  </si>
  <si>
    <t>邱小凡</t>
  </si>
  <si>
    <t>四川太极成华区万科路药店</t>
  </si>
  <si>
    <t>孟天凤</t>
  </si>
  <si>
    <t xml:space="preserve">牟小燕
</t>
  </si>
  <si>
    <t xml:space="preserve">莫晓菊 </t>
  </si>
  <si>
    <t>四川太极浆洗街药店</t>
  </si>
  <si>
    <t xml:space="preserve">戚彩 </t>
  </si>
  <si>
    <t>四川太极邛崃市文君街道杏林路药店</t>
  </si>
  <si>
    <t>朱玉梅</t>
  </si>
  <si>
    <t>四川太极崇州市崇阳镇尚贤坊街药店</t>
  </si>
  <si>
    <t>周有惠</t>
  </si>
  <si>
    <t>四川太极都江堰市蒲阳路药店</t>
  </si>
  <si>
    <t>胡建梅</t>
  </si>
  <si>
    <t xml:space="preserve">四川太极崇州市崇阳镇永康东路药店 </t>
  </si>
  <si>
    <t>黄长菊</t>
  </si>
  <si>
    <t>孙佳丽</t>
  </si>
  <si>
    <t>四川太极都江堰市蒲阳镇堰问道西路药店</t>
  </si>
  <si>
    <t>李媛2</t>
  </si>
  <si>
    <t>四川太极武侯区顺和街店</t>
  </si>
  <si>
    <t>罗丽</t>
  </si>
  <si>
    <t>张亚红</t>
  </si>
  <si>
    <t>覃顺洪</t>
  </si>
  <si>
    <t>马艺芮</t>
  </si>
  <si>
    <t>四川太极青羊区大石西路药店</t>
  </si>
  <si>
    <t>邱如秀</t>
  </si>
  <si>
    <t>四川太极高新区中和公济桥路药店</t>
  </si>
  <si>
    <t>李蕊</t>
  </si>
  <si>
    <t>四川太极金牛区五福桥东路药店</t>
  </si>
  <si>
    <t>张雪</t>
  </si>
  <si>
    <t xml:space="preserve">李红梅 </t>
  </si>
  <si>
    <t>四川太极新津县五津镇武阳西路药店</t>
  </si>
  <si>
    <t>邹惠</t>
  </si>
  <si>
    <t>四川太极双流县西航港街道锦华路一段药店</t>
  </si>
  <si>
    <t>李沙</t>
  </si>
  <si>
    <t>四川太极大邑县安仁镇千禧街药店</t>
  </si>
  <si>
    <t>孟小明</t>
  </si>
  <si>
    <t>四川太极大邑县新场镇文昌街药店</t>
  </si>
  <si>
    <t>王俊</t>
  </si>
  <si>
    <t>邹东梅</t>
  </si>
  <si>
    <t>高玉</t>
  </si>
  <si>
    <t>四川太极成华区华油路药店</t>
  </si>
  <si>
    <t>蒋润</t>
  </si>
  <si>
    <t xml:space="preserve">董虎林
</t>
  </si>
  <si>
    <t xml:space="preserve">黎玉萍
</t>
  </si>
  <si>
    <t>四川太极成华区万宇路药店</t>
  </si>
  <si>
    <t>唐春燕</t>
  </si>
  <si>
    <t>四川太极金丝街药店</t>
  </si>
  <si>
    <t xml:space="preserve">马雪 </t>
  </si>
  <si>
    <t>四川太极锦江区劼人路药店</t>
  </si>
  <si>
    <t>高榕</t>
  </si>
  <si>
    <t>张春苗</t>
  </si>
  <si>
    <t>雷馥聿</t>
  </si>
  <si>
    <t>四川太极成华区崔家店路药店</t>
  </si>
  <si>
    <t xml:space="preserve">罗煜东 </t>
  </si>
  <si>
    <t xml:space="preserve">江元梅 </t>
  </si>
  <si>
    <t xml:space="preserve">黄梅 </t>
  </si>
  <si>
    <t>四川太极大邑县晋原镇潘家街药店</t>
  </si>
  <si>
    <t xml:space="preserve">周思 </t>
  </si>
  <si>
    <t>四川太极金牛区银河北街药店</t>
  </si>
  <si>
    <t xml:space="preserve">黄娟 </t>
  </si>
  <si>
    <t>张建</t>
  </si>
  <si>
    <t>黄玲</t>
  </si>
  <si>
    <t>四川太极武侯区科华街药店</t>
  </si>
  <si>
    <t>杨秀娟</t>
  </si>
  <si>
    <t>四川太极高新区民丰大道西段药店</t>
  </si>
  <si>
    <t>陈文芳</t>
  </si>
  <si>
    <t>四川太极金牛区交大路第三药店</t>
  </si>
  <si>
    <t>胡光宾</t>
  </si>
  <si>
    <t>四川太极锦江区合欢树街药店</t>
  </si>
  <si>
    <t>窦潘</t>
  </si>
  <si>
    <t>刘芬</t>
  </si>
  <si>
    <t>四川太极五津西路药店</t>
  </si>
  <si>
    <t>梁娟</t>
  </si>
  <si>
    <t>朱春梅</t>
  </si>
  <si>
    <t>四川太极新津县五津镇五津西路二药房</t>
  </si>
  <si>
    <t>单菊</t>
  </si>
  <si>
    <t>纪莉萍</t>
  </si>
  <si>
    <t>唐文琼</t>
  </si>
  <si>
    <t>梅茜</t>
  </si>
  <si>
    <t>四川太极武侯区倪家桥路药店</t>
  </si>
  <si>
    <t>李甜甜</t>
  </si>
  <si>
    <t>王盛英</t>
  </si>
  <si>
    <t>廖苹</t>
  </si>
  <si>
    <t>四川太极成华区华泰路药店</t>
  </si>
  <si>
    <t>张丹</t>
  </si>
  <si>
    <t>四川太极兴义镇万兴路药店</t>
  </si>
  <si>
    <t>张慧</t>
  </si>
  <si>
    <t>四川太极高新区南华巷药店</t>
  </si>
  <si>
    <t>王李秋</t>
  </si>
  <si>
    <t>董华</t>
  </si>
  <si>
    <t>四川太极通盈街药店</t>
  </si>
  <si>
    <t>马婷婷</t>
  </si>
  <si>
    <t>四川太极邛崃市临邛镇洪川小区药店</t>
  </si>
  <si>
    <t>欧双雪</t>
  </si>
  <si>
    <t>四川太极高新区中和大道药店</t>
  </si>
  <si>
    <t>罗雪琴</t>
  </si>
  <si>
    <t>张阿几</t>
  </si>
  <si>
    <t>王佳</t>
  </si>
  <si>
    <t>四川太极青羊区蜀辉路药店</t>
  </si>
  <si>
    <t>兰夏琳</t>
  </si>
  <si>
    <t>万雪倩</t>
  </si>
  <si>
    <t>四川太极武侯区逸都路药店</t>
  </si>
  <si>
    <t>刘勇</t>
  </si>
  <si>
    <t>四川太极武侯区大华街药店</t>
  </si>
  <si>
    <t>曾蕾蕾</t>
  </si>
  <si>
    <t>付雅雯</t>
  </si>
  <si>
    <t>李茂霞</t>
  </si>
  <si>
    <t>廖文莉</t>
  </si>
  <si>
    <t>郭梦姣</t>
  </si>
  <si>
    <t>陈思宇</t>
  </si>
  <si>
    <t>代曾莲</t>
  </si>
  <si>
    <t>唐璇</t>
  </si>
  <si>
    <t>四川太极成都高新区元华二巷药店</t>
  </si>
  <si>
    <t>李奕</t>
  </si>
  <si>
    <t xml:space="preserve">曾文婷
</t>
  </si>
  <si>
    <t xml:space="preserve">雷静
</t>
  </si>
  <si>
    <t xml:space="preserve">刘清涛
</t>
  </si>
  <si>
    <t xml:space="preserve">胥慧玲
</t>
  </si>
  <si>
    <t>廖晓静</t>
  </si>
  <si>
    <t>赵英（销售员）</t>
  </si>
  <si>
    <t>杜连桃（销售员）</t>
  </si>
  <si>
    <t>殷岱菊</t>
  </si>
  <si>
    <t>王旭</t>
  </si>
  <si>
    <t>姜孝杨</t>
  </si>
  <si>
    <t>尹萍</t>
  </si>
  <si>
    <t>李蕊彤</t>
  </si>
  <si>
    <t>李雪</t>
  </si>
  <si>
    <t>骆玲</t>
  </si>
  <si>
    <t>李馨怡</t>
  </si>
  <si>
    <t>四川太极成华区龙潭西路药店</t>
  </si>
  <si>
    <t>黄杨</t>
  </si>
  <si>
    <t>袁明霞</t>
  </si>
  <si>
    <t xml:space="preserve">陈思涵
</t>
  </si>
  <si>
    <t>何姣姣</t>
  </si>
  <si>
    <t>庄静</t>
  </si>
  <si>
    <t>阮丽</t>
  </si>
  <si>
    <t>王馨</t>
  </si>
  <si>
    <t>毛茜</t>
  </si>
  <si>
    <t>彭燕</t>
  </si>
  <si>
    <t>任嘉欣</t>
  </si>
  <si>
    <t>四川太极金牛区解放路药店</t>
  </si>
  <si>
    <t>刘晓燕</t>
  </si>
  <si>
    <t>吴霞</t>
  </si>
  <si>
    <t>沈长英</t>
  </si>
  <si>
    <t>冯丽娟</t>
  </si>
  <si>
    <t>四川太极红星店</t>
  </si>
  <si>
    <t>袁红桃</t>
  </si>
  <si>
    <t>韩守玉</t>
  </si>
  <si>
    <t>四川太极新园大道药店</t>
  </si>
  <si>
    <t>刘成童</t>
  </si>
  <si>
    <t>苏婷婷</t>
  </si>
  <si>
    <t>彭思源</t>
  </si>
  <si>
    <t>苏王雪</t>
  </si>
  <si>
    <t>张振鑫</t>
  </si>
  <si>
    <t>四川太极锦江区观音桥街药店</t>
  </si>
  <si>
    <t xml:space="preserve">唐静 </t>
  </si>
  <si>
    <t>黄小琴（销售员）</t>
  </si>
  <si>
    <t>曹师</t>
  </si>
  <si>
    <t>李文静</t>
  </si>
  <si>
    <t>钟世豪</t>
  </si>
  <si>
    <t>刘罗蓉</t>
  </si>
  <si>
    <t>周茂兰</t>
  </si>
  <si>
    <t>实习生不处罚</t>
  </si>
  <si>
    <t xml:space="preserve">王茹
</t>
  </si>
  <si>
    <t>杨蕊吉</t>
  </si>
  <si>
    <t>张登玉（销售员）</t>
  </si>
  <si>
    <t xml:space="preserve">杨凤麟 </t>
  </si>
  <si>
    <t>吕越</t>
  </si>
  <si>
    <t>片区</t>
  </si>
  <si>
    <t>人员id</t>
  </si>
  <si>
    <t>人员名</t>
  </si>
  <si>
    <t>门店id</t>
  </si>
  <si>
    <t>门店名</t>
  </si>
  <si>
    <t>职务</t>
  </si>
  <si>
    <t>系数</t>
  </si>
  <si>
    <t>门店基础任务完成率</t>
  </si>
  <si>
    <t>员工总毛利率</t>
  </si>
  <si>
    <t>员工完成率</t>
  </si>
  <si>
    <t>301城中片</t>
  </si>
  <si>
    <t>阴静（梨花街）</t>
  </si>
  <si>
    <t>四川太极锦江区梨花街药店</t>
  </si>
  <si>
    <t>营业员</t>
  </si>
  <si>
    <t>余志彬（庆云南街）</t>
  </si>
  <si>
    <t>四川太极锦江区庆云南街药店</t>
  </si>
  <si>
    <t>张娟娟（梨花街）</t>
  </si>
  <si>
    <t>梁静容（梨花街）</t>
  </si>
  <si>
    <t>黄长菊（庆云南街）</t>
  </si>
  <si>
    <t>301新都片</t>
  </si>
  <si>
    <t xml:space="preserve">杨晓岚
</t>
  </si>
  <si>
    <t>店长</t>
  </si>
  <si>
    <t>吴凤兰（梨花街）</t>
  </si>
  <si>
    <t>301新津片</t>
  </si>
  <si>
    <t>301温江片</t>
  </si>
  <si>
    <t>301城外片</t>
  </si>
  <si>
    <t>店员</t>
  </si>
  <si>
    <t>唐义莲</t>
  </si>
  <si>
    <t>试用期人员</t>
  </si>
  <si>
    <t>张玲（梨花街）</t>
  </si>
  <si>
    <t>301大邑片</t>
  </si>
  <si>
    <t>胡荣琼</t>
  </si>
  <si>
    <t>门店店长</t>
  </si>
  <si>
    <t>301崇州片</t>
  </si>
  <si>
    <t>曹琼</t>
  </si>
  <si>
    <t>李静（梨花街）</t>
  </si>
  <si>
    <t>汪婷</t>
  </si>
  <si>
    <t>四川太极武侯区佳灵路药店</t>
  </si>
  <si>
    <t>301邛崃片</t>
  </si>
  <si>
    <t>万义丽</t>
  </si>
  <si>
    <t>四川太极邛崃市临邛镇长安大道药店</t>
  </si>
  <si>
    <t>林禹帅</t>
  </si>
  <si>
    <t>四川太极金牛区银沙路药店</t>
  </si>
  <si>
    <t>301郫县片</t>
  </si>
  <si>
    <t>于春莲</t>
  </si>
  <si>
    <t>周娟</t>
  </si>
  <si>
    <t xml:space="preserve">向海英 </t>
  </si>
  <si>
    <t>四川太极青羊区北东街店</t>
  </si>
  <si>
    <t>阳玲（梨花街）</t>
  </si>
  <si>
    <t>刘雨婷</t>
  </si>
  <si>
    <t>试用</t>
  </si>
  <si>
    <t>马昕（庆云南街）</t>
  </si>
  <si>
    <t>蒋静</t>
  </si>
  <si>
    <t>健康顾问</t>
  </si>
  <si>
    <t>朱春容</t>
  </si>
  <si>
    <t>试用期员工</t>
  </si>
  <si>
    <t>李宋琴</t>
  </si>
  <si>
    <t>邱淋</t>
  </si>
  <si>
    <t>张丽</t>
  </si>
  <si>
    <t>执业药师</t>
  </si>
  <si>
    <t xml:space="preserve">冯莉 </t>
  </si>
  <si>
    <t xml:space="preserve">刘樽 </t>
  </si>
  <si>
    <t>正式员工</t>
  </si>
  <si>
    <t>王波</t>
  </si>
  <si>
    <t>陈丽梅</t>
  </si>
  <si>
    <t>四川太极成华区华康路药店</t>
  </si>
  <si>
    <t>黄丹</t>
  </si>
  <si>
    <t>301都江堰片区</t>
  </si>
  <si>
    <t>牟鑫阳</t>
  </si>
  <si>
    <t xml:space="preserve">田兰 </t>
  </si>
  <si>
    <t>四川太极大邑县晋原镇内蒙古大道桃源药店</t>
  </si>
  <si>
    <t>杨平</t>
  </si>
  <si>
    <t>羊玉梅（销售员）</t>
  </si>
  <si>
    <t>促销员</t>
  </si>
  <si>
    <t>罗婷</t>
  </si>
  <si>
    <t>何倩倩</t>
  </si>
  <si>
    <t>阮丽（梨花街）</t>
  </si>
  <si>
    <t>黄雅冰</t>
  </si>
  <si>
    <t>营业员(2019.04.09)</t>
  </si>
  <si>
    <t>店长兼执业药师</t>
  </si>
  <si>
    <t>蔡小丽</t>
  </si>
  <si>
    <t>刘新</t>
  </si>
  <si>
    <t>四川太极土龙路药店</t>
  </si>
  <si>
    <t>杜泓橘</t>
  </si>
  <si>
    <t>试用期</t>
  </si>
  <si>
    <t>方晓敏</t>
  </si>
  <si>
    <t>张奇瑶</t>
  </si>
  <si>
    <t>李梦菊</t>
  </si>
  <si>
    <t>彭蕾</t>
  </si>
  <si>
    <t>杨伟钰</t>
  </si>
  <si>
    <t>王爱玲</t>
  </si>
  <si>
    <t>兰新喻</t>
  </si>
  <si>
    <t>高星宇</t>
  </si>
  <si>
    <t>李凤霞</t>
  </si>
  <si>
    <t>执业中药师（2020.03.13到岗）</t>
  </si>
  <si>
    <t>陈志勇</t>
  </si>
  <si>
    <t>苟俊驰</t>
  </si>
  <si>
    <t>朱文艺</t>
  </si>
  <si>
    <t>吴湘燏</t>
  </si>
  <si>
    <t xml:space="preserve">郑红艳 </t>
  </si>
  <si>
    <t>李秀芳</t>
  </si>
  <si>
    <t>贺春芳</t>
  </si>
  <si>
    <t>301双流片</t>
  </si>
  <si>
    <t>任红艳</t>
  </si>
  <si>
    <t>四川太极双流区东升街道三强西路药店</t>
  </si>
  <si>
    <t>唐文琼（庆云南街）</t>
  </si>
  <si>
    <t>刘春花</t>
  </si>
  <si>
    <t>邓洁</t>
  </si>
  <si>
    <t>沈艳洁</t>
  </si>
  <si>
    <t>廖桂英（庆云南街）</t>
  </si>
  <si>
    <t>促销</t>
  </si>
  <si>
    <t>吕晓琴</t>
  </si>
  <si>
    <t>李迎新</t>
  </si>
  <si>
    <t>闵巧</t>
  </si>
  <si>
    <t>龚玉林</t>
  </si>
  <si>
    <t>蔡红秀</t>
  </si>
  <si>
    <t xml:space="preserve">黄兴中 </t>
  </si>
  <si>
    <t>付能梅</t>
  </si>
  <si>
    <t>四川太极青羊区贝森北路药店</t>
  </si>
  <si>
    <t>袁文秀</t>
  </si>
  <si>
    <t>杨文英</t>
  </si>
  <si>
    <t>罗豪</t>
  </si>
  <si>
    <t>冯婧恩</t>
  </si>
  <si>
    <t>李燕</t>
  </si>
  <si>
    <t>黄霞</t>
  </si>
  <si>
    <t>晏祥春</t>
  </si>
  <si>
    <t>四川太极都江堰景中路店</t>
  </si>
  <si>
    <t>舒思玉</t>
  </si>
  <si>
    <t>李小菲</t>
  </si>
  <si>
    <t xml:space="preserve">罗纬 </t>
  </si>
  <si>
    <t>陈思敏</t>
  </si>
  <si>
    <t>李玉先</t>
  </si>
  <si>
    <t>易月红</t>
  </si>
  <si>
    <t>四川太极都江堰聚源镇药店</t>
  </si>
  <si>
    <t>何英</t>
  </si>
  <si>
    <t>杨科</t>
  </si>
  <si>
    <t>张爱华</t>
  </si>
  <si>
    <t>陈丽媛</t>
  </si>
  <si>
    <t>李娟</t>
  </si>
  <si>
    <t>张飘</t>
  </si>
  <si>
    <t>李勤</t>
  </si>
  <si>
    <t>赵秋丽</t>
  </si>
  <si>
    <t>彭关敏（梨花街）</t>
  </si>
  <si>
    <t>乐良清</t>
  </si>
  <si>
    <t>罗丹</t>
  </si>
  <si>
    <t>林铃</t>
  </si>
  <si>
    <t>彭亚丹</t>
  </si>
  <si>
    <t>李艳萍</t>
  </si>
  <si>
    <t>何丽萍</t>
  </si>
  <si>
    <t>杨萧</t>
  </si>
  <si>
    <t>刘静</t>
  </si>
  <si>
    <t>四川太极青羊区童子街药店</t>
  </si>
  <si>
    <t>廖红</t>
  </si>
  <si>
    <t>吕彩霞</t>
  </si>
  <si>
    <t>郭桃</t>
  </si>
  <si>
    <t>张群</t>
  </si>
  <si>
    <t>王宇</t>
  </si>
  <si>
    <t>阳玲（庆云南街）</t>
  </si>
  <si>
    <t>熊小玲</t>
  </si>
  <si>
    <t>赖千禧</t>
  </si>
  <si>
    <t>贾静</t>
  </si>
  <si>
    <t>费诗尧</t>
  </si>
  <si>
    <t>唐文琼（梨花街）</t>
  </si>
  <si>
    <t>李俊俐</t>
  </si>
  <si>
    <t>四川太极大药房连锁有限公司武侯区聚萃街药店</t>
  </si>
  <si>
    <t>黄鑫</t>
  </si>
  <si>
    <t>营业员,2020.04.01转正</t>
  </si>
  <si>
    <t>吴志海</t>
  </si>
  <si>
    <t>王茹</t>
  </si>
  <si>
    <t>冯静</t>
  </si>
  <si>
    <t>刘建芳</t>
  </si>
  <si>
    <t>陈亭亭</t>
  </si>
  <si>
    <t>任远芳</t>
  </si>
  <si>
    <t>陈玲</t>
  </si>
  <si>
    <t>李佳岭（梨花街）</t>
  </si>
  <si>
    <t>胡碧英</t>
  </si>
  <si>
    <t xml:space="preserve">宋晓倩
</t>
  </si>
  <si>
    <t>肖瑶</t>
  </si>
  <si>
    <t>黄长菊（梨花街）</t>
  </si>
  <si>
    <t xml:space="preserve">赵贝贝
</t>
  </si>
  <si>
    <t>付变荣</t>
  </si>
  <si>
    <t>李静（庆云南街）</t>
  </si>
  <si>
    <t>李银萍</t>
  </si>
  <si>
    <t>蒋奇成</t>
  </si>
  <si>
    <t>鞠灵</t>
  </si>
  <si>
    <t>赵芮莹</t>
  </si>
  <si>
    <t>阮丽（庆云南街）</t>
  </si>
  <si>
    <t>廖桂英（梨花街）</t>
  </si>
  <si>
    <t>销售代表</t>
  </si>
  <si>
    <t>马昕（梨花街）</t>
  </si>
  <si>
    <t>益西卓玛</t>
  </si>
  <si>
    <t>余志彬（梨花街）</t>
  </si>
  <si>
    <t>黄淑琴</t>
  </si>
  <si>
    <t>熊高雪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</si>
  <si>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</si>
  <si>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</si>
  <si>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</si>
  <si>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</si>
  <si>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 </t>
  </si>
  <si>
    <t xml:space="preserve">实习生    </t>
  </si>
  <si>
    <t xml:space="preserve"> </t>
  </si>
  <si>
    <t>8.29</t>
  </si>
  <si>
    <t>8.30</t>
  </si>
  <si>
    <t>8.31</t>
  </si>
  <si>
    <t>9.1</t>
  </si>
  <si>
    <t>9.2</t>
  </si>
  <si>
    <t>9.5</t>
  </si>
  <si>
    <t>9.6</t>
  </si>
  <si>
    <t>9.7</t>
  </si>
  <si>
    <t>9.8</t>
  </si>
  <si>
    <t>9.9</t>
  </si>
  <si>
    <t>9.`10</t>
  </si>
  <si>
    <t>9.11</t>
  </si>
  <si>
    <t xml:space="preserve">实习生  </t>
  </si>
  <si>
    <t>9.12</t>
  </si>
  <si>
    <t>9.13</t>
  </si>
  <si>
    <t>9.14</t>
  </si>
  <si>
    <t xml:space="preserve">实习生   </t>
  </si>
  <si>
    <t>9.15</t>
  </si>
  <si>
    <t>9.16</t>
  </si>
  <si>
    <t>9.18</t>
  </si>
  <si>
    <t>9.19</t>
  </si>
  <si>
    <t>9.20</t>
  </si>
  <si>
    <t>9.21</t>
  </si>
  <si>
    <t>9.22</t>
  </si>
  <si>
    <t>9.23</t>
  </si>
  <si>
    <t>9.24</t>
  </si>
  <si>
    <t>求和项:扣分情况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</si>
</sst>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等线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/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39" fillId="0" borderId="0"/>
    <xf numFmtId="0" fontId="45" fillId="15" borderId="8" applyNumberFormat="0" applyAlignment="0" applyProtection="0">
      <alignment vertical="center"/>
    </xf>
    <xf numFmtId="0" fontId="46" fillId="19" borderId="13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7" fillId="0" borderId="0"/>
    <xf numFmtId="0" fontId="39" fillId="0" borderId="0">
      <alignment vertical="center"/>
    </xf>
    <xf numFmtId="0" fontId="7" fillId="0" borderId="0"/>
    <xf numFmtId="0" fontId="7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 wrapText="1"/>
    </xf>
    <xf numFmtId="1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G14" sqref="G14"/>
    </sheetView>
  </sheetViews>
  <sheetFormatPr defaultColWidth="9" defaultRowHeight="29" customHeight="1" outlineLevelRow="7"/>
  <cols>
    <col min="2" max="2" width="22.875" customWidth="1"/>
    <col min="3" max="3" width="11.375" customWidth="1"/>
    <col min="4" max="4" width="14" customWidth="1"/>
    <col min="7" max="7" width="11.125" customWidth="1"/>
  </cols>
  <sheetData>
    <row r="1" customHeight="1" spans="1:10">
      <c r="A1" s="90" t="s">
        <v>0</v>
      </c>
      <c r="B1" s="90"/>
      <c r="C1" s="90"/>
      <c r="D1" s="91"/>
      <c r="E1" s="90"/>
      <c r="F1" s="90"/>
      <c r="G1" s="90"/>
      <c r="H1" s="90"/>
      <c r="I1" s="90"/>
      <c r="J1" s="90"/>
    </row>
    <row r="2" customHeight="1" spans="1:10">
      <c r="A2" s="92" t="s">
        <v>1</v>
      </c>
      <c r="B2" s="92" t="s">
        <v>2</v>
      </c>
      <c r="C2" s="93" t="s">
        <v>3</v>
      </c>
      <c r="D2" s="94" t="s">
        <v>4</v>
      </c>
      <c r="E2" s="93" t="s">
        <v>5</v>
      </c>
      <c r="F2" s="93" t="s">
        <v>6</v>
      </c>
      <c r="G2" s="93" t="s">
        <v>7</v>
      </c>
      <c r="H2" s="92" t="s">
        <v>8</v>
      </c>
      <c r="I2" s="92" t="s">
        <v>9</v>
      </c>
      <c r="J2" s="102" t="s">
        <v>10</v>
      </c>
    </row>
    <row r="3" customHeight="1" spans="1:10">
      <c r="A3" s="95">
        <v>1</v>
      </c>
      <c r="B3" s="96" t="s">
        <v>11</v>
      </c>
      <c r="C3" s="97">
        <v>1.00015541935484</v>
      </c>
      <c r="D3" s="98">
        <v>0.28833338096034</v>
      </c>
      <c r="E3" s="99">
        <v>11504</v>
      </c>
      <c r="F3" s="99" t="s">
        <v>12</v>
      </c>
      <c r="G3" s="99">
        <v>179.3</v>
      </c>
      <c r="H3" s="99">
        <v>29.64</v>
      </c>
      <c r="I3" s="103"/>
      <c r="J3" s="104">
        <v>500</v>
      </c>
    </row>
    <row r="4" customHeight="1" spans="1:10">
      <c r="A4" s="95">
        <v>2</v>
      </c>
      <c r="B4" s="96" t="s">
        <v>13</v>
      </c>
      <c r="C4" s="97">
        <v>1.3866684516129</v>
      </c>
      <c r="D4" s="98">
        <v>0.324625683251679</v>
      </c>
      <c r="E4" s="99">
        <v>12157</v>
      </c>
      <c r="F4" s="99" t="s">
        <v>14</v>
      </c>
      <c r="G4" s="99">
        <v>156.57</v>
      </c>
      <c r="H4" s="99">
        <v>33.78</v>
      </c>
      <c r="I4" s="103"/>
      <c r="J4" s="104">
        <v>400</v>
      </c>
    </row>
    <row r="5" customHeight="1" spans="1:10">
      <c r="A5" s="95">
        <v>3</v>
      </c>
      <c r="B5" s="96" t="s">
        <v>15</v>
      </c>
      <c r="C5" s="97">
        <v>1.09912338709677</v>
      </c>
      <c r="D5" s="98">
        <v>0.28166469982653</v>
      </c>
      <c r="E5" s="99">
        <v>4301</v>
      </c>
      <c r="F5" s="99" t="s">
        <v>16</v>
      </c>
      <c r="G5" s="99">
        <v>149.18</v>
      </c>
      <c r="H5" s="99">
        <v>28.89</v>
      </c>
      <c r="I5" s="103"/>
      <c r="J5" s="104">
        <v>300</v>
      </c>
    </row>
    <row r="6" customHeight="1" spans="1:10">
      <c r="A6" s="95">
        <v>4</v>
      </c>
      <c r="B6" s="96" t="s">
        <v>17</v>
      </c>
      <c r="C6" s="97">
        <v>1.61917301075269</v>
      </c>
      <c r="D6" s="98">
        <v>0.174180845936951</v>
      </c>
      <c r="E6" s="99">
        <v>12502</v>
      </c>
      <c r="F6" s="99" t="s">
        <v>18</v>
      </c>
      <c r="G6" s="99">
        <v>145.71</v>
      </c>
      <c r="H6" s="99">
        <v>19.15</v>
      </c>
      <c r="I6" s="103"/>
      <c r="J6" s="104">
        <v>200</v>
      </c>
    </row>
    <row r="7" customHeight="1" spans="1:10">
      <c r="A7" s="95">
        <v>5</v>
      </c>
      <c r="B7" s="96" t="s">
        <v>19</v>
      </c>
      <c r="C7" s="97">
        <v>1.06482731182796</v>
      </c>
      <c r="D7" s="98">
        <v>0.284379697490451</v>
      </c>
      <c r="E7" s="99">
        <v>6814</v>
      </c>
      <c r="F7" s="99" t="s">
        <v>20</v>
      </c>
      <c r="G7" s="99">
        <v>135.32</v>
      </c>
      <c r="H7" s="99">
        <v>28.87</v>
      </c>
      <c r="I7" s="103"/>
      <c r="J7" s="104">
        <v>100</v>
      </c>
    </row>
    <row r="8" customHeight="1" spans="1:10">
      <c r="A8" s="100" t="s">
        <v>21</v>
      </c>
      <c r="B8" s="101"/>
      <c r="C8" s="101"/>
      <c r="D8" s="101"/>
      <c r="E8" s="101"/>
      <c r="F8" s="101"/>
      <c r="G8" s="101"/>
      <c r="H8" s="101"/>
      <c r="I8" s="105"/>
      <c r="J8" s="102">
        <f>SUM(J3:J7)</f>
        <v>1500</v>
      </c>
    </row>
  </sheetData>
  <mergeCells count="2">
    <mergeCell ref="A1:J1"/>
    <mergeCell ref="A8:I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topLeftCell="A175" workbookViewId="0">
      <selection activeCell="I193" sqref="I193:I194"/>
    </sheetView>
  </sheetViews>
  <sheetFormatPr defaultColWidth="9" defaultRowHeight="18" customHeight="1"/>
  <cols>
    <col min="1" max="1" width="5.375" style="73" customWidth="1"/>
    <col min="2" max="2" width="8.25" style="73" customWidth="1"/>
    <col min="3" max="3" width="13.625" style="73" customWidth="1"/>
    <col min="4" max="4" width="29.625" style="73" customWidth="1"/>
    <col min="5" max="5" width="9.125" style="73" customWidth="1"/>
    <col min="6" max="6" width="9.375" style="73" customWidth="1"/>
    <col min="7" max="7" width="9.5" style="73" customWidth="1"/>
    <col min="8" max="8" width="11.125" style="73" customWidth="1"/>
    <col min="9" max="9" width="10.25" style="71" customWidth="1"/>
    <col min="10" max="16384" width="9" style="73"/>
  </cols>
  <sheetData>
    <row r="1" customHeight="1" spans="1:9">
      <c r="A1" s="74" t="s">
        <v>22</v>
      </c>
      <c r="B1" s="75"/>
      <c r="C1" s="75"/>
      <c r="D1" s="75"/>
      <c r="E1" s="75"/>
      <c r="F1" s="75"/>
      <c r="G1" s="75"/>
      <c r="H1" s="75"/>
      <c r="I1" s="87"/>
    </row>
    <row r="2" customHeight="1" spans="1:9">
      <c r="A2" s="76" t="s">
        <v>1</v>
      </c>
      <c r="B2" s="77" t="s">
        <v>23</v>
      </c>
      <c r="C2" s="77" t="s">
        <v>6</v>
      </c>
      <c r="D2" s="78" t="s">
        <v>2</v>
      </c>
      <c r="E2" s="79" t="s">
        <v>24</v>
      </c>
      <c r="F2" s="76" t="s">
        <v>25</v>
      </c>
      <c r="G2" s="80" t="s">
        <v>26</v>
      </c>
      <c r="H2" s="80" t="s">
        <v>27</v>
      </c>
      <c r="I2" s="80" t="s">
        <v>28</v>
      </c>
    </row>
    <row r="3" customHeight="1" spans="1:9">
      <c r="A3" s="81">
        <v>1</v>
      </c>
      <c r="B3" s="82">
        <v>12932</v>
      </c>
      <c r="C3" s="82" t="s">
        <v>29</v>
      </c>
      <c r="D3" s="83" t="s">
        <v>15</v>
      </c>
      <c r="E3" s="82">
        <v>23</v>
      </c>
      <c r="F3" s="84"/>
      <c r="G3" s="85">
        <f t="shared" ref="G3:G66" si="0">E3+F3</f>
        <v>23</v>
      </c>
      <c r="H3" s="81">
        <v>148.49</v>
      </c>
      <c r="I3" s="85" t="s">
        <v>30</v>
      </c>
    </row>
    <row r="4" customHeight="1" spans="1:9">
      <c r="A4" s="81">
        <v>2</v>
      </c>
      <c r="B4" s="82">
        <v>9988</v>
      </c>
      <c r="C4" s="82" t="s">
        <v>31</v>
      </c>
      <c r="D4" s="83" t="s">
        <v>32</v>
      </c>
      <c r="E4" s="82">
        <v>18</v>
      </c>
      <c r="F4" s="84"/>
      <c r="G4" s="85">
        <f t="shared" si="0"/>
        <v>18</v>
      </c>
      <c r="H4" s="81">
        <v>155.32</v>
      </c>
      <c r="I4" s="85" t="s">
        <v>30</v>
      </c>
    </row>
    <row r="5" customHeight="1" spans="1:9">
      <c r="A5" s="81">
        <v>3</v>
      </c>
      <c r="B5" s="82">
        <v>11504</v>
      </c>
      <c r="C5" s="82" t="s">
        <v>12</v>
      </c>
      <c r="D5" s="83" t="s">
        <v>11</v>
      </c>
      <c r="E5" s="82">
        <v>17</v>
      </c>
      <c r="F5" s="84"/>
      <c r="G5" s="85">
        <f t="shared" si="0"/>
        <v>17</v>
      </c>
      <c r="H5" s="81">
        <v>179.3</v>
      </c>
      <c r="I5" s="85" t="s">
        <v>30</v>
      </c>
    </row>
    <row r="6" customHeight="1" spans="1:9">
      <c r="A6" s="81">
        <v>4</v>
      </c>
      <c r="B6" s="82">
        <v>12463</v>
      </c>
      <c r="C6" s="82" t="s">
        <v>33</v>
      </c>
      <c r="D6" s="83" t="s">
        <v>34</v>
      </c>
      <c r="E6" s="82">
        <v>14</v>
      </c>
      <c r="F6" s="84"/>
      <c r="G6" s="85">
        <f t="shared" si="0"/>
        <v>14</v>
      </c>
      <c r="H6" s="81">
        <v>140.22</v>
      </c>
      <c r="I6" s="85" t="s">
        <v>30</v>
      </c>
    </row>
    <row r="7" customHeight="1" spans="1:9">
      <c r="A7" s="81">
        <v>5</v>
      </c>
      <c r="B7" s="82">
        <v>4549</v>
      </c>
      <c r="C7" s="82" t="s">
        <v>35</v>
      </c>
      <c r="D7" s="83" t="s">
        <v>36</v>
      </c>
      <c r="E7" s="82">
        <v>13</v>
      </c>
      <c r="F7" s="84"/>
      <c r="G7" s="85">
        <f t="shared" si="0"/>
        <v>13</v>
      </c>
      <c r="H7" s="81">
        <v>147.16</v>
      </c>
      <c r="I7" s="85" t="s">
        <v>30</v>
      </c>
    </row>
    <row r="8" customHeight="1" spans="1:9">
      <c r="A8" s="81">
        <v>6</v>
      </c>
      <c r="B8" s="82">
        <v>12502</v>
      </c>
      <c r="C8" s="82" t="s">
        <v>18</v>
      </c>
      <c r="D8" s="83" t="s">
        <v>17</v>
      </c>
      <c r="E8" s="82">
        <v>13</v>
      </c>
      <c r="F8" s="84"/>
      <c r="G8" s="86">
        <f t="shared" si="0"/>
        <v>13</v>
      </c>
      <c r="H8" s="81">
        <v>145.71</v>
      </c>
      <c r="I8" s="85"/>
    </row>
    <row r="9" customHeight="1" spans="1:9">
      <c r="A9" s="81">
        <v>7</v>
      </c>
      <c r="B9" s="82">
        <v>4086</v>
      </c>
      <c r="C9" s="82" t="s">
        <v>37</v>
      </c>
      <c r="D9" s="83" t="s">
        <v>34</v>
      </c>
      <c r="E9" s="82">
        <v>12</v>
      </c>
      <c r="F9" s="84"/>
      <c r="G9" s="86">
        <f t="shared" si="0"/>
        <v>12</v>
      </c>
      <c r="H9" s="81">
        <v>89.84</v>
      </c>
      <c r="I9" s="85"/>
    </row>
    <row r="10" customHeight="1" spans="1:9">
      <c r="A10" s="81">
        <v>8</v>
      </c>
      <c r="B10" s="82">
        <v>6123</v>
      </c>
      <c r="C10" s="82" t="s">
        <v>38</v>
      </c>
      <c r="D10" s="83" t="s">
        <v>39</v>
      </c>
      <c r="E10" s="82">
        <v>12</v>
      </c>
      <c r="F10" s="84"/>
      <c r="G10" s="86">
        <f t="shared" si="0"/>
        <v>12</v>
      </c>
      <c r="H10" s="81">
        <v>128.8</v>
      </c>
      <c r="I10" s="85"/>
    </row>
    <row r="11" customHeight="1" spans="1:9">
      <c r="A11" s="81">
        <v>9</v>
      </c>
      <c r="B11" s="82">
        <v>4033</v>
      </c>
      <c r="C11" s="82" t="s">
        <v>40</v>
      </c>
      <c r="D11" s="83" t="s">
        <v>41</v>
      </c>
      <c r="E11" s="82">
        <v>11</v>
      </c>
      <c r="F11" s="84"/>
      <c r="G11" s="86">
        <f t="shared" si="0"/>
        <v>11</v>
      </c>
      <c r="H11" s="81">
        <v>152.43</v>
      </c>
      <c r="I11" s="85"/>
    </row>
    <row r="12" customHeight="1" spans="1:9">
      <c r="A12" s="81">
        <v>10</v>
      </c>
      <c r="B12" s="82">
        <v>4117</v>
      </c>
      <c r="C12" s="82" t="s">
        <v>42</v>
      </c>
      <c r="D12" s="83" t="s">
        <v>43</v>
      </c>
      <c r="E12" s="82">
        <v>11</v>
      </c>
      <c r="F12" s="84"/>
      <c r="G12" s="86">
        <f t="shared" si="0"/>
        <v>11</v>
      </c>
      <c r="H12" s="81">
        <v>144.67</v>
      </c>
      <c r="I12" s="85"/>
    </row>
    <row r="13" customHeight="1" spans="1:9">
      <c r="A13" s="81">
        <v>11</v>
      </c>
      <c r="B13" s="82">
        <v>11109</v>
      </c>
      <c r="C13" s="82" t="s">
        <v>44</v>
      </c>
      <c r="D13" s="83" t="s">
        <v>45</v>
      </c>
      <c r="E13" s="82">
        <v>11</v>
      </c>
      <c r="F13" s="84"/>
      <c r="G13" s="86">
        <f t="shared" si="0"/>
        <v>11</v>
      </c>
      <c r="H13" s="81">
        <v>159.5</v>
      </c>
      <c r="I13" s="85"/>
    </row>
    <row r="14" customHeight="1" spans="1:9">
      <c r="A14" s="81">
        <v>12</v>
      </c>
      <c r="B14" s="82">
        <v>13217</v>
      </c>
      <c r="C14" s="82" t="s">
        <v>46</v>
      </c>
      <c r="D14" s="83" t="s">
        <v>47</v>
      </c>
      <c r="E14" s="82">
        <v>11</v>
      </c>
      <c r="F14" s="84"/>
      <c r="G14" s="86">
        <f t="shared" si="0"/>
        <v>11</v>
      </c>
      <c r="H14" s="81">
        <v>123.7</v>
      </c>
      <c r="I14" s="88"/>
    </row>
    <row r="15" customHeight="1" spans="1:9">
      <c r="A15" s="81">
        <v>13</v>
      </c>
      <c r="B15" s="82">
        <v>4518</v>
      </c>
      <c r="C15" s="82" t="s">
        <v>48</v>
      </c>
      <c r="D15" s="83" t="s">
        <v>49</v>
      </c>
      <c r="E15" s="82">
        <v>10</v>
      </c>
      <c r="F15" s="84"/>
      <c r="G15" s="86">
        <f t="shared" si="0"/>
        <v>10</v>
      </c>
      <c r="H15" s="81">
        <v>151.6</v>
      </c>
      <c r="I15" s="85"/>
    </row>
    <row r="16" customHeight="1" spans="1:9">
      <c r="A16" s="81">
        <v>14</v>
      </c>
      <c r="B16" s="82">
        <v>5406</v>
      </c>
      <c r="C16" s="82" t="s">
        <v>50</v>
      </c>
      <c r="D16" s="83" t="s">
        <v>51</v>
      </c>
      <c r="E16" s="82">
        <v>10</v>
      </c>
      <c r="F16" s="84"/>
      <c r="G16" s="86">
        <f t="shared" si="0"/>
        <v>10</v>
      </c>
      <c r="H16" s="81">
        <v>156.04</v>
      </c>
      <c r="I16" s="85"/>
    </row>
    <row r="17" customHeight="1" spans="1:9">
      <c r="A17" s="81">
        <v>15</v>
      </c>
      <c r="B17" s="82">
        <v>7583</v>
      </c>
      <c r="C17" s="82" t="s">
        <v>52</v>
      </c>
      <c r="D17" s="83" t="s">
        <v>53</v>
      </c>
      <c r="E17" s="82">
        <v>10</v>
      </c>
      <c r="F17" s="84"/>
      <c r="G17" s="86">
        <f t="shared" si="0"/>
        <v>10</v>
      </c>
      <c r="H17" s="81">
        <v>198.66</v>
      </c>
      <c r="I17" s="85"/>
    </row>
    <row r="18" customHeight="1" spans="1:9">
      <c r="A18" s="81">
        <v>16</v>
      </c>
      <c r="B18" s="82">
        <v>11051</v>
      </c>
      <c r="C18" s="82" t="s">
        <v>54</v>
      </c>
      <c r="D18" s="83" t="s">
        <v>41</v>
      </c>
      <c r="E18" s="82">
        <v>10</v>
      </c>
      <c r="F18" s="84"/>
      <c r="G18" s="86">
        <f t="shared" si="0"/>
        <v>10</v>
      </c>
      <c r="H18" s="81">
        <v>141.37</v>
      </c>
      <c r="I18" s="85"/>
    </row>
    <row r="19" customHeight="1" spans="1:9">
      <c r="A19" s="81">
        <v>17</v>
      </c>
      <c r="B19" s="82">
        <v>11107</v>
      </c>
      <c r="C19" s="82" t="s">
        <v>55</v>
      </c>
      <c r="D19" s="83" t="s">
        <v>17</v>
      </c>
      <c r="E19" s="82">
        <v>10</v>
      </c>
      <c r="F19" s="84"/>
      <c r="G19" s="86">
        <f t="shared" si="0"/>
        <v>10</v>
      </c>
      <c r="H19" s="81">
        <v>149.93</v>
      </c>
      <c r="I19" s="85"/>
    </row>
    <row r="20" customHeight="1" spans="1:9">
      <c r="A20" s="81">
        <v>18</v>
      </c>
      <c r="B20" s="82">
        <v>12504</v>
      </c>
      <c r="C20" s="82" t="s">
        <v>56</v>
      </c>
      <c r="D20" s="83" t="s">
        <v>57</v>
      </c>
      <c r="E20" s="82">
        <v>10</v>
      </c>
      <c r="F20" s="84"/>
      <c r="G20" s="86">
        <f t="shared" si="0"/>
        <v>10</v>
      </c>
      <c r="H20" s="81">
        <v>126.15</v>
      </c>
      <c r="I20" s="85"/>
    </row>
    <row r="21" customHeight="1" spans="1:9">
      <c r="A21" s="81">
        <v>19</v>
      </c>
      <c r="B21" s="82">
        <v>11379</v>
      </c>
      <c r="C21" s="82" t="s">
        <v>58</v>
      </c>
      <c r="D21" s="83" t="s">
        <v>17</v>
      </c>
      <c r="E21" s="82">
        <v>8</v>
      </c>
      <c r="F21" s="84"/>
      <c r="G21" s="86">
        <f t="shared" si="0"/>
        <v>8</v>
      </c>
      <c r="H21" s="81">
        <v>144.1</v>
      </c>
      <c r="I21" s="85"/>
    </row>
    <row r="22" customHeight="1" spans="1:9">
      <c r="A22" s="81">
        <v>20</v>
      </c>
      <c r="B22" s="82">
        <v>11776</v>
      </c>
      <c r="C22" s="82" t="s">
        <v>59</v>
      </c>
      <c r="D22" s="83" t="s">
        <v>13</v>
      </c>
      <c r="E22" s="82">
        <v>8</v>
      </c>
      <c r="F22" s="84"/>
      <c r="G22" s="86">
        <f t="shared" si="0"/>
        <v>8</v>
      </c>
      <c r="H22" s="81">
        <v>157.71</v>
      </c>
      <c r="I22" s="85"/>
    </row>
    <row r="23" customHeight="1" spans="1:9">
      <c r="A23" s="81">
        <v>21</v>
      </c>
      <c r="B23" s="82">
        <v>12157</v>
      </c>
      <c r="C23" s="82" t="s">
        <v>14</v>
      </c>
      <c r="D23" s="83" t="s">
        <v>13</v>
      </c>
      <c r="E23" s="82">
        <v>8</v>
      </c>
      <c r="F23" s="84"/>
      <c r="G23" s="86">
        <f t="shared" si="0"/>
        <v>8</v>
      </c>
      <c r="H23" s="81">
        <v>156.57</v>
      </c>
      <c r="I23" s="85"/>
    </row>
    <row r="24" customHeight="1" spans="1:9">
      <c r="A24" s="81">
        <v>22</v>
      </c>
      <c r="B24" s="82">
        <v>13210</v>
      </c>
      <c r="C24" s="82" t="s">
        <v>60</v>
      </c>
      <c r="D24" s="83" t="s">
        <v>61</v>
      </c>
      <c r="E24" s="82">
        <v>8</v>
      </c>
      <c r="F24" s="84"/>
      <c r="G24" s="86">
        <f t="shared" si="0"/>
        <v>8</v>
      </c>
      <c r="H24" s="81">
        <v>107.61</v>
      </c>
      <c r="I24" s="88"/>
    </row>
    <row r="25" customHeight="1" spans="1:9">
      <c r="A25" s="81">
        <v>23</v>
      </c>
      <c r="B25" s="82">
        <v>4301</v>
      </c>
      <c r="C25" s="82" t="s">
        <v>62</v>
      </c>
      <c r="D25" s="83" t="s">
        <v>15</v>
      </c>
      <c r="E25" s="82">
        <v>7</v>
      </c>
      <c r="F25" s="84"/>
      <c r="G25" s="86">
        <f t="shared" si="0"/>
        <v>7</v>
      </c>
      <c r="H25" s="81">
        <v>149.18</v>
      </c>
      <c r="I25" s="85"/>
    </row>
    <row r="26" customHeight="1" spans="1:9">
      <c r="A26" s="81">
        <v>24</v>
      </c>
      <c r="B26" s="82">
        <v>5457</v>
      </c>
      <c r="C26" s="82" t="s">
        <v>63</v>
      </c>
      <c r="D26" s="83" t="s">
        <v>64</v>
      </c>
      <c r="E26" s="82">
        <v>7</v>
      </c>
      <c r="F26" s="84"/>
      <c r="G26" s="86">
        <f t="shared" si="0"/>
        <v>7</v>
      </c>
      <c r="H26" s="81">
        <v>134.88</v>
      </c>
      <c r="I26" s="85"/>
    </row>
    <row r="27" customHeight="1" spans="1:9">
      <c r="A27" s="81">
        <v>25</v>
      </c>
      <c r="B27" s="82">
        <v>6814</v>
      </c>
      <c r="C27" s="82" t="s">
        <v>20</v>
      </c>
      <c r="D27" s="83" t="s">
        <v>19</v>
      </c>
      <c r="E27" s="82">
        <v>7</v>
      </c>
      <c r="F27" s="84"/>
      <c r="G27" s="86">
        <f t="shared" si="0"/>
        <v>7</v>
      </c>
      <c r="H27" s="81">
        <v>135.32</v>
      </c>
      <c r="I27" s="85"/>
    </row>
    <row r="28" customHeight="1" spans="1:9">
      <c r="A28" s="81">
        <v>26</v>
      </c>
      <c r="B28" s="82">
        <v>11639</v>
      </c>
      <c r="C28" s="82" t="s">
        <v>65</v>
      </c>
      <c r="D28" s="83" t="s">
        <v>66</v>
      </c>
      <c r="E28" s="82">
        <v>9</v>
      </c>
      <c r="F28" s="82">
        <v>-2</v>
      </c>
      <c r="G28" s="86">
        <f t="shared" si="0"/>
        <v>7</v>
      </c>
      <c r="H28" s="81">
        <v>121.71</v>
      </c>
      <c r="I28" s="85"/>
    </row>
    <row r="29" customHeight="1" spans="1:9">
      <c r="A29" s="81">
        <v>27</v>
      </c>
      <c r="B29" s="82">
        <v>13124</v>
      </c>
      <c r="C29" s="82" t="s">
        <v>67</v>
      </c>
      <c r="D29" s="83" t="s">
        <v>68</v>
      </c>
      <c r="E29" s="82">
        <v>7</v>
      </c>
      <c r="F29" s="84"/>
      <c r="G29" s="86">
        <f t="shared" si="0"/>
        <v>7</v>
      </c>
      <c r="H29" s="81">
        <v>128.56</v>
      </c>
      <c r="I29" s="85"/>
    </row>
    <row r="30" customHeight="1" spans="1:9">
      <c r="A30" s="81">
        <v>28</v>
      </c>
      <c r="B30" s="82">
        <v>4325</v>
      </c>
      <c r="C30" s="82" t="s">
        <v>69</v>
      </c>
      <c r="D30" s="83" t="s">
        <v>70</v>
      </c>
      <c r="E30" s="82">
        <v>8</v>
      </c>
      <c r="F30" s="82">
        <v>-2</v>
      </c>
      <c r="G30" s="86">
        <f t="shared" si="0"/>
        <v>6</v>
      </c>
      <c r="H30" s="81">
        <v>127.19</v>
      </c>
      <c r="I30" s="85"/>
    </row>
    <row r="31" customHeight="1" spans="1:9">
      <c r="A31" s="81">
        <v>29</v>
      </c>
      <c r="B31" s="82">
        <v>5347</v>
      </c>
      <c r="C31" s="82" t="s">
        <v>71</v>
      </c>
      <c r="D31" s="83" t="s">
        <v>72</v>
      </c>
      <c r="E31" s="82">
        <v>8</v>
      </c>
      <c r="F31" s="82">
        <v>-2</v>
      </c>
      <c r="G31" s="86">
        <f t="shared" si="0"/>
        <v>6</v>
      </c>
      <c r="H31" s="81">
        <v>147.82</v>
      </c>
      <c r="I31" s="85"/>
    </row>
    <row r="32" customHeight="1" spans="1:9">
      <c r="A32" s="81">
        <v>30</v>
      </c>
      <c r="B32" s="82">
        <v>4044</v>
      </c>
      <c r="C32" s="82" t="s">
        <v>73</v>
      </c>
      <c r="D32" s="83" t="s">
        <v>74</v>
      </c>
      <c r="E32" s="82">
        <v>5</v>
      </c>
      <c r="F32" s="84"/>
      <c r="G32" s="86">
        <f t="shared" si="0"/>
        <v>5</v>
      </c>
      <c r="H32" s="81">
        <v>117.72</v>
      </c>
      <c r="I32" s="85"/>
    </row>
    <row r="33" customHeight="1" spans="1:9">
      <c r="A33" s="81">
        <v>31</v>
      </c>
      <c r="B33" s="82">
        <v>4093</v>
      </c>
      <c r="C33" s="82" t="s">
        <v>75</v>
      </c>
      <c r="D33" s="83" t="s">
        <v>76</v>
      </c>
      <c r="E33" s="82">
        <v>5</v>
      </c>
      <c r="F33" s="84"/>
      <c r="G33" s="86">
        <f t="shared" si="0"/>
        <v>5</v>
      </c>
      <c r="H33" s="81">
        <v>131.67</v>
      </c>
      <c r="I33" s="85"/>
    </row>
    <row r="34" customHeight="1" spans="1:9">
      <c r="A34" s="81">
        <v>32</v>
      </c>
      <c r="B34" s="82">
        <v>4187</v>
      </c>
      <c r="C34" s="82" t="s">
        <v>77</v>
      </c>
      <c r="D34" s="83" t="s">
        <v>78</v>
      </c>
      <c r="E34" s="82">
        <v>5</v>
      </c>
      <c r="F34" s="84"/>
      <c r="G34" s="86">
        <f t="shared" si="0"/>
        <v>5</v>
      </c>
      <c r="H34" s="81">
        <v>77.47</v>
      </c>
      <c r="I34" s="85"/>
    </row>
    <row r="35" customHeight="1" spans="1:9">
      <c r="A35" s="81">
        <v>33</v>
      </c>
      <c r="B35" s="82">
        <v>6301</v>
      </c>
      <c r="C35" s="82" t="s">
        <v>79</v>
      </c>
      <c r="D35" s="83" t="s">
        <v>80</v>
      </c>
      <c r="E35" s="82">
        <v>5</v>
      </c>
      <c r="F35" s="84"/>
      <c r="G35" s="86">
        <f t="shared" si="0"/>
        <v>5</v>
      </c>
      <c r="H35" s="81">
        <v>125.61</v>
      </c>
      <c r="I35" s="85"/>
    </row>
    <row r="36" customHeight="1" spans="1:9">
      <c r="A36" s="81">
        <v>34</v>
      </c>
      <c r="B36" s="82">
        <v>6537</v>
      </c>
      <c r="C36" s="82" t="s">
        <v>81</v>
      </c>
      <c r="D36" s="83" t="s">
        <v>82</v>
      </c>
      <c r="E36" s="82">
        <v>5</v>
      </c>
      <c r="F36" s="84"/>
      <c r="G36" s="86">
        <f t="shared" si="0"/>
        <v>5</v>
      </c>
      <c r="H36" s="81">
        <v>130.8</v>
      </c>
      <c r="I36" s="85"/>
    </row>
    <row r="37" customHeight="1" spans="1:9">
      <c r="A37" s="81">
        <v>35</v>
      </c>
      <c r="B37" s="82">
        <v>9328</v>
      </c>
      <c r="C37" s="82" t="s">
        <v>83</v>
      </c>
      <c r="D37" s="83" t="s">
        <v>84</v>
      </c>
      <c r="E37" s="82">
        <v>5</v>
      </c>
      <c r="F37" s="84"/>
      <c r="G37" s="86">
        <f t="shared" si="0"/>
        <v>5</v>
      </c>
      <c r="H37" s="81">
        <v>96.57</v>
      </c>
      <c r="I37" s="85"/>
    </row>
    <row r="38" customHeight="1" spans="1:9">
      <c r="A38" s="81">
        <v>36</v>
      </c>
      <c r="B38" s="82">
        <v>10468</v>
      </c>
      <c r="C38" s="82" t="s">
        <v>85</v>
      </c>
      <c r="D38" s="83" t="s">
        <v>86</v>
      </c>
      <c r="E38" s="82">
        <v>5</v>
      </c>
      <c r="F38" s="84"/>
      <c r="G38" s="86">
        <f t="shared" si="0"/>
        <v>5</v>
      </c>
      <c r="H38" s="81">
        <v>81.55</v>
      </c>
      <c r="I38" s="85"/>
    </row>
    <row r="39" customHeight="1" spans="1:9">
      <c r="A39" s="81">
        <v>37</v>
      </c>
      <c r="B39" s="82">
        <v>11799</v>
      </c>
      <c r="C39" s="82" t="s">
        <v>87</v>
      </c>
      <c r="D39" s="83" t="s">
        <v>88</v>
      </c>
      <c r="E39" s="82">
        <v>5</v>
      </c>
      <c r="F39" s="84"/>
      <c r="G39" s="86">
        <f t="shared" si="0"/>
        <v>5</v>
      </c>
      <c r="H39" s="81">
        <v>107.48</v>
      </c>
      <c r="I39" s="85"/>
    </row>
    <row r="40" customHeight="1" spans="1:9">
      <c r="A40" s="81">
        <v>38</v>
      </c>
      <c r="B40" s="82">
        <v>12536</v>
      </c>
      <c r="C40" s="82" t="s">
        <v>89</v>
      </c>
      <c r="D40" s="83" t="s">
        <v>90</v>
      </c>
      <c r="E40" s="82">
        <v>5</v>
      </c>
      <c r="F40" s="84"/>
      <c r="G40" s="86">
        <f t="shared" si="0"/>
        <v>5</v>
      </c>
      <c r="H40" s="81">
        <v>76.96</v>
      </c>
      <c r="I40" s="85"/>
    </row>
    <row r="41" customHeight="1" spans="1:9">
      <c r="A41" s="81">
        <v>39</v>
      </c>
      <c r="B41" s="82">
        <v>12623</v>
      </c>
      <c r="C41" s="82" t="s">
        <v>91</v>
      </c>
      <c r="D41" s="83" t="s">
        <v>41</v>
      </c>
      <c r="E41" s="82">
        <v>5</v>
      </c>
      <c r="F41" s="84"/>
      <c r="G41" s="86">
        <f t="shared" si="0"/>
        <v>5</v>
      </c>
      <c r="H41" s="81">
        <v>118.49</v>
      </c>
      <c r="I41" s="85"/>
    </row>
    <row r="42" customHeight="1" spans="1:9">
      <c r="A42" s="81">
        <v>40</v>
      </c>
      <c r="B42" s="82">
        <v>12880</v>
      </c>
      <c r="C42" s="82" t="s">
        <v>92</v>
      </c>
      <c r="D42" s="83" t="s">
        <v>43</v>
      </c>
      <c r="E42" s="82">
        <v>5</v>
      </c>
      <c r="F42" s="84"/>
      <c r="G42" s="86">
        <f t="shared" si="0"/>
        <v>5</v>
      </c>
      <c r="H42" s="81">
        <v>129.99</v>
      </c>
      <c r="I42" s="85"/>
    </row>
    <row r="43" customHeight="1" spans="1:9">
      <c r="A43" s="81">
        <v>41</v>
      </c>
      <c r="B43" s="82">
        <v>12886</v>
      </c>
      <c r="C43" s="82" t="s">
        <v>93</v>
      </c>
      <c r="D43" s="83" t="s">
        <v>64</v>
      </c>
      <c r="E43" s="82">
        <v>5</v>
      </c>
      <c r="F43" s="84"/>
      <c r="G43" s="86">
        <f t="shared" si="0"/>
        <v>5</v>
      </c>
      <c r="H43" s="81">
        <v>98.83</v>
      </c>
      <c r="I43" s="85"/>
    </row>
    <row r="44" customHeight="1" spans="1:9">
      <c r="A44" s="81">
        <v>42</v>
      </c>
      <c r="B44" s="82">
        <v>12949</v>
      </c>
      <c r="C44" s="82" t="s">
        <v>94</v>
      </c>
      <c r="D44" s="83" t="s">
        <v>57</v>
      </c>
      <c r="E44" s="82">
        <v>5</v>
      </c>
      <c r="F44" s="84"/>
      <c r="G44" s="86">
        <f t="shared" si="0"/>
        <v>5</v>
      </c>
      <c r="H44" s="81">
        <v>91.9</v>
      </c>
      <c r="I44" s="85"/>
    </row>
    <row r="45" customHeight="1" spans="1:9">
      <c r="A45" s="81">
        <v>43</v>
      </c>
      <c r="B45" s="82">
        <v>12953</v>
      </c>
      <c r="C45" s="82" t="s">
        <v>95</v>
      </c>
      <c r="D45" s="83" t="s">
        <v>86</v>
      </c>
      <c r="E45" s="82">
        <v>5</v>
      </c>
      <c r="F45" s="84"/>
      <c r="G45" s="86">
        <f t="shared" si="0"/>
        <v>5</v>
      </c>
      <c r="H45" s="81">
        <v>81.76</v>
      </c>
      <c r="I45" s="85"/>
    </row>
    <row r="46" customHeight="1" spans="1:9">
      <c r="A46" s="81">
        <v>44</v>
      </c>
      <c r="B46" s="82">
        <v>13203</v>
      </c>
      <c r="C46" s="82" t="s">
        <v>96</v>
      </c>
      <c r="D46" s="83" t="s">
        <v>97</v>
      </c>
      <c r="E46" s="82">
        <v>5</v>
      </c>
      <c r="F46" s="84"/>
      <c r="G46" s="86">
        <f t="shared" si="0"/>
        <v>5</v>
      </c>
      <c r="H46" s="81">
        <v>114.85</v>
      </c>
      <c r="I46" s="88"/>
    </row>
    <row r="47" customHeight="1" spans="1:9">
      <c r="A47" s="81">
        <v>45</v>
      </c>
      <c r="B47" s="82">
        <v>4077</v>
      </c>
      <c r="C47" s="82" t="s">
        <v>98</v>
      </c>
      <c r="D47" s="83" t="s">
        <v>99</v>
      </c>
      <c r="E47" s="82">
        <v>4</v>
      </c>
      <c r="F47" s="84"/>
      <c r="G47" s="86">
        <f t="shared" si="0"/>
        <v>4</v>
      </c>
      <c r="H47" s="81">
        <v>128.64</v>
      </c>
      <c r="I47" s="85"/>
    </row>
    <row r="48" customHeight="1" spans="1:9">
      <c r="A48" s="81">
        <v>46</v>
      </c>
      <c r="B48" s="82">
        <v>8763</v>
      </c>
      <c r="C48" s="82" t="s">
        <v>100</v>
      </c>
      <c r="D48" s="83" t="s">
        <v>101</v>
      </c>
      <c r="E48" s="82">
        <v>4</v>
      </c>
      <c r="F48" s="84"/>
      <c r="G48" s="86">
        <f t="shared" si="0"/>
        <v>4</v>
      </c>
      <c r="H48" s="81">
        <v>112.7</v>
      </c>
      <c r="I48" s="85"/>
    </row>
    <row r="49" customHeight="1" spans="1:9">
      <c r="A49" s="81">
        <v>47</v>
      </c>
      <c r="B49" s="82">
        <v>11012</v>
      </c>
      <c r="C49" s="82" t="s">
        <v>102</v>
      </c>
      <c r="D49" s="83" t="s">
        <v>103</v>
      </c>
      <c r="E49" s="82">
        <v>6</v>
      </c>
      <c r="F49" s="82">
        <v>-2</v>
      </c>
      <c r="G49" s="86">
        <f t="shared" si="0"/>
        <v>4</v>
      </c>
      <c r="H49" s="81">
        <v>131</v>
      </c>
      <c r="I49" s="85"/>
    </row>
    <row r="50" customHeight="1" spans="1:9">
      <c r="A50" s="81">
        <v>48</v>
      </c>
      <c r="B50" s="82">
        <v>11985</v>
      </c>
      <c r="C50" s="82" t="s">
        <v>104</v>
      </c>
      <c r="D50" s="83" t="s">
        <v>105</v>
      </c>
      <c r="E50" s="82">
        <v>4</v>
      </c>
      <c r="F50" s="84"/>
      <c r="G50" s="86">
        <f t="shared" si="0"/>
        <v>4</v>
      </c>
      <c r="H50" s="81">
        <v>92.88</v>
      </c>
      <c r="I50" s="85"/>
    </row>
    <row r="51" customHeight="1" spans="1:9">
      <c r="A51" s="81">
        <v>49</v>
      </c>
      <c r="B51" s="82">
        <v>12920</v>
      </c>
      <c r="C51" s="82" t="s">
        <v>106</v>
      </c>
      <c r="D51" s="83" t="s">
        <v>107</v>
      </c>
      <c r="E51" s="82">
        <v>4</v>
      </c>
      <c r="F51" s="84"/>
      <c r="G51" s="86">
        <f t="shared" si="0"/>
        <v>4</v>
      </c>
      <c r="H51" s="81">
        <v>103.85</v>
      </c>
      <c r="I51" s="85"/>
    </row>
    <row r="52" customHeight="1" spans="1:9">
      <c r="A52" s="81">
        <v>50</v>
      </c>
      <c r="B52" s="82">
        <v>12940</v>
      </c>
      <c r="C52" s="82" t="s">
        <v>108</v>
      </c>
      <c r="D52" s="83" t="s">
        <v>109</v>
      </c>
      <c r="E52" s="82">
        <v>4</v>
      </c>
      <c r="F52" s="84"/>
      <c r="G52" s="86">
        <f t="shared" si="0"/>
        <v>4</v>
      </c>
      <c r="H52" s="81">
        <v>101.74</v>
      </c>
      <c r="I52" s="85"/>
    </row>
    <row r="53" customHeight="1" spans="1:9">
      <c r="A53" s="81">
        <v>51</v>
      </c>
      <c r="B53" s="82">
        <v>13125</v>
      </c>
      <c r="C53" s="82" t="s">
        <v>110</v>
      </c>
      <c r="D53" s="83" t="s">
        <v>64</v>
      </c>
      <c r="E53" s="82">
        <v>4</v>
      </c>
      <c r="F53" s="84"/>
      <c r="G53" s="86">
        <f t="shared" si="0"/>
        <v>4</v>
      </c>
      <c r="H53" s="81">
        <v>126.71</v>
      </c>
      <c r="I53" s="85"/>
    </row>
    <row r="54" customHeight="1" spans="1:9">
      <c r="A54" s="81">
        <v>52</v>
      </c>
      <c r="B54" s="82">
        <v>13149</v>
      </c>
      <c r="C54" s="82" t="s">
        <v>111</v>
      </c>
      <c r="D54" s="83" t="s">
        <v>112</v>
      </c>
      <c r="E54" s="82">
        <v>4</v>
      </c>
      <c r="F54" s="84"/>
      <c r="G54" s="86">
        <f t="shared" si="0"/>
        <v>4</v>
      </c>
      <c r="H54" s="81">
        <v>105.25</v>
      </c>
      <c r="I54" s="85"/>
    </row>
    <row r="55" customHeight="1" spans="1:9">
      <c r="A55" s="81">
        <v>53</v>
      </c>
      <c r="B55" s="82">
        <v>13195</v>
      </c>
      <c r="C55" s="82" t="s">
        <v>113</v>
      </c>
      <c r="D55" s="83" t="s">
        <v>114</v>
      </c>
      <c r="E55" s="82">
        <v>4</v>
      </c>
      <c r="F55" s="84"/>
      <c r="G55" s="86">
        <f t="shared" si="0"/>
        <v>4</v>
      </c>
      <c r="H55" s="81">
        <v>113.61</v>
      </c>
      <c r="I55" s="85"/>
    </row>
    <row r="56" customHeight="1" spans="1:9">
      <c r="A56" s="81">
        <v>54</v>
      </c>
      <c r="B56" s="82">
        <v>5641</v>
      </c>
      <c r="C56" s="82" t="s">
        <v>115</v>
      </c>
      <c r="D56" s="83" t="s">
        <v>116</v>
      </c>
      <c r="E56" s="82">
        <v>3</v>
      </c>
      <c r="F56" s="84"/>
      <c r="G56" s="86">
        <f t="shared" si="0"/>
        <v>3</v>
      </c>
      <c r="H56" s="81">
        <v>120.63</v>
      </c>
      <c r="I56" s="85"/>
    </row>
    <row r="57" customHeight="1" spans="1:9">
      <c r="A57" s="81">
        <v>55</v>
      </c>
      <c r="B57" s="82">
        <v>6385</v>
      </c>
      <c r="C57" s="82" t="s">
        <v>117</v>
      </c>
      <c r="D57" s="83" t="s">
        <v>118</v>
      </c>
      <c r="E57" s="82">
        <v>5</v>
      </c>
      <c r="F57" s="82">
        <v>-2</v>
      </c>
      <c r="G57" s="86">
        <f t="shared" si="0"/>
        <v>3</v>
      </c>
      <c r="H57" s="81">
        <v>95.68</v>
      </c>
      <c r="I57" s="85"/>
    </row>
    <row r="58" customHeight="1" spans="1:9">
      <c r="A58" s="81">
        <v>56</v>
      </c>
      <c r="B58" s="82">
        <v>6733</v>
      </c>
      <c r="C58" s="82" t="s">
        <v>119</v>
      </c>
      <c r="D58" s="83" t="s">
        <v>120</v>
      </c>
      <c r="E58" s="82">
        <v>3</v>
      </c>
      <c r="F58" s="84"/>
      <c r="G58" s="86">
        <f t="shared" si="0"/>
        <v>3</v>
      </c>
      <c r="H58" s="81">
        <v>116.9</v>
      </c>
      <c r="I58" s="85"/>
    </row>
    <row r="59" customHeight="1" spans="1:9">
      <c r="A59" s="81">
        <v>57</v>
      </c>
      <c r="B59" s="82">
        <v>7369</v>
      </c>
      <c r="C59" s="82" t="s">
        <v>121</v>
      </c>
      <c r="D59" s="83" t="s">
        <v>122</v>
      </c>
      <c r="E59" s="82">
        <v>5</v>
      </c>
      <c r="F59" s="82">
        <v>-2</v>
      </c>
      <c r="G59" s="86">
        <f t="shared" si="0"/>
        <v>3</v>
      </c>
      <c r="H59" s="81">
        <v>109.46</v>
      </c>
      <c r="I59" s="85"/>
    </row>
    <row r="60" customHeight="1" spans="1:9">
      <c r="A60" s="81">
        <v>58</v>
      </c>
      <c r="B60" s="82">
        <v>8354</v>
      </c>
      <c r="C60" s="82" t="s">
        <v>123</v>
      </c>
      <c r="D60" s="83" t="s">
        <v>124</v>
      </c>
      <c r="E60" s="82">
        <v>3</v>
      </c>
      <c r="F60" s="84"/>
      <c r="G60" s="86">
        <f t="shared" si="0"/>
        <v>3</v>
      </c>
      <c r="H60" s="81">
        <v>107.68</v>
      </c>
      <c r="I60" s="85"/>
    </row>
    <row r="61" customHeight="1" spans="1:9">
      <c r="A61" s="81">
        <v>59</v>
      </c>
      <c r="B61" s="82">
        <v>9563</v>
      </c>
      <c r="C61" s="82" t="s">
        <v>125</v>
      </c>
      <c r="D61" s="83" t="s">
        <v>126</v>
      </c>
      <c r="E61" s="82">
        <v>3</v>
      </c>
      <c r="F61" s="84"/>
      <c r="G61" s="86">
        <f t="shared" si="0"/>
        <v>3</v>
      </c>
      <c r="H61" s="81">
        <v>103.62</v>
      </c>
      <c r="I61" s="85"/>
    </row>
    <row r="62" customHeight="1" spans="1:9">
      <c r="A62" s="81">
        <v>60</v>
      </c>
      <c r="B62" s="82">
        <v>10907</v>
      </c>
      <c r="C62" s="82" t="s">
        <v>127</v>
      </c>
      <c r="D62" s="83" t="s">
        <v>128</v>
      </c>
      <c r="E62" s="82">
        <v>3</v>
      </c>
      <c r="F62" s="84"/>
      <c r="G62" s="86">
        <f t="shared" si="0"/>
        <v>3</v>
      </c>
      <c r="H62" s="81">
        <v>124.95</v>
      </c>
      <c r="I62" s="85"/>
    </row>
    <row r="63" customHeight="1" spans="1:9">
      <c r="A63" s="81">
        <v>61</v>
      </c>
      <c r="B63" s="82">
        <v>12894</v>
      </c>
      <c r="C63" s="82" t="s">
        <v>129</v>
      </c>
      <c r="D63" s="83" t="s">
        <v>130</v>
      </c>
      <c r="E63" s="82">
        <v>3</v>
      </c>
      <c r="F63" s="84"/>
      <c r="G63" s="86">
        <f t="shared" si="0"/>
        <v>3</v>
      </c>
      <c r="H63" s="81">
        <v>72.07</v>
      </c>
      <c r="I63" s="85"/>
    </row>
    <row r="64" customHeight="1" spans="1:9">
      <c r="A64" s="81">
        <v>62</v>
      </c>
      <c r="B64" s="82">
        <v>4562</v>
      </c>
      <c r="C64" s="82" t="s">
        <v>131</v>
      </c>
      <c r="D64" s="83" t="s">
        <v>132</v>
      </c>
      <c r="E64" s="82">
        <v>2</v>
      </c>
      <c r="F64" s="84"/>
      <c r="G64" s="86">
        <f t="shared" si="0"/>
        <v>2</v>
      </c>
      <c r="H64" s="81">
        <v>86.36</v>
      </c>
      <c r="I64" s="85"/>
    </row>
    <row r="65" customHeight="1" spans="1:9">
      <c r="A65" s="81">
        <v>63</v>
      </c>
      <c r="B65" s="82">
        <v>5665</v>
      </c>
      <c r="C65" s="82" t="s">
        <v>133</v>
      </c>
      <c r="D65" s="83" t="s">
        <v>134</v>
      </c>
      <c r="E65" s="82">
        <v>2</v>
      </c>
      <c r="F65" s="84"/>
      <c r="G65" s="86">
        <f t="shared" si="0"/>
        <v>2</v>
      </c>
      <c r="H65" s="81">
        <v>121.25</v>
      </c>
      <c r="I65" s="85"/>
    </row>
    <row r="66" customHeight="1" spans="1:9">
      <c r="A66" s="81">
        <v>64</v>
      </c>
      <c r="B66" s="82">
        <v>5844</v>
      </c>
      <c r="C66" s="82" t="s">
        <v>135</v>
      </c>
      <c r="D66" s="83" t="s">
        <v>66</v>
      </c>
      <c r="E66" s="82">
        <v>4</v>
      </c>
      <c r="F66" s="82">
        <v>-2</v>
      </c>
      <c r="G66" s="86">
        <f t="shared" si="0"/>
        <v>2</v>
      </c>
      <c r="H66" s="81">
        <v>121.85</v>
      </c>
      <c r="I66" s="85"/>
    </row>
    <row r="67" customHeight="1" spans="1:9">
      <c r="A67" s="81">
        <v>65</v>
      </c>
      <c r="B67" s="82">
        <v>7661</v>
      </c>
      <c r="C67" s="82" t="s">
        <v>136</v>
      </c>
      <c r="D67" s="83" t="s">
        <v>124</v>
      </c>
      <c r="E67" s="82">
        <v>2</v>
      </c>
      <c r="F67" s="84"/>
      <c r="G67" s="86">
        <f t="shared" ref="G67:G130" si="1">E67+F67</f>
        <v>2</v>
      </c>
      <c r="H67" s="81">
        <v>89.3</v>
      </c>
      <c r="I67" s="85"/>
    </row>
    <row r="68" customHeight="1" spans="1:9">
      <c r="A68" s="81">
        <v>66</v>
      </c>
      <c r="B68" s="82">
        <v>7662</v>
      </c>
      <c r="C68" s="82" t="s">
        <v>137</v>
      </c>
      <c r="D68" s="83" t="s">
        <v>138</v>
      </c>
      <c r="E68" s="82">
        <v>2</v>
      </c>
      <c r="F68" s="84"/>
      <c r="G68" s="86">
        <f t="shared" si="1"/>
        <v>2</v>
      </c>
      <c r="H68" s="81">
        <v>115.7</v>
      </c>
      <c r="I68" s="85"/>
    </row>
    <row r="69" customHeight="1" spans="1:9">
      <c r="A69" s="81">
        <v>67</v>
      </c>
      <c r="B69" s="82">
        <v>7948</v>
      </c>
      <c r="C69" s="82" t="s">
        <v>139</v>
      </c>
      <c r="D69" s="83" t="s">
        <v>140</v>
      </c>
      <c r="E69" s="82">
        <v>2</v>
      </c>
      <c r="F69" s="84"/>
      <c r="G69" s="86">
        <f t="shared" si="1"/>
        <v>2</v>
      </c>
      <c r="H69" s="81">
        <v>49.48</v>
      </c>
      <c r="I69" s="85"/>
    </row>
    <row r="70" customHeight="1" spans="1:9">
      <c r="A70" s="81">
        <v>68</v>
      </c>
      <c r="B70" s="82">
        <v>9822</v>
      </c>
      <c r="C70" s="82" t="s">
        <v>141</v>
      </c>
      <c r="D70" s="83" t="s">
        <v>142</v>
      </c>
      <c r="E70" s="82">
        <v>2</v>
      </c>
      <c r="F70" s="84"/>
      <c r="G70" s="86">
        <f t="shared" si="1"/>
        <v>2</v>
      </c>
      <c r="H70" s="81">
        <v>92.43</v>
      </c>
      <c r="I70" s="85"/>
    </row>
    <row r="71" customHeight="1" spans="1:9">
      <c r="A71" s="81">
        <v>69</v>
      </c>
      <c r="B71" s="82">
        <v>10043</v>
      </c>
      <c r="C71" s="82" t="s">
        <v>143</v>
      </c>
      <c r="D71" s="83" t="s">
        <v>88</v>
      </c>
      <c r="E71" s="82">
        <v>2</v>
      </c>
      <c r="F71" s="84"/>
      <c r="G71" s="86">
        <f t="shared" si="1"/>
        <v>2</v>
      </c>
      <c r="H71" s="81">
        <v>113.26</v>
      </c>
      <c r="I71" s="85"/>
    </row>
    <row r="72" customHeight="1" spans="1:9">
      <c r="A72" s="81">
        <v>70</v>
      </c>
      <c r="B72" s="82">
        <v>10955</v>
      </c>
      <c r="C72" s="82" t="s">
        <v>144</v>
      </c>
      <c r="D72" s="83" t="s">
        <v>145</v>
      </c>
      <c r="E72" s="82">
        <v>2</v>
      </c>
      <c r="F72" s="84"/>
      <c r="G72" s="86">
        <f t="shared" si="1"/>
        <v>2</v>
      </c>
      <c r="H72" s="81">
        <v>111.97</v>
      </c>
      <c r="I72" s="85"/>
    </row>
    <row r="73" customHeight="1" spans="1:9">
      <c r="A73" s="81">
        <v>71</v>
      </c>
      <c r="B73" s="82">
        <v>11178</v>
      </c>
      <c r="C73" s="82" t="s">
        <v>146</v>
      </c>
      <c r="D73" s="83" t="s">
        <v>147</v>
      </c>
      <c r="E73" s="82">
        <v>2</v>
      </c>
      <c r="F73" s="84"/>
      <c r="G73" s="86">
        <f t="shared" si="1"/>
        <v>2</v>
      </c>
      <c r="H73" s="81">
        <v>85.04</v>
      </c>
      <c r="I73" s="85"/>
    </row>
    <row r="74" customHeight="1" spans="1:9">
      <c r="A74" s="81">
        <v>72</v>
      </c>
      <c r="B74" s="82">
        <v>12482</v>
      </c>
      <c r="C74" s="82" t="s">
        <v>148</v>
      </c>
      <c r="D74" s="83" t="s">
        <v>36</v>
      </c>
      <c r="E74" s="82">
        <v>2</v>
      </c>
      <c r="F74" s="84"/>
      <c r="G74" s="86">
        <f t="shared" si="1"/>
        <v>2</v>
      </c>
      <c r="H74" s="81">
        <v>115.93</v>
      </c>
      <c r="I74" s="85"/>
    </row>
    <row r="75" customHeight="1" spans="1:9">
      <c r="A75" s="81">
        <v>73</v>
      </c>
      <c r="B75" s="82">
        <v>12529</v>
      </c>
      <c r="C75" s="82" t="s">
        <v>149</v>
      </c>
      <c r="D75" s="83" t="s">
        <v>150</v>
      </c>
      <c r="E75" s="82">
        <v>2</v>
      </c>
      <c r="F75" s="84"/>
      <c r="G75" s="86">
        <f t="shared" si="1"/>
        <v>2</v>
      </c>
      <c r="H75" s="81">
        <v>45.51</v>
      </c>
      <c r="I75" s="85"/>
    </row>
    <row r="76" customHeight="1" spans="1:9">
      <c r="A76" s="81">
        <v>74</v>
      </c>
      <c r="B76" s="82">
        <v>13134</v>
      </c>
      <c r="C76" s="82" t="s">
        <v>151</v>
      </c>
      <c r="D76" s="83" t="s">
        <v>152</v>
      </c>
      <c r="E76" s="82">
        <v>2</v>
      </c>
      <c r="F76" s="84"/>
      <c r="G76" s="86">
        <f t="shared" si="1"/>
        <v>2</v>
      </c>
      <c r="H76" s="81">
        <v>132.36</v>
      </c>
      <c r="I76" s="89"/>
    </row>
    <row r="77" customHeight="1" spans="1:9">
      <c r="A77" s="81">
        <v>75</v>
      </c>
      <c r="B77" s="82">
        <v>13145</v>
      </c>
      <c r="C77" s="82" t="s">
        <v>153</v>
      </c>
      <c r="D77" s="83" t="s">
        <v>109</v>
      </c>
      <c r="E77" s="82">
        <v>2</v>
      </c>
      <c r="F77" s="84"/>
      <c r="G77" s="86">
        <f t="shared" si="1"/>
        <v>2</v>
      </c>
      <c r="H77" s="81">
        <v>117.03</v>
      </c>
      <c r="I77" s="89"/>
    </row>
    <row r="78" customHeight="1" spans="1:9">
      <c r="A78" s="81">
        <v>76</v>
      </c>
      <c r="B78" s="82">
        <v>13308</v>
      </c>
      <c r="C78" s="82" t="s">
        <v>154</v>
      </c>
      <c r="D78" s="83" t="s">
        <v>109</v>
      </c>
      <c r="E78" s="82">
        <v>2</v>
      </c>
      <c r="F78" s="84"/>
      <c r="G78" s="86">
        <f t="shared" si="1"/>
        <v>2</v>
      </c>
      <c r="H78" s="81">
        <v>125.13</v>
      </c>
      <c r="I78" s="89"/>
    </row>
    <row r="79" customHeight="1" spans="1:9">
      <c r="A79" s="81">
        <v>77</v>
      </c>
      <c r="B79" s="82">
        <v>4264</v>
      </c>
      <c r="C79" s="82" t="s">
        <v>155</v>
      </c>
      <c r="D79" s="83" t="s">
        <v>156</v>
      </c>
      <c r="E79" s="82">
        <v>1</v>
      </c>
      <c r="F79" s="84"/>
      <c r="G79" s="86">
        <f t="shared" si="1"/>
        <v>1</v>
      </c>
      <c r="H79" s="81">
        <v>126.75</v>
      </c>
      <c r="I79" s="85"/>
    </row>
    <row r="80" customHeight="1" spans="1:9">
      <c r="A80" s="81">
        <v>78</v>
      </c>
      <c r="B80" s="82">
        <v>4310</v>
      </c>
      <c r="C80" s="82" t="s">
        <v>157</v>
      </c>
      <c r="D80" s="83" t="s">
        <v>158</v>
      </c>
      <c r="E80" s="82">
        <v>1</v>
      </c>
      <c r="F80" s="84"/>
      <c r="G80" s="86">
        <f t="shared" si="1"/>
        <v>1</v>
      </c>
      <c r="H80" s="81">
        <v>124.6</v>
      </c>
      <c r="I80" s="85"/>
    </row>
    <row r="81" customHeight="1" spans="1:9">
      <c r="A81" s="81">
        <v>79</v>
      </c>
      <c r="B81" s="82">
        <v>4540</v>
      </c>
      <c r="C81" s="82" t="s">
        <v>159</v>
      </c>
      <c r="D81" s="83" t="s">
        <v>160</v>
      </c>
      <c r="E81" s="82">
        <v>1</v>
      </c>
      <c r="F81" s="84"/>
      <c r="G81" s="86">
        <f t="shared" si="1"/>
        <v>1</v>
      </c>
      <c r="H81" s="81">
        <v>102</v>
      </c>
      <c r="I81" s="85"/>
    </row>
    <row r="82" customHeight="1" spans="1:9">
      <c r="A82" s="81">
        <v>80</v>
      </c>
      <c r="B82" s="82">
        <v>5698</v>
      </c>
      <c r="C82" s="82" t="s">
        <v>161</v>
      </c>
      <c r="D82" s="83" t="s">
        <v>162</v>
      </c>
      <c r="E82" s="82">
        <v>1</v>
      </c>
      <c r="F82" s="84"/>
      <c r="G82" s="86">
        <f t="shared" si="1"/>
        <v>1</v>
      </c>
      <c r="H82" s="81">
        <v>103.06</v>
      </c>
      <c r="I82" s="85"/>
    </row>
    <row r="83" customHeight="1" spans="1:9">
      <c r="A83" s="81">
        <v>81</v>
      </c>
      <c r="B83" s="82">
        <v>6472</v>
      </c>
      <c r="C83" s="82" t="s">
        <v>163</v>
      </c>
      <c r="D83" s="83" t="s">
        <v>164</v>
      </c>
      <c r="E83" s="82">
        <v>1</v>
      </c>
      <c r="F83" s="84"/>
      <c r="G83" s="86">
        <f t="shared" si="1"/>
        <v>1</v>
      </c>
      <c r="H83" s="81">
        <v>113.68</v>
      </c>
      <c r="I83" s="85"/>
    </row>
    <row r="84" customHeight="1" spans="1:9">
      <c r="A84" s="81">
        <v>82</v>
      </c>
      <c r="B84" s="82">
        <v>7107</v>
      </c>
      <c r="C84" s="82" t="s">
        <v>165</v>
      </c>
      <c r="D84" s="83" t="s">
        <v>126</v>
      </c>
      <c r="E84" s="82">
        <v>1</v>
      </c>
      <c r="F84" s="84"/>
      <c r="G84" s="86">
        <f t="shared" si="1"/>
        <v>1</v>
      </c>
      <c r="H84" s="81">
        <v>130.63</v>
      </c>
      <c r="I84" s="85"/>
    </row>
    <row r="85" customHeight="1" spans="1:9">
      <c r="A85" s="81">
        <v>83</v>
      </c>
      <c r="B85" s="82">
        <v>9527</v>
      </c>
      <c r="C85" s="82" t="s">
        <v>166</v>
      </c>
      <c r="D85" s="83" t="s">
        <v>167</v>
      </c>
      <c r="E85" s="82">
        <v>1</v>
      </c>
      <c r="F85" s="84"/>
      <c r="G85" s="86">
        <f t="shared" si="1"/>
        <v>1</v>
      </c>
      <c r="H85" s="81">
        <v>109.47</v>
      </c>
      <c r="I85" s="85"/>
    </row>
    <row r="86" customHeight="1" spans="1:9">
      <c r="A86" s="81">
        <v>84</v>
      </c>
      <c r="B86" s="82">
        <v>9760</v>
      </c>
      <c r="C86" s="82" t="s">
        <v>168</v>
      </c>
      <c r="D86" s="83" t="s">
        <v>169</v>
      </c>
      <c r="E86" s="82">
        <v>1</v>
      </c>
      <c r="F86" s="84"/>
      <c r="G86" s="86">
        <f t="shared" si="1"/>
        <v>1</v>
      </c>
      <c r="H86" s="81">
        <v>132.17</v>
      </c>
      <c r="I86" s="85"/>
    </row>
    <row r="87" customHeight="1" spans="1:9">
      <c r="A87" s="81">
        <v>85</v>
      </c>
      <c r="B87" s="82">
        <v>11058</v>
      </c>
      <c r="C87" s="82" t="s">
        <v>170</v>
      </c>
      <c r="D87" s="83" t="s">
        <v>47</v>
      </c>
      <c r="E87" s="82">
        <v>1</v>
      </c>
      <c r="F87" s="84"/>
      <c r="G87" s="86">
        <f t="shared" si="1"/>
        <v>1</v>
      </c>
      <c r="H87" s="81">
        <v>86.91</v>
      </c>
      <c r="I87" s="85"/>
    </row>
    <row r="88" customHeight="1" spans="1:9">
      <c r="A88" s="81">
        <v>86</v>
      </c>
      <c r="B88" s="82">
        <v>11642</v>
      </c>
      <c r="C88" s="82" t="s">
        <v>171</v>
      </c>
      <c r="D88" s="83" t="s">
        <v>45</v>
      </c>
      <c r="E88" s="82">
        <v>1</v>
      </c>
      <c r="F88" s="84"/>
      <c r="G88" s="86">
        <f t="shared" si="1"/>
        <v>1</v>
      </c>
      <c r="H88" s="81">
        <v>126.79</v>
      </c>
      <c r="I88" s="85"/>
    </row>
    <row r="89" customHeight="1" spans="1:9">
      <c r="A89" s="81">
        <v>87</v>
      </c>
      <c r="B89" s="82">
        <v>12052</v>
      </c>
      <c r="C89" s="82" t="s">
        <v>172</v>
      </c>
      <c r="D89" s="83" t="s">
        <v>36</v>
      </c>
      <c r="E89" s="82">
        <v>1</v>
      </c>
      <c r="F89" s="84"/>
      <c r="G89" s="86">
        <f t="shared" si="1"/>
        <v>1</v>
      </c>
      <c r="H89" s="81">
        <v>108.61</v>
      </c>
      <c r="I89" s="85"/>
    </row>
    <row r="90" customHeight="1" spans="1:9">
      <c r="A90" s="81">
        <v>88</v>
      </c>
      <c r="B90" s="82">
        <v>12332</v>
      </c>
      <c r="C90" s="82" t="s">
        <v>173</v>
      </c>
      <c r="D90" s="83" t="s">
        <v>174</v>
      </c>
      <c r="E90" s="82">
        <v>1</v>
      </c>
      <c r="F90" s="84"/>
      <c r="G90" s="86">
        <f t="shared" si="1"/>
        <v>1</v>
      </c>
      <c r="H90" s="81">
        <v>73.93</v>
      </c>
      <c r="I90" s="85"/>
    </row>
    <row r="91" customHeight="1" spans="1:9">
      <c r="A91" s="81">
        <v>89</v>
      </c>
      <c r="B91" s="82">
        <v>12717</v>
      </c>
      <c r="C91" s="82" t="s">
        <v>175</v>
      </c>
      <c r="D91" s="83" t="s">
        <v>176</v>
      </c>
      <c r="E91" s="82">
        <v>1</v>
      </c>
      <c r="F91" s="84"/>
      <c r="G91" s="86">
        <f t="shared" si="1"/>
        <v>1</v>
      </c>
      <c r="H91" s="81">
        <v>105.73</v>
      </c>
      <c r="I91" s="85"/>
    </row>
    <row r="92" customHeight="1" spans="1:9">
      <c r="A92" s="81">
        <v>90</v>
      </c>
      <c r="B92" s="82">
        <v>12922</v>
      </c>
      <c r="C92" s="82" t="s">
        <v>177</v>
      </c>
      <c r="D92" s="83" t="s">
        <v>178</v>
      </c>
      <c r="E92" s="82">
        <v>1</v>
      </c>
      <c r="F92" s="84"/>
      <c r="G92" s="86">
        <f t="shared" si="1"/>
        <v>1</v>
      </c>
      <c r="H92" s="81">
        <v>60.39</v>
      </c>
      <c r="I92" s="85"/>
    </row>
    <row r="93" customHeight="1" spans="1:9">
      <c r="A93" s="81">
        <v>91</v>
      </c>
      <c r="B93" s="82">
        <v>12954</v>
      </c>
      <c r="C93" s="82" t="s">
        <v>179</v>
      </c>
      <c r="D93" s="83" t="s">
        <v>86</v>
      </c>
      <c r="E93" s="82">
        <v>1</v>
      </c>
      <c r="F93" s="84"/>
      <c r="G93" s="86">
        <f t="shared" si="1"/>
        <v>1</v>
      </c>
      <c r="H93" s="81">
        <v>69.81</v>
      </c>
      <c r="I93" s="85"/>
    </row>
    <row r="94" customHeight="1" spans="1:9">
      <c r="A94" s="81">
        <v>92</v>
      </c>
      <c r="B94" s="82">
        <v>4196</v>
      </c>
      <c r="C94" s="82" t="s">
        <v>180</v>
      </c>
      <c r="D94" s="83" t="s">
        <v>181</v>
      </c>
      <c r="E94" s="82">
        <v>4</v>
      </c>
      <c r="F94" s="82">
        <v>-4</v>
      </c>
      <c r="G94" s="86">
        <f t="shared" si="1"/>
        <v>0</v>
      </c>
      <c r="H94" s="81">
        <v>82.68</v>
      </c>
      <c r="I94" s="85"/>
    </row>
    <row r="95" customHeight="1" spans="1:9">
      <c r="A95" s="81">
        <v>93</v>
      </c>
      <c r="B95" s="82">
        <v>5501</v>
      </c>
      <c r="C95" s="82" t="s">
        <v>182</v>
      </c>
      <c r="D95" s="83" t="s">
        <v>183</v>
      </c>
      <c r="E95" s="82">
        <v>2</v>
      </c>
      <c r="F95" s="82">
        <v>-2</v>
      </c>
      <c r="G95" s="86">
        <f t="shared" si="1"/>
        <v>0</v>
      </c>
      <c r="H95" s="81">
        <v>89.45</v>
      </c>
      <c r="I95" s="85"/>
    </row>
    <row r="96" customHeight="1" spans="1:9">
      <c r="A96" s="81">
        <v>94</v>
      </c>
      <c r="B96" s="82">
        <v>6148</v>
      </c>
      <c r="C96" s="82" t="s">
        <v>184</v>
      </c>
      <c r="D96" s="83" t="s">
        <v>185</v>
      </c>
      <c r="E96" s="82">
        <v>2</v>
      </c>
      <c r="F96" s="82">
        <v>-2</v>
      </c>
      <c r="G96" s="86">
        <f t="shared" si="1"/>
        <v>0</v>
      </c>
      <c r="H96" s="81">
        <v>104.21</v>
      </c>
      <c r="I96" s="85"/>
    </row>
    <row r="97" customHeight="1" spans="1:9">
      <c r="A97" s="81">
        <v>95</v>
      </c>
      <c r="B97" s="82">
        <v>6823</v>
      </c>
      <c r="C97" s="82" t="s">
        <v>186</v>
      </c>
      <c r="D97" s="83" t="s">
        <v>187</v>
      </c>
      <c r="E97" s="84"/>
      <c r="F97" s="82">
        <v>0</v>
      </c>
      <c r="G97" s="86">
        <f t="shared" si="1"/>
        <v>0</v>
      </c>
      <c r="H97" s="81">
        <v>105.17</v>
      </c>
      <c r="I97" s="85"/>
    </row>
    <row r="98" customHeight="1" spans="1:9">
      <c r="A98" s="81">
        <v>96</v>
      </c>
      <c r="B98" s="82">
        <v>11023</v>
      </c>
      <c r="C98" s="82" t="s">
        <v>188</v>
      </c>
      <c r="D98" s="83" t="s">
        <v>47</v>
      </c>
      <c r="E98" s="82">
        <v>2</v>
      </c>
      <c r="F98" s="82">
        <v>-2</v>
      </c>
      <c r="G98" s="86">
        <f t="shared" si="1"/>
        <v>0</v>
      </c>
      <c r="H98" s="81">
        <v>86.09</v>
      </c>
      <c r="I98" s="85"/>
    </row>
    <row r="99" customHeight="1" spans="1:9">
      <c r="A99" s="81">
        <v>97</v>
      </c>
      <c r="B99" s="82">
        <v>11964</v>
      </c>
      <c r="C99" s="82" t="s">
        <v>189</v>
      </c>
      <c r="D99" s="83" t="s">
        <v>128</v>
      </c>
      <c r="E99" s="82">
        <v>2</v>
      </c>
      <c r="F99" s="82">
        <v>-2</v>
      </c>
      <c r="G99" s="86">
        <f t="shared" si="1"/>
        <v>0</v>
      </c>
      <c r="H99" s="81">
        <v>112.26</v>
      </c>
      <c r="I99" s="85"/>
    </row>
    <row r="100" customHeight="1" spans="1:9">
      <c r="A100" s="81">
        <v>98</v>
      </c>
      <c r="B100" s="82">
        <v>13064</v>
      </c>
      <c r="C100" s="82" t="s">
        <v>190</v>
      </c>
      <c r="D100" s="83" t="s">
        <v>191</v>
      </c>
      <c r="E100" s="82">
        <v>2</v>
      </c>
      <c r="F100" s="82">
        <v>-2</v>
      </c>
      <c r="G100" s="86">
        <f t="shared" si="1"/>
        <v>0</v>
      </c>
      <c r="H100" s="81">
        <v>88.63</v>
      </c>
      <c r="I100" s="85"/>
    </row>
    <row r="101" customHeight="1" spans="1:9">
      <c r="A101" s="81">
        <v>99</v>
      </c>
      <c r="B101" s="82">
        <v>13144</v>
      </c>
      <c r="C101" s="82" t="s">
        <v>192</v>
      </c>
      <c r="D101" s="83" t="s">
        <v>57</v>
      </c>
      <c r="E101" s="82">
        <v>2</v>
      </c>
      <c r="F101" s="82">
        <v>-2</v>
      </c>
      <c r="G101" s="86">
        <f t="shared" si="1"/>
        <v>0</v>
      </c>
      <c r="H101" s="81">
        <v>92.24</v>
      </c>
      <c r="I101" s="89"/>
    </row>
    <row r="102" customHeight="1" spans="1:9">
      <c r="A102" s="81">
        <v>100</v>
      </c>
      <c r="B102" s="82">
        <v>13269</v>
      </c>
      <c r="C102" s="82" t="s">
        <v>193</v>
      </c>
      <c r="D102" s="83" t="s">
        <v>128</v>
      </c>
      <c r="E102" s="82">
        <v>6</v>
      </c>
      <c r="F102" s="82">
        <v>-6</v>
      </c>
      <c r="G102" s="86">
        <f t="shared" si="1"/>
        <v>0</v>
      </c>
      <c r="H102" s="81">
        <v>92.67</v>
      </c>
      <c r="I102" s="89"/>
    </row>
    <row r="103" customHeight="1" spans="1:9">
      <c r="A103" s="81">
        <v>101</v>
      </c>
      <c r="B103" s="82">
        <v>13303</v>
      </c>
      <c r="C103" s="82" t="s">
        <v>194</v>
      </c>
      <c r="D103" s="83" t="s">
        <v>195</v>
      </c>
      <c r="E103" s="82">
        <v>2</v>
      </c>
      <c r="F103" s="82">
        <v>-2</v>
      </c>
      <c r="G103" s="86">
        <f t="shared" si="1"/>
        <v>0</v>
      </c>
      <c r="H103" s="81">
        <v>74.68</v>
      </c>
      <c r="I103" s="89"/>
    </row>
    <row r="104" customHeight="1" spans="1:9">
      <c r="A104" s="81">
        <v>102</v>
      </c>
      <c r="B104" s="82">
        <v>13318</v>
      </c>
      <c r="C104" s="82" t="s">
        <v>196</v>
      </c>
      <c r="D104" s="83" t="s">
        <v>197</v>
      </c>
      <c r="E104" s="82">
        <v>2</v>
      </c>
      <c r="F104" s="82">
        <v>-2</v>
      </c>
      <c r="G104" s="86">
        <f t="shared" si="1"/>
        <v>0</v>
      </c>
      <c r="H104" s="81">
        <v>59.72</v>
      </c>
      <c r="I104" s="89"/>
    </row>
    <row r="105" customHeight="1" spans="1:9">
      <c r="A105" s="81">
        <v>103</v>
      </c>
      <c r="B105" s="82">
        <v>4311</v>
      </c>
      <c r="C105" s="82" t="s">
        <v>198</v>
      </c>
      <c r="D105" s="83" t="s">
        <v>199</v>
      </c>
      <c r="E105" s="82">
        <v>1</v>
      </c>
      <c r="F105" s="82">
        <v>-2</v>
      </c>
      <c r="G105" s="86">
        <f t="shared" si="1"/>
        <v>-1</v>
      </c>
      <c r="H105" s="81">
        <v>110.55</v>
      </c>
      <c r="I105" s="85"/>
    </row>
    <row r="106" customHeight="1" spans="1:9">
      <c r="A106" s="81">
        <v>104</v>
      </c>
      <c r="B106" s="82">
        <v>12845</v>
      </c>
      <c r="C106" s="82" t="s">
        <v>200</v>
      </c>
      <c r="D106" s="83" t="s">
        <v>199</v>
      </c>
      <c r="E106" s="82">
        <v>1</v>
      </c>
      <c r="F106" s="82">
        <v>-2</v>
      </c>
      <c r="G106" s="86">
        <f t="shared" si="1"/>
        <v>-1</v>
      </c>
      <c r="H106" s="81">
        <v>73.57</v>
      </c>
      <c r="I106" s="85"/>
    </row>
    <row r="107" customHeight="1" spans="1:9">
      <c r="A107" s="81">
        <v>105</v>
      </c>
      <c r="B107" s="82">
        <v>13000</v>
      </c>
      <c r="C107" s="82" t="s">
        <v>201</v>
      </c>
      <c r="D107" s="83" t="s">
        <v>134</v>
      </c>
      <c r="E107" s="82">
        <v>3</v>
      </c>
      <c r="F107" s="82">
        <v>-4</v>
      </c>
      <c r="G107" s="86">
        <f t="shared" si="1"/>
        <v>-1</v>
      </c>
      <c r="H107" s="81">
        <v>83.92</v>
      </c>
      <c r="I107" s="85"/>
    </row>
    <row r="108" customHeight="1" spans="1:9">
      <c r="A108" s="81">
        <v>106</v>
      </c>
      <c r="B108" s="82">
        <v>13139</v>
      </c>
      <c r="C108" s="82" t="s">
        <v>202</v>
      </c>
      <c r="D108" s="83" t="s">
        <v>203</v>
      </c>
      <c r="E108" s="82">
        <v>1</v>
      </c>
      <c r="F108" s="82">
        <v>-2</v>
      </c>
      <c r="G108" s="86">
        <f t="shared" si="1"/>
        <v>-1</v>
      </c>
      <c r="H108" s="81">
        <v>71.84</v>
      </c>
      <c r="I108" s="89"/>
    </row>
    <row r="109" customHeight="1" spans="1:9">
      <c r="A109" s="81">
        <v>107</v>
      </c>
      <c r="B109" s="82">
        <v>13201</v>
      </c>
      <c r="C109" s="82" t="s">
        <v>204</v>
      </c>
      <c r="D109" s="83" t="s">
        <v>128</v>
      </c>
      <c r="E109" s="82">
        <v>5</v>
      </c>
      <c r="F109" s="82">
        <v>-6</v>
      </c>
      <c r="G109" s="86">
        <f t="shared" si="1"/>
        <v>-1</v>
      </c>
      <c r="H109" s="81">
        <v>96.81</v>
      </c>
      <c r="I109" s="89"/>
    </row>
    <row r="110" customHeight="1" spans="1:9">
      <c r="A110" s="81">
        <v>108</v>
      </c>
      <c r="B110" s="82">
        <v>4061</v>
      </c>
      <c r="C110" s="82" t="s">
        <v>205</v>
      </c>
      <c r="D110" s="83" t="s">
        <v>156</v>
      </c>
      <c r="E110" s="84"/>
      <c r="F110" s="82">
        <v>-2</v>
      </c>
      <c r="G110" s="86">
        <f t="shared" si="1"/>
        <v>-2</v>
      </c>
      <c r="H110" s="81">
        <v>72.76</v>
      </c>
      <c r="I110" s="85"/>
    </row>
    <row r="111" customHeight="1" spans="1:9">
      <c r="A111" s="81">
        <v>109</v>
      </c>
      <c r="B111" s="82">
        <v>4081</v>
      </c>
      <c r="C111" s="82" t="s">
        <v>206</v>
      </c>
      <c r="D111" s="83" t="s">
        <v>207</v>
      </c>
      <c r="E111" s="84"/>
      <c r="F111" s="82">
        <v>-2</v>
      </c>
      <c r="G111" s="86">
        <f t="shared" si="1"/>
        <v>-2</v>
      </c>
      <c r="H111" s="81">
        <v>95.26</v>
      </c>
      <c r="I111" s="85"/>
    </row>
    <row r="112" customHeight="1" spans="1:9">
      <c r="A112" s="81">
        <v>110</v>
      </c>
      <c r="B112" s="82">
        <v>4147</v>
      </c>
      <c r="C112" s="82" t="s">
        <v>208</v>
      </c>
      <c r="D112" s="83" t="s">
        <v>209</v>
      </c>
      <c r="E112" s="84"/>
      <c r="F112" s="82">
        <v>-2</v>
      </c>
      <c r="G112" s="86">
        <f t="shared" si="1"/>
        <v>-2</v>
      </c>
      <c r="H112" s="81">
        <v>91.76</v>
      </c>
      <c r="I112" s="85"/>
    </row>
    <row r="113" customHeight="1" spans="1:9">
      <c r="A113" s="81">
        <v>111</v>
      </c>
      <c r="B113" s="82">
        <v>4188</v>
      </c>
      <c r="C113" s="82" t="s">
        <v>210</v>
      </c>
      <c r="D113" s="83" t="s">
        <v>178</v>
      </c>
      <c r="E113" s="84"/>
      <c r="F113" s="82">
        <v>-2</v>
      </c>
      <c r="G113" s="86">
        <f t="shared" si="1"/>
        <v>-2</v>
      </c>
      <c r="H113" s="81">
        <v>100.82</v>
      </c>
      <c r="I113" s="85"/>
    </row>
    <row r="114" customHeight="1" spans="1:9">
      <c r="A114" s="81">
        <v>112</v>
      </c>
      <c r="B114" s="82">
        <v>5408</v>
      </c>
      <c r="C114" s="82" t="s">
        <v>211</v>
      </c>
      <c r="D114" s="83" t="s">
        <v>68</v>
      </c>
      <c r="E114" s="84"/>
      <c r="F114" s="82">
        <v>-2</v>
      </c>
      <c r="G114" s="86">
        <f t="shared" si="1"/>
        <v>-2</v>
      </c>
      <c r="H114" s="81">
        <v>86.31</v>
      </c>
      <c r="I114" s="85"/>
    </row>
    <row r="115" customHeight="1" spans="1:9">
      <c r="A115" s="81">
        <v>113</v>
      </c>
      <c r="B115" s="82">
        <v>5519</v>
      </c>
      <c r="C115" s="82" t="s">
        <v>212</v>
      </c>
      <c r="D115" s="83" t="s">
        <v>213</v>
      </c>
      <c r="E115" s="84"/>
      <c r="F115" s="82">
        <v>-2</v>
      </c>
      <c r="G115" s="86">
        <f t="shared" si="1"/>
        <v>-2</v>
      </c>
      <c r="H115" s="81">
        <v>92.02</v>
      </c>
      <c r="I115" s="85"/>
    </row>
    <row r="116" customHeight="1" spans="1:9">
      <c r="A116" s="81">
        <v>114</v>
      </c>
      <c r="B116" s="82">
        <v>6454</v>
      </c>
      <c r="C116" s="82" t="s">
        <v>214</v>
      </c>
      <c r="D116" s="83" t="s">
        <v>215</v>
      </c>
      <c r="E116" s="84"/>
      <c r="F116" s="82">
        <v>-2</v>
      </c>
      <c r="G116" s="86">
        <f t="shared" si="1"/>
        <v>-2</v>
      </c>
      <c r="H116" s="81">
        <v>111.9</v>
      </c>
      <c r="I116" s="85"/>
    </row>
    <row r="117" customHeight="1" spans="1:9">
      <c r="A117" s="81">
        <v>115</v>
      </c>
      <c r="B117" s="82">
        <v>6607</v>
      </c>
      <c r="C117" s="82" t="s">
        <v>216</v>
      </c>
      <c r="D117" s="83" t="s">
        <v>217</v>
      </c>
      <c r="E117" s="84"/>
      <c r="F117" s="82">
        <v>-2</v>
      </c>
      <c r="G117" s="86">
        <f t="shared" si="1"/>
        <v>-2</v>
      </c>
      <c r="H117" s="81">
        <v>106.55</v>
      </c>
      <c r="I117" s="85"/>
    </row>
    <row r="118" customHeight="1" spans="1:9">
      <c r="A118" s="81">
        <v>116</v>
      </c>
      <c r="B118" s="82">
        <v>6662</v>
      </c>
      <c r="C118" s="82" t="s">
        <v>218</v>
      </c>
      <c r="D118" s="83" t="s">
        <v>219</v>
      </c>
      <c r="E118" s="84"/>
      <c r="F118" s="82">
        <v>-2</v>
      </c>
      <c r="G118" s="86">
        <f t="shared" si="1"/>
        <v>-2</v>
      </c>
      <c r="H118" s="81">
        <v>72.21</v>
      </c>
      <c r="I118" s="85"/>
    </row>
    <row r="119" customHeight="1" spans="1:9">
      <c r="A119" s="81">
        <v>117</v>
      </c>
      <c r="B119" s="82">
        <v>6884</v>
      </c>
      <c r="C119" s="82" t="s">
        <v>220</v>
      </c>
      <c r="D119" s="83" t="s">
        <v>80</v>
      </c>
      <c r="E119" s="84"/>
      <c r="F119" s="82">
        <v>-2</v>
      </c>
      <c r="G119" s="86">
        <f t="shared" si="1"/>
        <v>-2</v>
      </c>
      <c r="H119" s="81">
        <v>76.87</v>
      </c>
      <c r="I119" s="85"/>
    </row>
    <row r="120" customHeight="1" spans="1:9">
      <c r="A120" s="81">
        <v>118</v>
      </c>
      <c r="B120" s="82">
        <v>7749</v>
      </c>
      <c r="C120" s="82" t="s">
        <v>221</v>
      </c>
      <c r="D120" s="83" t="s">
        <v>222</v>
      </c>
      <c r="E120" s="84"/>
      <c r="F120" s="82">
        <v>-2</v>
      </c>
      <c r="G120" s="86">
        <f t="shared" si="1"/>
        <v>-2</v>
      </c>
      <c r="H120" s="81">
        <v>71.4</v>
      </c>
      <c r="I120" s="85"/>
    </row>
    <row r="121" customHeight="1" spans="1:9">
      <c r="A121" s="81">
        <v>119</v>
      </c>
      <c r="B121" s="82">
        <v>8060</v>
      </c>
      <c r="C121" s="82" t="s">
        <v>223</v>
      </c>
      <c r="D121" s="83" t="s">
        <v>114</v>
      </c>
      <c r="E121" s="84"/>
      <c r="F121" s="82">
        <v>-2</v>
      </c>
      <c r="G121" s="86">
        <f t="shared" si="1"/>
        <v>-2</v>
      </c>
      <c r="H121" s="81">
        <v>105.61</v>
      </c>
      <c r="I121" s="85"/>
    </row>
    <row r="122" customHeight="1" spans="1:9">
      <c r="A122" s="81">
        <v>120</v>
      </c>
      <c r="B122" s="82">
        <v>8489</v>
      </c>
      <c r="C122" s="82" t="s">
        <v>224</v>
      </c>
      <c r="D122" s="83" t="s">
        <v>225</v>
      </c>
      <c r="E122" s="84"/>
      <c r="F122" s="82">
        <v>-2</v>
      </c>
      <c r="G122" s="86">
        <f t="shared" si="1"/>
        <v>-2</v>
      </c>
      <c r="H122" s="81">
        <v>79.47</v>
      </c>
      <c r="I122" s="85"/>
    </row>
    <row r="123" customHeight="1" spans="1:9">
      <c r="A123" s="81">
        <v>121</v>
      </c>
      <c r="B123" s="82">
        <v>9130</v>
      </c>
      <c r="C123" s="82" t="s">
        <v>226</v>
      </c>
      <c r="D123" s="83" t="s">
        <v>152</v>
      </c>
      <c r="E123" s="84"/>
      <c r="F123" s="82">
        <v>-2</v>
      </c>
      <c r="G123" s="86">
        <f t="shared" si="1"/>
        <v>-2</v>
      </c>
      <c r="H123" s="81">
        <v>64.17</v>
      </c>
      <c r="I123" s="85"/>
    </row>
    <row r="124" customHeight="1" spans="1:9">
      <c r="A124" s="81">
        <v>122</v>
      </c>
      <c r="B124" s="82">
        <v>9295</v>
      </c>
      <c r="C124" s="82" t="s">
        <v>227</v>
      </c>
      <c r="D124" s="83" t="s">
        <v>101</v>
      </c>
      <c r="E124" s="84"/>
      <c r="F124" s="82">
        <v>-2</v>
      </c>
      <c r="G124" s="86">
        <f t="shared" si="1"/>
        <v>-2</v>
      </c>
      <c r="H124" s="81">
        <v>94.93</v>
      </c>
      <c r="I124" s="85"/>
    </row>
    <row r="125" customHeight="1" spans="1:9">
      <c r="A125" s="81">
        <v>123</v>
      </c>
      <c r="B125" s="82">
        <v>9669</v>
      </c>
      <c r="C125" s="82" t="s">
        <v>228</v>
      </c>
      <c r="D125" s="83" t="s">
        <v>126</v>
      </c>
      <c r="E125" s="84"/>
      <c r="F125" s="82">
        <v>-2</v>
      </c>
      <c r="G125" s="86">
        <f t="shared" si="1"/>
        <v>-2</v>
      </c>
      <c r="H125" s="81">
        <v>87.28</v>
      </c>
      <c r="I125" s="85"/>
    </row>
    <row r="126" customHeight="1" spans="1:9">
      <c r="A126" s="81">
        <v>124</v>
      </c>
      <c r="B126" s="82">
        <v>9895</v>
      </c>
      <c r="C126" s="82" t="s">
        <v>229</v>
      </c>
      <c r="D126" s="83" t="s">
        <v>230</v>
      </c>
      <c r="E126" s="84"/>
      <c r="F126" s="82">
        <v>-2</v>
      </c>
      <c r="G126" s="86">
        <f t="shared" si="1"/>
        <v>-2</v>
      </c>
      <c r="H126" s="81">
        <v>82.4</v>
      </c>
      <c r="I126" s="85"/>
    </row>
    <row r="127" customHeight="1" spans="1:9">
      <c r="A127" s="81">
        <v>125</v>
      </c>
      <c r="B127" s="82">
        <v>10186</v>
      </c>
      <c r="C127" s="82" t="s">
        <v>231</v>
      </c>
      <c r="D127" s="83" t="s">
        <v>47</v>
      </c>
      <c r="E127" s="84"/>
      <c r="F127" s="82">
        <v>-2</v>
      </c>
      <c r="G127" s="86">
        <f t="shared" si="1"/>
        <v>-2</v>
      </c>
      <c r="H127" s="81">
        <v>89.79</v>
      </c>
      <c r="I127" s="85"/>
    </row>
    <row r="128" customHeight="1" spans="1:9">
      <c r="A128" s="81">
        <v>126</v>
      </c>
      <c r="B128" s="82">
        <v>11335</v>
      </c>
      <c r="C128" s="82" t="s">
        <v>232</v>
      </c>
      <c r="D128" s="83" t="s">
        <v>142</v>
      </c>
      <c r="E128" s="84"/>
      <c r="F128" s="82">
        <v>-2</v>
      </c>
      <c r="G128" s="86">
        <f t="shared" si="1"/>
        <v>-2</v>
      </c>
      <c r="H128" s="81">
        <v>90.99</v>
      </c>
      <c r="I128" s="85"/>
    </row>
    <row r="129" customHeight="1" spans="1:9">
      <c r="A129" s="81">
        <v>127</v>
      </c>
      <c r="B129" s="82">
        <v>11383</v>
      </c>
      <c r="C129" s="82" t="s">
        <v>233</v>
      </c>
      <c r="D129" s="83" t="s">
        <v>234</v>
      </c>
      <c r="E129" s="84"/>
      <c r="F129" s="82">
        <v>-2</v>
      </c>
      <c r="G129" s="86">
        <f t="shared" si="1"/>
        <v>-2</v>
      </c>
      <c r="H129" s="81">
        <v>68.21</v>
      </c>
      <c r="I129" s="85"/>
    </row>
    <row r="130" customHeight="1" spans="1:9">
      <c r="A130" s="81">
        <v>128</v>
      </c>
      <c r="B130" s="82">
        <v>11388</v>
      </c>
      <c r="C130" s="82" t="s">
        <v>235</v>
      </c>
      <c r="D130" s="83" t="s">
        <v>236</v>
      </c>
      <c r="E130" s="84"/>
      <c r="F130" s="82">
        <v>-2</v>
      </c>
      <c r="G130" s="86">
        <f t="shared" si="1"/>
        <v>-2</v>
      </c>
      <c r="H130" s="81">
        <v>83.24</v>
      </c>
      <c r="I130" s="85"/>
    </row>
    <row r="131" customHeight="1" spans="1:9">
      <c r="A131" s="81">
        <v>129</v>
      </c>
      <c r="B131" s="82">
        <v>11461</v>
      </c>
      <c r="C131" s="82" t="s">
        <v>237</v>
      </c>
      <c r="D131" s="83" t="s">
        <v>238</v>
      </c>
      <c r="E131" s="84"/>
      <c r="F131" s="82">
        <v>-2</v>
      </c>
      <c r="G131" s="86">
        <f t="shared" ref="G131:G194" si="2">E131+F131</f>
        <v>-2</v>
      </c>
      <c r="H131" s="81">
        <v>52.06</v>
      </c>
      <c r="I131" s="85"/>
    </row>
    <row r="132" customHeight="1" spans="1:9">
      <c r="A132" s="81">
        <v>130</v>
      </c>
      <c r="B132" s="82">
        <v>11483</v>
      </c>
      <c r="C132" s="82" t="s">
        <v>239</v>
      </c>
      <c r="D132" s="83" t="s">
        <v>78</v>
      </c>
      <c r="E132" s="84"/>
      <c r="F132" s="82">
        <v>-2</v>
      </c>
      <c r="G132" s="86">
        <f t="shared" si="2"/>
        <v>-2</v>
      </c>
      <c r="H132" s="81">
        <v>49.65</v>
      </c>
      <c r="I132" s="85"/>
    </row>
    <row r="133" customHeight="1" spans="1:9">
      <c r="A133" s="81">
        <v>131</v>
      </c>
      <c r="B133" s="82">
        <v>11602</v>
      </c>
      <c r="C133" s="82" t="s">
        <v>240</v>
      </c>
      <c r="D133" s="83" t="s">
        <v>241</v>
      </c>
      <c r="E133" s="84"/>
      <c r="F133" s="82">
        <v>-2</v>
      </c>
      <c r="G133" s="86">
        <f t="shared" si="2"/>
        <v>-2</v>
      </c>
      <c r="H133" s="81">
        <v>99.19</v>
      </c>
      <c r="I133" s="85"/>
    </row>
    <row r="134" customHeight="1" spans="1:9">
      <c r="A134" s="81">
        <v>132</v>
      </c>
      <c r="B134" s="82">
        <v>11619</v>
      </c>
      <c r="C134" s="82" t="s">
        <v>242</v>
      </c>
      <c r="D134" s="83" t="s">
        <v>243</v>
      </c>
      <c r="E134" s="84"/>
      <c r="F134" s="82">
        <v>-2</v>
      </c>
      <c r="G134" s="86">
        <f t="shared" si="2"/>
        <v>-2</v>
      </c>
      <c r="H134" s="81">
        <v>82.88</v>
      </c>
      <c r="I134" s="85"/>
    </row>
    <row r="135" customHeight="1" spans="1:9">
      <c r="A135" s="81">
        <v>133</v>
      </c>
      <c r="B135" s="82">
        <v>11762</v>
      </c>
      <c r="C135" s="82" t="s">
        <v>244</v>
      </c>
      <c r="D135" s="83" t="s">
        <v>245</v>
      </c>
      <c r="E135" s="84"/>
      <c r="F135" s="82">
        <v>-2</v>
      </c>
      <c r="G135" s="86">
        <f t="shared" si="2"/>
        <v>-2</v>
      </c>
      <c r="H135" s="81">
        <v>75.43</v>
      </c>
      <c r="I135" s="85"/>
    </row>
    <row r="136" customHeight="1" spans="1:9">
      <c r="A136" s="81">
        <v>134</v>
      </c>
      <c r="B136" s="82">
        <v>11949</v>
      </c>
      <c r="C136" s="82" t="s">
        <v>246</v>
      </c>
      <c r="D136" s="83" t="s">
        <v>150</v>
      </c>
      <c r="E136" s="84"/>
      <c r="F136" s="82">
        <v>-2</v>
      </c>
      <c r="G136" s="86">
        <f t="shared" si="2"/>
        <v>-2</v>
      </c>
      <c r="H136" s="81">
        <v>77.82</v>
      </c>
      <c r="I136" s="85"/>
    </row>
    <row r="137" customHeight="1" spans="1:9">
      <c r="A137" s="81">
        <v>135</v>
      </c>
      <c r="B137" s="82">
        <v>12144</v>
      </c>
      <c r="C137" s="82" t="s">
        <v>247</v>
      </c>
      <c r="D137" s="83" t="s">
        <v>61</v>
      </c>
      <c r="E137" s="84"/>
      <c r="F137" s="82">
        <v>-2</v>
      </c>
      <c r="G137" s="86">
        <f t="shared" si="2"/>
        <v>-2</v>
      </c>
      <c r="H137" s="81">
        <v>69.22</v>
      </c>
      <c r="I137" s="85"/>
    </row>
    <row r="138" customHeight="1" spans="1:9">
      <c r="A138" s="81">
        <v>136</v>
      </c>
      <c r="B138" s="82">
        <v>12158</v>
      </c>
      <c r="C138" s="82" t="s">
        <v>248</v>
      </c>
      <c r="D138" s="83" t="s">
        <v>249</v>
      </c>
      <c r="E138" s="84"/>
      <c r="F138" s="82">
        <v>-2</v>
      </c>
      <c r="G138" s="86">
        <f t="shared" si="2"/>
        <v>-2</v>
      </c>
      <c r="H138" s="81">
        <v>87.85</v>
      </c>
      <c r="I138" s="85"/>
    </row>
    <row r="139" customHeight="1" spans="1:9">
      <c r="A139" s="81">
        <v>137</v>
      </c>
      <c r="B139" s="82">
        <v>12443</v>
      </c>
      <c r="C139" s="82" t="s">
        <v>250</v>
      </c>
      <c r="D139" s="83" t="s">
        <v>176</v>
      </c>
      <c r="E139" s="84"/>
      <c r="F139" s="82">
        <v>-2</v>
      </c>
      <c r="G139" s="86">
        <f t="shared" si="2"/>
        <v>-2</v>
      </c>
      <c r="H139" s="81">
        <v>74.57</v>
      </c>
      <c r="I139" s="85"/>
    </row>
    <row r="140" customHeight="1" spans="1:9">
      <c r="A140" s="81">
        <v>138</v>
      </c>
      <c r="B140" s="82">
        <v>12497</v>
      </c>
      <c r="C140" s="82" t="s">
        <v>251</v>
      </c>
      <c r="D140" s="83" t="s">
        <v>252</v>
      </c>
      <c r="E140" s="84"/>
      <c r="F140" s="82">
        <v>-2</v>
      </c>
      <c r="G140" s="86">
        <f t="shared" si="2"/>
        <v>-2</v>
      </c>
      <c r="H140" s="81">
        <v>68.64</v>
      </c>
      <c r="I140" s="85"/>
    </row>
    <row r="141" customHeight="1" spans="1:9">
      <c r="A141" s="81">
        <v>139</v>
      </c>
      <c r="B141" s="82">
        <v>12501</v>
      </c>
      <c r="C141" s="82" t="s">
        <v>253</v>
      </c>
      <c r="D141" s="83" t="s">
        <v>254</v>
      </c>
      <c r="E141" s="84"/>
      <c r="F141" s="82">
        <v>-2</v>
      </c>
      <c r="G141" s="86">
        <f t="shared" si="2"/>
        <v>-2</v>
      </c>
      <c r="H141" s="81">
        <v>73.63</v>
      </c>
      <c r="I141" s="85"/>
    </row>
    <row r="142" customHeight="1" spans="1:9">
      <c r="A142" s="81">
        <v>140</v>
      </c>
      <c r="B142" s="82">
        <v>12505</v>
      </c>
      <c r="C142" s="82" t="s">
        <v>255</v>
      </c>
      <c r="D142" s="83" t="s">
        <v>112</v>
      </c>
      <c r="E142" s="84"/>
      <c r="F142" s="82">
        <v>-2</v>
      </c>
      <c r="G142" s="86">
        <f t="shared" si="2"/>
        <v>-2</v>
      </c>
      <c r="H142" s="81">
        <v>58.1</v>
      </c>
      <c r="I142" s="85"/>
    </row>
    <row r="143" customHeight="1" spans="1:9">
      <c r="A143" s="81">
        <v>141</v>
      </c>
      <c r="B143" s="82">
        <v>12516</v>
      </c>
      <c r="C143" s="82" t="s">
        <v>256</v>
      </c>
      <c r="D143" s="83" t="s">
        <v>97</v>
      </c>
      <c r="E143" s="84"/>
      <c r="F143" s="82">
        <v>-2</v>
      </c>
      <c r="G143" s="86">
        <f t="shared" si="2"/>
        <v>-2</v>
      </c>
      <c r="H143" s="81">
        <v>91.79</v>
      </c>
      <c r="I143" s="85"/>
    </row>
    <row r="144" customHeight="1" spans="1:9">
      <c r="A144" s="81">
        <v>142</v>
      </c>
      <c r="B144" s="82">
        <v>12530</v>
      </c>
      <c r="C144" s="82" t="s">
        <v>257</v>
      </c>
      <c r="D144" s="83" t="s">
        <v>164</v>
      </c>
      <c r="E144" s="84"/>
      <c r="F144" s="82">
        <v>-2</v>
      </c>
      <c r="G144" s="86">
        <f t="shared" si="2"/>
        <v>-2</v>
      </c>
      <c r="H144" s="81">
        <v>88.6</v>
      </c>
      <c r="I144" s="85"/>
    </row>
    <row r="145" customHeight="1" spans="1:9">
      <c r="A145" s="81">
        <v>143</v>
      </c>
      <c r="B145" s="82">
        <v>12566</v>
      </c>
      <c r="C145" s="82" t="s">
        <v>258</v>
      </c>
      <c r="D145" s="83" t="s">
        <v>222</v>
      </c>
      <c r="E145" s="84"/>
      <c r="F145" s="82">
        <v>-2</v>
      </c>
      <c r="G145" s="86">
        <f t="shared" si="2"/>
        <v>-2</v>
      </c>
      <c r="H145" s="81">
        <v>83.47</v>
      </c>
      <c r="I145" s="85"/>
    </row>
    <row r="146" customHeight="1" spans="1:9">
      <c r="A146" s="81">
        <v>144</v>
      </c>
      <c r="B146" s="82">
        <v>13039</v>
      </c>
      <c r="C146" s="82" t="s">
        <v>259</v>
      </c>
      <c r="D146" s="83" t="s">
        <v>217</v>
      </c>
      <c r="E146" s="84"/>
      <c r="F146" s="82">
        <v>-2</v>
      </c>
      <c r="G146" s="86">
        <f t="shared" si="2"/>
        <v>-2</v>
      </c>
      <c r="H146" s="81">
        <v>60.18</v>
      </c>
      <c r="I146" s="85"/>
    </row>
    <row r="147" customHeight="1" spans="1:9">
      <c r="A147" s="81">
        <v>145</v>
      </c>
      <c r="B147" s="82">
        <v>13092</v>
      </c>
      <c r="C147" s="82" t="s">
        <v>260</v>
      </c>
      <c r="D147" s="83" t="s">
        <v>162</v>
      </c>
      <c r="E147" s="84"/>
      <c r="F147" s="82">
        <v>-2</v>
      </c>
      <c r="G147" s="86">
        <f t="shared" si="2"/>
        <v>-2</v>
      </c>
      <c r="H147" s="81">
        <v>82.34</v>
      </c>
      <c r="I147" s="85"/>
    </row>
    <row r="148" s="71" customFormat="1" customHeight="1" spans="1:9">
      <c r="A148" s="81">
        <v>146</v>
      </c>
      <c r="B148" s="82">
        <v>13100</v>
      </c>
      <c r="C148" s="82" t="s">
        <v>261</v>
      </c>
      <c r="D148" s="83" t="s">
        <v>19</v>
      </c>
      <c r="E148" s="84"/>
      <c r="F148" s="82">
        <v>-2</v>
      </c>
      <c r="G148" s="86">
        <f t="shared" si="2"/>
        <v>-2</v>
      </c>
      <c r="H148" s="81">
        <v>59.75</v>
      </c>
      <c r="I148" s="85"/>
    </row>
    <row r="149" s="71" customFormat="1" customHeight="1" spans="1:9">
      <c r="A149" s="81">
        <v>147</v>
      </c>
      <c r="B149" s="82">
        <v>13129</v>
      </c>
      <c r="C149" s="82" t="s">
        <v>262</v>
      </c>
      <c r="D149" s="83" t="s">
        <v>263</v>
      </c>
      <c r="E149" s="84"/>
      <c r="F149" s="82">
        <v>-2</v>
      </c>
      <c r="G149" s="86">
        <f t="shared" si="2"/>
        <v>-2</v>
      </c>
      <c r="H149" s="81">
        <v>69.78</v>
      </c>
      <c r="I149" s="85"/>
    </row>
    <row r="150" s="71" customFormat="1" customHeight="1" spans="1:9">
      <c r="A150" s="81">
        <v>148</v>
      </c>
      <c r="B150" s="82">
        <v>13135</v>
      </c>
      <c r="C150" s="82" t="s">
        <v>264</v>
      </c>
      <c r="D150" s="83" t="s">
        <v>174</v>
      </c>
      <c r="E150" s="84"/>
      <c r="F150" s="82">
        <v>-2</v>
      </c>
      <c r="G150" s="86">
        <f t="shared" si="2"/>
        <v>-2</v>
      </c>
      <c r="H150" s="81">
        <v>72.55</v>
      </c>
      <c r="I150" s="89"/>
    </row>
    <row r="151" s="71" customFormat="1" customHeight="1" spans="1:9">
      <c r="A151" s="81">
        <v>149</v>
      </c>
      <c r="B151" s="82">
        <v>13179</v>
      </c>
      <c r="C151" s="82" t="s">
        <v>265</v>
      </c>
      <c r="D151" s="83" t="s">
        <v>19</v>
      </c>
      <c r="E151" s="84"/>
      <c r="F151" s="82">
        <v>-2</v>
      </c>
      <c r="G151" s="86">
        <f t="shared" si="2"/>
        <v>-2</v>
      </c>
      <c r="H151" s="81">
        <v>59.91</v>
      </c>
      <c r="I151" s="89"/>
    </row>
    <row r="152" s="71" customFormat="1" customHeight="1" spans="1:9">
      <c r="A152" s="81">
        <v>150</v>
      </c>
      <c r="B152" s="82">
        <v>13194</v>
      </c>
      <c r="C152" s="82" t="s">
        <v>266</v>
      </c>
      <c r="D152" s="83" t="e">
        <v>#N/A</v>
      </c>
      <c r="E152" s="84"/>
      <c r="F152" s="82">
        <v>-2</v>
      </c>
      <c r="G152" s="86">
        <f t="shared" si="2"/>
        <v>-2</v>
      </c>
      <c r="H152" s="81" t="e">
        <v>#N/A</v>
      </c>
      <c r="I152" s="89"/>
    </row>
    <row r="153" s="72" customFormat="1" customHeight="1" spans="1:9">
      <c r="A153" s="81">
        <v>151</v>
      </c>
      <c r="B153" s="82">
        <v>13197</v>
      </c>
      <c r="C153" s="82" t="s">
        <v>267</v>
      </c>
      <c r="D153" s="83" t="s">
        <v>254</v>
      </c>
      <c r="E153" s="84"/>
      <c r="F153" s="82">
        <v>-2</v>
      </c>
      <c r="G153" s="86">
        <f t="shared" si="2"/>
        <v>-2</v>
      </c>
      <c r="H153" s="81">
        <v>47.6</v>
      </c>
      <c r="I153" s="89"/>
    </row>
    <row r="154" s="72" customFormat="1" customHeight="1" spans="1:9">
      <c r="A154" s="81">
        <v>152</v>
      </c>
      <c r="B154" s="82">
        <v>13215</v>
      </c>
      <c r="C154" s="82" t="s">
        <v>268</v>
      </c>
      <c r="D154" s="83" t="s">
        <v>209</v>
      </c>
      <c r="E154" s="84"/>
      <c r="F154" s="82">
        <v>-2</v>
      </c>
      <c r="G154" s="86">
        <f t="shared" si="2"/>
        <v>-2</v>
      </c>
      <c r="H154" s="81">
        <v>51.93</v>
      </c>
      <c r="I154" s="89"/>
    </row>
    <row r="155" s="71" customFormat="1" customHeight="1" spans="1:9">
      <c r="A155" s="81">
        <v>153</v>
      </c>
      <c r="B155" s="82">
        <v>13296</v>
      </c>
      <c r="C155" s="82" t="s">
        <v>269</v>
      </c>
      <c r="D155" s="83" t="s">
        <v>112</v>
      </c>
      <c r="E155" s="84"/>
      <c r="F155" s="82">
        <v>-2</v>
      </c>
      <c r="G155" s="86">
        <f t="shared" si="2"/>
        <v>-2</v>
      </c>
      <c r="H155" s="81">
        <v>45.64</v>
      </c>
      <c r="I155" s="89"/>
    </row>
    <row r="156" s="71" customFormat="1" customHeight="1" spans="1:9">
      <c r="A156" s="81">
        <v>154</v>
      </c>
      <c r="B156" s="82">
        <v>990451</v>
      </c>
      <c r="C156" s="82" t="s">
        <v>270</v>
      </c>
      <c r="D156" s="83" t="s">
        <v>156</v>
      </c>
      <c r="E156" s="84"/>
      <c r="F156" s="82">
        <v>-2</v>
      </c>
      <c r="G156" s="86">
        <f t="shared" si="2"/>
        <v>-2</v>
      </c>
      <c r="H156" s="81">
        <v>58.1</v>
      </c>
      <c r="I156" s="89"/>
    </row>
    <row r="157" s="71" customFormat="1" customHeight="1" spans="1:9">
      <c r="A157" s="81">
        <v>155</v>
      </c>
      <c r="B157" s="82">
        <v>998927</v>
      </c>
      <c r="C157" s="82" t="s">
        <v>271</v>
      </c>
      <c r="D157" s="83" t="s">
        <v>78</v>
      </c>
      <c r="E157" s="84"/>
      <c r="F157" s="82">
        <v>-2</v>
      </c>
      <c r="G157" s="86">
        <f t="shared" si="2"/>
        <v>-2</v>
      </c>
      <c r="H157" s="81">
        <v>57.37</v>
      </c>
      <c r="I157" s="89"/>
    </row>
    <row r="158" s="71" customFormat="1" customHeight="1" spans="1:9">
      <c r="A158" s="81">
        <v>156</v>
      </c>
      <c r="B158" s="82">
        <v>5527</v>
      </c>
      <c r="C158" s="82" t="s">
        <v>272</v>
      </c>
      <c r="D158" s="83" t="s">
        <v>109</v>
      </c>
      <c r="E158" s="82">
        <v>1</v>
      </c>
      <c r="F158" s="82">
        <v>-4</v>
      </c>
      <c r="G158" s="86">
        <f t="shared" si="2"/>
        <v>-3</v>
      </c>
      <c r="H158" s="81">
        <v>95.35</v>
      </c>
      <c r="I158" s="85"/>
    </row>
    <row r="159" s="72" customFormat="1" customHeight="1" spans="1:9">
      <c r="A159" s="81">
        <v>157</v>
      </c>
      <c r="B159" s="82">
        <v>10218</v>
      </c>
      <c r="C159" s="82" t="s">
        <v>273</v>
      </c>
      <c r="D159" s="83" t="s">
        <v>145</v>
      </c>
      <c r="E159" s="84"/>
      <c r="F159" s="82">
        <v>-4</v>
      </c>
      <c r="G159" s="86">
        <f t="shared" si="2"/>
        <v>-4</v>
      </c>
      <c r="H159" s="81">
        <v>83.46</v>
      </c>
      <c r="I159" s="85"/>
    </row>
    <row r="160" s="71" customFormat="1" customHeight="1" spans="1:9">
      <c r="A160" s="81">
        <v>158</v>
      </c>
      <c r="B160" s="82">
        <v>10931</v>
      </c>
      <c r="C160" s="82" t="s">
        <v>274</v>
      </c>
      <c r="D160" s="83" t="s">
        <v>15</v>
      </c>
      <c r="E160" s="84"/>
      <c r="F160" s="82">
        <v>-4</v>
      </c>
      <c r="G160" s="86">
        <f t="shared" si="2"/>
        <v>-4</v>
      </c>
      <c r="H160" s="81">
        <v>72.54</v>
      </c>
      <c r="I160" s="85"/>
    </row>
    <row r="161" s="71" customFormat="1" customHeight="1" spans="1:9">
      <c r="A161" s="81">
        <v>159</v>
      </c>
      <c r="B161" s="82">
        <v>11620</v>
      </c>
      <c r="C161" s="82" t="s">
        <v>275</v>
      </c>
      <c r="D161" s="83" t="s">
        <v>213</v>
      </c>
      <c r="E161" s="84"/>
      <c r="F161" s="82">
        <v>-4</v>
      </c>
      <c r="G161" s="86">
        <f t="shared" si="2"/>
        <v>-4</v>
      </c>
      <c r="H161" s="81">
        <v>75.13</v>
      </c>
      <c r="I161" s="85"/>
    </row>
    <row r="162" s="71" customFormat="1" customHeight="1" spans="1:9">
      <c r="A162" s="81">
        <v>160</v>
      </c>
      <c r="B162" s="82">
        <v>12254</v>
      </c>
      <c r="C162" s="82" t="s">
        <v>276</v>
      </c>
      <c r="D162" s="83" t="s">
        <v>41</v>
      </c>
      <c r="E162" s="84"/>
      <c r="F162" s="82">
        <v>-4</v>
      </c>
      <c r="G162" s="86">
        <f t="shared" si="2"/>
        <v>-4</v>
      </c>
      <c r="H162" s="81">
        <v>109.92</v>
      </c>
      <c r="I162" s="85"/>
    </row>
    <row r="163" s="71" customFormat="1" customHeight="1" spans="1:9">
      <c r="A163" s="81">
        <v>161</v>
      </c>
      <c r="B163" s="82">
        <v>12451</v>
      </c>
      <c r="C163" s="82" t="s">
        <v>277</v>
      </c>
      <c r="D163" s="83" t="e">
        <v>#N/A</v>
      </c>
      <c r="E163" s="84"/>
      <c r="F163" s="82">
        <v>-4</v>
      </c>
      <c r="G163" s="86">
        <f t="shared" si="2"/>
        <v>-4</v>
      </c>
      <c r="H163" s="81" t="e">
        <v>#N/A</v>
      </c>
      <c r="I163" s="85"/>
    </row>
    <row r="164" s="71" customFormat="1" customHeight="1" spans="1:9">
      <c r="A164" s="81">
        <v>162</v>
      </c>
      <c r="B164" s="82">
        <v>12467</v>
      </c>
      <c r="C164" s="82" t="s">
        <v>278</v>
      </c>
      <c r="D164" s="83" t="s">
        <v>128</v>
      </c>
      <c r="E164" s="84"/>
      <c r="F164" s="82">
        <v>-4</v>
      </c>
      <c r="G164" s="86">
        <f t="shared" si="2"/>
        <v>-4</v>
      </c>
      <c r="H164" s="81">
        <v>77.66</v>
      </c>
      <c r="I164" s="85"/>
    </row>
    <row r="165" s="71" customFormat="1" customHeight="1" spans="1:9">
      <c r="A165" s="81">
        <v>163</v>
      </c>
      <c r="B165" s="82">
        <v>12669</v>
      </c>
      <c r="C165" s="82" t="s">
        <v>279</v>
      </c>
      <c r="D165" s="83" t="s">
        <v>280</v>
      </c>
      <c r="E165" s="84"/>
      <c r="F165" s="82">
        <v>-4</v>
      </c>
      <c r="G165" s="86">
        <f t="shared" si="2"/>
        <v>-4</v>
      </c>
      <c r="H165" s="81">
        <v>49.23</v>
      </c>
      <c r="I165" s="85"/>
    </row>
    <row r="166" customHeight="1" spans="1:9">
      <c r="A166" s="81">
        <v>164</v>
      </c>
      <c r="B166" s="82">
        <v>12921</v>
      </c>
      <c r="C166" s="82" t="s">
        <v>281</v>
      </c>
      <c r="D166" s="83" t="s">
        <v>132</v>
      </c>
      <c r="E166" s="84"/>
      <c r="F166" s="82">
        <v>-4</v>
      </c>
      <c r="G166" s="86">
        <f t="shared" si="2"/>
        <v>-4</v>
      </c>
      <c r="H166" s="81">
        <v>79.07</v>
      </c>
      <c r="I166" s="85"/>
    </row>
    <row r="167" customHeight="1" spans="1:9">
      <c r="A167" s="81">
        <v>165</v>
      </c>
      <c r="B167" s="82">
        <v>13126</v>
      </c>
      <c r="C167" s="82" t="s">
        <v>282</v>
      </c>
      <c r="D167" s="83" t="s">
        <v>197</v>
      </c>
      <c r="E167" s="84"/>
      <c r="F167" s="82">
        <v>-4</v>
      </c>
      <c r="G167" s="86">
        <f t="shared" si="2"/>
        <v>-4</v>
      </c>
      <c r="H167" s="81">
        <v>75.7</v>
      </c>
      <c r="I167" s="85"/>
    </row>
    <row r="168" customHeight="1" spans="1:9">
      <c r="A168" s="81">
        <v>166</v>
      </c>
      <c r="B168" s="82">
        <v>13262</v>
      </c>
      <c r="C168" s="82" t="s">
        <v>283</v>
      </c>
      <c r="D168" s="83" t="s">
        <v>90</v>
      </c>
      <c r="E168" s="84"/>
      <c r="F168" s="82">
        <v>-4</v>
      </c>
      <c r="G168" s="86">
        <f t="shared" si="2"/>
        <v>-4</v>
      </c>
      <c r="H168" s="81">
        <v>43.05</v>
      </c>
      <c r="I168" s="89"/>
    </row>
    <row r="169" customHeight="1" spans="1:9">
      <c r="A169" s="81">
        <v>167</v>
      </c>
      <c r="B169" s="82">
        <v>13282</v>
      </c>
      <c r="C169" s="82" t="s">
        <v>284</v>
      </c>
      <c r="D169" s="83" t="s">
        <v>11</v>
      </c>
      <c r="E169" s="84"/>
      <c r="F169" s="82">
        <v>-4</v>
      </c>
      <c r="G169" s="86">
        <f t="shared" si="2"/>
        <v>-4</v>
      </c>
      <c r="H169" s="81">
        <v>7.37</v>
      </c>
      <c r="I169" s="89"/>
    </row>
    <row r="170" customHeight="1" spans="1:9">
      <c r="A170" s="81">
        <v>168</v>
      </c>
      <c r="B170" s="82">
        <v>9112</v>
      </c>
      <c r="C170" s="82" t="s">
        <v>285</v>
      </c>
      <c r="D170" s="83" t="s">
        <v>236</v>
      </c>
      <c r="E170" s="84"/>
      <c r="F170" s="82">
        <v>-6</v>
      </c>
      <c r="G170" s="86">
        <f t="shared" si="2"/>
        <v>-6</v>
      </c>
      <c r="H170" s="81">
        <v>72.17</v>
      </c>
      <c r="I170" s="85"/>
    </row>
    <row r="171" customHeight="1" spans="1:9">
      <c r="A171" s="81">
        <v>169</v>
      </c>
      <c r="B171" s="82">
        <v>10886</v>
      </c>
      <c r="C171" s="82" t="s">
        <v>286</v>
      </c>
      <c r="D171" s="83" t="s">
        <v>126</v>
      </c>
      <c r="E171" s="84"/>
      <c r="F171" s="82">
        <v>-6</v>
      </c>
      <c r="G171" s="86">
        <f t="shared" si="2"/>
        <v>-6</v>
      </c>
      <c r="H171" s="81">
        <v>57.93</v>
      </c>
      <c r="I171" s="85"/>
    </row>
    <row r="172" customHeight="1" spans="1:9">
      <c r="A172" s="81">
        <v>170</v>
      </c>
      <c r="B172" s="82">
        <v>10927</v>
      </c>
      <c r="C172" s="82" t="s">
        <v>287</v>
      </c>
      <c r="D172" s="83" t="s">
        <v>122</v>
      </c>
      <c r="E172" s="84"/>
      <c r="F172" s="82">
        <v>-6</v>
      </c>
      <c r="G172" s="86">
        <f t="shared" si="2"/>
        <v>-6</v>
      </c>
      <c r="H172" s="81">
        <v>44.15</v>
      </c>
      <c r="I172" s="85"/>
    </row>
    <row r="173" customHeight="1" spans="1:9">
      <c r="A173" s="81">
        <v>171</v>
      </c>
      <c r="B173" s="82">
        <v>11117</v>
      </c>
      <c r="C173" s="82" t="s">
        <v>288</v>
      </c>
      <c r="D173" s="83" t="s">
        <v>130</v>
      </c>
      <c r="E173" s="84"/>
      <c r="F173" s="82">
        <v>-6</v>
      </c>
      <c r="G173" s="86">
        <f t="shared" si="2"/>
        <v>-6</v>
      </c>
      <c r="H173" s="81">
        <v>59.04</v>
      </c>
      <c r="I173" s="85"/>
    </row>
    <row r="174" customHeight="1" spans="1:9">
      <c r="A174" s="81">
        <v>172</v>
      </c>
      <c r="B174" s="82">
        <v>11329</v>
      </c>
      <c r="C174" s="82" t="s">
        <v>289</v>
      </c>
      <c r="D174" s="83" t="s">
        <v>169</v>
      </c>
      <c r="E174" s="84"/>
      <c r="F174" s="82">
        <v>-6</v>
      </c>
      <c r="G174" s="86">
        <f t="shared" si="2"/>
        <v>-6</v>
      </c>
      <c r="H174" s="81">
        <v>60.16</v>
      </c>
      <c r="I174" s="85"/>
    </row>
    <row r="175" customHeight="1" spans="1:9">
      <c r="A175" s="81">
        <v>173</v>
      </c>
      <c r="B175" s="82">
        <v>11330</v>
      </c>
      <c r="C175" s="82" t="s">
        <v>290</v>
      </c>
      <c r="D175" s="83" t="s">
        <v>291</v>
      </c>
      <c r="E175" s="84"/>
      <c r="F175" s="82">
        <v>-6</v>
      </c>
      <c r="G175" s="86">
        <f t="shared" si="2"/>
        <v>-6</v>
      </c>
      <c r="H175" s="81">
        <v>73.43</v>
      </c>
      <c r="I175" s="85"/>
    </row>
    <row r="176" customHeight="1" spans="1:9">
      <c r="A176" s="81">
        <v>174</v>
      </c>
      <c r="B176" s="82">
        <v>11517</v>
      </c>
      <c r="C176" s="82" t="s">
        <v>292</v>
      </c>
      <c r="D176" s="83" t="s">
        <v>53</v>
      </c>
      <c r="E176" s="84"/>
      <c r="F176" s="82">
        <v>-6</v>
      </c>
      <c r="G176" s="86">
        <f t="shared" si="2"/>
        <v>-6</v>
      </c>
      <c r="H176" s="81">
        <v>74.78</v>
      </c>
      <c r="I176" s="85"/>
    </row>
    <row r="177" customHeight="1" spans="1:9">
      <c r="A177" s="81">
        <v>175</v>
      </c>
      <c r="B177" s="82">
        <v>11825</v>
      </c>
      <c r="C177" s="82" t="s">
        <v>293</v>
      </c>
      <c r="D177" s="83" t="s">
        <v>32</v>
      </c>
      <c r="E177" s="84"/>
      <c r="F177" s="82">
        <v>-6</v>
      </c>
      <c r="G177" s="86">
        <f t="shared" si="2"/>
        <v>-6</v>
      </c>
      <c r="H177" s="81">
        <v>94.34</v>
      </c>
      <c r="I177" s="85"/>
    </row>
    <row r="178" customHeight="1" spans="1:9">
      <c r="A178" s="81">
        <v>176</v>
      </c>
      <c r="B178" s="82">
        <v>12147</v>
      </c>
      <c r="C178" s="82" t="s">
        <v>294</v>
      </c>
      <c r="D178" s="83" t="s">
        <v>254</v>
      </c>
      <c r="E178" s="84"/>
      <c r="F178" s="82">
        <v>-6</v>
      </c>
      <c r="G178" s="86">
        <f t="shared" si="2"/>
        <v>-6</v>
      </c>
      <c r="H178" s="81">
        <v>71.66</v>
      </c>
      <c r="I178" s="85"/>
    </row>
    <row r="179" customHeight="1" spans="1:9">
      <c r="A179" s="81">
        <v>177</v>
      </c>
      <c r="B179" s="82">
        <v>12197</v>
      </c>
      <c r="C179" s="82" t="s">
        <v>295</v>
      </c>
      <c r="D179" s="83" t="s">
        <v>296</v>
      </c>
      <c r="E179" s="84"/>
      <c r="F179" s="82">
        <v>-6</v>
      </c>
      <c r="G179" s="86">
        <f t="shared" si="2"/>
        <v>-6</v>
      </c>
      <c r="H179" s="81">
        <v>66.6</v>
      </c>
      <c r="I179" s="85"/>
    </row>
    <row r="180" customHeight="1" spans="1:9">
      <c r="A180" s="81">
        <v>178</v>
      </c>
      <c r="B180" s="82">
        <v>12317</v>
      </c>
      <c r="C180" s="82" t="s">
        <v>297</v>
      </c>
      <c r="D180" s="83" t="s">
        <v>291</v>
      </c>
      <c r="E180" s="84"/>
      <c r="F180" s="82">
        <v>-6</v>
      </c>
      <c r="G180" s="86">
        <f t="shared" si="2"/>
        <v>-6</v>
      </c>
      <c r="H180" s="81">
        <v>81.3</v>
      </c>
      <c r="I180" s="85"/>
    </row>
    <row r="181" customHeight="1" spans="1:9">
      <c r="A181" s="81">
        <v>179</v>
      </c>
      <c r="B181" s="82">
        <v>12454</v>
      </c>
      <c r="C181" s="82" t="s">
        <v>298</v>
      </c>
      <c r="D181" s="83" t="s">
        <v>299</v>
      </c>
      <c r="E181" s="84"/>
      <c r="F181" s="82">
        <v>-6</v>
      </c>
      <c r="G181" s="86">
        <f t="shared" si="2"/>
        <v>-6</v>
      </c>
      <c r="H181" s="81">
        <v>51.56</v>
      </c>
      <c r="I181" s="85"/>
    </row>
    <row r="182" customHeight="1" spans="1:9">
      <c r="A182" s="81">
        <v>180</v>
      </c>
      <c r="B182" s="82">
        <v>12464</v>
      </c>
      <c r="C182" s="82" t="s">
        <v>300</v>
      </c>
      <c r="D182" s="83" t="s">
        <v>219</v>
      </c>
      <c r="E182" s="84"/>
      <c r="F182" s="82">
        <v>-6</v>
      </c>
      <c r="G182" s="86">
        <f t="shared" si="2"/>
        <v>-6</v>
      </c>
      <c r="H182" s="81">
        <v>78.78</v>
      </c>
      <c r="I182" s="85"/>
    </row>
    <row r="183" customHeight="1" spans="1:9">
      <c r="A183" s="81">
        <v>181</v>
      </c>
      <c r="B183" s="82">
        <v>12539</v>
      </c>
      <c r="C183" s="82" t="s">
        <v>301</v>
      </c>
      <c r="D183" s="83" t="s">
        <v>45</v>
      </c>
      <c r="E183" s="84"/>
      <c r="F183" s="82">
        <v>-6</v>
      </c>
      <c r="G183" s="86">
        <f t="shared" si="2"/>
        <v>-6</v>
      </c>
      <c r="H183" s="81">
        <v>40.98</v>
      </c>
      <c r="I183" s="85"/>
    </row>
    <row r="184" customHeight="1" spans="1:9">
      <c r="A184" s="81">
        <v>182</v>
      </c>
      <c r="B184" s="82">
        <v>13131</v>
      </c>
      <c r="C184" s="82" t="s">
        <v>302</v>
      </c>
      <c r="D184" s="83" t="s">
        <v>195</v>
      </c>
      <c r="E184" s="84"/>
      <c r="F184" s="82">
        <v>-6</v>
      </c>
      <c r="G184" s="86">
        <f t="shared" si="2"/>
        <v>-6</v>
      </c>
      <c r="H184" s="81">
        <v>74.69</v>
      </c>
      <c r="I184" s="89"/>
    </row>
    <row r="185" customHeight="1" spans="1:9">
      <c r="A185" s="81">
        <v>183</v>
      </c>
      <c r="B185" s="82">
        <v>13138</v>
      </c>
      <c r="C185" s="82" t="s">
        <v>303</v>
      </c>
      <c r="D185" s="83" t="s">
        <v>90</v>
      </c>
      <c r="E185" s="84"/>
      <c r="F185" s="82">
        <v>-6</v>
      </c>
      <c r="G185" s="86">
        <f t="shared" si="2"/>
        <v>-6</v>
      </c>
      <c r="H185" s="81">
        <v>53.2</v>
      </c>
      <c r="I185" s="89"/>
    </row>
    <row r="186" customHeight="1" spans="1:9">
      <c r="A186" s="81">
        <v>184</v>
      </c>
      <c r="B186" s="82">
        <v>13150</v>
      </c>
      <c r="C186" s="82" t="s">
        <v>304</v>
      </c>
      <c r="D186" s="83" t="s">
        <v>305</v>
      </c>
      <c r="E186" s="84"/>
      <c r="F186" s="82">
        <v>-6</v>
      </c>
      <c r="G186" s="86">
        <f t="shared" si="2"/>
        <v>-6</v>
      </c>
      <c r="H186" s="81">
        <v>40.46</v>
      </c>
      <c r="I186" s="89"/>
    </row>
    <row r="187" customHeight="1" spans="1:9">
      <c r="A187" s="81">
        <v>185</v>
      </c>
      <c r="B187" s="82">
        <v>13223</v>
      </c>
      <c r="C187" s="82" t="s">
        <v>306</v>
      </c>
      <c r="D187" s="83" t="s">
        <v>11</v>
      </c>
      <c r="E187" s="84"/>
      <c r="F187" s="82">
        <v>-6</v>
      </c>
      <c r="G187" s="86">
        <f t="shared" si="2"/>
        <v>-6</v>
      </c>
      <c r="H187" s="81">
        <v>2.93</v>
      </c>
      <c r="I187" s="89"/>
    </row>
    <row r="188" customHeight="1" spans="1:9">
      <c r="A188" s="81">
        <v>186</v>
      </c>
      <c r="B188" s="82">
        <v>1000409</v>
      </c>
      <c r="C188" s="82" t="s">
        <v>307</v>
      </c>
      <c r="D188" s="83" t="s">
        <v>126</v>
      </c>
      <c r="E188" s="84"/>
      <c r="F188" s="82">
        <v>-6</v>
      </c>
      <c r="G188" s="86">
        <f t="shared" si="2"/>
        <v>-6</v>
      </c>
      <c r="H188" s="81">
        <v>70.45</v>
      </c>
      <c r="I188" s="89"/>
    </row>
    <row r="189" customHeight="1" spans="1:9">
      <c r="A189" s="81">
        <v>187</v>
      </c>
      <c r="B189" s="82">
        <v>11774</v>
      </c>
      <c r="C189" s="82" t="s">
        <v>308</v>
      </c>
      <c r="D189" s="83" t="s">
        <v>195</v>
      </c>
      <c r="E189" s="84"/>
      <c r="F189" s="82">
        <v>-8</v>
      </c>
      <c r="G189" s="85">
        <f t="shared" si="2"/>
        <v>-8</v>
      </c>
      <c r="H189" s="85">
        <v>56.03</v>
      </c>
      <c r="I189" s="85">
        <f>G189*10</f>
        <v>-80</v>
      </c>
    </row>
    <row r="190" customHeight="1" spans="1:9">
      <c r="A190" s="81">
        <v>188</v>
      </c>
      <c r="B190" s="82">
        <v>12048</v>
      </c>
      <c r="C190" s="82" t="s">
        <v>309</v>
      </c>
      <c r="D190" s="83" t="s">
        <v>245</v>
      </c>
      <c r="E190" s="84"/>
      <c r="F190" s="82">
        <v>-8</v>
      </c>
      <c r="G190" s="85">
        <f t="shared" si="2"/>
        <v>-8</v>
      </c>
      <c r="H190" s="85">
        <v>52.94</v>
      </c>
      <c r="I190" s="85">
        <f t="shared" ref="I190:I198" si="3">G190*10</f>
        <v>-80</v>
      </c>
    </row>
    <row r="191" customHeight="1" spans="1:9">
      <c r="A191" s="81">
        <v>189</v>
      </c>
      <c r="B191" s="82">
        <v>12446</v>
      </c>
      <c r="C191" s="82" t="s">
        <v>310</v>
      </c>
      <c r="D191" s="83" t="s">
        <v>183</v>
      </c>
      <c r="E191" s="84"/>
      <c r="F191" s="82">
        <v>-8</v>
      </c>
      <c r="G191" s="85">
        <f t="shared" si="2"/>
        <v>-8</v>
      </c>
      <c r="H191" s="85">
        <v>62.71</v>
      </c>
      <c r="I191" s="85">
        <f t="shared" si="3"/>
        <v>-80</v>
      </c>
    </row>
    <row r="192" customHeight="1" spans="1:9">
      <c r="A192" s="81">
        <v>190</v>
      </c>
      <c r="B192" s="82">
        <v>12682</v>
      </c>
      <c r="C192" s="82" t="s">
        <v>311</v>
      </c>
      <c r="D192" s="83" t="s">
        <v>236</v>
      </c>
      <c r="E192" s="84"/>
      <c r="F192" s="82">
        <v>-8</v>
      </c>
      <c r="G192" s="85">
        <f t="shared" si="2"/>
        <v>-8</v>
      </c>
      <c r="H192" s="85">
        <v>64.61</v>
      </c>
      <c r="I192" s="85">
        <f t="shared" si="3"/>
        <v>-80</v>
      </c>
    </row>
    <row r="193" customHeight="1" spans="1:9">
      <c r="A193" s="81">
        <v>191</v>
      </c>
      <c r="B193" s="82">
        <v>13148</v>
      </c>
      <c r="C193" s="82" t="s">
        <v>312</v>
      </c>
      <c r="D193" s="83" t="s">
        <v>13</v>
      </c>
      <c r="E193" s="84"/>
      <c r="F193" s="82">
        <v>-8</v>
      </c>
      <c r="G193" s="85">
        <f t="shared" si="2"/>
        <v>-8</v>
      </c>
      <c r="H193" s="85">
        <v>24.87</v>
      </c>
      <c r="I193" s="85" t="s">
        <v>313</v>
      </c>
    </row>
    <row r="194" customHeight="1" spans="1:9">
      <c r="A194" s="81">
        <v>192</v>
      </c>
      <c r="B194" s="82">
        <v>13211</v>
      </c>
      <c r="C194" s="82" t="s">
        <v>314</v>
      </c>
      <c r="D194" s="83" t="s">
        <v>32</v>
      </c>
      <c r="E194" s="84"/>
      <c r="F194" s="82">
        <v>-8</v>
      </c>
      <c r="G194" s="85">
        <f t="shared" si="2"/>
        <v>-8</v>
      </c>
      <c r="H194" s="85">
        <v>51.27</v>
      </c>
      <c r="I194" s="85" t="s">
        <v>313</v>
      </c>
    </row>
    <row r="195" customHeight="1" spans="1:9">
      <c r="A195" s="81">
        <v>193</v>
      </c>
      <c r="B195" s="82">
        <v>12848</v>
      </c>
      <c r="C195" s="82" t="s">
        <v>315</v>
      </c>
      <c r="D195" s="83" t="s">
        <v>263</v>
      </c>
      <c r="E195" s="84"/>
      <c r="F195" s="82">
        <v>-10</v>
      </c>
      <c r="G195" s="85">
        <f>E195+F195</f>
        <v>-10</v>
      </c>
      <c r="H195" s="85">
        <v>51.51</v>
      </c>
      <c r="I195" s="85">
        <f t="shared" si="3"/>
        <v>-100</v>
      </c>
    </row>
    <row r="196" customHeight="1" spans="1:9">
      <c r="A196" s="81">
        <v>194</v>
      </c>
      <c r="B196" s="82">
        <v>997367</v>
      </c>
      <c r="C196" s="82" t="s">
        <v>316</v>
      </c>
      <c r="D196" s="83" t="s">
        <v>53</v>
      </c>
      <c r="E196" s="84"/>
      <c r="F196" s="82">
        <v>-10</v>
      </c>
      <c r="G196" s="85">
        <f>E196+F196</f>
        <v>-10</v>
      </c>
      <c r="H196" s="85">
        <v>18.54</v>
      </c>
      <c r="I196" s="85">
        <f t="shared" si="3"/>
        <v>-100</v>
      </c>
    </row>
    <row r="197" customHeight="1" spans="1:9">
      <c r="A197" s="81">
        <v>195</v>
      </c>
      <c r="B197" s="82">
        <v>13327</v>
      </c>
      <c r="C197" s="82" t="s">
        <v>317</v>
      </c>
      <c r="D197" s="83" t="s">
        <v>66</v>
      </c>
      <c r="E197" s="84"/>
      <c r="F197" s="82">
        <v>-16</v>
      </c>
      <c r="G197" s="85">
        <f>E197+F197</f>
        <v>-16</v>
      </c>
      <c r="H197" s="85">
        <v>27.19</v>
      </c>
      <c r="I197" s="85" t="s">
        <v>313</v>
      </c>
    </row>
    <row r="198" customHeight="1" spans="1:9">
      <c r="A198" s="81">
        <v>196</v>
      </c>
      <c r="B198" s="82">
        <v>13127</v>
      </c>
      <c r="C198" s="82" t="s">
        <v>318</v>
      </c>
      <c r="D198" s="83" t="s">
        <v>66</v>
      </c>
      <c r="E198" s="84"/>
      <c r="F198" s="82">
        <v>-18</v>
      </c>
      <c r="G198" s="85">
        <f>E198+F198</f>
        <v>-18</v>
      </c>
      <c r="H198" s="85">
        <v>18.48</v>
      </c>
      <c r="I198" s="85" t="s">
        <v>313</v>
      </c>
    </row>
  </sheetData>
  <sortState ref="A3:I198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2"/>
  <sheetViews>
    <sheetView workbookViewId="0">
      <selection activeCell="N100" sqref="N100"/>
    </sheetView>
  </sheetViews>
  <sheetFormatPr defaultColWidth="8" defaultRowHeight="13.5"/>
  <cols>
    <col min="1" max="2" width="8" style="53"/>
    <col min="3" max="3" width="15.125" style="53" customWidth="1"/>
    <col min="4" max="4" width="8" style="53"/>
    <col min="5" max="5" width="21.5" style="53" customWidth="1"/>
    <col min="6" max="7" width="8" style="53"/>
    <col min="8" max="8" width="11" style="53" customWidth="1"/>
    <col min="9" max="16373" width="8" style="53"/>
  </cols>
  <sheetData>
    <row r="1" s="51" customFormat="1" ht="24" spans="1:11">
      <c r="A1" s="54" t="s">
        <v>319</v>
      </c>
      <c r="B1" s="54" t="s">
        <v>320</v>
      </c>
      <c r="C1" s="54" t="s">
        <v>321</v>
      </c>
      <c r="D1" s="54" t="s">
        <v>322</v>
      </c>
      <c r="E1" s="54" t="s">
        <v>323</v>
      </c>
      <c r="F1" s="54" t="s">
        <v>324</v>
      </c>
      <c r="G1" s="54" t="s">
        <v>325</v>
      </c>
      <c r="H1" s="55" t="s">
        <v>326</v>
      </c>
      <c r="I1" s="62" t="s">
        <v>4</v>
      </c>
      <c r="J1" s="63" t="s">
        <v>327</v>
      </c>
      <c r="K1" s="64" t="s">
        <v>328</v>
      </c>
    </row>
    <row r="2" s="51" customFormat="1" ht="12.75" spans="1:11">
      <c r="A2" s="56" t="s">
        <v>329</v>
      </c>
      <c r="B2" s="57">
        <v>998833</v>
      </c>
      <c r="C2" s="56" t="s">
        <v>330</v>
      </c>
      <c r="D2" s="57">
        <v>106066</v>
      </c>
      <c r="E2" s="56" t="s">
        <v>331</v>
      </c>
      <c r="F2" s="56" t="s">
        <v>332</v>
      </c>
      <c r="G2" s="57">
        <v>1</v>
      </c>
      <c r="H2" s="58">
        <v>1.20201227887617</v>
      </c>
      <c r="I2" s="65">
        <v>0.360867329827939</v>
      </c>
      <c r="J2" s="66">
        <v>33.81</v>
      </c>
      <c r="K2" s="67">
        <v>227.53</v>
      </c>
    </row>
    <row r="3" s="51" customFormat="1" ht="12.75" spans="1:11">
      <c r="A3" s="56" t="s">
        <v>329</v>
      </c>
      <c r="B3" s="57">
        <v>1000435</v>
      </c>
      <c r="C3" s="56" t="s">
        <v>333</v>
      </c>
      <c r="D3" s="57">
        <v>742</v>
      </c>
      <c r="E3" s="56" t="s">
        <v>334</v>
      </c>
      <c r="F3" s="56" t="s">
        <v>332</v>
      </c>
      <c r="G3" s="57">
        <v>1.3</v>
      </c>
      <c r="H3" s="58">
        <v>1.29649329032258</v>
      </c>
      <c r="I3" s="65">
        <v>0.227979384537188</v>
      </c>
      <c r="J3" s="66">
        <v>17.5</v>
      </c>
      <c r="K3" s="67">
        <v>224.17</v>
      </c>
    </row>
    <row r="4" s="51" customFormat="1" ht="12.75" spans="1:11">
      <c r="A4" s="56" t="s">
        <v>329</v>
      </c>
      <c r="B4" s="57">
        <v>998831</v>
      </c>
      <c r="C4" s="56" t="s">
        <v>335</v>
      </c>
      <c r="D4" s="57">
        <v>106066</v>
      </c>
      <c r="E4" s="56" t="s">
        <v>331</v>
      </c>
      <c r="F4" s="56" t="s">
        <v>332</v>
      </c>
      <c r="G4" s="57">
        <v>1</v>
      </c>
      <c r="H4" s="58">
        <v>1.20201227887617</v>
      </c>
      <c r="I4" s="65">
        <v>0.360867329827939</v>
      </c>
      <c r="J4" s="66">
        <v>36.93</v>
      </c>
      <c r="K4" s="67">
        <v>193.06</v>
      </c>
    </row>
    <row r="5" s="51" customFormat="1" ht="12.75" spans="1:11">
      <c r="A5" s="56" t="s">
        <v>329</v>
      </c>
      <c r="B5" s="57">
        <v>999472</v>
      </c>
      <c r="C5" s="56" t="s">
        <v>336</v>
      </c>
      <c r="D5" s="57">
        <v>106066</v>
      </c>
      <c r="E5" s="56" t="s">
        <v>331</v>
      </c>
      <c r="F5" s="56" t="s">
        <v>332</v>
      </c>
      <c r="G5" s="57">
        <v>1</v>
      </c>
      <c r="H5" s="58">
        <v>1.20201227887617</v>
      </c>
      <c r="I5" s="65">
        <v>0.360867329827939</v>
      </c>
      <c r="J5" s="66">
        <v>38.23</v>
      </c>
      <c r="K5" s="67">
        <v>183.31</v>
      </c>
    </row>
    <row r="6" s="51" customFormat="1" ht="12.75" spans="1:11">
      <c r="A6" s="56" t="s">
        <v>329</v>
      </c>
      <c r="B6" s="57">
        <v>1000451</v>
      </c>
      <c r="C6" s="56" t="s">
        <v>337</v>
      </c>
      <c r="D6" s="57">
        <v>742</v>
      </c>
      <c r="E6" s="56" t="s">
        <v>334</v>
      </c>
      <c r="F6" s="56" t="s">
        <v>332</v>
      </c>
      <c r="G6" s="57">
        <v>1.3</v>
      </c>
      <c r="H6" s="58">
        <v>1.29649329032258</v>
      </c>
      <c r="I6" s="65">
        <v>0.227979384537188</v>
      </c>
      <c r="J6" s="66">
        <v>22.35</v>
      </c>
      <c r="K6" s="67">
        <v>165.77</v>
      </c>
    </row>
    <row r="7" s="51" customFormat="1" ht="12.75" spans="1:11">
      <c r="A7" s="56" t="s">
        <v>338</v>
      </c>
      <c r="B7" s="57">
        <v>13221</v>
      </c>
      <c r="C7" s="56" t="s">
        <v>339</v>
      </c>
      <c r="D7" s="57">
        <v>709</v>
      </c>
      <c r="E7" s="56" t="s">
        <v>138</v>
      </c>
      <c r="F7" s="56" t="s">
        <v>332</v>
      </c>
      <c r="G7" s="57">
        <v>0.2</v>
      </c>
      <c r="H7" s="58">
        <v>1.09447694397284</v>
      </c>
      <c r="I7" s="65">
        <v>0.309412073201249</v>
      </c>
      <c r="J7" s="66">
        <v>29.39</v>
      </c>
      <c r="K7" s="67">
        <v>165.08</v>
      </c>
    </row>
    <row r="8" s="51" customFormat="1" ht="12.75" spans="1:11">
      <c r="A8" s="56" t="s">
        <v>329</v>
      </c>
      <c r="B8" s="57">
        <v>11109</v>
      </c>
      <c r="C8" s="56" t="s">
        <v>44</v>
      </c>
      <c r="D8" s="57">
        <v>737</v>
      </c>
      <c r="E8" s="56" t="s">
        <v>45</v>
      </c>
      <c r="F8" s="56" t="s">
        <v>340</v>
      </c>
      <c r="G8" s="57">
        <v>0.9</v>
      </c>
      <c r="H8" s="58">
        <v>1.13705454159593</v>
      </c>
      <c r="I8" s="65">
        <v>0.305690545047106</v>
      </c>
      <c r="J8" s="66">
        <v>28.81</v>
      </c>
      <c r="K8" s="67">
        <v>159.5</v>
      </c>
    </row>
    <row r="9" s="51" customFormat="1" ht="12.75" spans="1:11">
      <c r="A9" s="56" t="s">
        <v>329</v>
      </c>
      <c r="B9" s="57">
        <v>11776</v>
      </c>
      <c r="C9" s="56" t="s">
        <v>59</v>
      </c>
      <c r="D9" s="57">
        <v>106569</v>
      </c>
      <c r="E9" s="56" t="s">
        <v>13</v>
      </c>
      <c r="F9" s="56" t="s">
        <v>340</v>
      </c>
      <c r="G9" s="57">
        <v>0.9</v>
      </c>
      <c r="H9" s="58">
        <v>1.3866684516129</v>
      </c>
      <c r="I9" s="65">
        <v>0.324625683251679</v>
      </c>
      <c r="J9" s="66">
        <v>32.41</v>
      </c>
      <c r="K9" s="67">
        <v>157.71</v>
      </c>
    </row>
    <row r="10" s="51" customFormat="1" ht="12.75" spans="1:11">
      <c r="A10" s="56" t="s">
        <v>329</v>
      </c>
      <c r="B10" s="57">
        <v>999629</v>
      </c>
      <c r="C10" s="56" t="s">
        <v>341</v>
      </c>
      <c r="D10" s="57">
        <v>106066</v>
      </c>
      <c r="E10" s="56" t="s">
        <v>331</v>
      </c>
      <c r="F10" s="56" t="s">
        <v>332</v>
      </c>
      <c r="G10" s="57">
        <v>1</v>
      </c>
      <c r="H10" s="58">
        <v>1.20201227887617</v>
      </c>
      <c r="I10" s="65">
        <v>0.360867329827939</v>
      </c>
      <c r="J10" s="66">
        <v>36.9</v>
      </c>
      <c r="K10" s="67">
        <v>156.34</v>
      </c>
    </row>
    <row r="11" s="51" customFormat="1" ht="12.75" spans="1:11">
      <c r="A11" s="56" t="s">
        <v>342</v>
      </c>
      <c r="B11" s="57">
        <v>5406</v>
      </c>
      <c r="C11" s="56" t="s">
        <v>50</v>
      </c>
      <c r="D11" s="57">
        <v>514</v>
      </c>
      <c r="E11" s="56" t="s">
        <v>51</v>
      </c>
      <c r="F11" s="56" t="s">
        <v>340</v>
      </c>
      <c r="G11" s="57">
        <v>0.9</v>
      </c>
      <c r="H11" s="58">
        <v>1.11482787427626</v>
      </c>
      <c r="I11" s="65">
        <v>0.328627956601846</v>
      </c>
      <c r="J11" s="66">
        <v>31.4</v>
      </c>
      <c r="K11" s="67">
        <v>156.04</v>
      </c>
    </row>
    <row r="12" s="51" customFormat="1" ht="12.75" spans="1:11">
      <c r="A12" s="56" t="s">
        <v>343</v>
      </c>
      <c r="B12" s="57">
        <v>9988</v>
      </c>
      <c r="C12" s="56" t="s">
        <v>31</v>
      </c>
      <c r="D12" s="57">
        <v>329</v>
      </c>
      <c r="E12" s="56" t="s">
        <v>32</v>
      </c>
      <c r="F12" s="56" t="s">
        <v>340</v>
      </c>
      <c r="G12" s="57">
        <v>0.9</v>
      </c>
      <c r="H12" s="58">
        <v>1.25097839459865</v>
      </c>
      <c r="I12" s="65">
        <v>0.119378968311795</v>
      </c>
      <c r="J12" s="66">
        <v>11</v>
      </c>
      <c r="K12" s="67">
        <v>155.32</v>
      </c>
    </row>
    <row r="13" s="51" customFormat="1" ht="12.75" spans="1:11">
      <c r="A13" s="56" t="s">
        <v>344</v>
      </c>
      <c r="B13" s="57">
        <v>4033</v>
      </c>
      <c r="C13" s="56" t="s">
        <v>40</v>
      </c>
      <c r="D13" s="57">
        <v>750</v>
      </c>
      <c r="E13" s="56" t="s">
        <v>41</v>
      </c>
      <c r="F13" s="56" t="s">
        <v>340</v>
      </c>
      <c r="G13" s="57">
        <v>1</v>
      </c>
      <c r="H13" s="58">
        <v>1.09195055483871</v>
      </c>
      <c r="I13" s="65">
        <v>0.294709394941715</v>
      </c>
      <c r="J13" s="66">
        <v>28.25</v>
      </c>
      <c r="K13" s="67">
        <v>152.43</v>
      </c>
    </row>
    <row r="14" s="51" customFormat="1" ht="12.75" spans="1:11">
      <c r="A14" s="56" t="s">
        <v>343</v>
      </c>
      <c r="B14" s="57">
        <v>4518</v>
      </c>
      <c r="C14" s="56" t="s">
        <v>48</v>
      </c>
      <c r="D14" s="57">
        <v>101453</v>
      </c>
      <c r="E14" s="56" t="s">
        <v>49</v>
      </c>
      <c r="F14" s="56" t="s">
        <v>340</v>
      </c>
      <c r="G14" s="57">
        <v>0.9</v>
      </c>
      <c r="H14" s="58">
        <v>1.14788147762747</v>
      </c>
      <c r="I14" s="65">
        <v>0.320114845780686</v>
      </c>
      <c r="J14" s="66">
        <v>29.7</v>
      </c>
      <c r="K14" s="67">
        <v>151.6</v>
      </c>
    </row>
    <row r="15" s="51" customFormat="1" ht="12.75" spans="1:11">
      <c r="A15" s="56" t="s">
        <v>329</v>
      </c>
      <c r="B15" s="57">
        <v>11107</v>
      </c>
      <c r="C15" s="56" t="s">
        <v>55</v>
      </c>
      <c r="D15" s="57">
        <v>114844</v>
      </c>
      <c r="E15" s="56" t="s">
        <v>17</v>
      </c>
      <c r="F15" s="56" t="s">
        <v>340</v>
      </c>
      <c r="G15" s="57">
        <v>0.8</v>
      </c>
      <c r="H15" s="58">
        <v>1.61917301075269</v>
      </c>
      <c r="I15" s="65">
        <v>0.174180845936951</v>
      </c>
      <c r="J15" s="66">
        <v>16.46</v>
      </c>
      <c r="K15" s="67">
        <v>149.93</v>
      </c>
    </row>
    <row r="16" s="51" customFormat="1" ht="12.75" spans="1:11">
      <c r="A16" s="56" t="s">
        <v>329</v>
      </c>
      <c r="B16" s="57">
        <v>5347</v>
      </c>
      <c r="C16" s="56" t="s">
        <v>71</v>
      </c>
      <c r="D16" s="57">
        <v>103639</v>
      </c>
      <c r="E16" s="56" t="s">
        <v>72</v>
      </c>
      <c r="F16" s="56" t="s">
        <v>340</v>
      </c>
      <c r="G16" s="57">
        <v>0.9</v>
      </c>
      <c r="H16" s="58">
        <v>1.1869319243604</v>
      </c>
      <c r="I16" s="65">
        <v>0.273579293962278</v>
      </c>
      <c r="J16" s="66">
        <v>26.12</v>
      </c>
      <c r="K16" s="67">
        <v>147.82</v>
      </c>
    </row>
    <row r="17" s="51" customFormat="1" ht="12.75" spans="1:11">
      <c r="A17" s="56" t="s">
        <v>329</v>
      </c>
      <c r="B17" s="57">
        <v>4549</v>
      </c>
      <c r="C17" s="56" t="s">
        <v>35</v>
      </c>
      <c r="D17" s="57">
        <v>359</v>
      </c>
      <c r="E17" s="56" t="s">
        <v>36</v>
      </c>
      <c r="F17" s="56" t="s">
        <v>340</v>
      </c>
      <c r="G17" s="57">
        <v>0.9</v>
      </c>
      <c r="H17" s="58">
        <v>1.30364807492196</v>
      </c>
      <c r="I17" s="65">
        <v>0.259860746174706</v>
      </c>
      <c r="J17" s="66">
        <v>24.81</v>
      </c>
      <c r="K17" s="67">
        <v>147.16</v>
      </c>
    </row>
    <row r="18" s="52" customFormat="1" ht="12.75" spans="1:11">
      <c r="A18" s="59" t="s">
        <v>329</v>
      </c>
      <c r="B18" s="60">
        <v>11504</v>
      </c>
      <c r="C18" s="59" t="s">
        <v>12</v>
      </c>
      <c r="D18" s="60">
        <v>745</v>
      </c>
      <c r="E18" s="59" t="s">
        <v>11</v>
      </c>
      <c r="F18" s="59" t="s">
        <v>340</v>
      </c>
      <c r="G18" s="60">
        <v>0.9</v>
      </c>
      <c r="H18" s="61">
        <v>1.00015541935484</v>
      </c>
      <c r="I18" s="68">
        <v>0.28833338096034</v>
      </c>
      <c r="J18" s="69">
        <v>29.64</v>
      </c>
      <c r="K18" s="70">
        <v>179.3</v>
      </c>
    </row>
    <row r="19" s="52" customFormat="1" ht="12.75" spans="1:11">
      <c r="A19" s="59" t="s">
        <v>329</v>
      </c>
      <c r="B19" s="60">
        <v>12157</v>
      </c>
      <c r="C19" s="59" t="s">
        <v>14</v>
      </c>
      <c r="D19" s="60">
        <v>106569</v>
      </c>
      <c r="E19" s="59" t="s">
        <v>13</v>
      </c>
      <c r="F19" s="59" t="s">
        <v>332</v>
      </c>
      <c r="G19" s="60">
        <v>1</v>
      </c>
      <c r="H19" s="61">
        <v>1.3866684516129</v>
      </c>
      <c r="I19" s="68">
        <v>0.324625683251679</v>
      </c>
      <c r="J19" s="69">
        <v>33.78</v>
      </c>
      <c r="K19" s="70">
        <v>156.57</v>
      </c>
    </row>
    <row r="20" s="52" customFormat="1" ht="12.75" spans="1:11">
      <c r="A20" s="59" t="s">
        <v>329</v>
      </c>
      <c r="B20" s="60">
        <v>4301</v>
      </c>
      <c r="C20" s="59" t="s">
        <v>62</v>
      </c>
      <c r="D20" s="60">
        <v>365</v>
      </c>
      <c r="E20" s="59" t="s">
        <v>15</v>
      </c>
      <c r="F20" s="59" t="s">
        <v>340</v>
      </c>
      <c r="G20" s="60">
        <v>1</v>
      </c>
      <c r="H20" s="61">
        <v>1.09912338709677</v>
      </c>
      <c r="I20" s="68">
        <v>0.28166469982653</v>
      </c>
      <c r="J20" s="69">
        <v>28.89</v>
      </c>
      <c r="K20" s="70">
        <v>149.18</v>
      </c>
    </row>
    <row r="21" s="52" customFormat="1" ht="12.75" spans="1:11">
      <c r="A21" s="59" t="s">
        <v>329</v>
      </c>
      <c r="B21" s="60">
        <v>12502</v>
      </c>
      <c r="C21" s="59" t="s">
        <v>18</v>
      </c>
      <c r="D21" s="60">
        <v>114844</v>
      </c>
      <c r="E21" s="59" t="s">
        <v>17</v>
      </c>
      <c r="F21" s="59" t="s">
        <v>332</v>
      </c>
      <c r="G21" s="60">
        <v>0.8</v>
      </c>
      <c r="H21" s="61">
        <v>1.61917301075269</v>
      </c>
      <c r="I21" s="68">
        <v>0.174180845936951</v>
      </c>
      <c r="J21" s="69">
        <v>19.15</v>
      </c>
      <c r="K21" s="70">
        <v>145.71</v>
      </c>
    </row>
    <row r="22" s="52" customFormat="1" ht="12.75" spans="1:11">
      <c r="A22" s="59" t="s">
        <v>329</v>
      </c>
      <c r="B22" s="60">
        <v>6814</v>
      </c>
      <c r="C22" s="59" t="s">
        <v>20</v>
      </c>
      <c r="D22" s="60">
        <v>357</v>
      </c>
      <c r="E22" s="59" t="s">
        <v>19</v>
      </c>
      <c r="F22" s="59" t="s">
        <v>345</v>
      </c>
      <c r="G22" s="60">
        <v>1</v>
      </c>
      <c r="H22" s="61">
        <v>1.06482731182796</v>
      </c>
      <c r="I22" s="68">
        <v>0.284379697490451</v>
      </c>
      <c r="J22" s="69">
        <v>28.87</v>
      </c>
      <c r="K22" s="70">
        <v>135.32</v>
      </c>
    </row>
    <row r="23" s="51" customFormat="1" ht="12.75" spans="1:11">
      <c r="A23" s="56" t="s">
        <v>329</v>
      </c>
      <c r="B23" s="57">
        <v>4117</v>
      </c>
      <c r="C23" s="56" t="s">
        <v>42</v>
      </c>
      <c r="D23" s="57">
        <v>111219</v>
      </c>
      <c r="E23" s="56" t="s">
        <v>43</v>
      </c>
      <c r="F23" s="56" t="s">
        <v>340</v>
      </c>
      <c r="G23" s="57">
        <v>1</v>
      </c>
      <c r="H23" s="58">
        <v>1.16482682795699</v>
      </c>
      <c r="I23" s="65">
        <v>0.318426445686536</v>
      </c>
      <c r="J23" s="66">
        <v>28.83</v>
      </c>
      <c r="K23" s="67">
        <v>144.67</v>
      </c>
    </row>
    <row r="24" s="51" customFormat="1" ht="12.75" spans="1:11">
      <c r="A24" s="56" t="s">
        <v>329</v>
      </c>
      <c r="B24" s="57">
        <v>11379</v>
      </c>
      <c r="C24" s="56" t="s">
        <v>58</v>
      </c>
      <c r="D24" s="57">
        <v>114844</v>
      </c>
      <c r="E24" s="56" t="s">
        <v>17</v>
      </c>
      <c r="F24" s="56" t="s">
        <v>332</v>
      </c>
      <c r="G24" s="57">
        <v>1</v>
      </c>
      <c r="H24" s="58">
        <v>1.61917301075269</v>
      </c>
      <c r="I24" s="65">
        <v>0.174180845936951</v>
      </c>
      <c r="J24" s="66">
        <v>16.61</v>
      </c>
      <c r="K24" s="67">
        <v>144.1</v>
      </c>
    </row>
    <row r="25" s="51" customFormat="1" ht="12.75" spans="1:11">
      <c r="A25" s="56" t="s">
        <v>344</v>
      </c>
      <c r="B25" s="57">
        <v>11051</v>
      </c>
      <c r="C25" s="56" t="s">
        <v>54</v>
      </c>
      <c r="D25" s="57">
        <v>750</v>
      </c>
      <c r="E25" s="56" t="s">
        <v>41</v>
      </c>
      <c r="F25" s="56" t="s">
        <v>332</v>
      </c>
      <c r="G25" s="57">
        <v>1</v>
      </c>
      <c r="H25" s="58">
        <v>1.09195055483871</v>
      </c>
      <c r="I25" s="65">
        <v>0.294709394941715</v>
      </c>
      <c r="J25" s="66">
        <v>27.5</v>
      </c>
      <c r="K25" s="67">
        <v>141.37</v>
      </c>
    </row>
    <row r="26" s="51" customFormat="1" ht="12.75" spans="1:11">
      <c r="A26" s="56" t="s">
        <v>329</v>
      </c>
      <c r="B26" s="57">
        <v>12463</v>
      </c>
      <c r="C26" s="56" t="s">
        <v>33</v>
      </c>
      <c r="D26" s="57">
        <v>114685</v>
      </c>
      <c r="E26" s="56" t="s">
        <v>34</v>
      </c>
      <c r="F26" s="56" t="s">
        <v>332</v>
      </c>
      <c r="G26" s="57">
        <v>0.8</v>
      </c>
      <c r="H26" s="58">
        <v>1.43711782682513</v>
      </c>
      <c r="I26" s="65">
        <v>0.147684787888984</v>
      </c>
      <c r="J26" s="66">
        <v>13.66</v>
      </c>
      <c r="K26" s="67">
        <v>140.22</v>
      </c>
    </row>
    <row r="27" s="51" customFormat="1" ht="12.75" spans="1:11">
      <c r="A27" s="56" t="s">
        <v>329</v>
      </c>
      <c r="B27" s="57">
        <v>13394</v>
      </c>
      <c r="C27" s="56" t="s">
        <v>346</v>
      </c>
      <c r="D27" s="57">
        <v>114286</v>
      </c>
      <c r="E27" s="56" t="s">
        <v>99</v>
      </c>
      <c r="F27" s="56" t="s">
        <v>347</v>
      </c>
      <c r="G27" s="57">
        <v>0.6</v>
      </c>
      <c r="H27" s="58">
        <v>1.00827612903226</v>
      </c>
      <c r="I27" s="65">
        <v>0.253069968885465</v>
      </c>
      <c r="J27" s="66">
        <v>26.75</v>
      </c>
      <c r="K27" s="67">
        <v>138.63</v>
      </c>
    </row>
    <row r="28" s="51" customFormat="1" ht="12.75" spans="1:11">
      <c r="A28" s="56" t="s">
        <v>329</v>
      </c>
      <c r="B28" s="57">
        <v>5457</v>
      </c>
      <c r="C28" s="56" t="s">
        <v>63</v>
      </c>
      <c r="D28" s="57">
        <v>105267</v>
      </c>
      <c r="E28" s="56" t="s">
        <v>64</v>
      </c>
      <c r="F28" s="56" t="s">
        <v>340</v>
      </c>
      <c r="G28" s="57">
        <v>0.9</v>
      </c>
      <c r="H28" s="58">
        <v>1.28918659621802</v>
      </c>
      <c r="I28" s="65">
        <v>0.342579016224413</v>
      </c>
      <c r="J28" s="66">
        <v>32.78</v>
      </c>
      <c r="K28" s="67">
        <v>134.88</v>
      </c>
    </row>
    <row r="29" s="51" customFormat="1" ht="12.75" spans="1:11">
      <c r="A29" s="56" t="s">
        <v>329</v>
      </c>
      <c r="B29" s="57">
        <v>998867</v>
      </c>
      <c r="C29" s="56" t="s">
        <v>348</v>
      </c>
      <c r="D29" s="57">
        <v>106066</v>
      </c>
      <c r="E29" s="56" t="s">
        <v>331</v>
      </c>
      <c r="F29" s="56" t="s">
        <v>332</v>
      </c>
      <c r="G29" s="57">
        <v>1</v>
      </c>
      <c r="H29" s="58">
        <v>1.20201227887617</v>
      </c>
      <c r="I29" s="65">
        <v>0.360867329827939</v>
      </c>
      <c r="J29" s="66">
        <v>36.42</v>
      </c>
      <c r="K29" s="67">
        <v>132.5</v>
      </c>
    </row>
    <row r="30" s="51" customFormat="1" ht="12.75" spans="1:11">
      <c r="A30" s="56" t="s">
        <v>329</v>
      </c>
      <c r="B30" s="57">
        <v>4093</v>
      </c>
      <c r="C30" s="56" t="s">
        <v>75</v>
      </c>
      <c r="D30" s="57">
        <v>311</v>
      </c>
      <c r="E30" s="56" t="s">
        <v>76</v>
      </c>
      <c r="F30" s="56" t="s">
        <v>340</v>
      </c>
      <c r="G30" s="57">
        <v>0.9</v>
      </c>
      <c r="H30" s="58">
        <v>1.25827268115942</v>
      </c>
      <c r="I30" s="65">
        <v>0.229384854311722</v>
      </c>
      <c r="J30" s="66">
        <v>23.07</v>
      </c>
      <c r="K30" s="67">
        <v>131.67</v>
      </c>
    </row>
    <row r="31" s="51" customFormat="1" ht="12.75" spans="1:11">
      <c r="A31" s="56" t="s">
        <v>349</v>
      </c>
      <c r="B31" s="57">
        <v>11012</v>
      </c>
      <c r="C31" s="56" t="s">
        <v>102</v>
      </c>
      <c r="D31" s="57">
        <v>107728</v>
      </c>
      <c r="E31" s="56" t="s">
        <v>103</v>
      </c>
      <c r="F31" s="56" t="s">
        <v>340</v>
      </c>
      <c r="G31" s="57">
        <v>0.9</v>
      </c>
      <c r="H31" s="58">
        <v>1.25378486943164</v>
      </c>
      <c r="I31" s="65">
        <v>0.253925150384896</v>
      </c>
      <c r="J31" s="66">
        <v>24.19</v>
      </c>
      <c r="K31" s="67">
        <v>131</v>
      </c>
    </row>
    <row r="32" s="51" customFormat="1" ht="12.75" spans="1:11">
      <c r="A32" s="56" t="s">
        <v>329</v>
      </c>
      <c r="B32" s="57">
        <v>8798</v>
      </c>
      <c r="C32" s="56" t="s">
        <v>350</v>
      </c>
      <c r="D32" s="57">
        <v>582</v>
      </c>
      <c r="E32" s="56" t="s">
        <v>74</v>
      </c>
      <c r="F32" s="56" t="s">
        <v>332</v>
      </c>
      <c r="G32" s="57">
        <v>1</v>
      </c>
      <c r="H32" s="58">
        <v>1.16935648847926</v>
      </c>
      <c r="I32" s="65">
        <v>0.17044855558391</v>
      </c>
      <c r="J32" s="66">
        <v>17.03</v>
      </c>
      <c r="K32" s="67">
        <v>130.9</v>
      </c>
    </row>
    <row r="33" s="51" customFormat="1" ht="12.75" spans="1:11">
      <c r="A33" s="56" t="s">
        <v>349</v>
      </c>
      <c r="B33" s="57">
        <v>6537</v>
      </c>
      <c r="C33" s="56" t="s">
        <v>81</v>
      </c>
      <c r="D33" s="57">
        <v>748</v>
      </c>
      <c r="E33" s="56" t="s">
        <v>82</v>
      </c>
      <c r="F33" s="56" t="s">
        <v>351</v>
      </c>
      <c r="G33" s="57">
        <v>0.9</v>
      </c>
      <c r="H33" s="58">
        <v>1.09458776628119</v>
      </c>
      <c r="I33" s="65">
        <v>0.292136649548376</v>
      </c>
      <c r="J33" s="66">
        <v>29.01</v>
      </c>
      <c r="K33" s="67">
        <v>130.8</v>
      </c>
    </row>
    <row r="34" s="51" customFormat="1" ht="12.75" spans="1:11">
      <c r="A34" s="56" t="s">
        <v>352</v>
      </c>
      <c r="B34" s="57">
        <v>7379</v>
      </c>
      <c r="C34" s="56" t="s">
        <v>353</v>
      </c>
      <c r="D34" s="57">
        <v>54</v>
      </c>
      <c r="E34" s="56" t="s">
        <v>80</v>
      </c>
      <c r="F34" s="56" t="s">
        <v>332</v>
      </c>
      <c r="G34" s="57">
        <v>1</v>
      </c>
      <c r="H34" s="58">
        <v>1.12708863955119</v>
      </c>
      <c r="I34" s="65">
        <v>0.309255776382913</v>
      </c>
      <c r="J34" s="66">
        <v>30.17</v>
      </c>
      <c r="K34" s="67">
        <v>130.59</v>
      </c>
    </row>
    <row r="35" s="51" customFormat="1" ht="12.75" spans="1:11">
      <c r="A35" s="56" t="s">
        <v>329</v>
      </c>
      <c r="B35" s="57">
        <v>12880</v>
      </c>
      <c r="C35" s="56" t="s">
        <v>92</v>
      </c>
      <c r="D35" s="57">
        <v>111219</v>
      </c>
      <c r="E35" s="56" t="s">
        <v>43</v>
      </c>
      <c r="F35" s="56" t="s">
        <v>332</v>
      </c>
      <c r="G35" s="57">
        <v>1</v>
      </c>
      <c r="H35" s="58">
        <v>1.16482682795699</v>
      </c>
      <c r="I35" s="65">
        <v>0.318426445686536</v>
      </c>
      <c r="J35" s="66">
        <v>34.11</v>
      </c>
      <c r="K35" s="67">
        <v>129.99</v>
      </c>
    </row>
    <row r="36" s="51" customFormat="1" ht="12.75" spans="1:11">
      <c r="A36" s="56" t="s">
        <v>329</v>
      </c>
      <c r="B36" s="57">
        <v>6123</v>
      </c>
      <c r="C36" s="56" t="s">
        <v>38</v>
      </c>
      <c r="D36" s="57">
        <v>546</v>
      </c>
      <c r="E36" s="56" t="s">
        <v>39</v>
      </c>
      <c r="F36" s="56" t="s">
        <v>340</v>
      </c>
      <c r="G36" s="57">
        <v>0.9</v>
      </c>
      <c r="H36" s="58">
        <v>1.1268098855359</v>
      </c>
      <c r="I36" s="65">
        <v>0.330233960678791</v>
      </c>
      <c r="J36" s="66">
        <v>30.86</v>
      </c>
      <c r="K36" s="67">
        <v>128.8</v>
      </c>
    </row>
    <row r="37" s="51" customFormat="1" ht="12.75" spans="1:11">
      <c r="A37" s="56" t="s">
        <v>329</v>
      </c>
      <c r="B37" s="57">
        <v>4077</v>
      </c>
      <c r="C37" s="56" t="s">
        <v>98</v>
      </c>
      <c r="D37" s="57">
        <v>114286</v>
      </c>
      <c r="E37" s="56" t="s">
        <v>99</v>
      </c>
      <c r="F37" s="56" t="s">
        <v>340</v>
      </c>
      <c r="G37" s="57">
        <v>0.9</v>
      </c>
      <c r="H37" s="58">
        <v>1.00827612903226</v>
      </c>
      <c r="I37" s="65">
        <v>0.253069968885465</v>
      </c>
      <c r="J37" s="66">
        <v>25.45</v>
      </c>
      <c r="K37" s="67">
        <v>128.64</v>
      </c>
    </row>
    <row r="38" s="51" customFormat="1" ht="12.75" spans="1:11">
      <c r="A38" s="56" t="s">
        <v>329</v>
      </c>
      <c r="B38" s="57">
        <v>998832</v>
      </c>
      <c r="C38" s="56" t="s">
        <v>354</v>
      </c>
      <c r="D38" s="57">
        <v>106066</v>
      </c>
      <c r="E38" s="56" t="s">
        <v>331</v>
      </c>
      <c r="F38" s="56" t="s">
        <v>332</v>
      </c>
      <c r="G38" s="57">
        <v>1</v>
      </c>
      <c r="H38" s="58">
        <v>1.20201227887617</v>
      </c>
      <c r="I38" s="65">
        <v>0.360867329827939</v>
      </c>
      <c r="J38" s="66">
        <v>31</v>
      </c>
      <c r="K38" s="67">
        <v>128.28</v>
      </c>
    </row>
    <row r="39" s="51" customFormat="1" ht="12.75" spans="1:11">
      <c r="A39" s="56" t="s">
        <v>329</v>
      </c>
      <c r="B39" s="57">
        <v>12135</v>
      </c>
      <c r="C39" s="56" t="s">
        <v>355</v>
      </c>
      <c r="D39" s="57">
        <v>102565</v>
      </c>
      <c r="E39" s="56" t="s">
        <v>356</v>
      </c>
      <c r="F39" s="56" t="s">
        <v>340</v>
      </c>
      <c r="G39" s="57">
        <v>0.9</v>
      </c>
      <c r="H39" s="58">
        <v>1.24139543010753</v>
      </c>
      <c r="I39" s="65">
        <v>0.347990240777862</v>
      </c>
      <c r="J39" s="66">
        <v>32.64</v>
      </c>
      <c r="K39" s="67">
        <v>128.02</v>
      </c>
    </row>
    <row r="40" s="51" customFormat="1" ht="12.75" spans="1:11">
      <c r="A40" s="56" t="s">
        <v>338</v>
      </c>
      <c r="B40" s="57">
        <v>4325</v>
      </c>
      <c r="C40" s="56" t="s">
        <v>69</v>
      </c>
      <c r="D40" s="57">
        <v>730</v>
      </c>
      <c r="E40" s="56" t="s">
        <v>70</v>
      </c>
      <c r="F40" s="56" t="s">
        <v>340</v>
      </c>
      <c r="G40" s="57">
        <v>0.9</v>
      </c>
      <c r="H40" s="58">
        <v>1.07286796699175</v>
      </c>
      <c r="I40" s="65">
        <v>0.299943851376061</v>
      </c>
      <c r="J40" s="66">
        <v>27.72</v>
      </c>
      <c r="K40" s="67">
        <v>127.19</v>
      </c>
    </row>
    <row r="41" s="51" customFormat="1" ht="12.75" spans="1:11">
      <c r="A41" s="56" t="s">
        <v>329</v>
      </c>
      <c r="B41" s="57">
        <v>11642</v>
      </c>
      <c r="C41" s="56" t="s">
        <v>171</v>
      </c>
      <c r="D41" s="57">
        <v>737</v>
      </c>
      <c r="E41" s="56" t="s">
        <v>45</v>
      </c>
      <c r="F41" s="56" t="s">
        <v>332</v>
      </c>
      <c r="G41" s="57">
        <v>1</v>
      </c>
      <c r="H41" s="58">
        <v>1.13705454159593</v>
      </c>
      <c r="I41" s="65">
        <v>0.305690545047106</v>
      </c>
      <c r="J41" s="66">
        <v>30.88</v>
      </c>
      <c r="K41" s="67">
        <v>126.79</v>
      </c>
    </row>
    <row r="42" s="51" customFormat="1" ht="12.75" spans="1:11">
      <c r="A42" s="56" t="s">
        <v>357</v>
      </c>
      <c r="B42" s="57">
        <v>5764</v>
      </c>
      <c r="C42" s="56" t="s">
        <v>358</v>
      </c>
      <c r="D42" s="57">
        <v>591</v>
      </c>
      <c r="E42" s="56" t="s">
        <v>359</v>
      </c>
      <c r="F42" s="56" t="s">
        <v>340</v>
      </c>
      <c r="G42" s="57">
        <v>0.9</v>
      </c>
      <c r="H42" s="58">
        <v>1.06025580645161</v>
      </c>
      <c r="I42" s="65">
        <v>0.312400872217995</v>
      </c>
      <c r="J42" s="66">
        <v>29.86</v>
      </c>
      <c r="K42" s="67">
        <v>126.77</v>
      </c>
    </row>
    <row r="43" s="51" customFormat="1" ht="12.75" spans="1:11">
      <c r="A43" s="56" t="s">
        <v>329</v>
      </c>
      <c r="B43" s="57">
        <v>12504</v>
      </c>
      <c r="C43" s="56" t="s">
        <v>56</v>
      </c>
      <c r="D43" s="57">
        <v>105910</v>
      </c>
      <c r="E43" s="56" t="s">
        <v>57</v>
      </c>
      <c r="F43" s="56" t="s">
        <v>340</v>
      </c>
      <c r="G43" s="57">
        <v>0.9</v>
      </c>
      <c r="H43" s="58">
        <v>1.30030492831541</v>
      </c>
      <c r="I43" s="65">
        <v>0.307168714148453</v>
      </c>
      <c r="J43" s="66">
        <v>28.79</v>
      </c>
      <c r="K43" s="67">
        <v>126.15</v>
      </c>
    </row>
    <row r="44" s="51" customFormat="1" ht="12.75" spans="1:11">
      <c r="A44" s="56" t="s">
        <v>352</v>
      </c>
      <c r="B44" s="57">
        <v>6301</v>
      </c>
      <c r="C44" s="56" t="s">
        <v>79</v>
      </c>
      <c r="D44" s="57">
        <v>54</v>
      </c>
      <c r="E44" s="56" t="s">
        <v>80</v>
      </c>
      <c r="F44" s="56" t="s">
        <v>332</v>
      </c>
      <c r="G44" s="57">
        <v>1</v>
      </c>
      <c r="H44" s="58">
        <v>1.12708863955119</v>
      </c>
      <c r="I44" s="65">
        <v>0.309255776382913</v>
      </c>
      <c r="J44" s="66">
        <v>30.16</v>
      </c>
      <c r="K44" s="67">
        <v>125.61</v>
      </c>
    </row>
    <row r="45" s="51" customFormat="1" ht="12.75" spans="1:11">
      <c r="A45" s="56" t="s">
        <v>329</v>
      </c>
      <c r="B45" s="57">
        <v>12255</v>
      </c>
      <c r="C45" s="56" t="s">
        <v>360</v>
      </c>
      <c r="D45" s="57">
        <v>108277</v>
      </c>
      <c r="E45" s="56" t="s">
        <v>361</v>
      </c>
      <c r="F45" s="56" t="s">
        <v>340</v>
      </c>
      <c r="G45" s="57">
        <v>0.9</v>
      </c>
      <c r="H45" s="58">
        <v>1.12497391705069</v>
      </c>
      <c r="I45" s="65">
        <v>0.245731616347971</v>
      </c>
      <c r="J45" s="66">
        <v>22.55</v>
      </c>
      <c r="K45" s="67">
        <v>125.18</v>
      </c>
    </row>
    <row r="46" s="51" customFormat="1" ht="12.75" spans="1:11">
      <c r="A46" s="56" t="s">
        <v>362</v>
      </c>
      <c r="B46" s="57">
        <v>10907</v>
      </c>
      <c r="C46" s="56" t="s">
        <v>127</v>
      </c>
      <c r="D46" s="57">
        <v>747</v>
      </c>
      <c r="E46" s="56" t="s">
        <v>128</v>
      </c>
      <c r="F46" s="56" t="s">
        <v>340</v>
      </c>
      <c r="G46" s="57">
        <v>0.9</v>
      </c>
      <c r="H46" s="58">
        <v>1.11511397849462</v>
      </c>
      <c r="I46" s="65">
        <v>0.196460904714885</v>
      </c>
      <c r="J46" s="66">
        <v>19.11</v>
      </c>
      <c r="K46" s="67">
        <v>124.95</v>
      </c>
    </row>
    <row r="47" s="51" customFormat="1" ht="12.75" spans="1:11">
      <c r="A47" s="56" t="s">
        <v>357</v>
      </c>
      <c r="B47" s="57">
        <v>4310</v>
      </c>
      <c r="C47" s="56" t="s">
        <v>157</v>
      </c>
      <c r="D47" s="57">
        <v>111400</v>
      </c>
      <c r="E47" s="56" t="s">
        <v>158</v>
      </c>
      <c r="F47" s="56" t="s">
        <v>340</v>
      </c>
      <c r="G47" s="57">
        <v>0.9</v>
      </c>
      <c r="H47" s="58">
        <v>1.3931197311828</v>
      </c>
      <c r="I47" s="65">
        <v>0.248952040687516</v>
      </c>
      <c r="J47" s="66">
        <v>25.14</v>
      </c>
      <c r="K47" s="67">
        <v>124.6</v>
      </c>
    </row>
    <row r="48" s="51" customFormat="1" ht="12.75" spans="1:11">
      <c r="A48" s="56" t="s">
        <v>329</v>
      </c>
      <c r="B48" s="57">
        <v>5471</v>
      </c>
      <c r="C48" s="56" t="s">
        <v>363</v>
      </c>
      <c r="D48" s="57">
        <v>571</v>
      </c>
      <c r="E48" s="56" t="s">
        <v>215</v>
      </c>
      <c r="F48" s="56" t="s">
        <v>340</v>
      </c>
      <c r="G48" s="57">
        <v>0.9</v>
      </c>
      <c r="H48" s="58">
        <v>1.15980549499444</v>
      </c>
      <c r="I48" s="65">
        <v>0.268575354883352</v>
      </c>
      <c r="J48" s="66">
        <v>27.73</v>
      </c>
      <c r="K48" s="67">
        <v>122.31</v>
      </c>
    </row>
    <row r="49" s="51" customFormat="1" ht="12.75" spans="1:11">
      <c r="A49" s="56" t="s">
        <v>329</v>
      </c>
      <c r="B49" s="57">
        <v>5844</v>
      </c>
      <c r="C49" s="56" t="s">
        <v>135</v>
      </c>
      <c r="D49" s="57">
        <v>349</v>
      </c>
      <c r="E49" s="56" t="s">
        <v>66</v>
      </c>
      <c r="F49" s="56" t="s">
        <v>332</v>
      </c>
      <c r="G49" s="57">
        <v>1</v>
      </c>
      <c r="H49" s="58">
        <v>1.04469174193548</v>
      </c>
      <c r="I49" s="65">
        <v>0.325120075549991</v>
      </c>
      <c r="J49" s="66">
        <v>31.17</v>
      </c>
      <c r="K49" s="67">
        <v>121.85</v>
      </c>
    </row>
    <row r="50" s="51" customFormat="1" ht="12.75" spans="1:11">
      <c r="A50" s="56" t="s">
        <v>329</v>
      </c>
      <c r="B50" s="57">
        <v>11639</v>
      </c>
      <c r="C50" s="56" t="s">
        <v>65</v>
      </c>
      <c r="D50" s="57">
        <v>349</v>
      </c>
      <c r="E50" s="56" t="s">
        <v>66</v>
      </c>
      <c r="F50" s="56" t="s">
        <v>340</v>
      </c>
      <c r="G50" s="57">
        <v>0.9</v>
      </c>
      <c r="H50" s="58">
        <v>1.04469174193548</v>
      </c>
      <c r="I50" s="65">
        <v>0.325120075549991</v>
      </c>
      <c r="J50" s="66">
        <v>33.44</v>
      </c>
      <c r="K50" s="67">
        <v>121.71</v>
      </c>
    </row>
    <row r="51" s="51" customFormat="1" ht="12.75" spans="1:11">
      <c r="A51" s="56" t="s">
        <v>329</v>
      </c>
      <c r="B51" s="57">
        <v>5665</v>
      </c>
      <c r="C51" s="56" t="s">
        <v>133</v>
      </c>
      <c r="D51" s="57">
        <v>399</v>
      </c>
      <c r="E51" s="56" t="s">
        <v>134</v>
      </c>
      <c r="F51" s="56" t="s">
        <v>340</v>
      </c>
      <c r="G51" s="57">
        <v>0.9</v>
      </c>
      <c r="H51" s="58">
        <v>1.00162774193548</v>
      </c>
      <c r="I51" s="65">
        <v>0.284787407336316</v>
      </c>
      <c r="J51" s="66">
        <v>27.16</v>
      </c>
      <c r="K51" s="67">
        <v>121.25</v>
      </c>
    </row>
    <row r="52" s="51" customFormat="1" ht="12.75" spans="1:11">
      <c r="A52" s="56" t="s">
        <v>329</v>
      </c>
      <c r="B52" s="57">
        <v>5641</v>
      </c>
      <c r="C52" s="56" t="s">
        <v>115</v>
      </c>
      <c r="D52" s="57">
        <v>114622</v>
      </c>
      <c r="E52" s="56" t="s">
        <v>116</v>
      </c>
      <c r="F52" s="56" t="s">
        <v>340</v>
      </c>
      <c r="G52" s="57">
        <v>1</v>
      </c>
      <c r="H52" s="58">
        <v>1.33448080645161</v>
      </c>
      <c r="I52" s="65">
        <v>0.247297376294264</v>
      </c>
      <c r="J52" s="66">
        <v>23.23</v>
      </c>
      <c r="K52" s="67">
        <v>120.63</v>
      </c>
    </row>
    <row r="53" s="51" customFormat="1" ht="12.75" spans="1:11">
      <c r="A53" s="56" t="s">
        <v>329</v>
      </c>
      <c r="B53" s="57">
        <v>4302</v>
      </c>
      <c r="C53" s="56" t="s">
        <v>364</v>
      </c>
      <c r="D53" s="57">
        <v>311</v>
      </c>
      <c r="E53" s="56" t="s">
        <v>76</v>
      </c>
      <c r="F53" s="56" t="s">
        <v>332</v>
      </c>
      <c r="G53" s="57">
        <v>1</v>
      </c>
      <c r="H53" s="58">
        <v>1.25827268115942</v>
      </c>
      <c r="I53" s="65">
        <v>0.229384854311722</v>
      </c>
      <c r="J53" s="66">
        <v>23.15</v>
      </c>
      <c r="K53" s="67">
        <v>120.06</v>
      </c>
    </row>
    <row r="54" s="51" customFormat="1" ht="12.75" spans="1:11">
      <c r="A54" s="56" t="s">
        <v>344</v>
      </c>
      <c r="B54" s="57">
        <v>12623</v>
      </c>
      <c r="C54" s="56" t="s">
        <v>91</v>
      </c>
      <c r="D54" s="57">
        <v>750</v>
      </c>
      <c r="E54" s="56" t="s">
        <v>41</v>
      </c>
      <c r="F54" s="56" t="s">
        <v>332</v>
      </c>
      <c r="G54" s="57">
        <v>0.6</v>
      </c>
      <c r="H54" s="58">
        <v>1.09195055483871</v>
      </c>
      <c r="I54" s="65">
        <v>0.294709394941715</v>
      </c>
      <c r="J54" s="66">
        <v>35.1</v>
      </c>
      <c r="K54" s="67">
        <v>118.49</v>
      </c>
    </row>
    <row r="55" s="51" customFormat="1" ht="12.75" spans="1:11">
      <c r="A55" s="56" t="s">
        <v>329</v>
      </c>
      <c r="B55" s="57">
        <v>4044</v>
      </c>
      <c r="C55" s="56" t="s">
        <v>73</v>
      </c>
      <c r="D55" s="57">
        <v>582</v>
      </c>
      <c r="E55" s="56" t="s">
        <v>74</v>
      </c>
      <c r="F55" s="56" t="s">
        <v>340</v>
      </c>
      <c r="G55" s="57">
        <v>1.2</v>
      </c>
      <c r="H55" s="58">
        <v>1.16935648847926</v>
      </c>
      <c r="I55" s="65">
        <v>0.17044855558391</v>
      </c>
      <c r="J55" s="66">
        <v>18.8</v>
      </c>
      <c r="K55" s="67">
        <v>117.72</v>
      </c>
    </row>
    <row r="56" s="51" customFormat="1" ht="12.75" spans="1:11">
      <c r="A56" s="56" t="s">
        <v>329</v>
      </c>
      <c r="B56" s="57">
        <v>4024</v>
      </c>
      <c r="C56" s="56" t="s">
        <v>365</v>
      </c>
      <c r="D56" s="57">
        <v>517</v>
      </c>
      <c r="E56" s="56" t="s">
        <v>366</v>
      </c>
      <c r="F56" s="56" t="s">
        <v>340</v>
      </c>
      <c r="G56" s="57">
        <v>1</v>
      </c>
      <c r="H56" s="58">
        <v>1.10265890322581</v>
      </c>
      <c r="I56" s="65">
        <v>0.233669166723275</v>
      </c>
      <c r="J56" s="66">
        <v>21.93</v>
      </c>
      <c r="K56" s="67">
        <v>117.08</v>
      </c>
    </row>
    <row r="57" s="51" customFormat="1" ht="12.75" spans="1:11">
      <c r="A57" s="56" t="s">
        <v>349</v>
      </c>
      <c r="B57" s="57">
        <v>6733</v>
      </c>
      <c r="C57" s="56" t="s">
        <v>119</v>
      </c>
      <c r="D57" s="57">
        <v>539</v>
      </c>
      <c r="E57" s="56" t="s">
        <v>120</v>
      </c>
      <c r="F57" s="56" t="s">
        <v>340</v>
      </c>
      <c r="G57" s="57">
        <v>0.9</v>
      </c>
      <c r="H57" s="58">
        <v>1.0635713884993</v>
      </c>
      <c r="I57" s="65">
        <v>0.195802361621592</v>
      </c>
      <c r="J57" s="66">
        <v>15.78</v>
      </c>
      <c r="K57" s="67">
        <v>116.9</v>
      </c>
    </row>
    <row r="58" s="51" customFormat="1" ht="12.75" spans="1:11">
      <c r="A58" s="56" t="s">
        <v>329</v>
      </c>
      <c r="B58" s="57">
        <v>12482</v>
      </c>
      <c r="C58" s="56" t="s">
        <v>148</v>
      </c>
      <c r="D58" s="57">
        <v>359</v>
      </c>
      <c r="E58" s="56" t="s">
        <v>36</v>
      </c>
      <c r="F58" s="56" t="s">
        <v>332</v>
      </c>
      <c r="G58" s="57">
        <v>1</v>
      </c>
      <c r="H58" s="58">
        <v>1.30364807492196</v>
      </c>
      <c r="I58" s="65">
        <v>0.259860746174706</v>
      </c>
      <c r="J58" s="66">
        <v>27.33</v>
      </c>
      <c r="K58" s="67">
        <v>115.93</v>
      </c>
    </row>
    <row r="59" s="51" customFormat="1" ht="12.75" spans="1:11">
      <c r="A59" s="56" t="s">
        <v>329</v>
      </c>
      <c r="B59" s="57">
        <v>998836</v>
      </c>
      <c r="C59" s="56" t="s">
        <v>367</v>
      </c>
      <c r="D59" s="57">
        <v>106066</v>
      </c>
      <c r="E59" s="56" t="s">
        <v>331</v>
      </c>
      <c r="F59" s="56" t="s">
        <v>332</v>
      </c>
      <c r="G59" s="57">
        <v>1</v>
      </c>
      <c r="H59" s="58">
        <v>1.20201227887617</v>
      </c>
      <c r="I59" s="65">
        <v>0.360867329827939</v>
      </c>
      <c r="J59" s="66">
        <v>32.41</v>
      </c>
      <c r="K59" s="67">
        <v>115.87</v>
      </c>
    </row>
    <row r="60" s="51" customFormat="1" ht="12.75" spans="1:11">
      <c r="A60" s="56" t="s">
        <v>338</v>
      </c>
      <c r="B60" s="57">
        <v>7662</v>
      </c>
      <c r="C60" s="56" t="s">
        <v>137</v>
      </c>
      <c r="D60" s="57">
        <v>709</v>
      </c>
      <c r="E60" s="56" t="s">
        <v>138</v>
      </c>
      <c r="F60" s="56" t="s">
        <v>345</v>
      </c>
      <c r="G60" s="57">
        <v>1</v>
      </c>
      <c r="H60" s="58">
        <v>1.09447694397284</v>
      </c>
      <c r="I60" s="65">
        <v>0.309412073201249</v>
      </c>
      <c r="J60" s="66">
        <v>30.07</v>
      </c>
      <c r="K60" s="67">
        <v>115.7</v>
      </c>
    </row>
    <row r="61" s="51" customFormat="1" ht="12.75" spans="1:11">
      <c r="A61" s="56" t="s">
        <v>329</v>
      </c>
      <c r="B61" s="57">
        <v>11125</v>
      </c>
      <c r="C61" s="56" t="s">
        <v>368</v>
      </c>
      <c r="D61" s="57">
        <v>114622</v>
      </c>
      <c r="E61" s="56" t="s">
        <v>116</v>
      </c>
      <c r="F61" s="56" t="s">
        <v>369</v>
      </c>
      <c r="G61" s="57">
        <v>1</v>
      </c>
      <c r="H61" s="58">
        <v>1.33448080645161</v>
      </c>
      <c r="I61" s="65">
        <v>0.247297376294264</v>
      </c>
      <c r="J61" s="66">
        <v>26.81</v>
      </c>
      <c r="K61" s="67">
        <v>115.69</v>
      </c>
    </row>
    <row r="62" s="51" customFormat="1" ht="12.75" spans="1:11">
      <c r="A62" s="56" t="s">
        <v>329</v>
      </c>
      <c r="B62" s="57">
        <v>1000434</v>
      </c>
      <c r="C62" s="56" t="s">
        <v>370</v>
      </c>
      <c r="D62" s="57">
        <v>742</v>
      </c>
      <c r="E62" s="56" t="s">
        <v>334</v>
      </c>
      <c r="F62" s="56" t="s">
        <v>332</v>
      </c>
      <c r="G62" s="57">
        <v>1.3</v>
      </c>
      <c r="H62" s="58">
        <v>1.29649329032258</v>
      </c>
      <c r="I62" s="65">
        <v>0.227979384537188</v>
      </c>
      <c r="J62" s="66">
        <v>24.31</v>
      </c>
      <c r="K62" s="67">
        <v>114.39</v>
      </c>
    </row>
    <row r="63" s="51" customFormat="1" ht="12.75" spans="1:11">
      <c r="A63" s="56" t="s">
        <v>329</v>
      </c>
      <c r="B63" s="57">
        <v>12952</v>
      </c>
      <c r="C63" s="56" t="s">
        <v>371</v>
      </c>
      <c r="D63" s="57">
        <v>745</v>
      </c>
      <c r="E63" s="56" t="s">
        <v>11</v>
      </c>
      <c r="F63" s="56" t="s">
        <v>372</v>
      </c>
      <c r="G63" s="57">
        <v>1</v>
      </c>
      <c r="H63" s="58">
        <v>1.00015541935484</v>
      </c>
      <c r="I63" s="65">
        <v>0.28833338096034</v>
      </c>
      <c r="J63" s="66">
        <v>28.22</v>
      </c>
      <c r="K63" s="67">
        <v>114.31</v>
      </c>
    </row>
    <row r="64" s="51" customFormat="1" ht="12.75" spans="1:11">
      <c r="A64" s="56" t="s">
        <v>352</v>
      </c>
      <c r="B64" s="57">
        <v>13415</v>
      </c>
      <c r="C64" s="56" t="s">
        <v>373</v>
      </c>
      <c r="D64" s="57">
        <v>104838</v>
      </c>
      <c r="E64" s="56" t="s">
        <v>145</v>
      </c>
      <c r="F64" s="56" t="s">
        <v>374</v>
      </c>
      <c r="G64" s="57">
        <v>0.5</v>
      </c>
      <c r="H64" s="58">
        <v>1.10478857142857</v>
      </c>
      <c r="I64" s="65">
        <v>0.292898127151759</v>
      </c>
      <c r="J64" s="66">
        <v>30.9</v>
      </c>
      <c r="K64" s="67">
        <v>113.94</v>
      </c>
    </row>
    <row r="65" s="51" customFormat="1" ht="12.75" spans="1:11">
      <c r="A65" s="56" t="s">
        <v>352</v>
      </c>
      <c r="B65" s="57">
        <v>10043</v>
      </c>
      <c r="C65" s="56" t="s">
        <v>143</v>
      </c>
      <c r="D65" s="57">
        <v>367</v>
      </c>
      <c r="E65" s="56" t="s">
        <v>88</v>
      </c>
      <c r="F65" s="56" t="s">
        <v>351</v>
      </c>
      <c r="G65" s="57">
        <v>0.9</v>
      </c>
      <c r="H65" s="58">
        <v>1.12769690322581</v>
      </c>
      <c r="I65" s="65">
        <v>0.281888430098639</v>
      </c>
      <c r="J65" s="66">
        <v>34.75</v>
      </c>
      <c r="K65" s="67">
        <v>113.26</v>
      </c>
    </row>
    <row r="66" s="51" customFormat="1" ht="12.75" spans="1:11">
      <c r="A66" s="56" t="s">
        <v>329</v>
      </c>
      <c r="B66" s="57">
        <v>8763</v>
      </c>
      <c r="C66" s="56" t="s">
        <v>100</v>
      </c>
      <c r="D66" s="57">
        <v>105751</v>
      </c>
      <c r="E66" s="56" t="s">
        <v>101</v>
      </c>
      <c r="F66" s="56" t="s">
        <v>332</v>
      </c>
      <c r="G66" s="57">
        <v>1</v>
      </c>
      <c r="H66" s="58">
        <v>1.13453111954459</v>
      </c>
      <c r="I66" s="65">
        <v>0.338333100015906</v>
      </c>
      <c r="J66" s="66">
        <v>34.68</v>
      </c>
      <c r="K66" s="67">
        <v>112.7</v>
      </c>
    </row>
    <row r="67" s="51" customFormat="1" ht="12.75" spans="1:11">
      <c r="A67" s="56" t="s">
        <v>357</v>
      </c>
      <c r="B67" s="57">
        <v>7645</v>
      </c>
      <c r="C67" s="56" t="s">
        <v>375</v>
      </c>
      <c r="D67" s="57">
        <v>111400</v>
      </c>
      <c r="E67" s="56" t="s">
        <v>158</v>
      </c>
      <c r="F67" s="56" t="s">
        <v>332</v>
      </c>
      <c r="G67" s="57">
        <v>1</v>
      </c>
      <c r="H67" s="58">
        <v>1.3931197311828</v>
      </c>
      <c r="I67" s="65">
        <v>0.248952040687516</v>
      </c>
      <c r="J67" s="66">
        <v>24.04</v>
      </c>
      <c r="K67" s="67">
        <v>112.46</v>
      </c>
    </row>
    <row r="68" s="51" customFormat="1" ht="12.75" spans="1:11">
      <c r="A68" s="56" t="s">
        <v>329</v>
      </c>
      <c r="B68" s="57">
        <v>12844</v>
      </c>
      <c r="C68" s="56" t="s">
        <v>376</v>
      </c>
      <c r="D68" s="57">
        <v>511</v>
      </c>
      <c r="E68" s="56" t="s">
        <v>109</v>
      </c>
      <c r="F68" s="56" t="s">
        <v>372</v>
      </c>
      <c r="G68" s="57">
        <v>0.9</v>
      </c>
      <c r="H68" s="58">
        <v>1.15408889400922</v>
      </c>
      <c r="I68" s="65">
        <v>0.282403351353946</v>
      </c>
      <c r="J68" s="66">
        <v>30.02</v>
      </c>
      <c r="K68" s="67">
        <v>112.4</v>
      </c>
    </row>
    <row r="69" s="51" customFormat="1" ht="12.75" spans="1:11">
      <c r="A69" s="56" t="s">
        <v>362</v>
      </c>
      <c r="B69" s="57">
        <v>11964</v>
      </c>
      <c r="C69" s="56" t="s">
        <v>189</v>
      </c>
      <c r="D69" s="57">
        <v>747</v>
      </c>
      <c r="E69" s="56" t="s">
        <v>128</v>
      </c>
      <c r="F69" s="56" t="s">
        <v>332</v>
      </c>
      <c r="G69" s="57">
        <v>1</v>
      </c>
      <c r="H69" s="58">
        <v>1.11511397849462</v>
      </c>
      <c r="I69" s="65">
        <v>0.196460904714885</v>
      </c>
      <c r="J69" s="66">
        <v>17.23</v>
      </c>
      <c r="K69" s="67">
        <v>112.26</v>
      </c>
    </row>
    <row r="70" s="51" customFormat="1" ht="12.75" spans="1:11">
      <c r="A70" s="56" t="s">
        <v>329</v>
      </c>
      <c r="B70" s="57">
        <v>11377</v>
      </c>
      <c r="C70" s="56" t="s">
        <v>377</v>
      </c>
      <c r="D70" s="57">
        <v>546</v>
      </c>
      <c r="E70" s="56" t="s">
        <v>39</v>
      </c>
      <c r="F70" s="56" t="s">
        <v>332</v>
      </c>
      <c r="G70" s="57">
        <v>1</v>
      </c>
      <c r="H70" s="58">
        <v>1.1268098855359</v>
      </c>
      <c r="I70" s="65">
        <v>0.330233960678791</v>
      </c>
      <c r="J70" s="66">
        <v>32.91</v>
      </c>
      <c r="K70" s="67">
        <v>112.13</v>
      </c>
    </row>
    <row r="71" s="51" customFormat="1" ht="12.75" spans="1:11">
      <c r="A71" s="56" t="s">
        <v>352</v>
      </c>
      <c r="B71" s="57">
        <v>10955</v>
      </c>
      <c r="C71" s="56" t="s">
        <v>144</v>
      </c>
      <c r="D71" s="57">
        <v>104838</v>
      </c>
      <c r="E71" s="56" t="s">
        <v>145</v>
      </c>
      <c r="F71" s="56" t="s">
        <v>340</v>
      </c>
      <c r="G71" s="57">
        <v>0.9</v>
      </c>
      <c r="H71" s="58">
        <v>1.10478857142857</v>
      </c>
      <c r="I71" s="65">
        <v>0.292898127151759</v>
      </c>
      <c r="J71" s="66">
        <v>28.09</v>
      </c>
      <c r="K71" s="67">
        <v>111.97</v>
      </c>
    </row>
    <row r="72" s="51" customFormat="1" ht="12.75" spans="1:11">
      <c r="A72" s="56" t="s">
        <v>329</v>
      </c>
      <c r="B72" s="57">
        <v>6454</v>
      </c>
      <c r="C72" s="56" t="s">
        <v>214</v>
      </c>
      <c r="D72" s="57">
        <v>571</v>
      </c>
      <c r="E72" s="56" t="s">
        <v>215</v>
      </c>
      <c r="F72" s="56" t="s">
        <v>378</v>
      </c>
      <c r="G72" s="57">
        <v>1.2</v>
      </c>
      <c r="H72" s="58">
        <v>1.15980549499444</v>
      </c>
      <c r="I72" s="65">
        <v>0.268575354883352</v>
      </c>
      <c r="J72" s="66">
        <v>25.29</v>
      </c>
      <c r="K72" s="67">
        <v>111.9</v>
      </c>
    </row>
    <row r="73" s="51" customFormat="1" ht="12.75" spans="1:11">
      <c r="A73" s="56" t="s">
        <v>329</v>
      </c>
      <c r="B73" s="57">
        <v>4444</v>
      </c>
      <c r="C73" s="56" t="s">
        <v>379</v>
      </c>
      <c r="D73" s="57">
        <v>582</v>
      </c>
      <c r="E73" s="56" t="s">
        <v>74</v>
      </c>
      <c r="F73" s="56" t="s">
        <v>332</v>
      </c>
      <c r="G73" s="57">
        <v>1</v>
      </c>
      <c r="H73" s="58">
        <v>1.16935648847926</v>
      </c>
      <c r="I73" s="65">
        <v>0.17044855558391</v>
      </c>
      <c r="J73" s="66">
        <v>14.74</v>
      </c>
      <c r="K73" s="67">
        <v>111.75</v>
      </c>
    </row>
    <row r="74" s="51" customFormat="1" ht="12.75" spans="1:11">
      <c r="A74" s="56" t="s">
        <v>329</v>
      </c>
      <c r="B74" s="57">
        <v>4246</v>
      </c>
      <c r="C74" s="56" t="s">
        <v>380</v>
      </c>
      <c r="D74" s="57">
        <v>391</v>
      </c>
      <c r="E74" s="56" t="s">
        <v>197</v>
      </c>
      <c r="F74" s="56" t="s">
        <v>381</v>
      </c>
      <c r="G74" s="57">
        <v>1</v>
      </c>
      <c r="H74" s="58">
        <v>1.02520884495317</v>
      </c>
      <c r="I74" s="65">
        <v>0.351635417143503</v>
      </c>
      <c r="J74" s="66">
        <v>37.09</v>
      </c>
      <c r="K74" s="67">
        <v>110.9</v>
      </c>
    </row>
    <row r="75" s="51" customFormat="1" ht="12.75" spans="1:11">
      <c r="A75" s="56" t="s">
        <v>329</v>
      </c>
      <c r="B75" s="57">
        <v>7046</v>
      </c>
      <c r="C75" s="56" t="s">
        <v>382</v>
      </c>
      <c r="D75" s="57">
        <v>585</v>
      </c>
      <c r="E75" s="56" t="s">
        <v>107</v>
      </c>
      <c r="F75" s="56" t="s">
        <v>332</v>
      </c>
      <c r="G75" s="57">
        <v>1</v>
      </c>
      <c r="H75" s="58">
        <v>1.05167365025467</v>
      </c>
      <c r="I75" s="65">
        <v>0.316805787357004</v>
      </c>
      <c r="J75" s="66">
        <v>31.97</v>
      </c>
      <c r="K75" s="67">
        <v>110.71</v>
      </c>
    </row>
    <row r="76" s="51" customFormat="1" ht="12.75" spans="1:11">
      <c r="A76" s="56" t="s">
        <v>329</v>
      </c>
      <c r="B76" s="57">
        <v>9749</v>
      </c>
      <c r="C76" s="56" t="s">
        <v>383</v>
      </c>
      <c r="D76" s="57">
        <v>740</v>
      </c>
      <c r="E76" s="56" t="s">
        <v>384</v>
      </c>
      <c r="F76" s="56" t="s">
        <v>332</v>
      </c>
      <c r="G76" s="57">
        <v>1</v>
      </c>
      <c r="H76" s="58">
        <v>1.21585207373272</v>
      </c>
      <c r="I76" s="65">
        <v>0.335268850541559</v>
      </c>
      <c r="J76" s="66">
        <v>34.03</v>
      </c>
      <c r="K76" s="67">
        <v>110.65</v>
      </c>
    </row>
    <row r="77" s="51" customFormat="1" ht="12.75" spans="1:11">
      <c r="A77" s="56" t="s">
        <v>329</v>
      </c>
      <c r="B77" s="57">
        <v>4311</v>
      </c>
      <c r="C77" s="56" t="s">
        <v>198</v>
      </c>
      <c r="D77" s="57">
        <v>102479</v>
      </c>
      <c r="E77" s="56" t="s">
        <v>199</v>
      </c>
      <c r="F77" s="56" t="s">
        <v>340</v>
      </c>
      <c r="G77" s="57">
        <v>1</v>
      </c>
      <c r="H77" s="58">
        <v>1.02817365591398</v>
      </c>
      <c r="I77" s="65">
        <v>0.336144565240695</v>
      </c>
      <c r="J77" s="66">
        <v>31.47</v>
      </c>
      <c r="K77" s="67">
        <v>110.55</v>
      </c>
    </row>
    <row r="78" s="51" customFormat="1" ht="12.75" spans="1:11">
      <c r="A78" s="56" t="s">
        <v>344</v>
      </c>
      <c r="B78" s="57">
        <v>11463</v>
      </c>
      <c r="C78" s="56" t="s">
        <v>385</v>
      </c>
      <c r="D78" s="57">
        <v>750</v>
      </c>
      <c r="E78" s="56" t="s">
        <v>41</v>
      </c>
      <c r="F78" s="56" t="s">
        <v>332</v>
      </c>
      <c r="G78" s="57">
        <v>1</v>
      </c>
      <c r="H78" s="58">
        <v>1.09195055483871</v>
      </c>
      <c r="I78" s="65">
        <v>0.294709394941715</v>
      </c>
      <c r="J78" s="66">
        <v>26.39</v>
      </c>
      <c r="K78" s="67">
        <v>110.14</v>
      </c>
    </row>
    <row r="79" s="51" customFormat="1" ht="12.75" spans="1:11">
      <c r="A79" s="56" t="s">
        <v>344</v>
      </c>
      <c r="B79" s="57">
        <v>12254</v>
      </c>
      <c r="C79" s="56" t="s">
        <v>276</v>
      </c>
      <c r="D79" s="57">
        <v>750</v>
      </c>
      <c r="E79" s="56" t="s">
        <v>41</v>
      </c>
      <c r="F79" s="56" t="s">
        <v>332</v>
      </c>
      <c r="G79" s="57">
        <v>1</v>
      </c>
      <c r="H79" s="58">
        <v>1.09195055483871</v>
      </c>
      <c r="I79" s="65">
        <v>0.294709394941715</v>
      </c>
      <c r="J79" s="66">
        <v>28.17</v>
      </c>
      <c r="K79" s="67">
        <v>109.92</v>
      </c>
    </row>
    <row r="80" s="51" customFormat="1" ht="12.75" spans="1:11">
      <c r="A80" s="56" t="s">
        <v>386</v>
      </c>
      <c r="B80" s="57">
        <v>9527</v>
      </c>
      <c r="C80" s="56" t="s">
        <v>166</v>
      </c>
      <c r="D80" s="57">
        <v>710</v>
      </c>
      <c r="E80" s="56" t="s">
        <v>167</v>
      </c>
      <c r="F80" s="56" t="s">
        <v>340</v>
      </c>
      <c r="G80" s="57">
        <v>0.9</v>
      </c>
      <c r="H80" s="58">
        <v>1.02232377880184</v>
      </c>
      <c r="I80" s="65">
        <v>0.333267671653979</v>
      </c>
      <c r="J80" s="66">
        <v>34.78</v>
      </c>
      <c r="K80" s="67">
        <v>109.47</v>
      </c>
    </row>
    <row r="81" s="51" customFormat="1" ht="12.75" spans="1:11">
      <c r="A81" s="56" t="s">
        <v>329</v>
      </c>
      <c r="B81" s="57">
        <v>7369</v>
      </c>
      <c r="C81" s="56" t="s">
        <v>121</v>
      </c>
      <c r="D81" s="57">
        <v>105396</v>
      </c>
      <c r="E81" s="56" t="s">
        <v>122</v>
      </c>
      <c r="F81" s="56" t="s">
        <v>340</v>
      </c>
      <c r="G81" s="57">
        <v>1</v>
      </c>
      <c r="H81" s="58">
        <v>1.03968569892473</v>
      </c>
      <c r="I81" s="65">
        <v>0.332098399878292</v>
      </c>
      <c r="J81" s="66">
        <v>33.46</v>
      </c>
      <c r="K81" s="67">
        <v>109.46</v>
      </c>
    </row>
    <row r="82" s="51" customFormat="1" ht="12.75" spans="1:11">
      <c r="A82" s="56" t="s">
        <v>329</v>
      </c>
      <c r="B82" s="57">
        <v>12052</v>
      </c>
      <c r="C82" s="56" t="s">
        <v>172</v>
      </c>
      <c r="D82" s="57">
        <v>359</v>
      </c>
      <c r="E82" s="56" t="s">
        <v>36</v>
      </c>
      <c r="F82" s="56" t="s">
        <v>332</v>
      </c>
      <c r="G82" s="57">
        <v>1</v>
      </c>
      <c r="H82" s="58">
        <v>1.30364807492196</v>
      </c>
      <c r="I82" s="65">
        <v>0.259860746174706</v>
      </c>
      <c r="J82" s="66">
        <v>23.21</v>
      </c>
      <c r="K82" s="67">
        <v>108.61</v>
      </c>
    </row>
    <row r="83" s="51" customFormat="1" ht="12.75" spans="1:11">
      <c r="A83" s="56" t="s">
        <v>329</v>
      </c>
      <c r="B83" s="57">
        <v>11872</v>
      </c>
      <c r="C83" s="56" t="s">
        <v>387</v>
      </c>
      <c r="D83" s="57">
        <v>517</v>
      </c>
      <c r="E83" s="56" t="s">
        <v>366</v>
      </c>
      <c r="F83" s="56" t="s">
        <v>332</v>
      </c>
      <c r="G83" s="57">
        <v>1</v>
      </c>
      <c r="H83" s="58">
        <v>1.10265890322581</v>
      </c>
      <c r="I83" s="65">
        <v>0.233669166723275</v>
      </c>
      <c r="J83" s="66">
        <v>21.67</v>
      </c>
      <c r="K83" s="67">
        <v>107.98</v>
      </c>
    </row>
    <row r="84" s="51" customFormat="1" ht="12.75" spans="1:11">
      <c r="A84" s="56" t="s">
        <v>349</v>
      </c>
      <c r="B84" s="57">
        <v>4028</v>
      </c>
      <c r="C84" s="56" t="s">
        <v>388</v>
      </c>
      <c r="D84" s="57">
        <v>746</v>
      </c>
      <c r="E84" s="56" t="s">
        <v>389</v>
      </c>
      <c r="F84" s="56" t="s">
        <v>340</v>
      </c>
      <c r="G84" s="57">
        <v>1</v>
      </c>
      <c r="H84" s="58">
        <v>1.05340305602716</v>
      </c>
      <c r="I84" s="65">
        <v>0.318497862211953</v>
      </c>
      <c r="J84" s="66">
        <v>30.65</v>
      </c>
      <c r="K84" s="67">
        <v>107.82</v>
      </c>
    </row>
    <row r="85" s="51" customFormat="1" ht="12.75" spans="1:11">
      <c r="A85" s="56" t="s">
        <v>349</v>
      </c>
      <c r="B85" s="57">
        <v>8354</v>
      </c>
      <c r="C85" s="56" t="s">
        <v>123</v>
      </c>
      <c r="D85" s="57">
        <v>716</v>
      </c>
      <c r="E85" s="56" t="s">
        <v>124</v>
      </c>
      <c r="F85" s="56" t="s">
        <v>340</v>
      </c>
      <c r="G85" s="57">
        <v>0.9</v>
      </c>
      <c r="H85" s="58">
        <v>1.02552602515036</v>
      </c>
      <c r="I85" s="65">
        <v>0.342640518239956</v>
      </c>
      <c r="J85" s="66">
        <v>32.39</v>
      </c>
      <c r="K85" s="67">
        <v>107.68</v>
      </c>
    </row>
    <row r="86" s="51" customFormat="1" ht="12.75" spans="1:11">
      <c r="A86" s="56" t="s">
        <v>352</v>
      </c>
      <c r="B86" s="57">
        <v>11799</v>
      </c>
      <c r="C86" s="56" t="s">
        <v>87</v>
      </c>
      <c r="D86" s="57">
        <v>367</v>
      </c>
      <c r="E86" s="56" t="s">
        <v>88</v>
      </c>
      <c r="F86" s="56" t="s">
        <v>332</v>
      </c>
      <c r="G86" s="57">
        <v>1</v>
      </c>
      <c r="H86" s="58">
        <v>1.12769690322581</v>
      </c>
      <c r="I86" s="65">
        <v>0.281888430098639</v>
      </c>
      <c r="J86" s="66">
        <v>24.46</v>
      </c>
      <c r="K86" s="67">
        <v>107.48</v>
      </c>
    </row>
    <row r="87" s="51" customFormat="1" ht="12.75" spans="1:11">
      <c r="A87" s="56" t="s">
        <v>357</v>
      </c>
      <c r="B87" s="57">
        <v>7011</v>
      </c>
      <c r="C87" s="56" t="s">
        <v>390</v>
      </c>
      <c r="D87" s="57">
        <v>721</v>
      </c>
      <c r="E87" s="56" t="s">
        <v>243</v>
      </c>
      <c r="F87" s="56" t="s">
        <v>340</v>
      </c>
      <c r="G87" s="57">
        <v>0.9</v>
      </c>
      <c r="H87" s="58">
        <v>1.08222549627792</v>
      </c>
      <c r="I87" s="65">
        <v>0.318403310887207</v>
      </c>
      <c r="J87" s="66">
        <v>30.95</v>
      </c>
      <c r="K87" s="67">
        <v>106.71</v>
      </c>
    </row>
    <row r="88" s="51" customFormat="1" ht="12.75" spans="1:11">
      <c r="A88" s="56" t="s">
        <v>329</v>
      </c>
      <c r="B88" s="57">
        <v>990035</v>
      </c>
      <c r="C88" s="56" t="s">
        <v>391</v>
      </c>
      <c r="D88" s="57">
        <v>582</v>
      </c>
      <c r="E88" s="56" t="s">
        <v>74</v>
      </c>
      <c r="F88" s="56" t="s">
        <v>392</v>
      </c>
      <c r="G88" s="57">
        <v>1</v>
      </c>
      <c r="H88" s="58">
        <v>1.16935648847926</v>
      </c>
      <c r="I88" s="65">
        <v>0.17044855558391</v>
      </c>
      <c r="J88" s="66">
        <v>17.8</v>
      </c>
      <c r="K88" s="67">
        <v>106.63</v>
      </c>
    </row>
    <row r="89" s="51" customFormat="1" ht="12.75" spans="1:11">
      <c r="A89" s="56" t="s">
        <v>329</v>
      </c>
      <c r="B89" s="57">
        <v>8940</v>
      </c>
      <c r="C89" s="56" t="s">
        <v>393</v>
      </c>
      <c r="D89" s="57">
        <v>377</v>
      </c>
      <c r="E89" s="56" t="s">
        <v>299</v>
      </c>
      <c r="F89" s="56" t="s">
        <v>340</v>
      </c>
      <c r="G89" s="57">
        <v>0.9</v>
      </c>
      <c r="H89" s="58">
        <v>1.02828331182796</v>
      </c>
      <c r="I89" s="65">
        <v>0.324802206094659</v>
      </c>
      <c r="J89" s="66">
        <v>32.67</v>
      </c>
      <c r="K89" s="67">
        <v>106.61</v>
      </c>
    </row>
    <row r="90" s="51" customFormat="1" ht="12.75" spans="1:11">
      <c r="A90" s="56" t="s">
        <v>352</v>
      </c>
      <c r="B90" s="57">
        <v>10983</v>
      </c>
      <c r="C90" s="56" t="s">
        <v>394</v>
      </c>
      <c r="D90" s="57">
        <v>56</v>
      </c>
      <c r="E90" s="56" t="s">
        <v>140</v>
      </c>
      <c r="F90" s="56" t="s">
        <v>340</v>
      </c>
      <c r="G90" s="57">
        <v>1.2</v>
      </c>
      <c r="H90" s="58">
        <v>1.06986294930876</v>
      </c>
      <c r="I90" s="65">
        <v>0.291924638609554</v>
      </c>
      <c r="J90" s="66">
        <v>30.33</v>
      </c>
      <c r="K90" s="67">
        <v>106.49</v>
      </c>
    </row>
    <row r="91" s="51" customFormat="1" ht="12.75" spans="1:11">
      <c r="A91" s="56" t="s">
        <v>329</v>
      </c>
      <c r="B91" s="57">
        <v>12717</v>
      </c>
      <c r="C91" s="56" t="s">
        <v>175</v>
      </c>
      <c r="D91" s="57">
        <v>106568</v>
      </c>
      <c r="E91" s="56" t="s">
        <v>176</v>
      </c>
      <c r="F91" s="56" t="s">
        <v>340</v>
      </c>
      <c r="G91" s="57">
        <v>0.9</v>
      </c>
      <c r="H91" s="58">
        <v>1.06836709677419</v>
      </c>
      <c r="I91" s="65">
        <v>0.333672812313113</v>
      </c>
      <c r="J91" s="66">
        <v>32.9</v>
      </c>
      <c r="K91" s="67">
        <v>105.73</v>
      </c>
    </row>
    <row r="92" s="51" customFormat="1" ht="12.75" spans="1:11">
      <c r="A92" s="56" t="s">
        <v>329</v>
      </c>
      <c r="B92" s="57">
        <v>8060</v>
      </c>
      <c r="C92" s="56" t="s">
        <v>223</v>
      </c>
      <c r="D92" s="57">
        <v>727</v>
      </c>
      <c r="E92" s="56" t="s">
        <v>114</v>
      </c>
      <c r="F92" s="56" t="s">
        <v>332</v>
      </c>
      <c r="G92" s="57">
        <v>1</v>
      </c>
      <c r="H92" s="58">
        <v>1.11026217008798</v>
      </c>
      <c r="I92" s="65">
        <v>0.311219655921272</v>
      </c>
      <c r="J92" s="66">
        <v>30.52</v>
      </c>
      <c r="K92" s="67">
        <v>105.61</v>
      </c>
    </row>
    <row r="93" s="51" customFormat="1" ht="12.75" spans="1:11">
      <c r="A93" s="56" t="s">
        <v>349</v>
      </c>
      <c r="B93" s="57">
        <v>6823</v>
      </c>
      <c r="C93" s="56" t="s">
        <v>186</v>
      </c>
      <c r="D93" s="57">
        <v>720</v>
      </c>
      <c r="E93" s="56" t="s">
        <v>187</v>
      </c>
      <c r="F93" s="56" t="s">
        <v>340</v>
      </c>
      <c r="G93" s="57">
        <v>0.9</v>
      </c>
      <c r="H93" s="58">
        <v>1.0761753820034</v>
      </c>
      <c r="I93" s="65">
        <v>0.29814205591612</v>
      </c>
      <c r="J93" s="66">
        <v>31.6</v>
      </c>
      <c r="K93" s="67">
        <v>105.17</v>
      </c>
    </row>
    <row r="94" s="51" customFormat="1" ht="12.75" spans="1:11">
      <c r="A94" s="56" t="s">
        <v>329</v>
      </c>
      <c r="B94" s="57">
        <v>998835</v>
      </c>
      <c r="C94" s="56" t="s">
        <v>395</v>
      </c>
      <c r="D94" s="57">
        <v>106066</v>
      </c>
      <c r="E94" s="56" t="s">
        <v>331</v>
      </c>
      <c r="F94" s="56" t="s">
        <v>332</v>
      </c>
      <c r="G94" s="57">
        <v>1</v>
      </c>
      <c r="H94" s="58">
        <v>1.20201227887617</v>
      </c>
      <c r="I94" s="65">
        <v>0.360867329827939</v>
      </c>
      <c r="J94" s="66">
        <v>36.45</v>
      </c>
      <c r="K94" s="67">
        <v>105.16</v>
      </c>
    </row>
    <row r="95" s="51" customFormat="1" ht="12.75" spans="1:11">
      <c r="A95" s="56" t="s">
        <v>329</v>
      </c>
      <c r="B95" s="57">
        <v>12216</v>
      </c>
      <c r="C95" s="56" t="s">
        <v>396</v>
      </c>
      <c r="D95" s="57">
        <v>571</v>
      </c>
      <c r="E95" s="56" t="s">
        <v>215</v>
      </c>
      <c r="F95" s="56" t="s">
        <v>397</v>
      </c>
      <c r="G95" s="57">
        <v>0.8</v>
      </c>
      <c r="H95" s="58">
        <v>1.15980549499444</v>
      </c>
      <c r="I95" s="65">
        <v>0.268575354883352</v>
      </c>
      <c r="J95" s="66">
        <v>26.41</v>
      </c>
      <c r="K95" s="67">
        <v>104.42</v>
      </c>
    </row>
    <row r="96" s="51" customFormat="1" ht="12.75" spans="1:11">
      <c r="A96" s="56" t="s">
        <v>349</v>
      </c>
      <c r="B96" s="57">
        <v>6148</v>
      </c>
      <c r="C96" s="56" t="s">
        <v>184</v>
      </c>
      <c r="D96" s="57">
        <v>594</v>
      </c>
      <c r="E96" s="56" t="s">
        <v>185</v>
      </c>
      <c r="F96" s="56" t="s">
        <v>398</v>
      </c>
      <c r="G96" s="57">
        <v>1</v>
      </c>
      <c r="H96" s="58">
        <v>1.05969637096774</v>
      </c>
      <c r="I96" s="65">
        <v>0.309821780204083</v>
      </c>
      <c r="J96" s="66">
        <v>29.96</v>
      </c>
      <c r="K96" s="67">
        <v>104.21</v>
      </c>
    </row>
    <row r="97" s="51" customFormat="1" ht="12.75" spans="1:11">
      <c r="A97" s="56" t="s">
        <v>338</v>
      </c>
      <c r="B97" s="57">
        <v>8338</v>
      </c>
      <c r="C97" s="56" t="s">
        <v>399</v>
      </c>
      <c r="D97" s="57">
        <v>730</v>
      </c>
      <c r="E97" s="56" t="s">
        <v>70</v>
      </c>
      <c r="F97" s="56" t="s">
        <v>378</v>
      </c>
      <c r="G97" s="57">
        <v>1.2</v>
      </c>
      <c r="H97" s="58">
        <v>1.07286796699175</v>
      </c>
      <c r="I97" s="65">
        <v>0.299943851376061</v>
      </c>
      <c r="J97" s="66">
        <v>31.24</v>
      </c>
      <c r="K97" s="67">
        <v>104.11</v>
      </c>
    </row>
    <row r="98" s="51" customFormat="1" ht="12.75" spans="1:11">
      <c r="A98" s="56" t="s">
        <v>329</v>
      </c>
      <c r="B98" s="57">
        <v>12920</v>
      </c>
      <c r="C98" s="56" t="s">
        <v>106</v>
      </c>
      <c r="D98" s="57">
        <v>585</v>
      </c>
      <c r="E98" s="56" t="s">
        <v>107</v>
      </c>
      <c r="F98" s="56" t="s">
        <v>332</v>
      </c>
      <c r="G98" s="57">
        <v>1</v>
      </c>
      <c r="H98" s="58">
        <v>1.05167365025467</v>
      </c>
      <c r="I98" s="65">
        <v>0.316805787357004</v>
      </c>
      <c r="J98" s="66">
        <v>31.18</v>
      </c>
      <c r="K98" s="67">
        <v>103.85</v>
      </c>
    </row>
    <row r="99" s="51" customFormat="1" ht="12.75" spans="1:11">
      <c r="A99" s="56" t="s">
        <v>329</v>
      </c>
      <c r="B99" s="57">
        <v>6830</v>
      </c>
      <c r="C99" s="56" t="s">
        <v>400</v>
      </c>
      <c r="D99" s="57">
        <v>379</v>
      </c>
      <c r="E99" s="56" t="s">
        <v>401</v>
      </c>
      <c r="F99" s="56" t="s">
        <v>340</v>
      </c>
      <c r="G99" s="57">
        <v>0.9</v>
      </c>
      <c r="H99" s="58">
        <v>1.03455193548387</v>
      </c>
      <c r="I99" s="65">
        <v>0.27105048749482</v>
      </c>
      <c r="J99" s="66">
        <v>27.19</v>
      </c>
      <c r="K99" s="67">
        <v>103.74</v>
      </c>
    </row>
    <row r="100" s="51" customFormat="1" ht="12.75" spans="1:11">
      <c r="A100" s="56" t="s">
        <v>386</v>
      </c>
      <c r="B100" s="57">
        <v>5698</v>
      </c>
      <c r="C100" s="56" t="s">
        <v>161</v>
      </c>
      <c r="D100" s="57">
        <v>738</v>
      </c>
      <c r="E100" s="56" t="s">
        <v>162</v>
      </c>
      <c r="F100" s="56" t="s">
        <v>332</v>
      </c>
      <c r="G100" s="57">
        <v>1</v>
      </c>
      <c r="H100" s="58">
        <v>1.1090666359447</v>
      </c>
      <c r="I100" s="65">
        <v>0.294114127435425</v>
      </c>
      <c r="J100" s="66">
        <v>27.51</v>
      </c>
      <c r="K100" s="67">
        <v>103.06</v>
      </c>
    </row>
    <row r="101" s="51" customFormat="1" ht="12.75" spans="1:11">
      <c r="A101" s="56" t="s">
        <v>344</v>
      </c>
      <c r="B101" s="57">
        <v>13159</v>
      </c>
      <c r="C101" s="56" t="s">
        <v>402</v>
      </c>
      <c r="D101" s="57">
        <v>750</v>
      </c>
      <c r="E101" s="56" t="s">
        <v>41</v>
      </c>
      <c r="F101" s="56" t="s">
        <v>403</v>
      </c>
      <c r="G101" s="57">
        <v>0.2</v>
      </c>
      <c r="H101" s="58">
        <v>1.09195055483871</v>
      </c>
      <c r="I101" s="65">
        <v>0.294709394941715</v>
      </c>
      <c r="J101" s="66">
        <v>31.59</v>
      </c>
      <c r="K101" s="67">
        <v>102.65</v>
      </c>
    </row>
    <row r="102" s="51" customFormat="1" ht="12.75" spans="1:11">
      <c r="A102" s="56" t="s">
        <v>329</v>
      </c>
      <c r="B102" s="57">
        <v>12940</v>
      </c>
      <c r="C102" s="56" t="s">
        <v>108</v>
      </c>
      <c r="D102" s="57">
        <v>511</v>
      </c>
      <c r="E102" s="56" t="s">
        <v>109</v>
      </c>
      <c r="F102" s="56" t="s">
        <v>372</v>
      </c>
      <c r="G102" s="57">
        <v>0.9</v>
      </c>
      <c r="H102" s="58">
        <v>1.15408889400922</v>
      </c>
      <c r="I102" s="65">
        <v>0.282403351353946</v>
      </c>
      <c r="J102" s="66">
        <v>30.35</v>
      </c>
      <c r="K102" s="67">
        <v>101.74</v>
      </c>
    </row>
    <row r="103" s="51" customFormat="1" ht="12.75" spans="1:11">
      <c r="A103" s="56" t="s">
        <v>349</v>
      </c>
      <c r="B103" s="57">
        <v>8068</v>
      </c>
      <c r="C103" s="56" t="s">
        <v>404</v>
      </c>
      <c r="D103" s="57">
        <v>746</v>
      </c>
      <c r="E103" s="56" t="s">
        <v>389</v>
      </c>
      <c r="F103" s="56" t="s">
        <v>332</v>
      </c>
      <c r="G103" s="57">
        <v>1</v>
      </c>
      <c r="H103" s="58">
        <v>1.05340305602716</v>
      </c>
      <c r="I103" s="65">
        <v>0.318497862211953</v>
      </c>
      <c r="J103" s="66">
        <v>31.42</v>
      </c>
      <c r="K103" s="67">
        <v>101.5</v>
      </c>
    </row>
    <row r="104" s="51" customFormat="1" ht="12.75" spans="1:11">
      <c r="A104" s="56" t="s">
        <v>338</v>
      </c>
      <c r="B104" s="57">
        <v>12999</v>
      </c>
      <c r="C104" s="56" t="s">
        <v>405</v>
      </c>
      <c r="D104" s="57">
        <v>730</v>
      </c>
      <c r="E104" s="56" t="s">
        <v>70</v>
      </c>
      <c r="F104" s="56" t="s">
        <v>332</v>
      </c>
      <c r="G104" s="57">
        <v>0.8</v>
      </c>
      <c r="H104" s="58">
        <v>1.07286796699175</v>
      </c>
      <c r="I104" s="65">
        <v>0.299943851376061</v>
      </c>
      <c r="J104" s="66">
        <v>31.27</v>
      </c>
      <c r="K104" s="67">
        <v>101.38</v>
      </c>
    </row>
    <row r="105" s="51" customFormat="1" ht="12.75" spans="1:11">
      <c r="A105" s="56" t="s">
        <v>329</v>
      </c>
      <c r="B105" s="57">
        <v>11453</v>
      </c>
      <c r="C105" s="56" t="s">
        <v>406</v>
      </c>
      <c r="D105" s="57">
        <v>357</v>
      </c>
      <c r="E105" s="56" t="s">
        <v>19</v>
      </c>
      <c r="F105" s="56" t="s">
        <v>340</v>
      </c>
      <c r="G105" s="57">
        <v>0.9</v>
      </c>
      <c r="H105" s="58">
        <v>1.06482731182796</v>
      </c>
      <c r="I105" s="65">
        <v>0.284379697490451</v>
      </c>
      <c r="J105" s="66">
        <v>27.84</v>
      </c>
      <c r="K105" s="67">
        <v>100.9</v>
      </c>
    </row>
    <row r="106" s="51" customFormat="1" ht="12.75" spans="1:11">
      <c r="A106" s="56" t="s">
        <v>329</v>
      </c>
      <c r="B106" s="57">
        <v>13019</v>
      </c>
      <c r="C106" s="56" t="s">
        <v>407</v>
      </c>
      <c r="D106" s="57">
        <v>111219</v>
      </c>
      <c r="E106" s="56" t="s">
        <v>43</v>
      </c>
      <c r="F106" s="56" t="s">
        <v>332</v>
      </c>
      <c r="G106" s="57">
        <v>1</v>
      </c>
      <c r="H106" s="58">
        <v>1.16482682795699</v>
      </c>
      <c r="I106" s="65">
        <v>0.318426445686536</v>
      </c>
      <c r="J106" s="66">
        <v>32.21</v>
      </c>
      <c r="K106" s="67">
        <v>100.87</v>
      </c>
    </row>
    <row r="107" s="51" customFormat="1" ht="12.75" spans="1:11">
      <c r="A107" s="56" t="s">
        <v>329</v>
      </c>
      <c r="B107" s="57">
        <v>7917</v>
      </c>
      <c r="C107" s="56" t="s">
        <v>408</v>
      </c>
      <c r="D107" s="57">
        <v>515</v>
      </c>
      <c r="E107" s="56" t="s">
        <v>203</v>
      </c>
      <c r="F107" s="56" t="s">
        <v>332</v>
      </c>
      <c r="G107" s="57">
        <v>1</v>
      </c>
      <c r="H107" s="58">
        <v>1.02120057775638</v>
      </c>
      <c r="I107" s="65">
        <v>0.311702370014318</v>
      </c>
      <c r="J107" s="66">
        <v>31.27</v>
      </c>
      <c r="K107" s="67">
        <v>100.59</v>
      </c>
    </row>
    <row r="108" s="51" customFormat="1" ht="12.75" spans="1:11">
      <c r="A108" s="56" t="s">
        <v>349</v>
      </c>
      <c r="B108" s="57">
        <v>12914</v>
      </c>
      <c r="C108" s="56" t="s">
        <v>409</v>
      </c>
      <c r="D108" s="57">
        <v>720</v>
      </c>
      <c r="E108" s="56" t="s">
        <v>187</v>
      </c>
      <c r="F108" s="56" t="s">
        <v>332</v>
      </c>
      <c r="G108" s="57">
        <v>0.8</v>
      </c>
      <c r="H108" s="58">
        <v>1.0761753820034</v>
      </c>
      <c r="I108" s="65">
        <v>0.29814205591612</v>
      </c>
      <c r="J108" s="66">
        <v>28.03</v>
      </c>
      <c r="K108" s="67">
        <v>99.97</v>
      </c>
    </row>
    <row r="109" s="51" customFormat="1" ht="12.75" spans="1:11">
      <c r="A109" s="56" t="s">
        <v>329</v>
      </c>
      <c r="B109" s="57">
        <v>10650</v>
      </c>
      <c r="C109" s="56" t="s">
        <v>410</v>
      </c>
      <c r="D109" s="57">
        <v>740</v>
      </c>
      <c r="E109" s="56" t="s">
        <v>384</v>
      </c>
      <c r="F109" s="56" t="s">
        <v>340</v>
      </c>
      <c r="G109" s="57">
        <v>0.9</v>
      </c>
      <c r="H109" s="58">
        <v>1.21585207373272</v>
      </c>
      <c r="I109" s="65">
        <v>0.335268850541559</v>
      </c>
      <c r="J109" s="66">
        <v>32.88</v>
      </c>
      <c r="K109" s="67">
        <v>99.58</v>
      </c>
    </row>
    <row r="110" s="51" customFormat="1" ht="12.75" spans="1:11">
      <c r="A110" s="56" t="s">
        <v>357</v>
      </c>
      <c r="B110" s="57">
        <v>12934</v>
      </c>
      <c r="C110" s="56" t="s">
        <v>411</v>
      </c>
      <c r="D110" s="57">
        <v>721</v>
      </c>
      <c r="E110" s="56" t="s">
        <v>243</v>
      </c>
      <c r="F110" s="56" t="s">
        <v>332</v>
      </c>
      <c r="G110" s="57">
        <v>0.6</v>
      </c>
      <c r="H110" s="58">
        <v>1.08222549627792</v>
      </c>
      <c r="I110" s="65">
        <v>0.318403310887207</v>
      </c>
      <c r="J110" s="66">
        <v>33.94</v>
      </c>
      <c r="K110" s="67">
        <v>99.39</v>
      </c>
    </row>
    <row r="111" s="51" customFormat="1" ht="12.75" spans="1:11">
      <c r="A111" s="56" t="s">
        <v>329</v>
      </c>
      <c r="B111" s="57">
        <v>11602</v>
      </c>
      <c r="C111" s="56" t="s">
        <v>240</v>
      </c>
      <c r="D111" s="57">
        <v>373</v>
      </c>
      <c r="E111" s="56" t="s">
        <v>241</v>
      </c>
      <c r="F111" s="56" t="s">
        <v>340</v>
      </c>
      <c r="G111" s="57">
        <v>0.9</v>
      </c>
      <c r="H111" s="58">
        <v>1.20182698924731</v>
      </c>
      <c r="I111" s="65">
        <v>0.281741749635479</v>
      </c>
      <c r="J111" s="66">
        <v>24.61</v>
      </c>
      <c r="K111" s="67">
        <v>99.19</v>
      </c>
    </row>
    <row r="112" s="51" customFormat="1" ht="12.75" spans="1:11">
      <c r="A112" s="56" t="s">
        <v>329</v>
      </c>
      <c r="B112" s="57">
        <v>11871</v>
      </c>
      <c r="C112" s="56" t="s">
        <v>412</v>
      </c>
      <c r="D112" s="57">
        <v>102565</v>
      </c>
      <c r="E112" s="56" t="s">
        <v>356</v>
      </c>
      <c r="F112" s="56" t="s">
        <v>332</v>
      </c>
      <c r="G112" s="57">
        <v>1</v>
      </c>
      <c r="H112" s="58">
        <v>1.24139543010753</v>
      </c>
      <c r="I112" s="65">
        <v>0.347990240777862</v>
      </c>
      <c r="J112" s="66">
        <v>35.62</v>
      </c>
      <c r="K112" s="67">
        <v>99.03</v>
      </c>
    </row>
    <row r="113" s="51" customFormat="1" ht="12.75" spans="1:11">
      <c r="A113" s="56" t="s">
        <v>329</v>
      </c>
      <c r="B113" s="57">
        <v>12886</v>
      </c>
      <c r="C113" s="56" t="s">
        <v>93</v>
      </c>
      <c r="D113" s="57">
        <v>105267</v>
      </c>
      <c r="E113" s="56" t="s">
        <v>64</v>
      </c>
      <c r="F113" s="56" t="s">
        <v>413</v>
      </c>
      <c r="G113" s="57">
        <v>1.2</v>
      </c>
      <c r="H113" s="58">
        <v>1.28918659621802</v>
      </c>
      <c r="I113" s="65">
        <v>0.342579016224413</v>
      </c>
      <c r="J113" s="66">
        <v>36.18</v>
      </c>
      <c r="K113" s="67">
        <v>98.83</v>
      </c>
    </row>
    <row r="114" s="51" customFormat="1" ht="12.75" spans="1:11">
      <c r="A114" s="56" t="s">
        <v>329</v>
      </c>
      <c r="B114" s="57">
        <v>6544</v>
      </c>
      <c r="C114" s="56" t="s">
        <v>414</v>
      </c>
      <c r="D114" s="57">
        <v>114622</v>
      </c>
      <c r="E114" s="56" t="s">
        <v>116</v>
      </c>
      <c r="F114" s="56" t="s">
        <v>332</v>
      </c>
      <c r="G114" s="57">
        <v>1</v>
      </c>
      <c r="H114" s="58">
        <v>1.33448080645161</v>
      </c>
      <c r="I114" s="65">
        <v>0.247297376294264</v>
      </c>
      <c r="J114" s="66">
        <v>32.19</v>
      </c>
      <c r="K114" s="67">
        <v>98.5</v>
      </c>
    </row>
    <row r="115" s="51" customFormat="1" ht="12.75" spans="1:11">
      <c r="A115" s="56" t="s">
        <v>338</v>
      </c>
      <c r="B115" s="57">
        <v>11486</v>
      </c>
      <c r="C115" s="56" t="s">
        <v>415</v>
      </c>
      <c r="D115" s="57">
        <v>709</v>
      </c>
      <c r="E115" s="56" t="s">
        <v>138</v>
      </c>
      <c r="F115" s="56" t="s">
        <v>345</v>
      </c>
      <c r="G115" s="57">
        <v>1</v>
      </c>
      <c r="H115" s="58">
        <v>1.09447694397284</v>
      </c>
      <c r="I115" s="65">
        <v>0.309412073201249</v>
      </c>
      <c r="J115" s="66">
        <v>32.78</v>
      </c>
      <c r="K115" s="67">
        <v>98.34</v>
      </c>
    </row>
    <row r="116" s="51" customFormat="1" ht="12.75" spans="1:11">
      <c r="A116" s="56" t="s">
        <v>329</v>
      </c>
      <c r="B116" s="57">
        <v>11323</v>
      </c>
      <c r="C116" s="56" t="s">
        <v>416</v>
      </c>
      <c r="D116" s="57">
        <v>377</v>
      </c>
      <c r="E116" s="56" t="s">
        <v>299</v>
      </c>
      <c r="F116" s="56" t="s">
        <v>332</v>
      </c>
      <c r="G116" s="57">
        <v>1</v>
      </c>
      <c r="H116" s="58">
        <v>1.02828331182796</v>
      </c>
      <c r="I116" s="65">
        <v>0.324802206094659</v>
      </c>
      <c r="J116" s="66">
        <v>27.25</v>
      </c>
      <c r="K116" s="67">
        <v>97.85</v>
      </c>
    </row>
    <row r="117" s="51" customFormat="1" ht="12.75" spans="1:11">
      <c r="A117" s="56" t="s">
        <v>329</v>
      </c>
      <c r="B117" s="57">
        <v>10949</v>
      </c>
      <c r="C117" s="56" t="s">
        <v>417</v>
      </c>
      <c r="D117" s="57">
        <v>373</v>
      </c>
      <c r="E117" s="56" t="s">
        <v>241</v>
      </c>
      <c r="F117" s="56" t="s">
        <v>332</v>
      </c>
      <c r="G117" s="57">
        <v>0.8</v>
      </c>
      <c r="H117" s="58">
        <v>1.20182698924731</v>
      </c>
      <c r="I117" s="65">
        <v>0.281741749635479</v>
      </c>
      <c r="J117" s="66">
        <v>27.89</v>
      </c>
      <c r="K117" s="67">
        <v>97.22</v>
      </c>
    </row>
    <row r="118" s="51" customFormat="1" ht="12.75" spans="1:11">
      <c r="A118" s="56" t="s">
        <v>342</v>
      </c>
      <c r="B118" s="57">
        <v>4330</v>
      </c>
      <c r="C118" s="56" t="s">
        <v>418</v>
      </c>
      <c r="D118" s="57">
        <v>514</v>
      </c>
      <c r="E118" s="56" t="s">
        <v>51</v>
      </c>
      <c r="F118" s="56" t="s">
        <v>378</v>
      </c>
      <c r="G118" s="57">
        <v>1.2</v>
      </c>
      <c r="H118" s="58">
        <v>1.11482787427626</v>
      </c>
      <c r="I118" s="65">
        <v>0.328627956601846</v>
      </c>
      <c r="J118" s="66">
        <v>31.9</v>
      </c>
      <c r="K118" s="67">
        <v>97.21</v>
      </c>
    </row>
    <row r="119" s="51" customFormat="1" ht="12.75" spans="1:11">
      <c r="A119" s="56" t="s">
        <v>329</v>
      </c>
      <c r="B119" s="57">
        <v>6456</v>
      </c>
      <c r="C119" s="56" t="s">
        <v>419</v>
      </c>
      <c r="D119" s="57">
        <v>727</v>
      </c>
      <c r="E119" s="56" t="s">
        <v>114</v>
      </c>
      <c r="F119" s="56" t="s">
        <v>340</v>
      </c>
      <c r="G119" s="57">
        <v>0.9</v>
      </c>
      <c r="H119" s="58">
        <v>1.11026217008798</v>
      </c>
      <c r="I119" s="65">
        <v>0.311219655921272</v>
      </c>
      <c r="J119" s="66">
        <v>30.25</v>
      </c>
      <c r="K119" s="67">
        <v>97.14</v>
      </c>
    </row>
    <row r="120" s="51" customFormat="1" ht="12.75" spans="1:11">
      <c r="A120" s="56" t="s">
        <v>343</v>
      </c>
      <c r="B120" s="57">
        <v>11866</v>
      </c>
      <c r="C120" s="56" t="s">
        <v>420</v>
      </c>
      <c r="D120" s="57">
        <v>101453</v>
      </c>
      <c r="E120" s="56" t="s">
        <v>49</v>
      </c>
      <c r="F120" s="56" t="s">
        <v>332</v>
      </c>
      <c r="G120" s="57">
        <v>1</v>
      </c>
      <c r="H120" s="58">
        <v>1.14788147762747</v>
      </c>
      <c r="I120" s="65">
        <v>0.320114845780686</v>
      </c>
      <c r="J120" s="66">
        <v>32.63</v>
      </c>
      <c r="K120" s="67">
        <v>97.11</v>
      </c>
    </row>
    <row r="121" s="51" customFormat="1" ht="12.75" spans="1:11">
      <c r="A121" s="56" t="s">
        <v>421</v>
      </c>
      <c r="B121" s="57">
        <v>13164</v>
      </c>
      <c r="C121" s="56" t="s">
        <v>422</v>
      </c>
      <c r="D121" s="57">
        <v>733</v>
      </c>
      <c r="E121" s="56" t="s">
        <v>423</v>
      </c>
      <c r="F121" s="56" t="s">
        <v>403</v>
      </c>
      <c r="G121" s="57">
        <v>0.7</v>
      </c>
      <c r="H121" s="58">
        <v>1.1209737576286</v>
      </c>
      <c r="I121" s="65">
        <v>0.347457361496563</v>
      </c>
      <c r="J121" s="66">
        <v>38.51</v>
      </c>
      <c r="K121" s="67">
        <v>97.05</v>
      </c>
    </row>
    <row r="122" s="51" customFormat="1" ht="12.75" spans="1:11">
      <c r="A122" s="56" t="s">
        <v>329</v>
      </c>
      <c r="B122" s="57">
        <v>1000456</v>
      </c>
      <c r="C122" s="56" t="s">
        <v>424</v>
      </c>
      <c r="D122" s="57">
        <v>742</v>
      </c>
      <c r="E122" s="56" t="s">
        <v>334</v>
      </c>
      <c r="F122" s="56" t="s">
        <v>332</v>
      </c>
      <c r="G122" s="57">
        <v>1.3</v>
      </c>
      <c r="H122" s="58">
        <v>1.29649329032258</v>
      </c>
      <c r="I122" s="65">
        <v>0.227979384537188</v>
      </c>
      <c r="J122" s="66">
        <v>23.33</v>
      </c>
      <c r="K122" s="67">
        <v>96.43</v>
      </c>
    </row>
    <row r="123" s="51" customFormat="1" ht="12.75" spans="1:11">
      <c r="A123" s="56" t="s">
        <v>329</v>
      </c>
      <c r="B123" s="57">
        <v>11382</v>
      </c>
      <c r="C123" s="56" t="s">
        <v>425</v>
      </c>
      <c r="D123" s="57">
        <v>103639</v>
      </c>
      <c r="E123" s="56" t="s">
        <v>72</v>
      </c>
      <c r="F123" s="56" t="s">
        <v>332</v>
      </c>
      <c r="G123" s="57">
        <v>1</v>
      </c>
      <c r="H123" s="58">
        <v>1.1869319243604</v>
      </c>
      <c r="I123" s="65">
        <v>0.273579293962278</v>
      </c>
      <c r="J123" s="66">
        <v>29.76</v>
      </c>
      <c r="K123" s="67">
        <v>95.95</v>
      </c>
    </row>
    <row r="124" s="51" customFormat="1" ht="12.75" spans="1:11">
      <c r="A124" s="56" t="s">
        <v>349</v>
      </c>
      <c r="B124" s="57">
        <v>12113</v>
      </c>
      <c r="C124" s="56" t="s">
        <v>426</v>
      </c>
      <c r="D124" s="57">
        <v>746</v>
      </c>
      <c r="E124" s="56" t="s">
        <v>389</v>
      </c>
      <c r="F124" s="56" t="s">
        <v>332</v>
      </c>
      <c r="G124" s="57">
        <v>1</v>
      </c>
      <c r="H124" s="58">
        <v>1.05340305602716</v>
      </c>
      <c r="I124" s="65">
        <v>0.318497862211953</v>
      </c>
      <c r="J124" s="66">
        <v>32.44</v>
      </c>
      <c r="K124" s="67">
        <v>95.5</v>
      </c>
    </row>
    <row r="125" s="51" customFormat="1" ht="12.75" spans="1:11">
      <c r="A125" s="56" t="s">
        <v>329</v>
      </c>
      <c r="B125" s="57">
        <v>5527</v>
      </c>
      <c r="C125" s="56" t="s">
        <v>272</v>
      </c>
      <c r="D125" s="57">
        <v>511</v>
      </c>
      <c r="E125" s="56" t="s">
        <v>109</v>
      </c>
      <c r="F125" s="56" t="s">
        <v>340</v>
      </c>
      <c r="G125" s="57">
        <v>1</v>
      </c>
      <c r="H125" s="58">
        <v>1.15408889400922</v>
      </c>
      <c r="I125" s="65">
        <v>0.282403351353946</v>
      </c>
      <c r="J125" s="66">
        <v>24</v>
      </c>
      <c r="K125" s="67">
        <v>95.35</v>
      </c>
    </row>
    <row r="126" s="51" customFormat="1" ht="12.75" spans="1:11">
      <c r="A126" s="56" t="s">
        <v>352</v>
      </c>
      <c r="B126" s="57">
        <v>12531</v>
      </c>
      <c r="C126" s="56" t="s">
        <v>427</v>
      </c>
      <c r="D126" s="57">
        <v>104838</v>
      </c>
      <c r="E126" s="56" t="s">
        <v>145</v>
      </c>
      <c r="F126" s="56" t="s">
        <v>332</v>
      </c>
      <c r="G126" s="57">
        <v>0.8</v>
      </c>
      <c r="H126" s="58">
        <v>1.10478857142857</v>
      </c>
      <c r="I126" s="65">
        <v>0.292898127151759</v>
      </c>
      <c r="J126" s="66">
        <v>30.27</v>
      </c>
      <c r="K126" s="67">
        <v>95.32</v>
      </c>
    </row>
    <row r="127" s="51" customFormat="1" ht="12.75" spans="1:11">
      <c r="A127" s="56" t="s">
        <v>329</v>
      </c>
      <c r="B127" s="57">
        <v>1000433</v>
      </c>
      <c r="C127" s="56" t="s">
        <v>428</v>
      </c>
      <c r="D127" s="57">
        <v>742</v>
      </c>
      <c r="E127" s="56" t="s">
        <v>334</v>
      </c>
      <c r="F127" s="56" t="s">
        <v>429</v>
      </c>
      <c r="G127" s="57">
        <v>1</v>
      </c>
      <c r="H127" s="58">
        <v>1.29649329032258</v>
      </c>
      <c r="I127" s="65">
        <v>0.227979384537188</v>
      </c>
      <c r="J127" s="66">
        <v>26.88</v>
      </c>
      <c r="K127" s="67">
        <v>95.3</v>
      </c>
    </row>
    <row r="128" s="51" customFormat="1" ht="12.75" spans="1:11">
      <c r="A128" s="56" t="s">
        <v>349</v>
      </c>
      <c r="B128" s="57">
        <v>12094</v>
      </c>
      <c r="C128" s="56" t="s">
        <v>430</v>
      </c>
      <c r="D128" s="57">
        <v>107728</v>
      </c>
      <c r="E128" s="56" t="s">
        <v>103</v>
      </c>
      <c r="F128" s="56" t="s">
        <v>332</v>
      </c>
      <c r="G128" s="57">
        <v>1</v>
      </c>
      <c r="H128" s="58">
        <v>1.25378486943164</v>
      </c>
      <c r="I128" s="65">
        <v>0.253925150384896</v>
      </c>
      <c r="J128" s="66">
        <v>26.49</v>
      </c>
      <c r="K128" s="67">
        <v>95.26</v>
      </c>
    </row>
    <row r="129" s="51" customFormat="1" ht="12.75" spans="1:11">
      <c r="A129" s="56" t="s">
        <v>349</v>
      </c>
      <c r="B129" s="57">
        <v>4081</v>
      </c>
      <c r="C129" s="56" t="s">
        <v>206</v>
      </c>
      <c r="D129" s="57">
        <v>104533</v>
      </c>
      <c r="E129" s="56" t="s">
        <v>207</v>
      </c>
      <c r="F129" s="56" t="s">
        <v>398</v>
      </c>
      <c r="G129" s="57">
        <v>1</v>
      </c>
      <c r="H129" s="58">
        <v>1.06858476702509</v>
      </c>
      <c r="I129" s="65">
        <v>0.314654863742165</v>
      </c>
      <c r="J129" s="66">
        <v>31.42</v>
      </c>
      <c r="K129" s="67">
        <v>95.26</v>
      </c>
    </row>
    <row r="130" s="51" customFormat="1" ht="12.75" spans="1:11">
      <c r="A130" s="56" t="s">
        <v>342</v>
      </c>
      <c r="B130" s="57">
        <v>11458</v>
      </c>
      <c r="C130" s="56" t="s">
        <v>431</v>
      </c>
      <c r="D130" s="57">
        <v>108656</v>
      </c>
      <c r="E130" s="56" t="s">
        <v>225</v>
      </c>
      <c r="F130" s="56" t="s">
        <v>372</v>
      </c>
      <c r="G130" s="57">
        <v>0.6</v>
      </c>
      <c r="H130" s="58">
        <v>1.03277747311828</v>
      </c>
      <c r="I130" s="65">
        <v>0.207836202835646</v>
      </c>
      <c r="J130" s="66">
        <v>20.32</v>
      </c>
      <c r="K130" s="67">
        <v>95.09</v>
      </c>
    </row>
    <row r="131" s="51" customFormat="1" ht="12.75" spans="1:11">
      <c r="A131" s="56" t="s">
        <v>329</v>
      </c>
      <c r="B131" s="57">
        <v>9295</v>
      </c>
      <c r="C131" s="56" t="s">
        <v>227</v>
      </c>
      <c r="D131" s="57">
        <v>105751</v>
      </c>
      <c r="E131" s="56" t="s">
        <v>101</v>
      </c>
      <c r="F131" s="56" t="s">
        <v>332</v>
      </c>
      <c r="G131" s="57">
        <v>1</v>
      </c>
      <c r="H131" s="58">
        <v>1.13453111954459</v>
      </c>
      <c r="I131" s="65">
        <v>0.338333100015906</v>
      </c>
      <c r="J131" s="66">
        <v>33.61</v>
      </c>
      <c r="K131" s="67">
        <v>94.93</v>
      </c>
    </row>
    <row r="132" s="51" customFormat="1" ht="12.75" spans="1:11">
      <c r="A132" s="56" t="s">
        <v>349</v>
      </c>
      <c r="B132" s="57">
        <v>12136</v>
      </c>
      <c r="C132" s="56" t="s">
        <v>432</v>
      </c>
      <c r="D132" s="57">
        <v>104533</v>
      </c>
      <c r="E132" s="56" t="s">
        <v>207</v>
      </c>
      <c r="F132" s="56" t="s">
        <v>332</v>
      </c>
      <c r="G132" s="57">
        <v>1</v>
      </c>
      <c r="H132" s="58">
        <v>1.06858476702509</v>
      </c>
      <c r="I132" s="65">
        <v>0.314654863742165</v>
      </c>
      <c r="J132" s="66">
        <v>32.07</v>
      </c>
      <c r="K132" s="67">
        <v>94.71</v>
      </c>
    </row>
    <row r="133" s="51" customFormat="1" ht="12.75" spans="1:11">
      <c r="A133" s="56" t="s">
        <v>343</v>
      </c>
      <c r="B133" s="57">
        <v>12517</v>
      </c>
      <c r="C133" s="56" t="s">
        <v>433</v>
      </c>
      <c r="D133" s="57">
        <v>101453</v>
      </c>
      <c r="E133" s="56" t="s">
        <v>49</v>
      </c>
      <c r="F133" s="56" t="s">
        <v>332</v>
      </c>
      <c r="G133" s="57">
        <v>1</v>
      </c>
      <c r="H133" s="58">
        <v>1.14788147762747</v>
      </c>
      <c r="I133" s="65">
        <v>0.320114845780686</v>
      </c>
      <c r="J133" s="66">
        <v>32.38</v>
      </c>
      <c r="K133" s="67">
        <v>94.57</v>
      </c>
    </row>
    <row r="134" s="51" customFormat="1" ht="12.75" spans="1:11">
      <c r="A134" s="56" t="s">
        <v>329</v>
      </c>
      <c r="B134" s="57">
        <v>13061</v>
      </c>
      <c r="C134" s="56" t="s">
        <v>434</v>
      </c>
      <c r="D134" s="57">
        <v>515</v>
      </c>
      <c r="E134" s="56" t="s">
        <v>203</v>
      </c>
      <c r="F134" s="56" t="s">
        <v>403</v>
      </c>
      <c r="G134" s="57">
        <v>0.6</v>
      </c>
      <c r="H134" s="58">
        <v>1.02120057775638</v>
      </c>
      <c r="I134" s="65">
        <v>0.311702370014318</v>
      </c>
      <c r="J134" s="66">
        <v>36.66</v>
      </c>
      <c r="K134" s="67">
        <v>94.57</v>
      </c>
    </row>
    <row r="135" s="51" customFormat="1" ht="12.75" spans="1:11">
      <c r="A135" s="56" t="s">
        <v>343</v>
      </c>
      <c r="B135" s="57">
        <v>11825</v>
      </c>
      <c r="C135" s="56" t="s">
        <v>293</v>
      </c>
      <c r="D135" s="57">
        <v>329</v>
      </c>
      <c r="E135" s="56" t="s">
        <v>32</v>
      </c>
      <c r="F135" s="56" t="s">
        <v>332</v>
      </c>
      <c r="G135" s="57">
        <v>1</v>
      </c>
      <c r="H135" s="58">
        <v>1.25097839459865</v>
      </c>
      <c r="I135" s="65">
        <v>0.119378968311795</v>
      </c>
      <c r="J135" s="66">
        <v>11.03</v>
      </c>
      <c r="K135" s="67">
        <v>94.34</v>
      </c>
    </row>
    <row r="136" s="51" customFormat="1" ht="12.75" spans="1:11">
      <c r="A136" s="56" t="s">
        <v>421</v>
      </c>
      <c r="B136" s="57">
        <v>4435</v>
      </c>
      <c r="C136" s="56" t="s">
        <v>435</v>
      </c>
      <c r="D136" s="57">
        <v>733</v>
      </c>
      <c r="E136" s="56" t="s">
        <v>423</v>
      </c>
      <c r="F136" s="56" t="s">
        <v>340</v>
      </c>
      <c r="G136" s="57">
        <v>0.9</v>
      </c>
      <c r="H136" s="58">
        <v>1.1209737576286</v>
      </c>
      <c r="I136" s="65">
        <v>0.347457361496563</v>
      </c>
      <c r="J136" s="66">
        <v>32.56</v>
      </c>
      <c r="K136" s="67">
        <v>94.29</v>
      </c>
    </row>
    <row r="137" s="51" customFormat="1" ht="12.75" spans="1:11">
      <c r="A137" s="56" t="s">
        <v>329</v>
      </c>
      <c r="B137" s="57">
        <v>10860</v>
      </c>
      <c r="C137" s="56" t="s">
        <v>436</v>
      </c>
      <c r="D137" s="57">
        <v>106399</v>
      </c>
      <c r="E137" s="56" t="s">
        <v>249</v>
      </c>
      <c r="F137" s="56" t="s">
        <v>340</v>
      </c>
      <c r="G137" s="57">
        <v>0.9</v>
      </c>
      <c r="H137" s="58">
        <v>1.09690445747801</v>
      </c>
      <c r="I137" s="65">
        <v>0.309291738412196</v>
      </c>
      <c r="J137" s="66">
        <v>28.61</v>
      </c>
      <c r="K137" s="67">
        <v>94.27</v>
      </c>
    </row>
    <row r="138" s="51" customFormat="1" ht="12.75" spans="1:11">
      <c r="A138" s="56" t="s">
        <v>329</v>
      </c>
      <c r="B138" s="57">
        <v>12905</v>
      </c>
      <c r="C138" s="56" t="s">
        <v>179</v>
      </c>
      <c r="D138" s="57">
        <v>103198</v>
      </c>
      <c r="E138" s="56" t="s">
        <v>437</v>
      </c>
      <c r="F138" s="56" t="s">
        <v>332</v>
      </c>
      <c r="G138" s="57">
        <v>0.8</v>
      </c>
      <c r="H138" s="58">
        <v>1.10314198751301</v>
      </c>
      <c r="I138" s="65">
        <v>0.273394154486724</v>
      </c>
      <c r="J138" s="66">
        <v>28.79</v>
      </c>
      <c r="K138" s="67">
        <v>94.22</v>
      </c>
    </row>
    <row r="139" s="51" customFormat="1" ht="12.75" spans="1:11">
      <c r="A139" s="56" t="s">
        <v>349</v>
      </c>
      <c r="B139" s="57">
        <v>7386</v>
      </c>
      <c r="C139" s="56" t="s">
        <v>438</v>
      </c>
      <c r="D139" s="57">
        <v>746</v>
      </c>
      <c r="E139" s="56" t="s">
        <v>389</v>
      </c>
      <c r="F139" s="56" t="s">
        <v>332</v>
      </c>
      <c r="G139" s="57">
        <v>1</v>
      </c>
      <c r="H139" s="58">
        <v>1.05340305602716</v>
      </c>
      <c r="I139" s="65">
        <v>0.318497862211953</v>
      </c>
      <c r="J139" s="66">
        <v>32.63</v>
      </c>
      <c r="K139" s="67">
        <v>94.2</v>
      </c>
    </row>
    <row r="140" s="51" customFormat="1" ht="12.75" spans="1:11">
      <c r="A140" s="56" t="s">
        <v>386</v>
      </c>
      <c r="B140" s="57">
        <v>6506</v>
      </c>
      <c r="C140" s="56" t="s">
        <v>439</v>
      </c>
      <c r="D140" s="57">
        <v>738</v>
      </c>
      <c r="E140" s="56" t="s">
        <v>162</v>
      </c>
      <c r="F140" s="56" t="s">
        <v>340</v>
      </c>
      <c r="G140" s="57">
        <v>0.9</v>
      </c>
      <c r="H140" s="58">
        <v>1.1090666359447</v>
      </c>
      <c r="I140" s="65">
        <v>0.294114127435425</v>
      </c>
      <c r="J140" s="66">
        <v>31.15</v>
      </c>
      <c r="K140" s="67">
        <v>94.08</v>
      </c>
    </row>
    <row r="141" s="51" customFormat="1" ht="12.75" spans="1:11">
      <c r="A141" s="56" t="s">
        <v>329</v>
      </c>
      <c r="B141" s="57">
        <v>12225</v>
      </c>
      <c r="C141" s="56" t="s">
        <v>440</v>
      </c>
      <c r="D141" s="57">
        <v>585</v>
      </c>
      <c r="E141" s="56" t="s">
        <v>107</v>
      </c>
      <c r="F141" s="56" t="s">
        <v>332</v>
      </c>
      <c r="G141" s="57">
        <v>1</v>
      </c>
      <c r="H141" s="58">
        <v>1.05167365025467</v>
      </c>
      <c r="I141" s="65">
        <v>0.316805787357004</v>
      </c>
      <c r="J141" s="66">
        <v>31.64</v>
      </c>
      <c r="K141" s="67">
        <v>93.41</v>
      </c>
    </row>
    <row r="142" s="51" customFormat="1" ht="12.75" spans="1:11">
      <c r="A142" s="56" t="s">
        <v>329</v>
      </c>
      <c r="B142" s="57">
        <v>12462</v>
      </c>
      <c r="C142" s="56" t="s">
        <v>441</v>
      </c>
      <c r="D142" s="57">
        <v>391</v>
      </c>
      <c r="E142" s="56" t="s">
        <v>197</v>
      </c>
      <c r="F142" s="56" t="s">
        <v>381</v>
      </c>
      <c r="G142" s="57">
        <v>0.7</v>
      </c>
      <c r="H142" s="58">
        <v>1.02520884495317</v>
      </c>
      <c r="I142" s="65">
        <v>0.351635417143503</v>
      </c>
      <c r="J142" s="66">
        <v>33.27</v>
      </c>
      <c r="K142" s="67">
        <v>93.39</v>
      </c>
    </row>
    <row r="143" s="51" customFormat="1" ht="12.75" spans="1:11">
      <c r="A143" s="56" t="s">
        <v>386</v>
      </c>
      <c r="B143" s="57">
        <v>6121</v>
      </c>
      <c r="C143" s="56" t="s">
        <v>442</v>
      </c>
      <c r="D143" s="57">
        <v>706</v>
      </c>
      <c r="E143" s="56" t="s">
        <v>105</v>
      </c>
      <c r="F143" s="56" t="s">
        <v>332</v>
      </c>
      <c r="G143" s="57">
        <v>1</v>
      </c>
      <c r="H143" s="58">
        <v>1.04178691756272</v>
      </c>
      <c r="I143" s="65">
        <v>0.325984561610178</v>
      </c>
      <c r="J143" s="66">
        <v>31.71</v>
      </c>
      <c r="K143" s="67">
        <v>93.38</v>
      </c>
    </row>
    <row r="144" s="51" customFormat="1" ht="12.75" spans="1:11">
      <c r="A144" s="56" t="s">
        <v>386</v>
      </c>
      <c r="B144" s="57">
        <v>11985</v>
      </c>
      <c r="C144" s="56" t="s">
        <v>104</v>
      </c>
      <c r="D144" s="57">
        <v>706</v>
      </c>
      <c r="E144" s="56" t="s">
        <v>105</v>
      </c>
      <c r="F144" s="56" t="s">
        <v>340</v>
      </c>
      <c r="G144" s="57">
        <v>0.9</v>
      </c>
      <c r="H144" s="58">
        <v>1.04178691756272</v>
      </c>
      <c r="I144" s="65">
        <v>0.325984561610178</v>
      </c>
      <c r="J144" s="66">
        <v>33.94</v>
      </c>
      <c r="K144" s="67">
        <v>92.88</v>
      </c>
    </row>
    <row r="145" s="51" customFormat="1" ht="12.75" spans="1:11">
      <c r="A145" s="56" t="s">
        <v>349</v>
      </c>
      <c r="B145" s="57">
        <v>13397</v>
      </c>
      <c r="C145" s="56" t="s">
        <v>443</v>
      </c>
      <c r="D145" s="57">
        <v>107728</v>
      </c>
      <c r="E145" s="56" t="s">
        <v>103</v>
      </c>
      <c r="F145" s="56" t="s">
        <v>403</v>
      </c>
      <c r="G145" s="57">
        <v>0.6</v>
      </c>
      <c r="H145" s="58">
        <v>1.25378486943164</v>
      </c>
      <c r="I145" s="65">
        <v>0.253925150384896</v>
      </c>
      <c r="J145" s="66">
        <v>26.93</v>
      </c>
      <c r="K145" s="67">
        <v>92.77</v>
      </c>
    </row>
    <row r="146" s="51" customFormat="1" ht="12.75" spans="1:11">
      <c r="A146" s="56" t="s">
        <v>386</v>
      </c>
      <c r="B146" s="57">
        <v>6497</v>
      </c>
      <c r="C146" s="56" t="s">
        <v>444</v>
      </c>
      <c r="D146" s="57">
        <v>587</v>
      </c>
      <c r="E146" s="56" t="s">
        <v>445</v>
      </c>
      <c r="F146" s="56" t="s">
        <v>332</v>
      </c>
      <c r="G146" s="57">
        <v>1</v>
      </c>
      <c r="H146" s="58">
        <v>1.03157883870968</v>
      </c>
      <c r="I146" s="65">
        <v>0.280635032851616</v>
      </c>
      <c r="J146" s="66">
        <v>30.12</v>
      </c>
      <c r="K146" s="67">
        <v>92.52</v>
      </c>
    </row>
    <row r="147" s="51" customFormat="1" ht="12.75" spans="1:11">
      <c r="A147" s="56" t="s">
        <v>329</v>
      </c>
      <c r="B147" s="57">
        <v>12190</v>
      </c>
      <c r="C147" s="56" t="s">
        <v>446</v>
      </c>
      <c r="D147" s="57">
        <v>585</v>
      </c>
      <c r="E147" s="56" t="s">
        <v>107</v>
      </c>
      <c r="F147" s="56" t="s">
        <v>340</v>
      </c>
      <c r="G147" s="57">
        <v>0.9</v>
      </c>
      <c r="H147" s="58">
        <v>1.05167365025467</v>
      </c>
      <c r="I147" s="65">
        <v>0.316805787357004</v>
      </c>
      <c r="J147" s="66">
        <v>32.11</v>
      </c>
      <c r="K147" s="67">
        <v>92.51</v>
      </c>
    </row>
    <row r="148" s="51" customFormat="1" ht="12.75" spans="1:11">
      <c r="A148" s="56" t="s">
        <v>329</v>
      </c>
      <c r="B148" s="57">
        <v>12915</v>
      </c>
      <c r="C148" s="56" t="s">
        <v>447</v>
      </c>
      <c r="D148" s="57">
        <v>727</v>
      </c>
      <c r="E148" s="56" t="s">
        <v>114</v>
      </c>
      <c r="F148" s="56" t="s">
        <v>332</v>
      </c>
      <c r="G148" s="57">
        <v>0.8</v>
      </c>
      <c r="H148" s="58">
        <v>1.11026217008798</v>
      </c>
      <c r="I148" s="65">
        <v>0.311219655921272</v>
      </c>
      <c r="J148" s="66">
        <v>33.22</v>
      </c>
      <c r="K148" s="67">
        <v>92.48</v>
      </c>
    </row>
    <row r="149" s="51" customFormat="1" ht="12.75" spans="1:11">
      <c r="A149" s="56" t="s">
        <v>329</v>
      </c>
      <c r="B149" s="57">
        <v>9822</v>
      </c>
      <c r="C149" s="56" t="s">
        <v>141</v>
      </c>
      <c r="D149" s="57">
        <v>106865</v>
      </c>
      <c r="E149" s="56" t="s">
        <v>142</v>
      </c>
      <c r="F149" s="56" t="s">
        <v>340</v>
      </c>
      <c r="G149" s="57">
        <v>0.9</v>
      </c>
      <c r="H149" s="58">
        <v>1.18358488479263</v>
      </c>
      <c r="I149" s="65">
        <v>0.276526456840952</v>
      </c>
      <c r="J149" s="66">
        <v>26.36</v>
      </c>
      <c r="K149" s="67">
        <v>92.43</v>
      </c>
    </row>
    <row r="150" s="51" customFormat="1" ht="12.75" spans="1:11">
      <c r="A150" s="56" t="s">
        <v>329</v>
      </c>
      <c r="B150" s="57">
        <v>4022</v>
      </c>
      <c r="C150" s="56" t="s">
        <v>448</v>
      </c>
      <c r="D150" s="57">
        <v>517</v>
      </c>
      <c r="E150" s="56" t="s">
        <v>366</v>
      </c>
      <c r="F150" s="56" t="s">
        <v>332</v>
      </c>
      <c r="G150" s="57">
        <v>1</v>
      </c>
      <c r="H150" s="58">
        <v>1.10265890322581</v>
      </c>
      <c r="I150" s="65">
        <v>0.233669166723275</v>
      </c>
      <c r="J150" s="66">
        <v>20.2</v>
      </c>
      <c r="K150" s="67">
        <v>92.29</v>
      </c>
    </row>
    <row r="151" s="51" customFormat="1" ht="12.75" spans="1:11">
      <c r="A151" s="56" t="s">
        <v>329</v>
      </c>
      <c r="B151" s="57">
        <v>10816</v>
      </c>
      <c r="C151" s="56" t="s">
        <v>449</v>
      </c>
      <c r="D151" s="57">
        <v>582</v>
      </c>
      <c r="E151" s="56" t="s">
        <v>74</v>
      </c>
      <c r="F151" s="56" t="s">
        <v>332</v>
      </c>
      <c r="G151" s="57">
        <v>1</v>
      </c>
      <c r="H151" s="58">
        <v>1.16935648847926</v>
      </c>
      <c r="I151" s="65">
        <v>0.17044855558391</v>
      </c>
      <c r="J151" s="66">
        <v>16.68</v>
      </c>
      <c r="K151" s="67">
        <v>92.07</v>
      </c>
    </row>
    <row r="152" s="51" customFormat="1" ht="12.75" spans="1:11">
      <c r="A152" s="56" t="s">
        <v>329</v>
      </c>
      <c r="B152" s="57">
        <v>12949</v>
      </c>
      <c r="C152" s="56" t="s">
        <v>94</v>
      </c>
      <c r="D152" s="57">
        <v>105910</v>
      </c>
      <c r="E152" s="56" t="s">
        <v>57</v>
      </c>
      <c r="F152" s="56" t="s">
        <v>381</v>
      </c>
      <c r="G152" s="57">
        <v>0.9</v>
      </c>
      <c r="H152" s="58">
        <v>1.30030492831541</v>
      </c>
      <c r="I152" s="65">
        <v>0.307168714148453</v>
      </c>
      <c r="J152" s="66">
        <v>29.52</v>
      </c>
      <c r="K152" s="67">
        <v>91.9</v>
      </c>
    </row>
    <row r="153" s="51" customFormat="1" ht="12.75" spans="1:11">
      <c r="A153" s="56" t="s">
        <v>329</v>
      </c>
      <c r="B153" s="57">
        <v>11624</v>
      </c>
      <c r="C153" s="56" t="s">
        <v>450</v>
      </c>
      <c r="D153" s="57">
        <v>103198</v>
      </c>
      <c r="E153" s="56" t="s">
        <v>437</v>
      </c>
      <c r="F153" s="56" t="s">
        <v>340</v>
      </c>
      <c r="G153" s="57">
        <v>0.9</v>
      </c>
      <c r="H153" s="58">
        <v>1.10314198751301</v>
      </c>
      <c r="I153" s="65">
        <v>0.273394154486724</v>
      </c>
      <c r="J153" s="66">
        <v>26.91</v>
      </c>
      <c r="K153" s="67">
        <v>91.36</v>
      </c>
    </row>
    <row r="154" s="51" customFormat="1" ht="12.75" spans="1:11">
      <c r="A154" s="56" t="s">
        <v>386</v>
      </c>
      <c r="B154" s="57">
        <v>11961</v>
      </c>
      <c r="C154" s="56" t="s">
        <v>451</v>
      </c>
      <c r="D154" s="57">
        <v>713</v>
      </c>
      <c r="E154" s="56" t="s">
        <v>452</v>
      </c>
      <c r="F154" s="56" t="s">
        <v>332</v>
      </c>
      <c r="G154" s="57">
        <v>0.7</v>
      </c>
      <c r="H154" s="58">
        <v>1.01005989247312</v>
      </c>
      <c r="I154" s="65">
        <v>0.333530951055069</v>
      </c>
      <c r="J154" s="66">
        <v>32.79</v>
      </c>
      <c r="K154" s="67">
        <v>91.23</v>
      </c>
    </row>
    <row r="155" s="51" customFormat="1" ht="12.75" spans="1:11">
      <c r="A155" s="56" t="s">
        <v>329</v>
      </c>
      <c r="B155" s="57">
        <v>11335</v>
      </c>
      <c r="C155" s="56" t="s">
        <v>232</v>
      </c>
      <c r="D155" s="57">
        <v>106865</v>
      </c>
      <c r="E155" s="56" t="s">
        <v>142</v>
      </c>
      <c r="F155" s="56" t="s">
        <v>332</v>
      </c>
      <c r="G155" s="57">
        <v>1</v>
      </c>
      <c r="H155" s="58">
        <v>1.18358488479263</v>
      </c>
      <c r="I155" s="65">
        <v>0.276526456840952</v>
      </c>
      <c r="J155" s="66">
        <v>27.03</v>
      </c>
      <c r="K155" s="67">
        <v>90.99</v>
      </c>
    </row>
    <row r="156" s="51" customFormat="1" ht="12.75" spans="1:11">
      <c r="A156" s="56" t="s">
        <v>329</v>
      </c>
      <c r="B156" s="57">
        <v>6831</v>
      </c>
      <c r="C156" s="56" t="s">
        <v>453</v>
      </c>
      <c r="D156" s="57">
        <v>379</v>
      </c>
      <c r="E156" s="56" t="s">
        <v>401</v>
      </c>
      <c r="F156" s="56" t="s">
        <v>332</v>
      </c>
      <c r="G156" s="57">
        <v>1</v>
      </c>
      <c r="H156" s="58">
        <v>1.03455193548387</v>
      </c>
      <c r="I156" s="65">
        <v>0.27105048749482</v>
      </c>
      <c r="J156" s="66">
        <v>27.54</v>
      </c>
      <c r="K156" s="67">
        <v>90.69</v>
      </c>
    </row>
    <row r="157" s="51" customFormat="1" ht="12.75" spans="1:11">
      <c r="A157" s="56" t="s">
        <v>386</v>
      </c>
      <c r="B157" s="57">
        <v>8073</v>
      </c>
      <c r="C157" s="56" t="s">
        <v>454</v>
      </c>
      <c r="D157" s="57">
        <v>587</v>
      </c>
      <c r="E157" s="56" t="s">
        <v>445</v>
      </c>
      <c r="F157" s="56" t="s">
        <v>340</v>
      </c>
      <c r="G157" s="57">
        <v>1</v>
      </c>
      <c r="H157" s="58">
        <v>1.03157883870968</v>
      </c>
      <c r="I157" s="65">
        <v>0.280635032851616</v>
      </c>
      <c r="J157" s="66">
        <v>27.73</v>
      </c>
      <c r="K157" s="67">
        <v>90.23</v>
      </c>
    </row>
    <row r="158" s="51" customFormat="1" ht="12.75" spans="1:11">
      <c r="A158" s="56" t="s">
        <v>329</v>
      </c>
      <c r="B158" s="57">
        <v>4086</v>
      </c>
      <c r="C158" s="56" t="s">
        <v>37</v>
      </c>
      <c r="D158" s="57">
        <v>114685</v>
      </c>
      <c r="E158" s="56" t="s">
        <v>34</v>
      </c>
      <c r="F158" s="56" t="s">
        <v>340</v>
      </c>
      <c r="G158" s="57">
        <v>0.9</v>
      </c>
      <c r="H158" s="58">
        <v>1.43711782682513</v>
      </c>
      <c r="I158" s="65">
        <v>0.147684787888984</v>
      </c>
      <c r="J158" s="66">
        <v>15.26</v>
      </c>
      <c r="K158" s="67">
        <v>89.84</v>
      </c>
    </row>
    <row r="159" s="51" customFormat="1" ht="12.75" spans="1:11">
      <c r="A159" s="56" t="s">
        <v>329</v>
      </c>
      <c r="B159" s="57">
        <v>13123</v>
      </c>
      <c r="C159" s="56" t="s">
        <v>455</v>
      </c>
      <c r="D159" s="57">
        <v>585</v>
      </c>
      <c r="E159" s="56" t="s">
        <v>107</v>
      </c>
      <c r="F159" s="56" t="s">
        <v>332</v>
      </c>
      <c r="G159" s="57">
        <v>0.2</v>
      </c>
      <c r="H159" s="58">
        <v>1.05167365025467</v>
      </c>
      <c r="I159" s="65">
        <v>0.316805787357004</v>
      </c>
      <c r="J159" s="66">
        <v>31.1</v>
      </c>
      <c r="K159" s="67">
        <v>89.83</v>
      </c>
    </row>
    <row r="160" s="51" customFormat="1" ht="12.75" spans="1:11">
      <c r="A160" s="56" t="s">
        <v>338</v>
      </c>
      <c r="B160" s="57">
        <v>11465</v>
      </c>
      <c r="C160" s="56" t="s">
        <v>456</v>
      </c>
      <c r="D160" s="57">
        <v>709</v>
      </c>
      <c r="E160" s="56" t="s">
        <v>138</v>
      </c>
      <c r="F160" s="56" t="s">
        <v>345</v>
      </c>
      <c r="G160" s="57">
        <v>1</v>
      </c>
      <c r="H160" s="58">
        <v>1.09447694397284</v>
      </c>
      <c r="I160" s="65">
        <v>0.309412073201249</v>
      </c>
      <c r="J160" s="66">
        <v>31.79</v>
      </c>
      <c r="K160" s="67">
        <v>89.72</v>
      </c>
    </row>
    <row r="161" s="51" customFormat="1" ht="12.75" spans="1:11">
      <c r="A161" s="56" t="s">
        <v>421</v>
      </c>
      <c r="B161" s="57">
        <v>5501</v>
      </c>
      <c r="C161" s="56" t="s">
        <v>182</v>
      </c>
      <c r="D161" s="57">
        <v>573</v>
      </c>
      <c r="E161" s="56" t="s">
        <v>183</v>
      </c>
      <c r="F161" s="56" t="s">
        <v>340</v>
      </c>
      <c r="G161" s="57">
        <v>0.9</v>
      </c>
      <c r="H161" s="58">
        <v>1.12300433179724</v>
      </c>
      <c r="I161" s="65">
        <v>0.283123438551148</v>
      </c>
      <c r="J161" s="66">
        <v>28.9</v>
      </c>
      <c r="K161" s="67">
        <v>89.45</v>
      </c>
    </row>
    <row r="162" s="51" customFormat="1" ht="12.75" spans="1:11">
      <c r="A162" s="56" t="s">
        <v>349</v>
      </c>
      <c r="B162" s="57">
        <v>7661</v>
      </c>
      <c r="C162" s="56" t="s">
        <v>136</v>
      </c>
      <c r="D162" s="57">
        <v>716</v>
      </c>
      <c r="E162" s="56" t="s">
        <v>124</v>
      </c>
      <c r="F162" s="56" t="s">
        <v>345</v>
      </c>
      <c r="G162" s="57">
        <v>1</v>
      </c>
      <c r="H162" s="58">
        <v>1.02552602515036</v>
      </c>
      <c r="I162" s="65">
        <v>0.342640518239956</v>
      </c>
      <c r="J162" s="66">
        <v>36.23</v>
      </c>
      <c r="K162" s="67">
        <v>89.3</v>
      </c>
    </row>
    <row r="163" s="51" customFormat="1" ht="12.75" spans="1:11">
      <c r="A163" s="56" t="s">
        <v>349</v>
      </c>
      <c r="B163" s="57">
        <v>11977</v>
      </c>
      <c r="C163" s="56" t="s">
        <v>457</v>
      </c>
      <c r="D163" s="57">
        <v>748</v>
      </c>
      <c r="E163" s="56" t="s">
        <v>82</v>
      </c>
      <c r="F163" s="56" t="s">
        <v>345</v>
      </c>
      <c r="G163" s="57">
        <v>1</v>
      </c>
      <c r="H163" s="58">
        <v>1.09458776628119</v>
      </c>
      <c r="I163" s="65">
        <v>0.292136649548376</v>
      </c>
      <c r="J163" s="66">
        <v>30.43</v>
      </c>
      <c r="K163" s="67">
        <v>89.28</v>
      </c>
    </row>
    <row r="164" s="51" customFormat="1" ht="12.75" spans="1:11">
      <c r="A164" s="56" t="s">
        <v>342</v>
      </c>
      <c r="B164" s="57">
        <v>12338</v>
      </c>
      <c r="C164" s="56" t="s">
        <v>458</v>
      </c>
      <c r="D164" s="57">
        <v>514</v>
      </c>
      <c r="E164" s="56" t="s">
        <v>51</v>
      </c>
      <c r="F164" s="56" t="s">
        <v>332</v>
      </c>
      <c r="G164" s="57">
        <v>1</v>
      </c>
      <c r="H164" s="58">
        <v>1.11482787427626</v>
      </c>
      <c r="I164" s="65">
        <v>0.328627956601846</v>
      </c>
      <c r="J164" s="66">
        <v>35.31</v>
      </c>
      <c r="K164" s="67">
        <v>89.12</v>
      </c>
    </row>
    <row r="165" s="51" customFormat="1" ht="12.75" spans="1:11">
      <c r="A165" s="56" t="s">
        <v>329</v>
      </c>
      <c r="B165" s="57">
        <v>13001</v>
      </c>
      <c r="C165" s="56" t="s">
        <v>459</v>
      </c>
      <c r="D165" s="57">
        <v>517</v>
      </c>
      <c r="E165" s="56" t="s">
        <v>366</v>
      </c>
      <c r="F165" s="56" t="s">
        <v>332</v>
      </c>
      <c r="G165" s="57">
        <v>0.8</v>
      </c>
      <c r="H165" s="58">
        <v>1.10265890322581</v>
      </c>
      <c r="I165" s="65">
        <v>0.233669166723275</v>
      </c>
      <c r="J165" s="66">
        <v>22.71</v>
      </c>
      <c r="K165" s="67">
        <v>88.96</v>
      </c>
    </row>
    <row r="166" s="51" customFormat="1" ht="12.75" spans="1:11">
      <c r="A166" s="56" t="s">
        <v>329</v>
      </c>
      <c r="B166" s="57">
        <v>12898</v>
      </c>
      <c r="C166" s="56" t="s">
        <v>460</v>
      </c>
      <c r="D166" s="57">
        <v>102479</v>
      </c>
      <c r="E166" s="56" t="s">
        <v>199</v>
      </c>
      <c r="F166" s="56" t="s">
        <v>332</v>
      </c>
      <c r="G166" s="57">
        <v>0.7</v>
      </c>
      <c r="H166" s="58">
        <v>1.02817365591398</v>
      </c>
      <c r="I166" s="65">
        <v>0.336144565240695</v>
      </c>
      <c r="J166" s="66">
        <v>36.73</v>
      </c>
      <c r="K166" s="67">
        <v>88.94</v>
      </c>
    </row>
    <row r="167" s="51" customFormat="1" ht="12.75" spans="1:11">
      <c r="A167" s="56" t="s">
        <v>329</v>
      </c>
      <c r="B167" s="57">
        <v>998837</v>
      </c>
      <c r="C167" s="56" t="s">
        <v>461</v>
      </c>
      <c r="D167" s="57">
        <v>106066</v>
      </c>
      <c r="E167" s="56" t="s">
        <v>331</v>
      </c>
      <c r="F167" s="56" t="s">
        <v>332</v>
      </c>
      <c r="G167" s="57">
        <v>1</v>
      </c>
      <c r="H167" s="58">
        <v>1.20201227887617</v>
      </c>
      <c r="I167" s="65">
        <v>0.360867329827939</v>
      </c>
      <c r="J167" s="66">
        <v>40.18</v>
      </c>
      <c r="K167" s="67">
        <v>88.82</v>
      </c>
    </row>
    <row r="168" s="51" customFormat="1" ht="12.75" spans="1:11">
      <c r="A168" s="56" t="s">
        <v>386</v>
      </c>
      <c r="B168" s="57">
        <v>10772</v>
      </c>
      <c r="C168" s="56" t="s">
        <v>462</v>
      </c>
      <c r="D168" s="57">
        <v>706</v>
      </c>
      <c r="E168" s="56" t="s">
        <v>105</v>
      </c>
      <c r="F168" s="56" t="s">
        <v>332</v>
      </c>
      <c r="G168" s="57">
        <v>1</v>
      </c>
      <c r="H168" s="58">
        <v>1.04178691756272</v>
      </c>
      <c r="I168" s="65">
        <v>0.325984561610178</v>
      </c>
      <c r="J168" s="66">
        <v>32.77</v>
      </c>
      <c r="K168" s="67">
        <v>88.61</v>
      </c>
    </row>
    <row r="169" s="51" customFormat="1" ht="12.75" spans="1:11">
      <c r="A169" s="56" t="s">
        <v>329</v>
      </c>
      <c r="B169" s="57">
        <v>12158</v>
      </c>
      <c r="C169" s="56" t="s">
        <v>248</v>
      </c>
      <c r="D169" s="57">
        <v>106399</v>
      </c>
      <c r="E169" s="56" t="s">
        <v>249</v>
      </c>
      <c r="F169" s="56" t="s">
        <v>332</v>
      </c>
      <c r="G169" s="57">
        <v>1</v>
      </c>
      <c r="H169" s="58">
        <v>1.09690445747801</v>
      </c>
      <c r="I169" s="65">
        <v>0.309291738412196</v>
      </c>
      <c r="J169" s="66">
        <v>31</v>
      </c>
      <c r="K169" s="67">
        <v>87.85</v>
      </c>
    </row>
    <row r="170" s="51" customFormat="1" ht="12.75" spans="1:11">
      <c r="A170" s="56" t="s">
        <v>338</v>
      </c>
      <c r="B170" s="57">
        <v>10191</v>
      </c>
      <c r="C170" s="56" t="s">
        <v>463</v>
      </c>
      <c r="D170" s="57">
        <v>709</v>
      </c>
      <c r="E170" s="56" t="s">
        <v>138</v>
      </c>
      <c r="F170" s="56" t="s">
        <v>381</v>
      </c>
      <c r="G170" s="57">
        <v>0.9</v>
      </c>
      <c r="H170" s="58">
        <v>1.09447694397284</v>
      </c>
      <c r="I170" s="65">
        <v>0.309412073201249</v>
      </c>
      <c r="J170" s="66">
        <v>29.61</v>
      </c>
      <c r="K170" s="67">
        <v>87.47</v>
      </c>
    </row>
    <row r="171" s="51" customFormat="1" ht="12.75" spans="1:11">
      <c r="A171" s="56" t="s">
        <v>329</v>
      </c>
      <c r="B171" s="57">
        <v>7707</v>
      </c>
      <c r="C171" s="56" t="s">
        <v>464</v>
      </c>
      <c r="D171" s="57">
        <v>571</v>
      </c>
      <c r="E171" s="56" t="s">
        <v>215</v>
      </c>
      <c r="F171" s="56" t="s">
        <v>378</v>
      </c>
      <c r="G171" s="57">
        <v>1.2</v>
      </c>
      <c r="H171" s="58">
        <v>1.15980549499444</v>
      </c>
      <c r="I171" s="65">
        <v>0.268575354883352</v>
      </c>
      <c r="J171" s="66">
        <v>27.84</v>
      </c>
      <c r="K171" s="67">
        <v>86.99</v>
      </c>
    </row>
    <row r="172" s="51" customFormat="1" ht="12.75" spans="1:11">
      <c r="A172" s="56" t="s">
        <v>349</v>
      </c>
      <c r="B172" s="57">
        <v>11903</v>
      </c>
      <c r="C172" s="56" t="s">
        <v>465</v>
      </c>
      <c r="D172" s="57">
        <v>748</v>
      </c>
      <c r="E172" s="56" t="s">
        <v>82</v>
      </c>
      <c r="F172" s="56" t="s">
        <v>332</v>
      </c>
      <c r="G172" s="57">
        <v>1</v>
      </c>
      <c r="H172" s="58">
        <v>1.09458776628119</v>
      </c>
      <c r="I172" s="65">
        <v>0.292136649548376</v>
      </c>
      <c r="J172" s="66">
        <v>29.2</v>
      </c>
      <c r="K172" s="67">
        <v>86.41</v>
      </c>
    </row>
    <row r="173" s="51" customFormat="1" ht="12.75" spans="1:11">
      <c r="A173" s="56" t="s">
        <v>338</v>
      </c>
      <c r="B173" s="57">
        <v>4562</v>
      </c>
      <c r="C173" s="56" t="s">
        <v>131</v>
      </c>
      <c r="D173" s="57">
        <v>107658</v>
      </c>
      <c r="E173" s="56" t="s">
        <v>132</v>
      </c>
      <c r="F173" s="56" t="s">
        <v>332</v>
      </c>
      <c r="G173" s="57">
        <v>1</v>
      </c>
      <c r="H173" s="58">
        <v>1.0895594044665</v>
      </c>
      <c r="I173" s="65">
        <v>0.308584588703008</v>
      </c>
      <c r="J173" s="66">
        <v>31.83</v>
      </c>
      <c r="K173" s="67">
        <v>86.36</v>
      </c>
    </row>
    <row r="174" s="51" customFormat="1" ht="12.75" spans="1:11">
      <c r="A174" s="56" t="s">
        <v>329</v>
      </c>
      <c r="B174" s="57">
        <v>5408</v>
      </c>
      <c r="C174" s="56" t="s">
        <v>211</v>
      </c>
      <c r="D174" s="57">
        <v>387</v>
      </c>
      <c r="E174" s="56" t="s">
        <v>68</v>
      </c>
      <c r="F174" s="56" t="s">
        <v>340</v>
      </c>
      <c r="G174" s="57">
        <v>1</v>
      </c>
      <c r="H174" s="58">
        <v>1.01669741935484</v>
      </c>
      <c r="I174" s="65">
        <v>0.251301260915603</v>
      </c>
      <c r="J174" s="66">
        <v>24.02</v>
      </c>
      <c r="K174" s="67">
        <v>86.31</v>
      </c>
    </row>
    <row r="175" s="51" customFormat="1" ht="12.75" spans="1:11">
      <c r="A175" s="56" t="s">
        <v>329</v>
      </c>
      <c r="B175" s="57">
        <v>12440</v>
      </c>
      <c r="C175" s="56" t="s">
        <v>466</v>
      </c>
      <c r="D175" s="57">
        <v>399</v>
      </c>
      <c r="E175" s="56" t="s">
        <v>134</v>
      </c>
      <c r="F175" s="56" t="s">
        <v>332</v>
      </c>
      <c r="G175" s="57">
        <v>1</v>
      </c>
      <c r="H175" s="58">
        <v>1.00162774193548</v>
      </c>
      <c r="I175" s="65">
        <v>0.284787407336316</v>
      </c>
      <c r="J175" s="66">
        <v>28.17</v>
      </c>
      <c r="K175" s="67">
        <v>84.63</v>
      </c>
    </row>
    <row r="176" s="51" customFormat="1" ht="12.75" spans="1:11">
      <c r="A176" s="56" t="s">
        <v>386</v>
      </c>
      <c r="B176" s="57">
        <v>6492</v>
      </c>
      <c r="C176" s="56" t="s">
        <v>467</v>
      </c>
      <c r="D176" s="57">
        <v>713</v>
      </c>
      <c r="E176" s="56" t="s">
        <v>452</v>
      </c>
      <c r="F176" s="56" t="s">
        <v>340</v>
      </c>
      <c r="G176" s="57">
        <v>1.1</v>
      </c>
      <c r="H176" s="58">
        <v>1.01005989247312</v>
      </c>
      <c r="I176" s="65">
        <v>0.333530951055069</v>
      </c>
      <c r="J176" s="66">
        <v>33.97</v>
      </c>
      <c r="K176" s="67">
        <v>84.44</v>
      </c>
    </row>
    <row r="177" s="51" customFormat="1" ht="12.75" spans="1:11">
      <c r="A177" s="56" t="s">
        <v>343</v>
      </c>
      <c r="B177" s="57">
        <v>13022</v>
      </c>
      <c r="C177" s="56" t="s">
        <v>468</v>
      </c>
      <c r="D177" s="57">
        <v>101453</v>
      </c>
      <c r="E177" s="56" t="s">
        <v>49</v>
      </c>
      <c r="F177" s="56" t="s">
        <v>403</v>
      </c>
      <c r="G177" s="57">
        <v>0.9</v>
      </c>
      <c r="H177" s="58">
        <v>1.14788147762747</v>
      </c>
      <c r="I177" s="65">
        <v>0.320114845780686</v>
      </c>
      <c r="J177" s="66">
        <v>34.92</v>
      </c>
      <c r="K177" s="67">
        <v>84.17</v>
      </c>
    </row>
    <row r="178" s="51" customFormat="1" ht="12.75" spans="1:11">
      <c r="A178" s="56" t="s">
        <v>329</v>
      </c>
      <c r="B178" s="57">
        <v>13000</v>
      </c>
      <c r="C178" s="56" t="s">
        <v>201</v>
      </c>
      <c r="D178" s="57">
        <v>399</v>
      </c>
      <c r="E178" s="56" t="s">
        <v>134</v>
      </c>
      <c r="F178" s="56" t="s">
        <v>332</v>
      </c>
      <c r="G178" s="57">
        <v>1</v>
      </c>
      <c r="H178" s="58">
        <v>1.00162774193548</v>
      </c>
      <c r="I178" s="65">
        <v>0.284787407336316</v>
      </c>
      <c r="J178" s="66">
        <v>28.71</v>
      </c>
      <c r="K178" s="67">
        <v>83.92</v>
      </c>
    </row>
    <row r="179" s="51" customFormat="1" ht="12.75" spans="1:11">
      <c r="A179" s="56" t="s">
        <v>329</v>
      </c>
      <c r="B179" s="57">
        <v>12203</v>
      </c>
      <c r="C179" s="56" t="s">
        <v>469</v>
      </c>
      <c r="D179" s="57">
        <v>102935</v>
      </c>
      <c r="E179" s="56" t="s">
        <v>470</v>
      </c>
      <c r="F179" s="56" t="s">
        <v>332</v>
      </c>
      <c r="G179" s="57">
        <v>1</v>
      </c>
      <c r="H179" s="58">
        <v>1.04903777777778</v>
      </c>
      <c r="I179" s="65">
        <v>0.355398293995583</v>
      </c>
      <c r="J179" s="66">
        <v>33.79</v>
      </c>
      <c r="K179" s="67">
        <v>83.61</v>
      </c>
    </row>
    <row r="180" s="51" customFormat="1" ht="12.75" spans="1:11">
      <c r="A180" s="56" t="s">
        <v>352</v>
      </c>
      <c r="B180" s="57">
        <v>10218</v>
      </c>
      <c r="C180" s="56" t="s">
        <v>273</v>
      </c>
      <c r="D180" s="57">
        <v>104838</v>
      </c>
      <c r="E180" s="56" t="s">
        <v>145</v>
      </c>
      <c r="F180" s="56" t="s">
        <v>332</v>
      </c>
      <c r="G180" s="57">
        <v>1</v>
      </c>
      <c r="H180" s="58">
        <v>1.10478857142857</v>
      </c>
      <c r="I180" s="65">
        <v>0.292898127151759</v>
      </c>
      <c r="J180" s="66">
        <v>29.33</v>
      </c>
      <c r="K180" s="67">
        <v>83.46</v>
      </c>
    </row>
    <row r="181" s="51" customFormat="1" ht="12.75" spans="1:11">
      <c r="A181" s="56" t="s">
        <v>338</v>
      </c>
      <c r="B181" s="57">
        <v>7388</v>
      </c>
      <c r="C181" s="56" t="s">
        <v>471</v>
      </c>
      <c r="D181" s="57">
        <v>107658</v>
      </c>
      <c r="E181" s="56" t="s">
        <v>132</v>
      </c>
      <c r="F181" s="56" t="s">
        <v>340</v>
      </c>
      <c r="G181" s="57">
        <v>0.9</v>
      </c>
      <c r="H181" s="58">
        <v>1.0895594044665</v>
      </c>
      <c r="I181" s="65">
        <v>0.308584588703008</v>
      </c>
      <c r="J181" s="66">
        <v>30.87</v>
      </c>
      <c r="K181" s="67">
        <v>83.23</v>
      </c>
    </row>
    <row r="182" s="51" customFormat="1" ht="12.75" spans="1:11">
      <c r="A182" s="56" t="s">
        <v>329</v>
      </c>
      <c r="B182" s="57">
        <v>7006</v>
      </c>
      <c r="C182" s="56" t="s">
        <v>472</v>
      </c>
      <c r="D182" s="57">
        <v>515</v>
      </c>
      <c r="E182" s="56" t="s">
        <v>203</v>
      </c>
      <c r="F182" s="56" t="s">
        <v>340</v>
      </c>
      <c r="G182" s="57">
        <v>0.9</v>
      </c>
      <c r="H182" s="58">
        <v>1.02120057775638</v>
      </c>
      <c r="I182" s="65">
        <v>0.311702370014318</v>
      </c>
      <c r="J182" s="66">
        <v>27.4</v>
      </c>
      <c r="K182" s="67">
        <v>82.9</v>
      </c>
    </row>
    <row r="183" s="51" customFormat="1" ht="12.75" spans="1:11">
      <c r="A183" s="56" t="s">
        <v>357</v>
      </c>
      <c r="B183" s="57">
        <v>11619</v>
      </c>
      <c r="C183" s="56" t="s">
        <v>242</v>
      </c>
      <c r="D183" s="57">
        <v>721</v>
      </c>
      <c r="E183" s="56" t="s">
        <v>243</v>
      </c>
      <c r="F183" s="56" t="s">
        <v>332</v>
      </c>
      <c r="G183" s="57">
        <v>0.9</v>
      </c>
      <c r="H183" s="58">
        <v>1.08222549627792</v>
      </c>
      <c r="I183" s="65">
        <v>0.318403310887207</v>
      </c>
      <c r="J183" s="66">
        <v>32.15</v>
      </c>
      <c r="K183" s="67">
        <v>82.88</v>
      </c>
    </row>
    <row r="184" s="51" customFormat="1" ht="12.75" spans="1:11">
      <c r="A184" s="56" t="s">
        <v>352</v>
      </c>
      <c r="B184" s="57">
        <v>12277</v>
      </c>
      <c r="C184" s="56" t="s">
        <v>473</v>
      </c>
      <c r="D184" s="57">
        <v>367</v>
      </c>
      <c r="E184" s="56" t="s">
        <v>88</v>
      </c>
      <c r="F184" s="56" t="s">
        <v>332</v>
      </c>
      <c r="G184" s="57">
        <v>1</v>
      </c>
      <c r="H184" s="58">
        <v>1.12769690322581</v>
      </c>
      <c r="I184" s="65">
        <v>0.281888430098639</v>
      </c>
      <c r="J184" s="66">
        <v>25.6</v>
      </c>
      <c r="K184" s="67">
        <v>82.73</v>
      </c>
    </row>
    <row r="185" s="51" customFormat="1" ht="12.75" spans="1:11">
      <c r="A185" s="56" t="s">
        <v>386</v>
      </c>
      <c r="B185" s="57">
        <v>13092</v>
      </c>
      <c r="C185" s="56" t="s">
        <v>260</v>
      </c>
      <c r="D185" s="57">
        <v>738</v>
      </c>
      <c r="E185" s="56" t="s">
        <v>162</v>
      </c>
      <c r="F185" s="56" t="s">
        <v>332</v>
      </c>
      <c r="G185" s="57">
        <v>0.6</v>
      </c>
      <c r="H185" s="58">
        <v>1.1090666359447</v>
      </c>
      <c r="I185" s="65">
        <v>0.294114127435425</v>
      </c>
      <c r="J185" s="66">
        <v>29.32</v>
      </c>
      <c r="K185" s="67">
        <v>82.34</v>
      </c>
    </row>
    <row r="186" s="51" customFormat="1" ht="12.75" spans="1:11">
      <c r="A186" s="56" t="s">
        <v>349</v>
      </c>
      <c r="B186" s="57">
        <v>6232</v>
      </c>
      <c r="C186" s="56" t="s">
        <v>474</v>
      </c>
      <c r="D186" s="57">
        <v>594</v>
      </c>
      <c r="E186" s="56" t="s">
        <v>185</v>
      </c>
      <c r="F186" s="56" t="s">
        <v>378</v>
      </c>
      <c r="G186" s="57">
        <v>1.2</v>
      </c>
      <c r="H186" s="58">
        <v>1.05969637096774</v>
      </c>
      <c r="I186" s="65">
        <v>0.309821780204083</v>
      </c>
      <c r="J186" s="66">
        <v>32.07</v>
      </c>
      <c r="K186" s="67">
        <v>82.1</v>
      </c>
    </row>
    <row r="187" s="51" customFormat="1" ht="12.75" spans="1:11">
      <c r="A187" s="56" t="s">
        <v>349</v>
      </c>
      <c r="B187" s="57">
        <v>12412</v>
      </c>
      <c r="C187" s="56" t="s">
        <v>475</v>
      </c>
      <c r="D187" s="57">
        <v>716</v>
      </c>
      <c r="E187" s="56" t="s">
        <v>124</v>
      </c>
      <c r="F187" s="56" t="s">
        <v>345</v>
      </c>
      <c r="G187" s="57">
        <v>0.8</v>
      </c>
      <c r="H187" s="58">
        <v>1.02552602515036</v>
      </c>
      <c r="I187" s="65">
        <v>0.342640518239956</v>
      </c>
      <c r="J187" s="66">
        <v>34.36</v>
      </c>
      <c r="K187" s="67">
        <v>81.89</v>
      </c>
    </row>
    <row r="188" s="51" customFormat="1" ht="12.75" spans="1:11">
      <c r="A188" s="56" t="s">
        <v>329</v>
      </c>
      <c r="B188" s="57">
        <v>1000452</v>
      </c>
      <c r="C188" s="56" t="s">
        <v>476</v>
      </c>
      <c r="D188" s="57">
        <v>742</v>
      </c>
      <c r="E188" s="56" t="s">
        <v>334</v>
      </c>
      <c r="F188" s="56" t="s">
        <v>332</v>
      </c>
      <c r="G188" s="57">
        <v>1.3</v>
      </c>
      <c r="H188" s="58">
        <v>1.29649329032258</v>
      </c>
      <c r="I188" s="65">
        <v>0.227979384537188</v>
      </c>
      <c r="J188" s="66">
        <v>24.68</v>
      </c>
      <c r="K188" s="67">
        <v>81.76</v>
      </c>
    </row>
    <row r="189" s="51" customFormat="1" ht="12.75" spans="1:11">
      <c r="A189" s="56" t="s">
        <v>349</v>
      </c>
      <c r="B189" s="57">
        <v>9320</v>
      </c>
      <c r="C189" s="56" t="s">
        <v>477</v>
      </c>
      <c r="D189" s="57">
        <v>539</v>
      </c>
      <c r="E189" s="56" t="s">
        <v>120</v>
      </c>
      <c r="F189" s="56" t="s">
        <v>378</v>
      </c>
      <c r="G189" s="57">
        <v>1.2</v>
      </c>
      <c r="H189" s="58">
        <v>1.0635713884993</v>
      </c>
      <c r="I189" s="65">
        <v>0.195802361621592</v>
      </c>
      <c r="J189" s="66">
        <v>25.11</v>
      </c>
      <c r="K189" s="67">
        <v>81.19</v>
      </c>
    </row>
    <row r="190" s="51" customFormat="1" ht="12.75" spans="1:11">
      <c r="A190" s="56" t="s">
        <v>329</v>
      </c>
      <c r="B190" s="57">
        <v>11078</v>
      </c>
      <c r="C190" s="56" t="s">
        <v>478</v>
      </c>
      <c r="D190" s="57">
        <v>114622</v>
      </c>
      <c r="E190" s="56" t="s">
        <v>116</v>
      </c>
      <c r="F190" s="56" t="s">
        <v>332</v>
      </c>
      <c r="G190" s="57">
        <v>1</v>
      </c>
      <c r="H190" s="58">
        <v>1.33448080645161</v>
      </c>
      <c r="I190" s="65">
        <v>0.247297376294264</v>
      </c>
      <c r="J190" s="66">
        <v>29.41</v>
      </c>
      <c r="K190" s="67">
        <v>81.15</v>
      </c>
    </row>
    <row r="191" s="51" customFormat="1" ht="12.75" spans="1:11">
      <c r="A191" s="56" t="s">
        <v>329</v>
      </c>
      <c r="B191" s="57">
        <v>5344</v>
      </c>
      <c r="C191" s="56" t="s">
        <v>479</v>
      </c>
      <c r="D191" s="57">
        <v>379</v>
      </c>
      <c r="E191" s="56" t="s">
        <v>401</v>
      </c>
      <c r="F191" s="56" t="s">
        <v>332</v>
      </c>
      <c r="G191" s="57">
        <v>1</v>
      </c>
      <c r="H191" s="58">
        <v>1.03455193548387</v>
      </c>
      <c r="I191" s="65">
        <v>0.27105048749482</v>
      </c>
      <c r="J191" s="66">
        <v>27.16</v>
      </c>
      <c r="K191" s="67">
        <v>81.04</v>
      </c>
    </row>
    <row r="192" s="51" customFormat="1" ht="12.75" spans="1:11">
      <c r="A192" s="56" t="s">
        <v>352</v>
      </c>
      <c r="B192" s="57">
        <v>10808</v>
      </c>
      <c r="C192" s="56" t="s">
        <v>480</v>
      </c>
      <c r="D192" s="57">
        <v>54</v>
      </c>
      <c r="E192" s="56" t="s">
        <v>80</v>
      </c>
      <c r="F192" s="56" t="s">
        <v>332</v>
      </c>
      <c r="G192" s="57">
        <v>1</v>
      </c>
      <c r="H192" s="58">
        <v>1.12708863955119</v>
      </c>
      <c r="I192" s="65">
        <v>0.309255776382913</v>
      </c>
      <c r="J192" s="66">
        <v>33.07</v>
      </c>
      <c r="K192" s="67">
        <v>81.01</v>
      </c>
    </row>
    <row r="193" s="51" customFormat="1" ht="12.75" spans="1:11">
      <c r="A193" s="56" t="s">
        <v>329</v>
      </c>
      <c r="B193" s="57">
        <v>995676</v>
      </c>
      <c r="C193" s="56" t="s">
        <v>481</v>
      </c>
      <c r="D193" s="57">
        <v>106066</v>
      </c>
      <c r="E193" s="56" t="s">
        <v>331</v>
      </c>
      <c r="F193" s="56" t="s">
        <v>332</v>
      </c>
      <c r="G193" s="57">
        <v>1</v>
      </c>
      <c r="H193" s="58">
        <v>1.20201227887617</v>
      </c>
      <c r="I193" s="65">
        <v>0.360867329827939</v>
      </c>
      <c r="J193" s="66">
        <v>35.6</v>
      </c>
      <c r="K193" s="67">
        <v>80.84</v>
      </c>
    </row>
    <row r="194" s="51" customFormat="1" ht="12.75" spans="1:11">
      <c r="A194" s="56" t="s">
        <v>329</v>
      </c>
      <c r="B194" s="57">
        <v>11318</v>
      </c>
      <c r="C194" s="56" t="s">
        <v>482</v>
      </c>
      <c r="D194" s="57">
        <v>752</v>
      </c>
      <c r="E194" s="56" t="s">
        <v>483</v>
      </c>
      <c r="F194" s="56" t="s">
        <v>340</v>
      </c>
      <c r="G194" s="57">
        <v>0.9</v>
      </c>
      <c r="H194" s="58">
        <v>1.00401741935484</v>
      </c>
      <c r="I194" s="65">
        <v>0.311394160363495</v>
      </c>
      <c r="J194" s="66">
        <v>31.85</v>
      </c>
      <c r="K194" s="67">
        <v>80.34</v>
      </c>
    </row>
    <row r="195" s="51" customFormat="1" ht="12.75" spans="1:11">
      <c r="A195" s="56" t="s">
        <v>329</v>
      </c>
      <c r="B195" s="57">
        <v>9689</v>
      </c>
      <c r="C195" s="56" t="s">
        <v>484</v>
      </c>
      <c r="D195" s="57">
        <v>546</v>
      </c>
      <c r="E195" s="56" t="s">
        <v>39</v>
      </c>
      <c r="F195" s="56" t="s">
        <v>485</v>
      </c>
      <c r="G195" s="57">
        <v>1</v>
      </c>
      <c r="H195" s="58">
        <v>1.1268098855359</v>
      </c>
      <c r="I195" s="65">
        <v>0.330233960678791</v>
      </c>
      <c r="J195" s="66">
        <v>33.7</v>
      </c>
      <c r="K195" s="67">
        <v>80.14</v>
      </c>
    </row>
    <row r="196" s="51" customFormat="1" ht="12.75" spans="1:11">
      <c r="A196" s="56" t="s">
        <v>342</v>
      </c>
      <c r="B196" s="57">
        <v>8489</v>
      </c>
      <c r="C196" s="56" t="s">
        <v>224</v>
      </c>
      <c r="D196" s="57">
        <v>108656</v>
      </c>
      <c r="E196" s="56" t="s">
        <v>225</v>
      </c>
      <c r="F196" s="56" t="s">
        <v>398</v>
      </c>
      <c r="G196" s="57">
        <v>1</v>
      </c>
      <c r="H196" s="58">
        <v>1.03277747311828</v>
      </c>
      <c r="I196" s="65">
        <v>0.207836202835646</v>
      </c>
      <c r="J196" s="66">
        <v>20.59</v>
      </c>
      <c r="K196" s="67">
        <v>79.47</v>
      </c>
    </row>
    <row r="197" s="51" customFormat="1" ht="12.75" spans="1:11">
      <c r="A197" s="56" t="s">
        <v>338</v>
      </c>
      <c r="B197" s="57">
        <v>12921</v>
      </c>
      <c r="C197" s="56" t="s">
        <v>281</v>
      </c>
      <c r="D197" s="57">
        <v>107658</v>
      </c>
      <c r="E197" s="56" t="s">
        <v>132</v>
      </c>
      <c r="F197" s="56" t="s">
        <v>332</v>
      </c>
      <c r="G197" s="57">
        <v>1</v>
      </c>
      <c r="H197" s="58">
        <v>1.0895594044665</v>
      </c>
      <c r="I197" s="65">
        <v>0.308584588703008</v>
      </c>
      <c r="J197" s="66">
        <v>31.99</v>
      </c>
      <c r="K197" s="67">
        <v>79.07</v>
      </c>
    </row>
    <row r="198" s="51" customFormat="1" ht="12.75" spans="1:11">
      <c r="A198" s="56" t="s">
        <v>386</v>
      </c>
      <c r="B198" s="57">
        <v>12981</v>
      </c>
      <c r="C198" s="56" t="s">
        <v>486</v>
      </c>
      <c r="D198" s="57">
        <v>710</v>
      </c>
      <c r="E198" s="56" t="s">
        <v>167</v>
      </c>
      <c r="F198" s="56" t="s">
        <v>332</v>
      </c>
      <c r="G198" s="57">
        <v>0.6</v>
      </c>
      <c r="H198" s="58">
        <v>1.02232377880184</v>
      </c>
      <c r="I198" s="65">
        <v>0.333267671653979</v>
      </c>
      <c r="J198" s="66">
        <v>33.01</v>
      </c>
      <c r="K198" s="67">
        <v>78.44</v>
      </c>
    </row>
    <row r="199" s="51" customFormat="1" ht="12.75" spans="1:11">
      <c r="A199" s="56" t="s">
        <v>349</v>
      </c>
      <c r="B199" s="57">
        <v>11142</v>
      </c>
      <c r="C199" s="56" t="s">
        <v>487</v>
      </c>
      <c r="D199" s="57">
        <v>720</v>
      </c>
      <c r="E199" s="56" t="s">
        <v>187</v>
      </c>
      <c r="F199" s="56" t="s">
        <v>332</v>
      </c>
      <c r="G199" s="57">
        <v>1</v>
      </c>
      <c r="H199" s="58">
        <v>1.0761753820034</v>
      </c>
      <c r="I199" s="65">
        <v>0.29814205591612</v>
      </c>
      <c r="J199" s="66">
        <v>29.48</v>
      </c>
      <c r="K199" s="67">
        <v>78.04</v>
      </c>
    </row>
    <row r="200" s="51" customFormat="1" ht="12.75" spans="1:11">
      <c r="A200" s="56" t="s">
        <v>338</v>
      </c>
      <c r="B200" s="57">
        <v>11596</v>
      </c>
      <c r="C200" s="56" t="s">
        <v>488</v>
      </c>
      <c r="D200" s="57">
        <v>730</v>
      </c>
      <c r="E200" s="56" t="s">
        <v>70</v>
      </c>
      <c r="F200" s="56" t="s">
        <v>332</v>
      </c>
      <c r="G200" s="57">
        <v>1</v>
      </c>
      <c r="H200" s="58">
        <v>1.07286796699175</v>
      </c>
      <c r="I200" s="65">
        <v>0.299943851376061</v>
      </c>
      <c r="J200" s="66">
        <v>28.68</v>
      </c>
      <c r="K200" s="67">
        <v>77.85</v>
      </c>
    </row>
    <row r="201" s="51" customFormat="1" ht="12.75" spans="1:11">
      <c r="A201" s="56" t="s">
        <v>329</v>
      </c>
      <c r="B201" s="57">
        <v>12164</v>
      </c>
      <c r="C201" s="56" t="s">
        <v>489</v>
      </c>
      <c r="D201" s="57">
        <v>103639</v>
      </c>
      <c r="E201" s="56" t="s">
        <v>72</v>
      </c>
      <c r="F201" s="56" t="s">
        <v>332</v>
      </c>
      <c r="G201" s="57">
        <v>1</v>
      </c>
      <c r="H201" s="58">
        <v>1.1869319243604</v>
      </c>
      <c r="I201" s="65">
        <v>0.273579293962278</v>
      </c>
      <c r="J201" s="66">
        <v>26.48</v>
      </c>
      <c r="K201" s="67">
        <v>77.7</v>
      </c>
    </row>
    <row r="202" s="51" customFormat="1" ht="12.75" spans="1:11">
      <c r="A202" s="56" t="s">
        <v>362</v>
      </c>
      <c r="B202" s="57">
        <v>12467</v>
      </c>
      <c r="C202" s="56" t="s">
        <v>278</v>
      </c>
      <c r="D202" s="57">
        <v>747</v>
      </c>
      <c r="E202" s="56" t="s">
        <v>128</v>
      </c>
      <c r="F202" s="56" t="s">
        <v>332</v>
      </c>
      <c r="G202" s="57">
        <v>1</v>
      </c>
      <c r="H202" s="58">
        <v>1.11511397849462</v>
      </c>
      <c r="I202" s="65">
        <v>0.196460904714885</v>
      </c>
      <c r="J202" s="66">
        <v>22.96</v>
      </c>
      <c r="K202" s="67">
        <v>77.66</v>
      </c>
    </row>
    <row r="203" s="51" customFormat="1" ht="12.75" spans="1:11">
      <c r="A203" s="56" t="s">
        <v>342</v>
      </c>
      <c r="B203" s="57">
        <v>12744</v>
      </c>
      <c r="C203" s="56" t="s">
        <v>490</v>
      </c>
      <c r="D203" s="57">
        <v>514</v>
      </c>
      <c r="E203" s="56" t="s">
        <v>51</v>
      </c>
      <c r="F203" s="56" t="s">
        <v>332</v>
      </c>
      <c r="G203" s="57">
        <v>1</v>
      </c>
      <c r="H203" s="58">
        <v>1.11482787427626</v>
      </c>
      <c r="I203" s="65">
        <v>0.328627956601846</v>
      </c>
      <c r="J203" s="66">
        <v>34.15</v>
      </c>
      <c r="K203" s="67">
        <v>77.01</v>
      </c>
    </row>
    <row r="204" s="51" customFormat="1" ht="12.75" spans="1:11">
      <c r="A204" s="56" t="s">
        <v>352</v>
      </c>
      <c r="B204" s="57">
        <v>6884</v>
      </c>
      <c r="C204" s="56" t="s">
        <v>220</v>
      </c>
      <c r="D204" s="57">
        <v>54</v>
      </c>
      <c r="E204" s="56" t="s">
        <v>80</v>
      </c>
      <c r="F204" s="56" t="s">
        <v>340</v>
      </c>
      <c r="G204" s="57">
        <v>0.9</v>
      </c>
      <c r="H204" s="58">
        <v>1.12708863955119</v>
      </c>
      <c r="I204" s="65">
        <v>0.309255776382913</v>
      </c>
      <c r="J204" s="66">
        <v>31.3</v>
      </c>
      <c r="K204" s="67">
        <v>76.87</v>
      </c>
    </row>
    <row r="205" s="51" customFormat="1" ht="12.75" spans="1:11">
      <c r="A205" s="56" t="s">
        <v>329</v>
      </c>
      <c r="B205" s="57">
        <v>5701</v>
      </c>
      <c r="C205" s="56" t="s">
        <v>491</v>
      </c>
      <c r="D205" s="57">
        <v>387</v>
      </c>
      <c r="E205" s="56" t="s">
        <v>68</v>
      </c>
      <c r="F205" s="56" t="s">
        <v>332</v>
      </c>
      <c r="G205" s="57">
        <v>1</v>
      </c>
      <c r="H205" s="58">
        <v>1.01669741935484</v>
      </c>
      <c r="I205" s="65">
        <v>0.251301260915603</v>
      </c>
      <c r="J205" s="66">
        <v>25.85</v>
      </c>
      <c r="K205" s="67">
        <v>76.72</v>
      </c>
    </row>
    <row r="206" s="51" customFormat="1" ht="12.75" spans="1:11">
      <c r="A206" s="56" t="s">
        <v>329</v>
      </c>
      <c r="B206" s="57">
        <v>12443</v>
      </c>
      <c r="C206" s="56" t="s">
        <v>250</v>
      </c>
      <c r="D206" s="57">
        <v>106568</v>
      </c>
      <c r="E206" s="56" t="s">
        <v>176</v>
      </c>
      <c r="F206" s="56" t="s">
        <v>332</v>
      </c>
      <c r="G206" s="57">
        <v>1</v>
      </c>
      <c r="H206" s="58">
        <v>1.06836709677419</v>
      </c>
      <c r="I206" s="65">
        <v>0.333672812313113</v>
      </c>
      <c r="J206" s="66">
        <v>32.9</v>
      </c>
      <c r="K206" s="67">
        <v>74.57</v>
      </c>
    </row>
    <row r="207" s="51" customFormat="1" ht="12.75" spans="1:11">
      <c r="A207" s="56" t="s">
        <v>357</v>
      </c>
      <c r="B207" s="57">
        <v>12143</v>
      </c>
      <c r="C207" s="56" t="s">
        <v>492</v>
      </c>
      <c r="D207" s="57">
        <v>591</v>
      </c>
      <c r="E207" s="56" t="s">
        <v>359</v>
      </c>
      <c r="F207" s="56" t="s">
        <v>332</v>
      </c>
      <c r="G207" s="57">
        <v>1.2</v>
      </c>
      <c r="H207" s="58">
        <v>1.06025580645161</v>
      </c>
      <c r="I207" s="65">
        <v>0.312400872217995</v>
      </c>
      <c r="J207" s="66">
        <v>31.79</v>
      </c>
      <c r="K207" s="67">
        <v>73.69</v>
      </c>
    </row>
    <row r="208" s="51" customFormat="1" ht="12.75" spans="1:11">
      <c r="A208" s="56" t="s">
        <v>329</v>
      </c>
      <c r="B208" s="57">
        <v>10931</v>
      </c>
      <c r="C208" s="56" t="s">
        <v>274</v>
      </c>
      <c r="D208" s="57">
        <v>365</v>
      </c>
      <c r="E208" s="56" t="s">
        <v>15</v>
      </c>
      <c r="F208" s="56" t="s">
        <v>332</v>
      </c>
      <c r="G208" s="57">
        <v>1</v>
      </c>
      <c r="H208" s="58">
        <v>1.09912338709677</v>
      </c>
      <c r="I208" s="65">
        <v>0.28166469982653</v>
      </c>
      <c r="J208" s="66">
        <v>32.46</v>
      </c>
      <c r="K208" s="67">
        <v>72.54</v>
      </c>
    </row>
    <row r="209" s="51" customFormat="1" ht="12.75" spans="1:11">
      <c r="A209" s="56" t="s">
        <v>329</v>
      </c>
      <c r="B209" s="57">
        <v>999067</v>
      </c>
      <c r="C209" s="56" t="s">
        <v>493</v>
      </c>
      <c r="D209" s="57">
        <v>106066</v>
      </c>
      <c r="E209" s="56" t="s">
        <v>331</v>
      </c>
      <c r="F209" s="56" t="s">
        <v>332</v>
      </c>
      <c r="G209" s="57">
        <v>1</v>
      </c>
      <c r="H209" s="58">
        <v>1.20201227887617</v>
      </c>
      <c r="I209" s="65">
        <v>0.360867329827939</v>
      </c>
      <c r="J209" s="66">
        <v>39.17</v>
      </c>
      <c r="K209" s="67">
        <v>70.07</v>
      </c>
    </row>
    <row r="210" s="51" customFormat="1" ht="12.75" spans="1:11">
      <c r="A210" s="56" t="s">
        <v>329</v>
      </c>
      <c r="B210" s="57">
        <v>13162</v>
      </c>
      <c r="C210" s="56" t="s">
        <v>494</v>
      </c>
      <c r="D210" s="57">
        <v>114286</v>
      </c>
      <c r="E210" s="56" t="s">
        <v>99</v>
      </c>
      <c r="F210" s="56" t="s">
        <v>347</v>
      </c>
      <c r="G210" s="57">
        <v>0.7</v>
      </c>
      <c r="H210" s="58">
        <v>1.00827612903226</v>
      </c>
      <c r="I210" s="65">
        <v>0.253069968885465</v>
      </c>
      <c r="J210" s="66">
        <v>26.47</v>
      </c>
      <c r="K210" s="67">
        <v>69.71</v>
      </c>
    </row>
    <row r="211" s="51" customFormat="1" ht="12.75" spans="1:11">
      <c r="A211" s="56" t="s">
        <v>329</v>
      </c>
      <c r="B211" s="57">
        <v>13313</v>
      </c>
      <c r="C211" s="56" t="s">
        <v>495</v>
      </c>
      <c r="D211" s="57">
        <v>114685</v>
      </c>
      <c r="E211" s="56" t="s">
        <v>34</v>
      </c>
      <c r="F211" s="56" t="s">
        <v>332</v>
      </c>
      <c r="G211" s="57">
        <v>0.6</v>
      </c>
      <c r="H211" s="58">
        <v>1.43711782682513</v>
      </c>
      <c r="I211" s="65">
        <v>0.147684787888984</v>
      </c>
      <c r="J211" s="66">
        <v>14.06</v>
      </c>
      <c r="K211" s="67">
        <v>69.67</v>
      </c>
    </row>
    <row r="212" s="51" customFormat="1" ht="12.75" spans="1:11">
      <c r="A212" s="56" t="s">
        <v>329</v>
      </c>
      <c r="B212" s="57">
        <v>11231</v>
      </c>
      <c r="C212" s="56" t="s">
        <v>496</v>
      </c>
      <c r="D212" s="57">
        <v>111219</v>
      </c>
      <c r="E212" s="56" t="s">
        <v>43</v>
      </c>
      <c r="F212" s="56" t="s">
        <v>332</v>
      </c>
      <c r="G212" s="57">
        <v>1</v>
      </c>
      <c r="H212" s="58">
        <v>1.16482682795699</v>
      </c>
      <c r="I212" s="65">
        <v>0.318426445686536</v>
      </c>
      <c r="J212" s="66">
        <v>31.48</v>
      </c>
      <c r="K212" s="67">
        <v>69.67</v>
      </c>
    </row>
    <row r="213" s="51" customFormat="1" ht="12.75" spans="1:11">
      <c r="A213" s="56" t="s">
        <v>329</v>
      </c>
      <c r="B213" s="57">
        <v>995590</v>
      </c>
      <c r="C213" s="56" t="s">
        <v>497</v>
      </c>
      <c r="D213" s="57">
        <v>106066</v>
      </c>
      <c r="E213" s="56" t="s">
        <v>331</v>
      </c>
      <c r="F213" s="56" t="s">
        <v>332</v>
      </c>
      <c r="G213" s="57">
        <v>1</v>
      </c>
      <c r="H213" s="58">
        <v>1.20201227887617</v>
      </c>
      <c r="I213" s="65">
        <v>0.360867329827939</v>
      </c>
      <c r="J213" s="66">
        <v>40.56</v>
      </c>
      <c r="K213" s="67">
        <v>67.72</v>
      </c>
    </row>
    <row r="214" s="51" customFormat="1" ht="12.75" spans="1:11">
      <c r="A214" s="56" t="s">
        <v>329</v>
      </c>
      <c r="B214" s="57">
        <v>13328</v>
      </c>
      <c r="C214" s="56" t="s">
        <v>498</v>
      </c>
      <c r="D214" s="57">
        <v>105396</v>
      </c>
      <c r="E214" s="56" t="s">
        <v>122</v>
      </c>
      <c r="F214" s="56" t="s">
        <v>403</v>
      </c>
      <c r="G214" s="57">
        <v>0.2</v>
      </c>
      <c r="H214" s="58">
        <v>1.03968569892473</v>
      </c>
      <c r="I214" s="65">
        <v>0.332098399878292</v>
      </c>
      <c r="J214" s="66">
        <v>41.59</v>
      </c>
      <c r="K214" s="67">
        <v>65.44</v>
      </c>
    </row>
    <row r="215" s="51" customFormat="1" ht="12.75" spans="1:11">
      <c r="A215" s="56" t="s">
        <v>344</v>
      </c>
      <c r="B215" s="57">
        <v>13031</v>
      </c>
      <c r="C215" s="56" t="s">
        <v>499</v>
      </c>
      <c r="D215" s="57">
        <v>750</v>
      </c>
      <c r="E215" s="56" t="s">
        <v>41</v>
      </c>
      <c r="F215" s="56" t="s">
        <v>332</v>
      </c>
      <c r="G215" s="57">
        <v>0.6</v>
      </c>
      <c r="H215" s="58">
        <v>1.09195055483871</v>
      </c>
      <c r="I215" s="65">
        <v>0.294709394941715</v>
      </c>
      <c r="J215" s="66">
        <v>38.7</v>
      </c>
      <c r="K215" s="67">
        <v>65.17</v>
      </c>
    </row>
    <row r="216" s="51" customFormat="1" ht="12.75" spans="1:11">
      <c r="A216" s="56" t="s">
        <v>421</v>
      </c>
      <c r="B216" s="57">
        <v>12446</v>
      </c>
      <c r="C216" s="56" t="s">
        <v>310</v>
      </c>
      <c r="D216" s="57">
        <v>573</v>
      </c>
      <c r="E216" s="56" t="s">
        <v>183</v>
      </c>
      <c r="F216" s="56" t="s">
        <v>332</v>
      </c>
      <c r="G216" s="57">
        <v>0.7</v>
      </c>
      <c r="H216" s="58">
        <v>1.12300433179724</v>
      </c>
      <c r="I216" s="65">
        <v>0.283123438551148</v>
      </c>
      <c r="J216" s="66">
        <v>24</v>
      </c>
      <c r="K216" s="67">
        <v>62.71</v>
      </c>
    </row>
    <row r="217" s="51" customFormat="1" ht="12.75" spans="1:11">
      <c r="A217" s="56" t="s">
        <v>329</v>
      </c>
      <c r="B217" s="57">
        <v>1000436</v>
      </c>
      <c r="C217" s="56" t="s">
        <v>500</v>
      </c>
      <c r="D217" s="57">
        <v>742</v>
      </c>
      <c r="E217" s="56" t="s">
        <v>334</v>
      </c>
      <c r="F217" s="56" t="s">
        <v>332</v>
      </c>
      <c r="G217" s="57">
        <v>1.1</v>
      </c>
      <c r="H217" s="58">
        <v>1.29649329032258</v>
      </c>
      <c r="I217" s="65">
        <v>0.227979384537188</v>
      </c>
      <c r="J217" s="66">
        <v>29.27</v>
      </c>
      <c r="K217" s="67">
        <v>61.36</v>
      </c>
    </row>
    <row r="218" s="51" customFormat="1" ht="12.75" spans="1:11">
      <c r="A218" s="56" t="s">
        <v>421</v>
      </c>
      <c r="B218" s="57">
        <v>11004</v>
      </c>
      <c r="C218" s="56" t="s">
        <v>501</v>
      </c>
      <c r="D218" s="57">
        <v>733</v>
      </c>
      <c r="E218" s="56" t="s">
        <v>423</v>
      </c>
      <c r="F218" s="56" t="s">
        <v>345</v>
      </c>
      <c r="G218" s="57">
        <v>1</v>
      </c>
      <c r="H218" s="58">
        <v>1.1209737576286</v>
      </c>
      <c r="I218" s="65">
        <v>0.347457361496563</v>
      </c>
      <c r="J218" s="66">
        <v>33.76</v>
      </c>
      <c r="K218" s="67">
        <v>57.3</v>
      </c>
    </row>
    <row r="219" s="51" customFormat="1" ht="12.75" spans="1:11">
      <c r="A219" s="56" t="s">
        <v>329</v>
      </c>
      <c r="B219" s="57">
        <v>12454</v>
      </c>
      <c r="C219" s="56" t="s">
        <v>298</v>
      </c>
      <c r="D219" s="57">
        <v>377</v>
      </c>
      <c r="E219" s="56" t="s">
        <v>299</v>
      </c>
      <c r="F219" s="56" t="s">
        <v>332</v>
      </c>
      <c r="G219" s="57">
        <v>1</v>
      </c>
      <c r="H219" s="58">
        <v>1.02828331182796</v>
      </c>
      <c r="I219" s="65">
        <v>0.324802206094659</v>
      </c>
      <c r="J219" s="66">
        <v>37.1</v>
      </c>
      <c r="K219" s="67">
        <v>51.56</v>
      </c>
    </row>
    <row r="220" s="51" customFormat="1" ht="12.75" spans="1:11">
      <c r="A220" s="56" t="s">
        <v>329</v>
      </c>
      <c r="B220" s="57">
        <v>11771</v>
      </c>
      <c r="C220" s="56" t="s">
        <v>502</v>
      </c>
      <c r="D220" s="57">
        <v>108277</v>
      </c>
      <c r="E220" s="56" t="s">
        <v>361</v>
      </c>
      <c r="F220" s="56" t="s">
        <v>372</v>
      </c>
      <c r="G220" s="57">
        <v>1</v>
      </c>
      <c r="H220" s="58">
        <v>1.12497391705069</v>
      </c>
      <c r="I220" s="65">
        <v>0.245731616347971</v>
      </c>
      <c r="J220" s="66">
        <v>23.49</v>
      </c>
      <c r="K220" s="67">
        <v>49.62</v>
      </c>
    </row>
    <row r="221" s="51" customFormat="1" ht="12.75" spans="1:11">
      <c r="A221" s="56" t="s">
        <v>352</v>
      </c>
      <c r="B221" s="57">
        <v>7948</v>
      </c>
      <c r="C221" s="56" t="s">
        <v>139</v>
      </c>
      <c r="D221" s="57">
        <v>56</v>
      </c>
      <c r="E221" s="56" t="s">
        <v>140</v>
      </c>
      <c r="F221" s="56" t="s">
        <v>332</v>
      </c>
      <c r="G221" s="57">
        <v>1</v>
      </c>
      <c r="H221" s="58">
        <v>1.06986294930876</v>
      </c>
      <c r="I221" s="65">
        <v>0.291924638609554</v>
      </c>
      <c r="J221" s="66">
        <v>24.52</v>
      </c>
      <c r="K221" s="67">
        <v>49.48</v>
      </c>
    </row>
    <row r="222" s="51" customFormat="1" ht="12.75" spans="1:11">
      <c r="A222" s="56" t="s">
        <v>344</v>
      </c>
      <c r="B222" s="57">
        <v>12474</v>
      </c>
      <c r="C222" s="56" t="s">
        <v>503</v>
      </c>
      <c r="D222" s="57">
        <v>750</v>
      </c>
      <c r="E222" s="56" t="s">
        <v>41</v>
      </c>
      <c r="F222" s="56" t="s">
        <v>332</v>
      </c>
      <c r="G222" s="57">
        <v>0.8</v>
      </c>
      <c r="H222" s="58">
        <v>1.09195055483871</v>
      </c>
      <c r="I222" s="65">
        <v>0.294709394941715</v>
      </c>
      <c r="J222" s="66">
        <v>28.01</v>
      </c>
      <c r="K222" s="67">
        <v>47.93</v>
      </c>
    </row>
    <row r="223" s="51" customFormat="1" ht="12.75" spans="1:11">
      <c r="A223" s="56" t="s">
        <v>329</v>
      </c>
      <c r="B223" s="57">
        <v>10927</v>
      </c>
      <c r="C223" s="56" t="s">
        <v>287</v>
      </c>
      <c r="D223" s="57">
        <v>105396</v>
      </c>
      <c r="E223" s="56" t="s">
        <v>122</v>
      </c>
      <c r="F223" s="56" t="s">
        <v>332</v>
      </c>
      <c r="G223" s="57">
        <v>0.9</v>
      </c>
      <c r="H223" s="58">
        <v>1.03968569892473</v>
      </c>
      <c r="I223" s="65">
        <v>0.332098399878292</v>
      </c>
      <c r="J223" s="66">
        <v>32.69</v>
      </c>
      <c r="K223" s="67">
        <v>44.15</v>
      </c>
    </row>
    <row r="224" s="51" customFormat="1" ht="12.75" spans="1:11">
      <c r="A224" s="56" t="s">
        <v>329</v>
      </c>
      <c r="B224" s="57">
        <v>12539</v>
      </c>
      <c r="C224" s="56" t="s">
        <v>301</v>
      </c>
      <c r="D224" s="57">
        <v>737</v>
      </c>
      <c r="E224" s="56" t="s">
        <v>45</v>
      </c>
      <c r="F224" s="56" t="s">
        <v>345</v>
      </c>
      <c r="G224" s="57">
        <v>1</v>
      </c>
      <c r="H224" s="58">
        <v>1.13705454159593</v>
      </c>
      <c r="I224" s="65">
        <v>0.305690545047106</v>
      </c>
      <c r="J224" s="66">
        <v>35.6</v>
      </c>
      <c r="K224" s="67">
        <v>40.98</v>
      </c>
    </row>
    <row r="225" s="51" customFormat="1" ht="12.75" spans="1:11">
      <c r="A225" s="56" t="s">
        <v>329</v>
      </c>
      <c r="B225" s="57">
        <v>11793</v>
      </c>
      <c r="C225" s="56" t="s">
        <v>504</v>
      </c>
      <c r="D225" s="57">
        <v>102935</v>
      </c>
      <c r="E225" s="56" t="s">
        <v>470</v>
      </c>
      <c r="F225" s="56" t="s">
        <v>340</v>
      </c>
      <c r="G225" s="57">
        <v>1</v>
      </c>
      <c r="H225" s="58">
        <v>1.04903777777778</v>
      </c>
      <c r="I225" s="65">
        <v>0.355398293995583</v>
      </c>
      <c r="J225" s="66">
        <v>32.97</v>
      </c>
      <c r="K225" s="67">
        <v>40.45</v>
      </c>
    </row>
    <row r="226" s="51" customFormat="1" ht="12.75" spans="1:11">
      <c r="A226" s="56" t="s">
        <v>329</v>
      </c>
      <c r="B226" s="57">
        <v>1000437</v>
      </c>
      <c r="C226" s="56" t="s">
        <v>505</v>
      </c>
      <c r="D226" s="57">
        <v>742</v>
      </c>
      <c r="E226" s="56" t="s">
        <v>334</v>
      </c>
      <c r="F226" s="56" t="s">
        <v>332</v>
      </c>
      <c r="G226" s="57">
        <v>1.3</v>
      </c>
      <c r="H226" s="58">
        <v>1.29649329032258</v>
      </c>
      <c r="I226" s="65">
        <v>0.227979384537188</v>
      </c>
      <c r="J226" s="66">
        <v>22.55</v>
      </c>
      <c r="K226" s="67">
        <v>29.44</v>
      </c>
    </row>
    <row r="227" s="51" customFormat="1" ht="12.75" spans="1:11">
      <c r="A227" s="56" t="s">
        <v>329</v>
      </c>
      <c r="B227" s="57">
        <v>995671</v>
      </c>
      <c r="C227" s="56" t="s">
        <v>506</v>
      </c>
      <c r="D227" s="57">
        <v>106066</v>
      </c>
      <c r="E227" s="56" t="s">
        <v>331</v>
      </c>
      <c r="F227" s="56" t="s">
        <v>507</v>
      </c>
      <c r="G227" s="57">
        <v>1</v>
      </c>
      <c r="H227" s="58">
        <v>1.20201227887617</v>
      </c>
      <c r="I227" s="65">
        <v>0.360867329827939</v>
      </c>
      <c r="J227" s="66">
        <v>39.31</v>
      </c>
      <c r="K227" s="67">
        <v>28.78</v>
      </c>
    </row>
    <row r="228" s="51" customFormat="1" ht="12.75" spans="1:11">
      <c r="A228" s="56" t="s">
        <v>329</v>
      </c>
      <c r="B228" s="57">
        <v>995673</v>
      </c>
      <c r="C228" s="56" t="s">
        <v>508</v>
      </c>
      <c r="D228" s="57">
        <v>106066</v>
      </c>
      <c r="E228" s="56" t="s">
        <v>331</v>
      </c>
      <c r="F228" s="56" t="s">
        <v>332</v>
      </c>
      <c r="G228" s="57">
        <v>1</v>
      </c>
      <c r="H228" s="58">
        <v>1.20201227887617</v>
      </c>
      <c r="I228" s="65">
        <v>0.360867329827939</v>
      </c>
      <c r="J228" s="66">
        <v>29.94</v>
      </c>
      <c r="K228" s="67">
        <v>26.19</v>
      </c>
    </row>
    <row r="229" s="51" customFormat="1" ht="12.75" spans="1:11">
      <c r="A229" s="56" t="s">
        <v>329</v>
      </c>
      <c r="B229" s="57">
        <v>13448</v>
      </c>
      <c r="C229" s="56" t="s">
        <v>509</v>
      </c>
      <c r="D229" s="57">
        <v>359</v>
      </c>
      <c r="E229" s="56" t="s">
        <v>36</v>
      </c>
      <c r="F229" s="56" t="s">
        <v>403</v>
      </c>
      <c r="G229" s="57">
        <v>0.6</v>
      </c>
      <c r="H229" s="58">
        <v>1.30364807492196</v>
      </c>
      <c r="I229" s="65">
        <v>0.259860746174706</v>
      </c>
      <c r="J229" s="66">
        <v>35.09</v>
      </c>
      <c r="K229" s="67">
        <v>25.85</v>
      </c>
    </row>
    <row r="230" s="51" customFormat="1" ht="12.75" spans="1:11">
      <c r="A230" s="56" t="s">
        <v>329</v>
      </c>
      <c r="B230" s="57">
        <v>998828</v>
      </c>
      <c r="C230" s="56" t="s">
        <v>510</v>
      </c>
      <c r="D230" s="57">
        <v>106066</v>
      </c>
      <c r="E230" s="56" t="s">
        <v>331</v>
      </c>
      <c r="F230" s="56" t="s">
        <v>332</v>
      </c>
      <c r="G230" s="57">
        <v>1</v>
      </c>
      <c r="H230" s="58">
        <v>1.20201227887617</v>
      </c>
      <c r="I230" s="65">
        <v>0.360867329827939</v>
      </c>
      <c r="J230" s="66">
        <v>25.94</v>
      </c>
      <c r="K230" s="67">
        <v>22.68</v>
      </c>
    </row>
    <row r="231" s="51" customFormat="1" ht="12.75" spans="1:11">
      <c r="A231" s="56" t="s">
        <v>329</v>
      </c>
      <c r="B231" s="57">
        <v>12219</v>
      </c>
      <c r="C231" s="56" t="s">
        <v>511</v>
      </c>
      <c r="D231" s="57">
        <v>114286</v>
      </c>
      <c r="E231" s="56" t="s">
        <v>99</v>
      </c>
      <c r="F231" s="56" t="s">
        <v>381</v>
      </c>
      <c r="G231" s="57">
        <v>1</v>
      </c>
      <c r="H231" s="58">
        <v>1.00827612903226</v>
      </c>
      <c r="I231" s="65">
        <v>0.253069968885465</v>
      </c>
      <c r="J231" s="66">
        <v>19.88</v>
      </c>
      <c r="K231" s="67">
        <v>20.79</v>
      </c>
    </row>
    <row r="232" s="51" customFormat="1" ht="12.75" spans="1:11">
      <c r="A232" s="56" t="s">
        <v>329</v>
      </c>
      <c r="B232" s="57">
        <v>13322</v>
      </c>
      <c r="C232" s="56" t="s">
        <v>512</v>
      </c>
      <c r="D232" s="57">
        <v>114685</v>
      </c>
      <c r="E232" s="56" t="s">
        <v>34</v>
      </c>
      <c r="F232" s="56" t="s">
        <v>332</v>
      </c>
      <c r="G232" s="57">
        <v>0.6</v>
      </c>
      <c r="H232" s="58">
        <v>1.43711782682513</v>
      </c>
      <c r="I232" s="65">
        <v>0.147684787888984</v>
      </c>
      <c r="J232" s="66">
        <v>18.26</v>
      </c>
      <c r="K232" s="67">
        <v>18.5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5"/>
  <sheetViews>
    <sheetView workbookViewId="0">
      <selection activeCell="E25" sqref="E25"/>
    </sheetView>
  </sheetViews>
  <sheetFormatPr defaultColWidth="8.875" defaultRowHeight="13.5"/>
  <cols>
    <col min="1" max="1" width="6.75" style="12" customWidth="1"/>
    <col min="2" max="2" width="5.25" style="12" customWidth="1"/>
    <col min="3" max="3" width="33.5" style="12" customWidth="1"/>
    <col min="4" max="4" width="7.625" style="13" customWidth="1"/>
    <col min="5" max="5" width="8.125" style="13" customWidth="1"/>
    <col min="6" max="6" width="10.625" style="13" customWidth="1"/>
    <col min="7" max="7" width="7.125" style="12" customWidth="1"/>
    <col min="8" max="8" width="8.5" style="13" customWidth="1"/>
    <col min="9" max="9" width="6.5" style="12" customWidth="1"/>
    <col min="10" max="10" width="5.375" style="12" customWidth="1"/>
    <col min="11" max="11" width="32.75" style="14" customWidth="1"/>
    <col min="12" max="12" width="7.625" style="13" customWidth="1"/>
    <col min="13" max="13" width="7.125" style="13" customWidth="1"/>
    <col min="14" max="14" width="11.625" style="13" customWidth="1"/>
    <col min="15" max="15" width="10.125" style="12" customWidth="1"/>
    <col min="16" max="16" width="8.875" style="12" customWidth="1"/>
    <col min="17" max="16384" width="8.875" style="12"/>
  </cols>
  <sheetData>
    <row r="1" s="6" customFormat="1" ht="18.95" customHeight="1" spans="1:16">
      <c r="A1" s="15"/>
      <c r="B1" s="16" t="s">
        <v>513</v>
      </c>
      <c r="C1" s="16"/>
      <c r="D1" s="17"/>
      <c r="E1" s="17"/>
      <c r="F1" s="17"/>
      <c r="G1" s="16"/>
      <c r="H1" s="17"/>
      <c r="J1" s="35" t="s">
        <v>514</v>
      </c>
      <c r="K1" s="36"/>
      <c r="L1" s="35"/>
      <c r="M1" s="35"/>
      <c r="N1" s="35"/>
      <c r="O1" s="35"/>
      <c r="P1" s="35"/>
    </row>
    <row r="2" s="6" customFormat="1" ht="18.95" customHeight="1" spans="1:16">
      <c r="A2" s="15" t="s">
        <v>515</v>
      </c>
      <c r="B2" s="5" t="s">
        <v>1</v>
      </c>
      <c r="C2" s="18" t="s">
        <v>2</v>
      </c>
      <c r="D2" s="4" t="s">
        <v>23</v>
      </c>
      <c r="E2" s="4" t="s">
        <v>6</v>
      </c>
      <c r="F2" s="4" t="s">
        <v>7</v>
      </c>
      <c r="G2" s="19" t="s">
        <v>9</v>
      </c>
      <c r="H2" s="5" t="s">
        <v>24</v>
      </c>
      <c r="J2" s="37" t="s">
        <v>1</v>
      </c>
      <c r="K2" s="38" t="s">
        <v>2</v>
      </c>
      <c r="L2" s="3" t="s">
        <v>23</v>
      </c>
      <c r="M2" s="3" t="s">
        <v>6</v>
      </c>
      <c r="N2" s="3" t="s">
        <v>7</v>
      </c>
      <c r="O2" s="39" t="s">
        <v>9</v>
      </c>
      <c r="P2" s="40" t="s">
        <v>516</v>
      </c>
    </row>
    <row r="3" s="7" customFormat="1" ht="17.1" customHeight="1" spans="1:16">
      <c r="A3" s="20">
        <v>8.26</v>
      </c>
      <c r="B3" s="20">
        <v>1</v>
      </c>
      <c r="C3" s="21" t="s">
        <v>47</v>
      </c>
      <c r="D3" s="21">
        <v>13217</v>
      </c>
      <c r="E3" s="21" t="s">
        <v>46</v>
      </c>
      <c r="F3" s="21">
        <v>463.51</v>
      </c>
      <c r="G3" s="22" t="s">
        <v>517</v>
      </c>
      <c r="H3" s="23">
        <v>2</v>
      </c>
      <c r="J3" s="41">
        <v>2</v>
      </c>
      <c r="K3" s="21" t="s">
        <v>90</v>
      </c>
      <c r="L3" s="21">
        <v>13138</v>
      </c>
      <c r="M3" s="21" t="s">
        <v>303</v>
      </c>
      <c r="N3" s="21">
        <v>30.06</v>
      </c>
      <c r="O3" s="22" t="s">
        <v>517</v>
      </c>
      <c r="P3" s="20">
        <v>-2</v>
      </c>
    </row>
    <row r="4" s="7" customFormat="1" spans="1:16">
      <c r="A4" s="20"/>
      <c r="B4" s="20">
        <v>2</v>
      </c>
      <c r="C4" s="21" t="s">
        <v>86</v>
      </c>
      <c r="D4" s="21">
        <v>12954</v>
      </c>
      <c r="E4" s="21" t="s">
        <v>179</v>
      </c>
      <c r="F4" s="21">
        <v>306.02</v>
      </c>
      <c r="G4" s="22" t="s">
        <v>517</v>
      </c>
      <c r="H4" s="23">
        <v>1</v>
      </c>
      <c r="J4" s="41">
        <v>1</v>
      </c>
      <c r="K4" s="21" t="s">
        <v>128</v>
      </c>
      <c r="L4" s="21">
        <v>13269</v>
      </c>
      <c r="M4" s="21" t="s">
        <v>193</v>
      </c>
      <c r="N4" s="21">
        <v>50.66</v>
      </c>
      <c r="O4" s="22" t="s">
        <v>518</v>
      </c>
      <c r="P4" s="20">
        <v>-2</v>
      </c>
    </row>
    <row r="5" s="7" customFormat="1" spans="1:16">
      <c r="A5" s="20"/>
      <c r="B5" s="20">
        <v>1</v>
      </c>
      <c r="C5" s="21" t="s">
        <v>118</v>
      </c>
      <c r="D5" s="21">
        <v>6385</v>
      </c>
      <c r="E5" s="21" t="s">
        <v>117</v>
      </c>
      <c r="F5" s="21">
        <v>846.08</v>
      </c>
      <c r="G5" s="24" t="s">
        <v>519</v>
      </c>
      <c r="H5" s="23">
        <v>5</v>
      </c>
      <c r="J5" s="41">
        <v>5</v>
      </c>
      <c r="K5" s="21" t="s">
        <v>236</v>
      </c>
      <c r="L5" s="21">
        <v>9112</v>
      </c>
      <c r="M5" s="21" t="s">
        <v>285</v>
      </c>
      <c r="N5" s="21">
        <v>62.57</v>
      </c>
      <c r="O5" s="42" t="s">
        <v>519</v>
      </c>
      <c r="P5" s="20">
        <v>-2</v>
      </c>
    </row>
    <row r="6" s="7" customFormat="1" spans="1:16">
      <c r="A6" s="20"/>
      <c r="B6" s="20">
        <v>2</v>
      </c>
      <c r="C6" s="21" t="s">
        <v>109</v>
      </c>
      <c r="D6" s="21">
        <v>12940</v>
      </c>
      <c r="E6" s="21" t="s">
        <v>108</v>
      </c>
      <c r="F6" s="21">
        <v>717.22</v>
      </c>
      <c r="G6" s="25"/>
      <c r="H6" s="23">
        <v>4</v>
      </c>
      <c r="J6" s="41">
        <v>4</v>
      </c>
      <c r="K6" s="21" t="s">
        <v>236</v>
      </c>
      <c r="L6" s="21">
        <v>12682</v>
      </c>
      <c r="M6" s="21" t="s">
        <v>311</v>
      </c>
      <c r="N6" s="21">
        <v>60.71</v>
      </c>
      <c r="O6" s="43"/>
      <c r="P6" s="20">
        <v>-2</v>
      </c>
    </row>
    <row r="7" s="7" customFormat="1" spans="1:16">
      <c r="A7" s="20"/>
      <c r="B7" s="20">
        <v>3</v>
      </c>
      <c r="C7" s="21" t="s">
        <v>34</v>
      </c>
      <c r="D7" s="21">
        <v>4086</v>
      </c>
      <c r="E7" s="21" t="s">
        <v>37</v>
      </c>
      <c r="F7" s="21">
        <v>574.31</v>
      </c>
      <c r="G7" s="25" t="s">
        <v>519</v>
      </c>
      <c r="H7" s="23">
        <v>3</v>
      </c>
      <c r="J7" s="41">
        <v>3</v>
      </c>
      <c r="K7" s="21" t="s">
        <v>245</v>
      </c>
      <c r="L7" s="21">
        <v>11762</v>
      </c>
      <c r="M7" s="21" t="s">
        <v>244</v>
      </c>
      <c r="N7" s="21">
        <v>59.57</v>
      </c>
      <c r="O7" s="42" t="s">
        <v>519</v>
      </c>
      <c r="P7" s="20">
        <v>-2</v>
      </c>
    </row>
    <row r="8" s="7" customFormat="1" spans="1:16">
      <c r="A8" s="20"/>
      <c r="B8" s="20">
        <v>4</v>
      </c>
      <c r="C8" s="21" t="s">
        <v>36</v>
      </c>
      <c r="D8" s="21">
        <v>12482</v>
      </c>
      <c r="E8" s="21" t="s">
        <v>148</v>
      </c>
      <c r="F8" s="21">
        <v>538.67</v>
      </c>
      <c r="G8" s="25" t="s">
        <v>519</v>
      </c>
      <c r="H8" s="23">
        <v>2</v>
      </c>
      <c r="J8" s="41">
        <v>2</v>
      </c>
      <c r="K8" s="21" t="s">
        <v>114</v>
      </c>
      <c r="L8" s="21">
        <v>8060</v>
      </c>
      <c r="M8" s="21" t="s">
        <v>223</v>
      </c>
      <c r="N8" s="21">
        <v>59.44</v>
      </c>
      <c r="O8" s="42" t="s">
        <v>519</v>
      </c>
      <c r="P8" s="20">
        <v>-2</v>
      </c>
    </row>
    <row r="9" s="7" customFormat="1" spans="1:16">
      <c r="A9" s="20"/>
      <c r="B9" s="20">
        <v>5</v>
      </c>
      <c r="C9" s="21" t="s">
        <v>162</v>
      </c>
      <c r="D9" s="21">
        <v>5698</v>
      </c>
      <c r="E9" s="21" t="s">
        <v>161</v>
      </c>
      <c r="F9" s="21">
        <v>531.42</v>
      </c>
      <c r="G9" s="25" t="s">
        <v>519</v>
      </c>
      <c r="H9" s="23">
        <v>1</v>
      </c>
      <c r="J9" s="41">
        <v>1</v>
      </c>
      <c r="K9" s="21" t="s">
        <v>213</v>
      </c>
      <c r="L9" s="21">
        <v>5519</v>
      </c>
      <c r="M9" s="21" t="s">
        <v>212</v>
      </c>
      <c r="N9" s="21">
        <v>33.47</v>
      </c>
      <c r="O9" s="43" t="s">
        <v>519</v>
      </c>
      <c r="P9" s="20">
        <v>-2</v>
      </c>
    </row>
    <row r="10" s="8" customFormat="1" spans="1:16">
      <c r="A10" s="26">
        <v>8.27</v>
      </c>
      <c r="B10" s="26">
        <v>1</v>
      </c>
      <c r="C10" s="27" t="s">
        <v>191</v>
      </c>
      <c r="D10" s="27">
        <v>13064</v>
      </c>
      <c r="E10" s="27" t="s">
        <v>190</v>
      </c>
      <c r="F10" s="27">
        <v>423.93</v>
      </c>
      <c r="G10" s="28" t="s">
        <v>517</v>
      </c>
      <c r="H10" s="29">
        <v>2</v>
      </c>
      <c r="J10" s="44">
        <v>2</v>
      </c>
      <c r="K10" s="27" t="s">
        <v>128</v>
      </c>
      <c r="L10" s="27">
        <v>13269</v>
      </c>
      <c r="M10" s="27" t="s">
        <v>193</v>
      </c>
      <c r="N10" s="27">
        <v>25.92</v>
      </c>
      <c r="O10" s="28" t="s">
        <v>517</v>
      </c>
      <c r="P10" s="26">
        <v>-4</v>
      </c>
    </row>
    <row r="11" s="8" customFormat="1" spans="1:16">
      <c r="A11" s="26"/>
      <c r="B11" s="26">
        <v>2</v>
      </c>
      <c r="C11" s="27" t="s">
        <v>203</v>
      </c>
      <c r="D11" s="27">
        <v>13139</v>
      </c>
      <c r="E11" s="27" t="s">
        <v>202</v>
      </c>
      <c r="F11" s="27">
        <v>146.24</v>
      </c>
      <c r="G11" s="28" t="s">
        <v>517</v>
      </c>
      <c r="H11" s="29">
        <v>1</v>
      </c>
      <c r="J11" s="44">
        <v>1</v>
      </c>
      <c r="K11" s="27" t="s">
        <v>225</v>
      </c>
      <c r="L11" s="27">
        <v>13194</v>
      </c>
      <c r="M11" s="27" t="s">
        <v>266</v>
      </c>
      <c r="N11" s="27">
        <v>16.51</v>
      </c>
      <c r="O11" s="28" t="s">
        <v>518</v>
      </c>
      <c r="P11" s="26">
        <v>-2</v>
      </c>
    </row>
    <row r="12" s="8" customFormat="1" spans="1:16">
      <c r="A12" s="26"/>
      <c r="B12" s="26">
        <v>1</v>
      </c>
      <c r="C12" s="27" t="s">
        <v>90</v>
      </c>
      <c r="D12" s="27">
        <v>12536</v>
      </c>
      <c r="E12" s="27" t="s">
        <v>89</v>
      </c>
      <c r="F12" s="27">
        <v>344.94</v>
      </c>
      <c r="G12" s="30" t="s">
        <v>519</v>
      </c>
      <c r="H12" s="29">
        <v>5</v>
      </c>
      <c r="J12" s="44">
        <v>5</v>
      </c>
      <c r="K12" s="27" t="s">
        <v>291</v>
      </c>
      <c r="L12" s="27">
        <v>12317</v>
      </c>
      <c r="M12" s="27" t="s">
        <v>297</v>
      </c>
      <c r="N12" s="27">
        <v>29.12</v>
      </c>
      <c r="O12" s="45" t="s">
        <v>519</v>
      </c>
      <c r="P12" s="26">
        <v>-2</v>
      </c>
    </row>
    <row r="13" s="8" customFormat="1" spans="1:16">
      <c r="A13" s="26"/>
      <c r="B13" s="26">
        <v>2</v>
      </c>
      <c r="C13" s="27" t="s">
        <v>105</v>
      </c>
      <c r="D13" s="27">
        <v>11985</v>
      </c>
      <c r="E13" s="27" t="s">
        <v>104</v>
      </c>
      <c r="F13" s="27">
        <v>300.06</v>
      </c>
      <c r="G13" s="31"/>
      <c r="H13" s="29">
        <v>4</v>
      </c>
      <c r="J13" s="44">
        <v>4</v>
      </c>
      <c r="K13" s="27" t="s">
        <v>41</v>
      </c>
      <c r="L13" s="27">
        <v>12254</v>
      </c>
      <c r="M13" s="27" t="s">
        <v>276</v>
      </c>
      <c r="N13" s="27">
        <v>24.96</v>
      </c>
      <c r="O13" s="46"/>
      <c r="P13" s="26">
        <v>-2</v>
      </c>
    </row>
    <row r="14" s="8" customFormat="1" spans="1:16">
      <c r="A14" s="26"/>
      <c r="B14" s="26">
        <v>3</v>
      </c>
      <c r="C14" s="27" t="s">
        <v>13</v>
      </c>
      <c r="D14" s="27">
        <v>11776</v>
      </c>
      <c r="E14" s="27" t="s">
        <v>59</v>
      </c>
      <c r="F14" s="27">
        <v>276.66</v>
      </c>
      <c r="G14" s="31" t="s">
        <v>519</v>
      </c>
      <c r="H14" s="29">
        <v>3</v>
      </c>
      <c r="J14" s="44">
        <v>3</v>
      </c>
      <c r="K14" s="27" t="s">
        <v>291</v>
      </c>
      <c r="L14" s="27">
        <v>11330</v>
      </c>
      <c r="M14" s="27" t="s">
        <v>290</v>
      </c>
      <c r="N14" s="27">
        <v>22.44</v>
      </c>
      <c r="O14" s="45" t="s">
        <v>519</v>
      </c>
      <c r="P14" s="26">
        <v>-2</v>
      </c>
    </row>
    <row r="15" s="8" customFormat="1" spans="1:16">
      <c r="A15" s="26"/>
      <c r="B15" s="26">
        <v>4</v>
      </c>
      <c r="C15" s="27" t="s">
        <v>147</v>
      </c>
      <c r="D15" s="27">
        <v>11178</v>
      </c>
      <c r="E15" s="27" t="s">
        <v>146</v>
      </c>
      <c r="F15" s="27">
        <v>265.8</v>
      </c>
      <c r="G15" s="31" t="s">
        <v>519</v>
      </c>
      <c r="H15" s="29">
        <v>2</v>
      </c>
      <c r="J15" s="44">
        <v>2</v>
      </c>
      <c r="K15" s="27" t="s">
        <v>132</v>
      </c>
      <c r="L15" s="27">
        <v>12921</v>
      </c>
      <c r="M15" s="27" t="s">
        <v>281</v>
      </c>
      <c r="N15" s="27">
        <v>20.31</v>
      </c>
      <c r="O15" s="45" t="s">
        <v>519</v>
      </c>
      <c r="P15" s="26">
        <v>-2</v>
      </c>
    </row>
    <row r="16" s="8" customFormat="1" spans="1:16">
      <c r="A16" s="26"/>
      <c r="B16" s="26">
        <v>5</v>
      </c>
      <c r="C16" s="27" t="s">
        <v>53</v>
      </c>
      <c r="D16" s="27">
        <v>7583</v>
      </c>
      <c r="E16" s="27" t="s">
        <v>52</v>
      </c>
      <c r="F16" s="27">
        <v>257.72</v>
      </c>
      <c r="G16" s="31" t="s">
        <v>519</v>
      </c>
      <c r="H16" s="29">
        <v>1</v>
      </c>
      <c r="J16" s="44">
        <v>1</v>
      </c>
      <c r="K16" s="27" t="s">
        <v>47</v>
      </c>
      <c r="L16" s="27">
        <v>11023</v>
      </c>
      <c r="M16" s="27" t="s">
        <v>188</v>
      </c>
      <c r="N16" s="27">
        <v>18.25</v>
      </c>
      <c r="O16" s="46" t="s">
        <v>519</v>
      </c>
      <c r="P16" s="26">
        <v>-2</v>
      </c>
    </row>
    <row r="17" s="9" customFormat="1" spans="1:16">
      <c r="A17" s="32">
        <v>8.28</v>
      </c>
      <c r="B17" s="20">
        <v>1</v>
      </c>
      <c r="C17" s="21" t="s">
        <v>195</v>
      </c>
      <c r="D17" s="21">
        <v>13303</v>
      </c>
      <c r="E17" s="21" t="s">
        <v>194</v>
      </c>
      <c r="F17" s="21">
        <v>128.15</v>
      </c>
      <c r="G17" s="22" t="s">
        <v>517</v>
      </c>
      <c r="H17" s="23">
        <v>2</v>
      </c>
      <c r="J17" s="41">
        <v>2</v>
      </c>
      <c r="K17" s="21" t="s">
        <v>90</v>
      </c>
      <c r="L17" s="21">
        <v>13138</v>
      </c>
      <c r="M17" s="21" t="s">
        <v>303</v>
      </c>
      <c r="N17" s="21">
        <v>23.76</v>
      </c>
      <c r="O17" s="22" t="s">
        <v>517</v>
      </c>
      <c r="P17" s="20">
        <v>-2</v>
      </c>
    </row>
    <row r="18" s="9" customFormat="1" spans="1:16">
      <c r="A18" s="32"/>
      <c r="B18" s="20">
        <v>2</v>
      </c>
      <c r="C18" s="21" t="s">
        <v>15</v>
      </c>
      <c r="D18" s="21">
        <v>12932</v>
      </c>
      <c r="E18" s="21" t="s">
        <v>29</v>
      </c>
      <c r="F18" s="21">
        <v>117.27</v>
      </c>
      <c r="G18" s="22" t="s">
        <v>517</v>
      </c>
      <c r="H18" s="23">
        <v>1</v>
      </c>
      <c r="J18" s="41">
        <v>1</v>
      </c>
      <c r="K18" s="21" t="s">
        <v>199</v>
      </c>
      <c r="L18" s="21">
        <v>12845</v>
      </c>
      <c r="M18" s="21" t="s">
        <v>200</v>
      </c>
      <c r="N18" s="21">
        <v>24.39</v>
      </c>
      <c r="O18" s="22" t="s">
        <v>518</v>
      </c>
      <c r="P18" s="20">
        <v>-2</v>
      </c>
    </row>
    <row r="19" s="9" customFormat="1" spans="1:16">
      <c r="A19" s="32"/>
      <c r="B19" s="20">
        <v>1</v>
      </c>
      <c r="C19" s="21" t="s">
        <v>86</v>
      </c>
      <c r="D19" s="21">
        <v>10468</v>
      </c>
      <c r="E19" s="21" t="s">
        <v>85</v>
      </c>
      <c r="F19" s="21">
        <v>258.08</v>
      </c>
      <c r="G19" s="24" t="s">
        <v>519</v>
      </c>
      <c r="H19" s="23">
        <v>5</v>
      </c>
      <c r="J19" s="41">
        <v>5</v>
      </c>
      <c r="K19" s="21" t="s">
        <v>236</v>
      </c>
      <c r="L19" s="21">
        <v>9112</v>
      </c>
      <c r="M19" s="21" t="s">
        <v>285</v>
      </c>
      <c r="N19" s="21">
        <v>28.19</v>
      </c>
      <c r="O19" s="42" t="s">
        <v>519</v>
      </c>
      <c r="P19" s="20">
        <v>-2</v>
      </c>
    </row>
    <row r="20" s="9" customFormat="1" spans="1:16">
      <c r="A20" s="32"/>
      <c r="B20" s="20">
        <v>2</v>
      </c>
      <c r="C20" s="21" t="s">
        <v>66</v>
      </c>
      <c r="D20" s="21">
        <v>11639</v>
      </c>
      <c r="E20" s="21" t="s">
        <v>65</v>
      </c>
      <c r="F20" s="21">
        <v>208.55</v>
      </c>
      <c r="G20" s="25"/>
      <c r="H20" s="23">
        <v>4</v>
      </c>
      <c r="J20" s="41">
        <v>4</v>
      </c>
      <c r="K20" s="21" t="s">
        <v>254</v>
      </c>
      <c r="L20" s="21">
        <v>12501</v>
      </c>
      <c r="M20" s="21" t="s">
        <v>253</v>
      </c>
      <c r="N20" s="21">
        <v>24.8</v>
      </c>
      <c r="O20" s="43"/>
      <c r="P20" s="20">
        <v>-2</v>
      </c>
    </row>
    <row r="21" s="9" customFormat="1" spans="1:16">
      <c r="A21" s="32"/>
      <c r="B21" s="20">
        <v>3</v>
      </c>
      <c r="C21" s="21" t="s">
        <v>70</v>
      </c>
      <c r="D21" s="21">
        <v>4325</v>
      </c>
      <c r="E21" s="21" t="s">
        <v>69</v>
      </c>
      <c r="F21" s="21">
        <v>206.55</v>
      </c>
      <c r="G21" s="25" t="s">
        <v>519</v>
      </c>
      <c r="H21" s="23">
        <v>3</v>
      </c>
      <c r="J21" s="41">
        <v>3</v>
      </c>
      <c r="K21" s="21" t="s">
        <v>130</v>
      </c>
      <c r="L21" s="21">
        <v>11117</v>
      </c>
      <c r="M21" s="21" t="s">
        <v>288</v>
      </c>
      <c r="N21" s="21">
        <v>24.08</v>
      </c>
      <c r="O21" s="42" t="s">
        <v>519</v>
      </c>
      <c r="P21" s="20">
        <v>-2</v>
      </c>
    </row>
    <row r="22" s="9" customFormat="1" spans="1:16">
      <c r="A22" s="32"/>
      <c r="B22" s="20">
        <v>4</v>
      </c>
      <c r="C22" s="21" t="s">
        <v>34</v>
      </c>
      <c r="D22" s="21">
        <v>4086</v>
      </c>
      <c r="E22" s="21" t="s">
        <v>37</v>
      </c>
      <c r="F22" s="21">
        <v>202.33</v>
      </c>
      <c r="G22" s="25" t="s">
        <v>519</v>
      </c>
      <c r="H22" s="23">
        <v>2</v>
      </c>
      <c r="J22" s="41">
        <v>2</v>
      </c>
      <c r="K22" s="21" t="s">
        <v>53</v>
      </c>
      <c r="L22" s="21">
        <v>11517</v>
      </c>
      <c r="M22" s="21" t="s">
        <v>292</v>
      </c>
      <c r="N22" s="21">
        <v>22.13</v>
      </c>
      <c r="O22" s="42" t="s">
        <v>519</v>
      </c>
      <c r="P22" s="20">
        <v>-2</v>
      </c>
    </row>
    <row r="23" s="9" customFormat="1" spans="1:16">
      <c r="A23" s="32"/>
      <c r="B23" s="20">
        <v>5</v>
      </c>
      <c r="C23" s="21" t="s">
        <v>43</v>
      </c>
      <c r="D23" s="21">
        <v>4117</v>
      </c>
      <c r="E23" s="21" t="s">
        <v>42</v>
      </c>
      <c r="F23" s="21">
        <v>196.97</v>
      </c>
      <c r="G23" s="25" t="s">
        <v>519</v>
      </c>
      <c r="H23" s="23">
        <v>1</v>
      </c>
      <c r="J23" s="41">
        <v>1</v>
      </c>
      <c r="K23" s="21" t="s">
        <v>122</v>
      </c>
      <c r="L23" s="21">
        <v>10927</v>
      </c>
      <c r="M23" s="21" t="s">
        <v>287</v>
      </c>
      <c r="N23" s="21">
        <v>19.95</v>
      </c>
      <c r="O23" s="43" t="s">
        <v>519</v>
      </c>
      <c r="P23" s="20">
        <v>-2</v>
      </c>
    </row>
    <row r="24" s="8" customFormat="1" spans="1:16">
      <c r="A24" s="33" t="s">
        <v>520</v>
      </c>
      <c r="B24" s="26">
        <v>1</v>
      </c>
      <c r="C24" s="27" t="s">
        <v>47</v>
      </c>
      <c r="D24" s="27">
        <v>13217</v>
      </c>
      <c r="E24" s="27" t="s">
        <v>46</v>
      </c>
      <c r="F24" s="27">
        <v>221.33</v>
      </c>
      <c r="G24" s="28" t="s">
        <v>517</v>
      </c>
      <c r="H24" s="29">
        <v>2</v>
      </c>
      <c r="J24" s="44">
        <v>2</v>
      </c>
      <c r="K24" s="27" t="s">
        <v>197</v>
      </c>
      <c r="L24" s="27">
        <v>13318</v>
      </c>
      <c r="M24" s="27" t="s">
        <v>196</v>
      </c>
      <c r="N24" s="27">
        <v>22.1</v>
      </c>
      <c r="O24" s="28" t="s">
        <v>517</v>
      </c>
      <c r="P24" s="26">
        <v>-2</v>
      </c>
    </row>
    <row r="25" s="8" customFormat="1" spans="1:16">
      <c r="A25" s="33"/>
      <c r="B25" s="26">
        <v>2</v>
      </c>
      <c r="C25" s="27" t="s">
        <v>128</v>
      </c>
      <c r="D25" s="27">
        <v>13201</v>
      </c>
      <c r="E25" s="27" t="s">
        <v>204</v>
      </c>
      <c r="F25" s="27">
        <v>214.32</v>
      </c>
      <c r="G25" s="28" t="s">
        <v>517</v>
      </c>
      <c r="H25" s="29">
        <v>1</v>
      </c>
      <c r="J25" s="44">
        <v>1</v>
      </c>
      <c r="K25" s="27" t="s">
        <v>66</v>
      </c>
      <c r="L25" s="27">
        <v>13127</v>
      </c>
      <c r="M25" s="27" t="s">
        <v>318</v>
      </c>
      <c r="N25" s="27">
        <v>21.24</v>
      </c>
      <c r="O25" s="28" t="s">
        <v>518</v>
      </c>
      <c r="P25" s="26">
        <v>-2</v>
      </c>
    </row>
    <row r="26" s="8" customFormat="1" spans="1:16">
      <c r="A26" s="33"/>
      <c r="B26" s="26">
        <v>1</v>
      </c>
      <c r="C26" s="27" t="s">
        <v>57</v>
      </c>
      <c r="D26" s="27">
        <v>12504</v>
      </c>
      <c r="E26" s="27" t="s">
        <v>56</v>
      </c>
      <c r="F26" s="27">
        <v>320.89</v>
      </c>
      <c r="G26" s="30" t="s">
        <v>519</v>
      </c>
      <c r="H26" s="29">
        <v>5</v>
      </c>
      <c r="J26" s="44">
        <v>5</v>
      </c>
      <c r="K26" s="27" t="s">
        <v>296</v>
      </c>
      <c r="L26" s="27">
        <v>12197</v>
      </c>
      <c r="M26" s="27" t="s">
        <v>295</v>
      </c>
      <c r="N26" s="27">
        <v>28.33</v>
      </c>
      <c r="O26" s="45" t="s">
        <v>519</v>
      </c>
      <c r="P26" s="26">
        <v>-2</v>
      </c>
    </row>
    <row r="27" s="8" customFormat="1" spans="1:16">
      <c r="A27" s="33"/>
      <c r="B27" s="26">
        <v>2</v>
      </c>
      <c r="C27" s="27" t="s">
        <v>39</v>
      </c>
      <c r="D27" s="27">
        <v>6123</v>
      </c>
      <c r="E27" s="27" t="s">
        <v>38</v>
      </c>
      <c r="F27" s="27">
        <v>278.37</v>
      </c>
      <c r="G27" s="31"/>
      <c r="H27" s="29">
        <v>4</v>
      </c>
      <c r="J27" s="44">
        <v>4</v>
      </c>
      <c r="K27" s="27" t="s">
        <v>97</v>
      </c>
      <c r="L27" s="27">
        <v>12516</v>
      </c>
      <c r="M27" s="27" t="s">
        <v>256</v>
      </c>
      <c r="N27" s="27">
        <v>27.48</v>
      </c>
      <c r="O27" s="46"/>
      <c r="P27" s="26">
        <v>-2</v>
      </c>
    </row>
    <row r="28" s="8" customFormat="1" spans="1:16">
      <c r="A28" s="33"/>
      <c r="B28" s="26">
        <v>3</v>
      </c>
      <c r="C28" s="27" t="s">
        <v>11</v>
      </c>
      <c r="D28" s="27">
        <v>11504</v>
      </c>
      <c r="E28" s="27" t="s">
        <v>12</v>
      </c>
      <c r="F28" s="27">
        <v>236.41</v>
      </c>
      <c r="G28" s="31" t="s">
        <v>519</v>
      </c>
      <c r="H28" s="29">
        <v>3</v>
      </c>
      <c r="J28" s="44">
        <v>3</v>
      </c>
      <c r="K28" s="27" t="s">
        <v>263</v>
      </c>
      <c r="L28" s="27">
        <v>12848</v>
      </c>
      <c r="M28" s="27" t="s">
        <v>315</v>
      </c>
      <c r="N28" s="27">
        <v>25.73</v>
      </c>
      <c r="O28" s="45" t="s">
        <v>519</v>
      </c>
      <c r="P28" s="26">
        <v>-2</v>
      </c>
    </row>
    <row r="29" s="8" customFormat="1" spans="1:16">
      <c r="A29" s="33"/>
      <c r="B29" s="26">
        <v>4</v>
      </c>
      <c r="C29" s="27" t="s">
        <v>124</v>
      </c>
      <c r="D29" s="27">
        <v>7661</v>
      </c>
      <c r="E29" s="27" t="s">
        <v>136</v>
      </c>
      <c r="F29" s="27">
        <v>234.51</v>
      </c>
      <c r="G29" s="31" t="s">
        <v>519</v>
      </c>
      <c r="H29" s="29">
        <v>2</v>
      </c>
      <c r="J29" s="44">
        <v>2</v>
      </c>
      <c r="K29" s="27" t="s">
        <v>249</v>
      </c>
      <c r="L29" s="27">
        <v>12158</v>
      </c>
      <c r="M29" s="27" t="s">
        <v>248</v>
      </c>
      <c r="N29" s="27">
        <v>23.72</v>
      </c>
      <c r="O29" s="45" t="s">
        <v>519</v>
      </c>
      <c r="P29" s="26">
        <v>-2</v>
      </c>
    </row>
    <row r="30" s="8" customFormat="1" spans="1:16">
      <c r="A30" s="33"/>
      <c r="B30" s="26">
        <v>5</v>
      </c>
      <c r="C30" s="27" t="s">
        <v>51</v>
      </c>
      <c r="D30" s="27">
        <v>5406</v>
      </c>
      <c r="E30" s="27" t="s">
        <v>50</v>
      </c>
      <c r="F30" s="27">
        <v>230.52</v>
      </c>
      <c r="G30" s="31" t="s">
        <v>519</v>
      </c>
      <c r="H30" s="29">
        <v>1</v>
      </c>
      <c r="J30" s="44">
        <v>1</v>
      </c>
      <c r="K30" s="27" t="s">
        <v>181</v>
      </c>
      <c r="L30" s="27">
        <v>4196</v>
      </c>
      <c r="M30" s="27" t="s">
        <v>180</v>
      </c>
      <c r="N30" s="27">
        <v>14.77</v>
      </c>
      <c r="O30" s="46" t="s">
        <v>519</v>
      </c>
      <c r="P30" s="26">
        <v>-2</v>
      </c>
    </row>
    <row r="31" s="7" customFormat="1" spans="1:16">
      <c r="A31" s="34" t="s">
        <v>521</v>
      </c>
      <c r="B31" s="20">
        <v>1</v>
      </c>
      <c r="C31" s="21" t="s">
        <v>114</v>
      </c>
      <c r="D31" s="21">
        <v>13195</v>
      </c>
      <c r="E31" s="21" t="s">
        <v>113</v>
      </c>
      <c r="F31" s="21">
        <v>307.61</v>
      </c>
      <c r="G31" s="22" t="s">
        <v>517</v>
      </c>
      <c r="H31" s="23">
        <v>2</v>
      </c>
      <c r="J31" s="41">
        <v>2</v>
      </c>
      <c r="K31" s="21" t="s">
        <v>197</v>
      </c>
      <c r="L31" s="21">
        <v>13126</v>
      </c>
      <c r="M31" s="21" t="s">
        <v>282</v>
      </c>
      <c r="N31" s="21">
        <v>24.73</v>
      </c>
      <c r="O31" s="22" t="s">
        <v>517</v>
      </c>
      <c r="P31" s="20">
        <v>-2</v>
      </c>
    </row>
    <row r="32" s="7" customFormat="1" ht="17" customHeight="1" spans="1:16">
      <c r="A32" s="34"/>
      <c r="B32" s="20">
        <v>2</v>
      </c>
      <c r="C32" s="21" t="s">
        <v>152</v>
      </c>
      <c r="D32" s="21">
        <v>13134</v>
      </c>
      <c r="E32" s="21" t="s">
        <v>151</v>
      </c>
      <c r="F32" s="21">
        <v>252.31</v>
      </c>
      <c r="G32" s="22" t="s">
        <v>517</v>
      </c>
      <c r="H32" s="23">
        <v>1</v>
      </c>
      <c r="J32" s="41">
        <v>1</v>
      </c>
      <c r="K32" s="21" t="s">
        <v>66</v>
      </c>
      <c r="L32" s="21">
        <v>13327</v>
      </c>
      <c r="M32" s="21" t="s">
        <v>317</v>
      </c>
      <c r="N32" s="21">
        <v>18.04</v>
      </c>
      <c r="O32" s="22" t="s">
        <v>518</v>
      </c>
      <c r="P32" s="20">
        <v>-2</v>
      </c>
    </row>
    <row r="33" s="7" customFormat="1" spans="1:16">
      <c r="A33" s="34"/>
      <c r="B33" s="20">
        <v>1</v>
      </c>
      <c r="C33" s="21" t="s">
        <v>32</v>
      </c>
      <c r="D33" s="21">
        <v>9988</v>
      </c>
      <c r="E33" s="21" t="s">
        <v>31</v>
      </c>
      <c r="F33" s="21">
        <v>288.17</v>
      </c>
      <c r="G33" s="24" t="s">
        <v>519</v>
      </c>
      <c r="H33" s="23">
        <v>5</v>
      </c>
      <c r="J33" s="41">
        <v>5</v>
      </c>
      <c r="K33" s="21" t="s">
        <v>47</v>
      </c>
      <c r="L33" s="21">
        <v>10186</v>
      </c>
      <c r="M33" s="21" t="s">
        <v>231</v>
      </c>
      <c r="N33" s="21">
        <v>26.42</v>
      </c>
      <c r="O33" s="42" t="s">
        <v>519</v>
      </c>
      <c r="P33" s="20">
        <v>-2</v>
      </c>
    </row>
    <row r="34" s="7" customFormat="1" spans="1:16">
      <c r="A34" s="34"/>
      <c r="B34" s="20">
        <v>2</v>
      </c>
      <c r="C34" s="21" t="s">
        <v>181</v>
      </c>
      <c r="D34" s="21">
        <v>4196</v>
      </c>
      <c r="E34" s="21" t="s">
        <v>180</v>
      </c>
      <c r="F34" s="21">
        <v>253.09</v>
      </c>
      <c r="G34" s="25"/>
      <c r="H34" s="23">
        <v>4</v>
      </c>
      <c r="J34" s="41">
        <v>4</v>
      </c>
      <c r="K34" s="21" t="s">
        <v>263</v>
      </c>
      <c r="L34" s="21">
        <v>12848</v>
      </c>
      <c r="M34" s="21" t="s">
        <v>315</v>
      </c>
      <c r="N34" s="21">
        <v>24.16</v>
      </c>
      <c r="O34" s="43"/>
      <c r="P34" s="20">
        <v>-2</v>
      </c>
    </row>
    <row r="35" s="7" customFormat="1" spans="1:16">
      <c r="A35" s="34"/>
      <c r="B35" s="20">
        <v>3</v>
      </c>
      <c r="C35" s="21" t="s">
        <v>17</v>
      </c>
      <c r="D35" s="21">
        <v>11107</v>
      </c>
      <c r="E35" s="21" t="s">
        <v>55</v>
      </c>
      <c r="F35" s="21">
        <v>240.21</v>
      </c>
      <c r="G35" s="25" t="s">
        <v>519</v>
      </c>
      <c r="H35" s="23">
        <v>3</v>
      </c>
      <c r="J35" s="41">
        <v>3</v>
      </c>
      <c r="K35" s="21" t="s">
        <v>245</v>
      </c>
      <c r="L35" s="21">
        <v>12048</v>
      </c>
      <c r="M35" s="21" t="s">
        <v>309</v>
      </c>
      <c r="N35" s="21">
        <v>23.42</v>
      </c>
      <c r="O35" s="42" t="s">
        <v>519</v>
      </c>
      <c r="P35" s="20">
        <v>-2</v>
      </c>
    </row>
    <row r="36" s="7" customFormat="1" spans="1:16">
      <c r="A36" s="34"/>
      <c r="B36" s="20">
        <v>4</v>
      </c>
      <c r="C36" s="21" t="s">
        <v>49</v>
      </c>
      <c r="D36" s="21">
        <v>4518</v>
      </c>
      <c r="E36" s="21" t="s">
        <v>48</v>
      </c>
      <c r="F36" s="21">
        <v>226.34</v>
      </c>
      <c r="G36" s="25" t="s">
        <v>519</v>
      </c>
      <c r="H36" s="23">
        <v>2</v>
      </c>
      <c r="J36" s="41">
        <v>2</v>
      </c>
      <c r="K36" s="21" t="s">
        <v>122</v>
      </c>
      <c r="L36" s="21">
        <v>10927</v>
      </c>
      <c r="M36" s="21" t="s">
        <v>287</v>
      </c>
      <c r="N36" s="21">
        <v>23.02</v>
      </c>
      <c r="O36" s="42" t="s">
        <v>519</v>
      </c>
      <c r="P36" s="20">
        <v>-2</v>
      </c>
    </row>
    <row r="37" s="7" customFormat="1" spans="1:16">
      <c r="A37" s="34"/>
      <c r="B37" s="20">
        <v>5</v>
      </c>
      <c r="C37" s="21" t="s">
        <v>158</v>
      </c>
      <c r="D37" s="21">
        <v>4310</v>
      </c>
      <c r="E37" s="21" t="s">
        <v>157</v>
      </c>
      <c r="F37" s="21">
        <v>219.69</v>
      </c>
      <c r="G37" s="25" t="s">
        <v>519</v>
      </c>
      <c r="H37" s="23">
        <v>1</v>
      </c>
      <c r="J37" s="41">
        <v>1</v>
      </c>
      <c r="K37" s="21" t="s">
        <v>215</v>
      </c>
      <c r="L37" s="21">
        <v>6454</v>
      </c>
      <c r="M37" s="21" t="s">
        <v>214</v>
      </c>
      <c r="N37" s="21">
        <v>22.15</v>
      </c>
      <c r="O37" s="43" t="s">
        <v>519</v>
      </c>
      <c r="P37" s="20">
        <v>-2</v>
      </c>
    </row>
    <row r="38" s="8" customFormat="1" spans="1:16">
      <c r="A38" s="33" t="s">
        <v>522</v>
      </c>
      <c r="B38" s="26">
        <v>1</v>
      </c>
      <c r="C38" s="27" t="s">
        <v>97</v>
      </c>
      <c r="D38" s="27">
        <v>13203</v>
      </c>
      <c r="E38" s="27" t="s">
        <v>96</v>
      </c>
      <c r="F38" s="27">
        <v>248.34</v>
      </c>
      <c r="G38" s="28" t="s">
        <v>517</v>
      </c>
      <c r="H38" s="29">
        <v>2</v>
      </c>
      <c r="J38" s="44">
        <v>2</v>
      </c>
      <c r="K38" s="27" t="s">
        <v>32</v>
      </c>
      <c r="L38" s="27">
        <v>13211</v>
      </c>
      <c r="M38" s="27" t="s">
        <v>314</v>
      </c>
      <c r="N38" s="27">
        <v>23.09</v>
      </c>
      <c r="O38" s="28" t="s">
        <v>517</v>
      </c>
      <c r="P38" s="26">
        <v>-2</v>
      </c>
    </row>
    <row r="39" s="8" customFormat="1" spans="1:16">
      <c r="A39" s="33"/>
      <c r="B39" s="26">
        <v>2</v>
      </c>
      <c r="C39" s="27" t="s">
        <v>47</v>
      </c>
      <c r="D39" s="27">
        <v>13217</v>
      </c>
      <c r="E39" s="27" t="s">
        <v>46</v>
      </c>
      <c r="F39" s="27">
        <v>167.26</v>
      </c>
      <c r="G39" s="28" t="s">
        <v>517</v>
      </c>
      <c r="H39" s="29">
        <v>1</v>
      </c>
      <c r="J39" s="44">
        <v>1</v>
      </c>
      <c r="K39" s="27" t="s">
        <v>66</v>
      </c>
      <c r="L39" s="27">
        <v>13127</v>
      </c>
      <c r="M39" s="27" t="s">
        <v>318</v>
      </c>
      <c r="N39" s="27">
        <v>11.55</v>
      </c>
      <c r="O39" s="28" t="s">
        <v>518</v>
      </c>
      <c r="P39" s="26">
        <v>-2</v>
      </c>
    </row>
    <row r="40" s="8" customFormat="1" spans="1:16">
      <c r="A40" s="33"/>
      <c r="B40" s="26">
        <v>1</v>
      </c>
      <c r="C40" s="27" t="s">
        <v>88</v>
      </c>
      <c r="D40" s="27">
        <v>11799</v>
      </c>
      <c r="E40" s="27" t="s">
        <v>87</v>
      </c>
      <c r="F40" s="27">
        <v>612.96</v>
      </c>
      <c r="G40" s="30" t="s">
        <v>519</v>
      </c>
      <c r="H40" s="29">
        <v>5</v>
      </c>
      <c r="J40" s="44">
        <v>5</v>
      </c>
      <c r="K40" s="27" t="s">
        <v>126</v>
      </c>
      <c r="L40" s="27">
        <v>10886</v>
      </c>
      <c r="M40" s="27" t="s">
        <v>286</v>
      </c>
      <c r="N40" s="27">
        <v>26.76</v>
      </c>
      <c r="O40" s="45" t="s">
        <v>519</v>
      </c>
      <c r="P40" s="26">
        <v>-2</v>
      </c>
    </row>
    <row r="41" s="8" customFormat="1" spans="1:16">
      <c r="A41" s="33"/>
      <c r="B41" s="26">
        <v>2</v>
      </c>
      <c r="C41" s="27" t="s">
        <v>34</v>
      </c>
      <c r="D41" s="27">
        <v>12463</v>
      </c>
      <c r="E41" s="27" t="s">
        <v>33</v>
      </c>
      <c r="F41" s="27">
        <v>352.36</v>
      </c>
      <c r="G41" s="31"/>
      <c r="H41" s="29">
        <v>4</v>
      </c>
      <c r="J41" s="44">
        <v>4</v>
      </c>
      <c r="K41" s="27" t="s">
        <v>162</v>
      </c>
      <c r="L41" s="27">
        <v>13092</v>
      </c>
      <c r="M41" s="27" t="s">
        <v>260</v>
      </c>
      <c r="N41" s="27">
        <v>22</v>
      </c>
      <c r="O41" s="46"/>
      <c r="P41" s="26">
        <v>-2</v>
      </c>
    </row>
    <row r="42" s="8" customFormat="1" spans="1:16">
      <c r="A42" s="33"/>
      <c r="B42" s="26">
        <v>3</v>
      </c>
      <c r="C42" s="27" t="s">
        <v>126</v>
      </c>
      <c r="D42" s="27">
        <v>9563</v>
      </c>
      <c r="E42" s="27" t="s">
        <v>125</v>
      </c>
      <c r="F42" s="27">
        <v>346.64</v>
      </c>
      <c r="G42" s="31" t="s">
        <v>519</v>
      </c>
      <c r="H42" s="29">
        <v>3</v>
      </c>
      <c r="J42" s="44">
        <v>3</v>
      </c>
      <c r="K42" s="27" t="s">
        <v>126</v>
      </c>
      <c r="L42" s="27">
        <v>9669</v>
      </c>
      <c r="M42" s="27" t="s">
        <v>228</v>
      </c>
      <c r="N42" s="27">
        <v>20.21</v>
      </c>
      <c r="O42" s="45" t="s">
        <v>519</v>
      </c>
      <c r="P42" s="26">
        <v>-2</v>
      </c>
    </row>
    <row r="43" s="8" customFormat="1" spans="1:16">
      <c r="A43" s="33"/>
      <c r="B43" s="26">
        <v>4</v>
      </c>
      <c r="C43" s="27" t="s">
        <v>51</v>
      </c>
      <c r="D43" s="27">
        <v>5406</v>
      </c>
      <c r="E43" s="27" t="s">
        <v>50</v>
      </c>
      <c r="F43" s="27">
        <v>332.99</v>
      </c>
      <c r="G43" s="31" t="s">
        <v>519</v>
      </c>
      <c r="H43" s="29">
        <v>2</v>
      </c>
      <c r="J43" s="44">
        <v>2</v>
      </c>
      <c r="K43" s="27" t="s">
        <v>15</v>
      </c>
      <c r="L43" s="27">
        <v>10931</v>
      </c>
      <c r="M43" s="27" t="s">
        <v>274</v>
      </c>
      <c r="N43" s="27">
        <v>17.96</v>
      </c>
      <c r="O43" s="45" t="s">
        <v>519</v>
      </c>
      <c r="P43" s="26">
        <v>-2</v>
      </c>
    </row>
    <row r="44" s="8" customFormat="1" spans="1:16">
      <c r="A44" s="33"/>
      <c r="B44" s="26">
        <v>5</v>
      </c>
      <c r="C44" s="27" t="s">
        <v>160</v>
      </c>
      <c r="D44" s="27">
        <v>4540</v>
      </c>
      <c r="E44" s="27" t="s">
        <v>159</v>
      </c>
      <c r="F44" s="27">
        <v>322.71</v>
      </c>
      <c r="G44" s="31" t="s">
        <v>519</v>
      </c>
      <c r="H44" s="29">
        <v>1</v>
      </c>
      <c r="J44" s="44">
        <v>1</v>
      </c>
      <c r="K44" s="27" t="s">
        <v>118</v>
      </c>
      <c r="L44" s="27">
        <v>6385</v>
      </c>
      <c r="M44" s="27" t="s">
        <v>117</v>
      </c>
      <c r="N44" s="27">
        <v>12.29</v>
      </c>
      <c r="O44" s="46" t="s">
        <v>519</v>
      </c>
      <c r="P44" s="26">
        <v>-2</v>
      </c>
    </row>
    <row r="45" s="7" customFormat="1" spans="1:16">
      <c r="A45" s="34" t="s">
        <v>523</v>
      </c>
      <c r="B45" s="20">
        <v>1</v>
      </c>
      <c r="C45" s="21" t="s">
        <v>112</v>
      </c>
      <c r="D45" s="21">
        <v>13149</v>
      </c>
      <c r="E45" s="21" t="s">
        <v>111</v>
      </c>
      <c r="F45" s="21">
        <v>234.66</v>
      </c>
      <c r="G45" s="22" t="s">
        <v>517</v>
      </c>
      <c r="H45" s="23">
        <v>2</v>
      </c>
      <c r="J45" s="41">
        <v>2</v>
      </c>
      <c r="K45" s="21" t="s">
        <v>263</v>
      </c>
      <c r="L45" s="21">
        <v>13129</v>
      </c>
      <c r="M45" s="21" t="s">
        <v>262</v>
      </c>
      <c r="N45" s="21">
        <v>20.26</v>
      </c>
      <c r="O45" s="22" t="s">
        <v>517</v>
      </c>
      <c r="P45" s="20">
        <v>-2</v>
      </c>
    </row>
    <row r="46" s="7" customFormat="1" spans="1:16">
      <c r="A46" s="34"/>
      <c r="B46" s="20">
        <v>2</v>
      </c>
      <c r="C46" s="21" t="s">
        <v>15</v>
      </c>
      <c r="D46" s="21">
        <v>12932</v>
      </c>
      <c r="E46" s="21" t="s">
        <v>29</v>
      </c>
      <c r="F46" s="21">
        <v>201.27</v>
      </c>
      <c r="G46" s="22" t="s">
        <v>517</v>
      </c>
      <c r="H46" s="23">
        <v>1</v>
      </c>
      <c r="J46" s="41">
        <v>1</v>
      </c>
      <c r="K46" s="21" t="s">
        <v>66</v>
      </c>
      <c r="L46" s="21">
        <v>13127</v>
      </c>
      <c r="M46" s="21" t="s">
        <v>318</v>
      </c>
      <c r="N46" s="21">
        <v>19.94</v>
      </c>
      <c r="O46" s="22" t="s">
        <v>518</v>
      </c>
      <c r="P46" s="20">
        <v>-4</v>
      </c>
    </row>
    <row r="47" s="7" customFormat="1" spans="1:16">
      <c r="A47" s="34"/>
      <c r="B47" s="20">
        <v>1</v>
      </c>
      <c r="C47" s="21" t="s">
        <v>122</v>
      </c>
      <c r="D47" s="21">
        <v>7369</v>
      </c>
      <c r="E47" s="21" t="s">
        <v>121</v>
      </c>
      <c r="F47" s="21">
        <v>272.77</v>
      </c>
      <c r="G47" s="24" t="s">
        <v>519</v>
      </c>
      <c r="H47" s="23">
        <v>5</v>
      </c>
      <c r="J47" s="41">
        <v>5</v>
      </c>
      <c r="K47" s="21" t="s">
        <v>225</v>
      </c>
      <c r="L47" s="21">
        <v>8489</v>
      </c>
      <c r="M47" s="21" t="s">
        <v>224</v>
      </c>
      <c r="N47" s="21">
        <v>26.89</v>
      </c>
      <c r="O47" s="42" t="s">
        <v>519</v>
      </c>
      <c r="P47" s="20">
        <v>-2</v>
      </c>
    </row>
    <row r="48" s="7" customFormat="1" spans="1:16">
      <c r="A48" s="34"/>
      <c r="B48" s="20">
        <v>2</v>
      </c>
      <c r="C48" s="21" t="s">
        <v>101</v>
      </c>
      <c r="D48" s="21">
        <v>8763</v>
      </c>
      <c r="E48" s="21" t="s">
        <v>100</v>
      </c>
      <c r="F48" s="21">
        <v>249.13</v>
      </c>
      <c r="G48" s="25"/>
      <c r="H48" s="23">
        <v>4</v>
      </c>
      <c r="J48" s="41">
        <v>4</v>
      </c>
      <c r="K48" s="21" t="s">
        <v>296</v>
      </c>
      <c r="L48" s="21">
        <v>12197</v>
      </c>
      <c r="M48" s="21" t="s">
        <v>295</v>
      </c>
      <c r="N48" s="21">
        <v>24.38</v>
      </c>
      <c r="O48" s="43"/>
      <c r="P48" s="20">
        <v>-2</v>
      </c>
    </row>
    <row r="49" s="7" customFormat="1" spans="1:16">
      <c r="A49" s="34"/>
      <c r="B49" s="20">
        <v>3</v>
      </c>
      <c r="C49" s="21" t="s">
        <v>17</v>
      </c>
      <c r="D49" s="21">
        <v>12502</v>
      </c>
      <c r="E49" s="21" t="s">
        <v>18</v>
      </c>
      <c r="F49" s="21">
        <v>242</v>
      </c>
      <c r="G49" s="25" t="s">
        <v>519</v>
      </c>
      <c r="H49" s="23">
        <v>3</v>
      </c>
      <c r="J49" s="41">
        <v>3</v>
      </c>
      <c r="K49" s="21" t="s">
        <v>178</v>
      </c>
      <c r="L49" s="21">
        <v>4188</v>
      </c>
      <c r="M49" s="21" t="s">
        <v>210</v>
      </c>
      <c r="N49" s="21">
        <v>24.26</v>
      </c>
      <c r="O49" s="42" t="s">
        <v>519</v>
      </c>
      <c r="P49" s="20">
        <v>-2</v>
      </c>
    </row>
    <row r="50" s="7" customFormat="1" spans="1:16">
      <c r="A50" s="34"/>
      <c r="B50" s="20">
        <v>4</v>
      </c>
      <c r="C50" s="21" t="s">
        <v>103</v>
      </c>
      <c r="D50" s="21">
        <v>11012</v>
      </c>
      <c r="E50" s="21" t="s">
        <v>102</v>
      </c>
      <c r="F50" s="21">
        <v>236.97</v>
      </c>
      <c r="G50" s="25" t="s">
        <v>519</v>
      </c>
      <c r="H50" s="23">
        <v>2</v>
      </c>
      <c r="J50" s="41">
        <v>2</v>
      </c>
      <c r="K50" s="21" t="s">
        <v>126</v>
      </c>
      <c r="L50" s="21">
        <v>10886</v>
      </c>
      <c r="M50" s="21" t="s">
        <v>286</v>
      </c>
      <c r="N50" s="21">
        <v>19.37</v>
      </c>
      <c r="O50" s="42" t="s">
        <v>519</v>
      </c>
      <c r="P50" s="20">
        <v>-2</v>
      </c>
    </row>
    <row r="51" s="7" customFormat="1" spans="1:16">
      <c r="A51" s="34"/>
      <c r="B51" s="20">
        <v>5</v>
      </c>
      <c r="C51" s="21" t="s">
        <v>34</v>
      </c>
      <c r="D51" s="21">
        <v>4086</v>
      </c>
      <c r="E51" s="21" t="s">
        <v>37</v>
      </c>
      <c r="F51" s="21">
        <v>208.42</v>
      </c>
      <c r="G51" s="25" t="s">
        <v>519</v>
      </c>
      <c r="H51" s="23">
        <v>1</v>
      </c>
      <c r="J51" s="41">
        <v>1</v>
      </c>
      <c r="K51" s="21" t="s">
        <v>263</v>
      </c>
      <c r="L51" s="21">
        <v>12848</v>
      </c>
      <c r="M51" s="21" t="s">
        <v>315</v>
      </c>
      <c r="N51" s="21">
        <v>17.93</v>
      </c>
      <c r="O51" s="43" t="s">
        <v>519</v>
      </c>
      <c r="P51" s="20">
        <v>-2</v>
      </c>
    </row>
    <row r="52" s="8" customFormat="1" spans="1:16">
      <c r="A52" s="33" t="s">
        <v>524</v>
      </c>
      <c r="B52" s="26">
        <v>1</v>
      </c>
      <c r="C52" s="27" t="s">
        <v>64</v>
      </c>
      <c r="D52" s="27">
        <v>13125</v>
      </c>
      <c r="E52" s="27" t="s">
        <v>110</v>
      </c>
      <c r="F52" s="27">
        <v>327.6</v>
      </c>
      <c r="G52" s="28" t="s">
        <v>517</v>
      </c>
      <c r="H52" s="29">
        <v>2</v>
      </c>
      <c r="J52" s="44">
        <v>2</v>
      </c>
      <c r="K52" s="27" t="s">
        <v>305</v>
      </c>
      <c r="L52" s="27">
        <v>13150</v>
      </c>
      <c r="M52" s="27" t="s">
        <v>304</v>
      </c>
      <c r="N52" s="27">
        <v>51.9</v>
      </c>
      <c r="O52" s="28" t="s">
        <v>517</v>
      </c>
      <c r="P52" s="26">
        <v>-2</v>
      </c>
    </row>
    <row r="53" s="8" customFormat="1" spans="1:16">
      <c r="A53" s="33"/>
      <c r="B53" s="26">
        <v>2</v>
      </c>
      <c r="C53" s="27" t="s">
        <v>15</v>
      </c>
      <c r="D53" s="27">
        <v>12932</v>
      </c>
      <c r="E53" s="27" t="s">
        <v>29</v>
      </c>
      <c r="F53" s="27">
        <v>313.31</v>
      </c>
      <c r="G53" s="28" t="s">
        <v>517</v>
      </c>
      <c r="H53" s="29">
        <v>2</v>
      </c>
      <c r="J53" s="44">
        <v>1</v>
      </c>
      <c r="K53" s="27" t="s">
        <v>57</v>
      </c>
      <c r="L53" s="27">
        <v>13144</v>
      </c>
      <c r="M53" s="27" t="s">
        <v>192</v>
      </c>
      <c r="N53" s="27">
        <v>47.55</v>
      </c>
      <c r="O53" s="28" t="s">
        <v>518</v>
      </c>
      <c r="P53" s="26">
        <v>-2</v>
      </c>
    </row>
    <row r="54" s="8" customFormat="1" spans="1:16">
      <c r="A54" s="33"/>
      <c r="B54" s="26">
        <v>1</v>
      </c>
      <c r="C54" s="27" t="s">
        <v>64</v>
      </c>
      <c r="D54" s="27">
        <v>12886</v>
      </c>
      <c r="E54" s="27" t="s">
        <v>93</v>
      </c>
      <c r="F54" s="27">
        <v>498.21</v>
      </c>
      <c r="G54" s="30" t="s">
        <v>519</v>
      </c>
      <c r="H54" s="29">
        <v>5</v>
      </c>
      <c r="J54" s="44">
        <v>5</v>
      </c>
      <c r="K54" s="27" t="s">
        <v>254</v>
      </c>
      <c r="L54" s="27">
        <v>12147</v>
      </c>
      <c r="M54" s="27" t="s">
        <v>294</v>
      </c>
      <c r="N54" s="27">
        <v>55.51</v>
      </c>
      <c r="O54" s="45" t="s">
        <v>519</v>
      </c>
      <c r="P54" s="26">
        <v>-2</v>
      </c>
    </row>
    <row r="55" s="8" customFormat="1" spans="1:16">
      <c r="A55" s="33"/>
      <c r="B55" s="26">
        <v>2</v>
      </c>
      <c r="C55" s="27" t="s">
        <v>99</v>
      </c>
      <c r="D55" s="27">
        <v>4077</v>
      </c>
      <c r="E55" s="27" t="s">
        <v>98</v>
      </c>
      <c r="F55" s="27">
        <v>467.42</v>
      </c>
      <c r="G55" s="31"/>
      <c r="H55" s="29">
        <v>4</v>
      </c>
      <c r="J55" s="44">
        <v>4</v>
      </c>
      <c r="K55" s="27" t="s">
        <v>142</v>
      </c>
      <c r="L55" s="27">
        <v>11335</v>
      </c>
      <c r="M55" s="27" t="s">
        <v>232</v>
      </c>
      <c r="N55" s="27">
        <v>50.95</v>
      </c>
      <c r="O55" s="46"/>
      <c r="P55" s="26">
        <v>-2</v>
      </c>
    </row>
    <row r="56" s="8" customFormat="1" spans="1:16">
      <c r="A56" s="33"/>
      <c r="B56" s="26">
        <v>3</v>
      </c>
      <c r="C56" s="27" t="s">
        <v>15</v>
      </c>
      <c r="D56" s="27">
        <v>4301</v>
      </c>
      <c r="E56" s="27" t="s">
        <v>62</v>
      </c>
      <c r="F56" s="27">
        <v>451.3</v>
      </c>
      <c r="G56" s="31" t="s">
        <v>519</v>
      </c>
      <c r="H56" s="29">
        <v>3</v>
      </c>
      <c r="J56" s="44">
        <v>3</v>
      </c>
      <c r="K56" s="27" t="s">
        <v>195</v>
      </c>
      <c r="L56" s="27">
        <v>11774</v>
      </c>
      <c r="M56" s="27" t="s">
        <v>308</v>
      </c>
      <c r="N56" s="27">
        <v>39.24</v>
      </c>
      <c r="O56" s="45" t="s">
        <v>519</v>
      </c>
      <c r="P56" s="26">
        <v>-2</v>
      </c>
    </row>
    <row r="57" s="8" customFormat="1" spans="1:16">
      <c r="A57" s="33"/>
      <c r="B57" s="26">
        <v>4</v>
      </c>
      <c r="C57" s="27" t="s">
        <v>17</v>
      </c>
      <c r="D57" s="27">
        <v>12502</v>
      </c>
      <c r="E57" s="27" t="s">
        <v>18</v>
      </c>
      <c r="F57" s="27">
        <v>440.8</v>
      </c>
      <c r="G57" s="31" t="s">
        <v>519</v>
      </c>
      <c r="H57" s="29">
        <v>2</v>
      </c>
      <c r="J57" s="44">
        <v>2</v>
      </c>
      <c r="K57" s="27" t="s">
        <v>219</v>
      </c>
      <c r="L57" s="27">
        <v>12464</v>
      </c>
      <c r="M57" s="27" t="s">
        <v>300</v>
      </c>
      <c r="N57" s="27">
        <v>32.4</v>
      </c>
      <c r="O57" s="45" t="s">
        <v>519</v>
      </c>
      <c r="P57" s="26">
        <v>-2</v>
      </c>
    </row>
    <row r="58" s="8" customFormat="1" spans="1:16">
      <c r="A58" s="33"/>
      <c r="B58" s="26">
        <v>5</v>
      </c>
      <c r="C58" s="27" t="s">
        <v>36</v>
      </c>
      <c r="D58" s="27">
        <v>12052</v>
      </c>
      <c r="E58" s="27" t="s">
        <v>172</v>
      </c>
      <c r="F58" s="27">
        <v>434.65</v>
      </c>
      <c r="G58" s="31" t="s">
        <v>519</v>
      </c>
      <c r="H58" s="29">
        <v>1</v>
      </c>
      <c r="J58" s="44">
        <v>1</v>
      </c>
      <c r="K58" s="27" t="s">
        <v>70</v>
      </c>
      <c r="L58" s="27">
        <v>4325</v>
      </c>
      <c r="M58" s="27" t="s">
        <v>69</v>
      </c>
      <c r="N58" s="27">
        <v>26.02</v>
      </c>
      <c r="O58" s="46" t="s">
        <v>519</v>
      </c>
      <c r="P58" s="26">
        <v>-2</v>
      </c>
    </row>
    <row r="59" s="7" customFormat="1" spans="1:16">
      <c r="A59" s="34" t="s">
        <v>525</v>
      </c>
      <c r="B59" s="20">
        <v>1</v>
      </c>
      <c r="C59" s="21" t="s">
        <v>68</v>
      </c>
      <c r="D59" s="21">
        <v>13124</v>
      </c>
      <c r="E59" s="21" t="s">
        <v>67</v>
      </c>
      <c r="F59" s="21">
        <v>201.39</v>
      </c>
      <c r="G59" s="22" t="s">
        <v>517</v>
      </c>
      <c r="H59" s="23">
        <v>2</v>
      </c>
      <c r="J59" s="41">
        <v>2</v>
      </c>
      <c r="K59" s="21" t="s">
        <v>191</v>
      </c>
      <c r="L59" s="21">
        <v>13064</v>
      </c>
      <c r="M59" s="21" t="s">
        <v>190</v>
      </c>
      <c r="N59" s="21">
        <v>42.02</v>
      </c>
      <c r="O59" s="22" t="s">
        <v>517</v>
      </c>
      <c r="P59" s="20">
        <v>-2</v>
      </c>
    </row>
    <row r="60" s="7" customFormat="1" spans="1:16">
      <c r="A60" s="34"/>
      <c r="B60" s="20">
        <v>2</v>
      </c>
      <c r="C60" s="21" t="s">
        <v>47</v>
      </c>
      <c r="D60" s="21">
        <v>13217</v>
      </c>
      <c r="E60" s="21" t="s">
        <v>46</v>
      </c>
      <c r="F60" s="21">
        <v>183.22</v>
      </c>
      <c r="G60" s="22" t="s">
        <v>517</v>
      </c>
      <c r="H60" s="23">
        <v>1</v>
      </c>
      <c r="J60" s="41">
        <v>1</v>
      </c>
      <c r="K60" s="21" t="s">
        <v>90</v>
      </c>
      <c r="L60" s="21">
        <v>13262</v>
      </c>
      <c r="M60" s="21" t="s">
        <v>283</v>
      </c>
      <c r="N60" s="21">
        <v>25.85</v>
      </c>
      <c r="O60" s="22" t="s">
        <v>518</v>
      </c>
      <c r="P60" s="20">
        <v>-2</v>
      </c>
    </row>
    <row r="61" s="7" customFormat="1" spans="1:16">
      <c r="A61" s="34"/>
      <c r="B61" s="20">
        <v>1</v>
      </c>
      <c r="C61" s="21" t="s">
        <v>84</v>
      </c>
      <c r="D61" s="21">
        <v>9328</v>
      </c>
      <c r="E61" s="21" t="s">
        <v>83</v>
      </c>
      <c r="F61" s="21">
        <v>378.22</v>
      </c>
      <c r="G61" s="24" t="s">
        <v>519</v>
      </c>
      <c r="H61" s="23">
        <v>5</v>
      </c>
      <c r="J61" s="41">
        <v>5</v>
      </c>
      <c r="K61" s="21" t="s">
        <v>245</v>
      </c>
      <c r="L61" s="21">
        <v>12048</v>
      </c>
      <c r="M61" s="21" t="s">
        <v>309</v>
      </c>
      <c r="N61" s="21">
        <v>29.91</v>
      </c>
      <c r="O61" s="42" t="s">
        <v>519</v>
      </c>
      <c r="P61" s="20">
        <v>-2</v>
      </c>
    </row>
    <row r="62" s="7" customFormat="1" spans="1:16">
      <c r="A62" s="34"/>
      <c r="B62" s="20">
        <v>2</v>
      </c>
      <c r="C62" s="21" t="s">
        <v>17</v>
      </c>
      <c r="D62" s="21">
        <v>11107</v>
      </c>
      <c r="E62" s="21" t="s">
        <v>55</v>
      </c>
      <c r="F62" s="21">
        <v>345.31</v>
      </c>
      <c r="G62" s="25"/>
      <c r="H62" s="23">
        <v>4</v>
      </c>
      <c r="J62" s="41">
        <v>4</v>
      </c>
      <c r="K62" s="21" t="s">
        <v>195</v>
      </c>
      <c r="L62" s="21">
        <v>11774</v>
      </c>
      <c r="M62" s="21" t="s">
        <v>308</v>
      </c>
      <c r="N62" s="21">
        <v>21.99</v>
      </c>
      <c r="O62" s="43"/>
      <c r="P62" s="20">
        <v>-2</v>
      </c>
    </row>
    <row r="63" s="7" customFormat="1" spans="1:16">
      <c r="A63" s="34"/>
      <c r="B63" s="20">
        <v>3</v>
      </c>
      <c r="C63" s="21" t="s">
        <v>17</v>
      </c>
      <c r="D63" s="21">
        <v>11379</v>
      </c>
      <c r="E63" s="21" t="s">
        <v>58</v>
      </c>
      <c r="F63" s="21">
        <v>331.03</v>
      </c>
      <c r="G63" s="25" t="s">
        <v>519</v>
      </c>
      <c r="H63" s="23">
        <v>3</v>
      </c>
      <c r="J63" s="41">
        <v>3</v>
      </c>
      <c r="K63" s="21" t="s">
        <v>236</v>
      </c>
      <c r="L63" s="21">
        <v>9112</v>
      </c>
      <c r="M63" s="21" t="s">
        <v>285</v>
      </c>
      <c r="N63" s="21">
        <v>21.56</v>
      </c>
      <c r="O63" s="42" t="s">
        <v>519</v>
      </c>
      <c r="P63" s="20">
        <v>-2</v>
      </c>
    </row>
    <row r="64" s="7" customFormat="1" spans="1:16">
      <c r="A64" s="34"/>
      <c r="B64" s="20">
        <v>4</v>
      </c>
      <c r="C64" s="21" t="s">
        <v>45</v>
      </c>
      <c r="D64" s="21">
        <v>11109</v>
      </c>
      <c r="E64" s="21" t="s">
        <v>44</v>
      </c>
      <c r="F64" s="21">
        <v>302.81</v>
      </c>
      <c r="G64" s="25" t="s">
        <v>519</v>
      </c>
      <c r="H64" s="23">
        <v>2</v>
      </c>
      <c r="J64" s="41">
        <v>2</v>
      </c>
      <c r="K64" s="21" t="s">
        <v>174</v>
      </c>
      <c r="L64" s="21">
        <v>12451</v>
      </c>
      <c r="M64" s="21" t="s">
        <v>277</v>
      </c>
      <c r="N64" s="21">
        <v>14.99</v>
      </c>
      <c r="O64" s="42" t="s">
        <v>519</v>
      </c>
      <c r="P64" s="20">
        <v>-2</v>
      </c>
    </row>
    <row r="65" s="7" customFormat="1" spans="1:16">
      <c r="A65" s="34"/>
      <c r="B65" s="20">
        <v>5</v>
      </c>
      <c r="C65" s="21" t="s">
        <v>13</v>
      </c>
      <c r="D65" s="21">
        <v>11776</v>
      </c>
      <c r="E65" s="21" t="s">
        <v>59</v>
      </c>
      <c r="F65" s="21">
        <v>267.28</v>
      </c>
      <c r="G65" s="25" t="s">
        <v>519</v>
      </c>
      <c r="H65" s="23">
        <v>1</v>
      </c>
      <c r="J65" s="41">
        <v>1</v>
      </c>
      <c r="K65" s="21" t="s">
        <v>41</v>
      </c>
      <c r="L65" s="21">
        <v>12623</v>
      </c>
      <c r="M65" s="21" t="s">
        <v>91</v>
      </c>
      <c r="N65" s="21">
        <v>12.59</v>
      </c>
      <c r="O65" s="43" t="s">
        <v>519</v>
      </c>
      <c r="P65" s="20">
        <v>0</v>
      </c>
    </row>
    <row r="66" s="8" customFormat="1" spans="1:16">
      <c r="A66" s="33" t="s">
        <v>526</v>
      </c>
      <c r="B66" s="26">
        <v>1</v>
      </c>
      <c r="C66" s="27" t="s">
        <v>15</v>
      </c>
      <c r="D66" s="27">
        <v>12932</v>
      </c>
      <c r="E66" s="27" t="s">
        <v>29</v>
      </c>
      <c r="F66" s="27">
        <v>192.61</v>
      </c>
      <c r="G66" s="28" t="s">
        <v>517</v>
      </c>
      <c r="H66" s="29">
        <v>2</v>
      </c>
      <c r="J66" s="44">
        <v>2</v>
      </c>
      <c r="K66" s="27" t="s">
        <v>66</v>
      </c>
      <c r="L66" s="27">
        <v>13327</v>
      </c>
      <c r="M66" s="27" t="s">
        <v>317</v>
      </c>
      <c r="N66" s="27">
        <v>14.8</v>
      </c>
      <c r="O66" s="28" t="s">
        <v>517</v>
      </c>
      <c r="P66" s="26">
        <v>-2</v>
      </c>
    </row>
    <row r="67" s="8" customFormat="1" spans="1:16">
      <c r="A67" s="33"/>
      <c r="B67" s="26">
        <v>2</v>
      </c>
      <c r="C67" s="27" t="s">
        <v>64</v>
      </c>
      <c r="D67" s="27">
        <v>13125</v>
      </c>
      <c r="E67" s="27" t="s">
        <v>110</v>
      </c>
      <c r="F67" s="27">
        <v>184.61</v>
      </c>
      <c r="G67" s="28" t="s">
        <v>517</v>
      </c>
      <c r="H67" s="29">
        <v>1</v>
      </c>
      <c r="J67" s="44">
        <v>1</v>
      </c>
      <c r="K67" s="27" t="s">
        <v>11</v>
      </c>
      <c r="L67" s="27">
        <v>13282</v>
      </c>
      <c r="M67" s="27" t="s">
        <v>284</v>
      </c>
      <c r="N67" s="27">
        <v>12.43</v>
      </c>
      <c r="O67" s="28" t="s">
        <v>518</v>
      </c>
      <c r="P67" s="26">
        <v>-2</v>
      </c>
    </row>
    <row r="68" s="8" customFormat="1" spans="1:16">
      <c r="A68" s="33"/>
      <c r="B68" s="26">
        <v>1</v>
      </c>
      <c r="C68" s="27" t="s">
        <v>70</v>
      </c>
      <c r="D68" s="27">
        <v>4325</v>
      </c>
      <c r="E68" s="27" t="s">
        <v>69</v>
      </c>
      <c r="F68" s="27">
        <v>377.83</v>
      </c>
      <c r="G68" s="30" t="s">
        <v>519</v>
      </c>
      <c r="H68" s="29">
        <v>5</v>
      </c>
      <c r="J68" s="44">
        <v>5</v>
      </c>
      <c r="K68" s="27" t="s">
        <v>236</v>
      </c>
      <c r="L68" s="27">
        <v>12682</v>
      </c>
      <c r="M68" s="27" t="s">
        <v>311</v>
      </c>
      <c r="N68" s="27">
        <v>27.92</v>
      </c>
      <c r="O68" s="45" t="s">
        <v>519</v>
      </c>
      <c r="P68" s="26">
        <v>-2</v>
      </c>
    </row>
    <row r="69" s="8" customFormat="1" spans="1:16">
      <c r="A69" s="33"/>
      <c r="B69" s="26">
        <v>2</v>
      </c>
      <c r="C69" s="27" t="s">
        <v>17</v>
      </c>
      <c r="D69" s="27">
        <v>12502</v>
      </c>
      <c r="E69" s="27" t="s">
        <v>18</v>
      </c>
      <c r="F69" s="27">
        <v>312.66</v>
      </c>
      <c r="G69" s="31"/>
      <c r="H69" s="29">
        <v>4</v>
      </c>
      <c r="J69" s="44">
        <v>4</v>
      </c>
      <c r="K69" s="27" t="s">
        <v>145</v>
      </c>
      <c r="L69" s="27">
        <v>10218</v>
      </c>
      <c r="M69" s="27" t="s">
        <v>273</v>
      </c>
      <c r="N69" s="27">
        <v>25.32</v>
      </c>
      <c r="O69" s="46"/>
      <c r="P69" s="26">
        <v>-2</v>
      </c>
    </row>
    <row r="70" s="8" customFormat="1" spans="1:16">
      <c r="A70" s="33"/>
      <c r="B70" s="26">
        <v>3</v>
      </c>
      <c r="C70" s="27" t="s">
        <v>43</v>
      </c>
      <c r="D70" s="27">
        <v>4117</v>
      </c>
      <c r="E70" s="27" t="s">
        <v>42</v>
      </c>
      <c r="F70" s="27">
        <v>275.95</v>
      </c>
      <c r="G70" s="31" t="s">
        <v>519</v>
      </c>
      <c r="H70" s="29">
        <v>3</v>
      </c>
      <c r="J70" s="44">
        <v>3</v>
      </c>
      <c r="K70" s="27" t="s">
        <v>174</v>
      </c>
      <c r="L70" s="27">
        <v>12451</v>
      </c>
      <c r="M70" s="27" t="s">
        <v>277</v>
      </c>
      <c r="N70" s="27">
        <v>23.5</v>
      </c>
      <c r="O70" s="45" t="s">
        <v>519</v>
      </c>
      <c r="P70" s="26">
        <v>-2</v>
      </c>
    </row>
    <row r="71" s="8" customFormat="1" spans="1:16">
      <c r="A71" s="33"/>
      <c r="B71" s="26">
        <v>4</v>
      </c>
      <c r="C71" s="27" t="s">
        <v>17</v>
      </c>
      <c r="D71" s="27">
        <v>11107</v>
      </c>
      <c r="E71" s="27" t="s">
        <v>55</v>
      </c>
      <c r="F71" s="27">
        <v>273.37</v>
      </c>
      <c r="G71" s="31" t="s">
        <v>519</v>
      </c>
      <c r="H71" s="29">
        <v>2</v>
      </c>
      <c r="J71" s="44">
        <v>2</v>
      </c>
      <c r="K71" s="27" t="s">
        <v>252</v>
      </c>
      <c r="L71" s="27">
        <v>12497</v>
      </c>
      <c r="M71" s="27" t="s">
        <v>251</v>
      </c>
      <c r="N71" s="27">
        <v>17.47</v>
      </c>
      <c r="O71" s="45" t="s">
        <v>519</v>
      </c>
      <c r="P71" s="26">
        <v>-2</v>
      </c>
    </row>
    <row r="72" s="8" customFormat="1" spans="1:16">
      <c r="A72" s="33"/>
      <c r="B72" s="26">
        <v>5</v>
      </c>
      <c r="C72" s="27" t="s">
        <v>174</v>
      </c>
      <c r="D72" s="27">
        <v>12332</v>
      </c>
      <c r="E72" s="27" t="s">
        <v>173</v>
      </c>
      <c r="F72" s="27">
        <v>271.29</v>
      </c>
      <c r="G72" s="31" t="s">
        <v>519</v>
      </c>
      <c r="H72" s="29">
        <v>1</v>
      </c>
      <c r="J72" s="44">
        <v>1</v>
      </c>
      <c r="K72" s="27" t="s">
        <v>183</v>
      </c>
      <c r="L72" s="27">
        <v>5501</v>
      </c>
      <c r="M72" s="27" t="s">
        <v>182</v>
      </c>
      <c r="N72" s="27">
        <v>16.09</v>
      </c>
      <c r="O72" s="46" t="s">
        <v>519</v>
      </c>
      <c r="P72" s="26">
        <v>-2</v>
      </c>
    </row>
    <row r="73" s="7" customFormat="1" spans="1:16">
      <c r="A73" s="34" t="s">
        <v>527</v>
      </c>
      <c r="B73" s="20">
        <v>1</v>
      </c>
      <c r="C73" s="21" t="s">
        <v>97</v>
      </c>
      <c r="D73" s="21">
        <v>13203</v>
      </c>
      <c r="E73" s="21" t="s">
        <v>96</v>
      </c>
      <c r="F73" s="21">
        <v>271.63</v>
      </c>
      <c r="G73" s="22" t="s">
        <v>517</v>
      </c>
      <c r="H73" s="23">
        <v>2</v>
      </c>
      <c r="J73" s="41">
        <v>2</v>
      </c>
      <c r="K73" s="21" t="s">
        <v>66</v>
      </c>
      <c r="L73" s="21">
        <v>13327</v>
      </c>
      <c r="M73" s="21" t="s">
        <v>317</v>
      </c>
      <c r="N73" s="21">
        <v>19.46</v>
      </c>
      <c r="O73" s="22" t="s">
        <v>517</v>
      </c>
      <c r="P73" s="20">
        <v>-2</v>
      </c>
    </row>
    <row r="74" s="7" customFormat="1" spans="1:16">
      <c r="A74" s="34"/>
      <c r="B74" s="20">
        <v>2</v>
      </c>
      <c r="C74" s="21" t="s">
        <v>15</v>
      </c>
      <c r="D74" s="21">
        <v>12932</v>
      </c>
      <c r="E74" s="21" t="s">
        <v>29</v>
      </c>
      <c r="F74" s="21">
        <v>264.9</v>
      </c>
      <c r="G74" s="22" t="s">
        <v>517</v>
      </c>
      <c r="H74" s="23">
        <v>2</v>
      </c>
      <c r="J74" s="41">
        <v>1</v>
      </c>
      <c r="K74" s="21" t="s">
        <v>32</v>
      </c>
      <c r="L74" s="21">
        <v>13211</v>
      </c>
      <c r="M74" s="21" t="s">
        <v>314</v>
      </c>
      <c r="N74" s="21">
        <v>18.72</v>
      </c>
      <c r="O74" s="22" t="s">
        <v>518</v>
      </c>
      <c r="P74" s="20">
        <v>-2</v>
      </c>
    </row>
    <row r="75" s="7" customFormat="1" ht="13" customHeight="1" spans="1:16">
      <c r="A75" s="34"/>
      <c r="B75" s="20">
        <v>1</v>
      </c>
      <c r="C75" s="21" t="s">
        <v>39</v>
      </c>
      <c r="D75" s="21">
        <v>6123</v>
      </c>
      <c r="E75" s="21" t="s">
        <v>38</v>
      </c>
      <c r="F75" s="21">
        <v>297.94</v>
      </c>
      <c r="G75" s="24" t="s">
        <v>519</v>
      </c>
      <c r="H75" s="23">
        <v>5</v>
      </c>
      <c r="J75" s="41">
        <v>5</v>
      </c>
      <c r="K75" s="21" t="s">
        <v>169</v>
      </c>
      <c r="L75" s="21">
        <v>11329</v>
      </c>
      <c r="M75" s="21" t="s">
        <v>289</v>
      </c>
      <c r="N75" s="21">
        <v>28.4</v>
      </c>
      <c r="O75" s="42" t="s">
        <v>519</v>
      </c>
      <c r="P75" s="20">
        <v>-2</v>
      </c>
    </row>
    <row r="76" s="7" customFormat="1" spans="1:16">
      <c r="A76" s="34"/>
      <c r="B76" s="20">
        <v>2</v>
      </c>
      <c r="C76" s="21" t="s">
        <v>41</v>
      </c>
      <c r="D76" s="21">
        <v>11051</v>
      </c>
      <c r="E76" s="21" t="s">
        <v>54</v>
      </c>
      <c r="F76" s="21">
        <v>293.59</v>
      </c>
      <c r="G76" s="25"/>
      <c r="H76" s="23">
        <v>4</v>
      </c>
      <c r="J76" s="41">
        <v>4</v>
      </c>
      <c r="K76" s="21" t="s">
        <v>103</v>
      </c>
      <c r="L76" s="21">
        <v>11012</v>
      </c>
      <c r="M76" s="21" t="s">
        <v>102</v>
      </c>
      <c r="N76" s="21">
        <v>27.97</v>
      </c>
      <c r="O76" s="43"/>
      <c r="P76" s="20">
        <v>-2</v>
      </c>
    </row>
    <row r="77" s="7" customFormat="1" spans="1:16">
      <c r="A77" s="34"/>
      <c r="B77" s="20">
        <v>3</v>
      </c>
      <c r="C77" s="21" t="s">
        <v>36</v>
      </c>
      <c r="D77" s="21">
        <v>4549</v>
      </c>
      <c r="E77" s="21" t="s">
        <v>35</v>
      </c>
      <c r="F77" s="21">
        <v>278.4</v>
      </c>
      <c r="G77" s="25" t="s">
        <v>519</v>
      </c>
      <c r="H77" s="23">
        <v>3</v>
      </c>
      <c r="J77" s="41">
        <v>3</v>
      </c>
      <c r="K77" s="21" t="s">
        <v>32</v>
      </c>
      <c r="L77" s="21">
        <v>11825</v>
      </c>
      <c r="M77" s="21" t="s">
        <v>293</v>
      </c>
      <c r="N77" s="21">
        <v>20.94</v>
      </c>
      <c r="O77" s="42" t="s">
        <v>519</v>
      </c>
      <c r="P77" s="20">
        <v>-2</v>
      </c>
    </row>
    <row r="78" s="7" customFormat="1" spans="1:16">
      <c r="A78" s="34"/>
      <c r="B78" s="20">
        <v>4</v>
      </c>
      <c r="C78" s="21" t="s">
        <v>132</v>
      </c>
      <c r="D78" s="21">
        <v>4562</v>
      </c>
      <c r="E78" s="21" t="s">
        <v>131</v>
      </c>
      <c r="F78" s="21">
        <v>249.42</v>
      </c>
      <c r="G78" s="25" t="s">
        <v>519</v>
      </c>
      <c r="H78" s="23">
        <v>2</v>
      </c>
      <c r="J78" s="41">
        <v>2</v>
      </c>
      <c r="K78" s="21" t="s">
        <v>53</v>
      </c>
      <c r="L78" s="21">
        <v>997367</v>
      </c>
      <c r="M78" s="21" t="s">
        <v>316</v>
      </c>
      <c r="N78" s="21">
        <v>19.76</v>
      </c>
      <c r="O78" s="42" t="s">
        <v>519</v>
      </c>
      <c r="P78" s="20">
        <v>-2</v>
      </c>
    </row>
    <row r="79" s="7" customFormat="1" spans="1:16">
      <c r="A79" s="34"/>
      <c r="B79" s="20">
        <v>5</v>
      </c>
      <c r="C79" s="21" t="s">
        <v>34</v>
      </c>
      <c r="D79" s="21">
        <v>12463</v>
      </c>
      <c r="E79" s="21" t="s">
        <v>33</v>
      </c>
      <c r="F79" s="21">
        <v>233</v>
      </c>
      <c r="G79" s="25" t="s">
        <v>519</v>
      </c>
      <c r="H79" s="23">
        <v>1</v>
      </c>
      <c r="J79" s="41">
        <v>1</v>
      </c>
      <c r="K79" s="21" t="s">
        <v>61</v>
      </c>
      <c r="L79" s="21">
        <v>12144</v>
      </c>
      <c r="M79" s="21" t="s">
        <v>247</v>
      </c>
      <c r="N79" s="21">
        <v>19.62</v>
      </c>
      <c r="O79" s="43" t="s">
        <v>519</v>
      </c>
      <c r="P79" s="20">
        <v>-2</v>
      </c>
    </row>
    <row r="80" s="7" customFormat="1" ht="18" customHeight="1" spans="1:16">
      <c r="A80" s="33" t="s">
        <v>528</v>
      </c>
      <c r="B80" s="26">
        <v>1</v>
      </c>
      <c r="C80" s="27" t="s">
        <v>15</v>
      </c>
      <c r="D80" s="27">
        <v>12932</v>
      </c>
      <c r="E80" s="27" t="s">
        <v>29</v>
      </c>
      <c r="F80" s="27">
        <v>534.02</v>
      </c>
      <c r="G80" s="28" t="s">
        <v>517</v>
      </c>
      <c r="H80" s="29">
        <v>4</v>
      </c>
      <c r="J80" s="44">
        <v>2</v>
      </c>
      <c r="K80" s="27" t="s">
        <v>128</v>
      </c>
      <c r="L80" s="27">
        <v>13201</v>
      </c>
      <c r="M80" s="27" t="s">
        <v>204</v>
      </c>
      <c r="N80" s="27">
        <v>16.37</v>
      </c>
      <c r="O80" s="28" t="s">
        <v>517</v>
      </c>
      <c r="P80" s="26">
        <v>-2</v>
      </c>
    </row>
    <row r="81" s="9" customFormat="1" spans="1:16">
      <c r="A81" s="33"/>
      <c r="B81" s="26">
        <v>2</v>
      </c>
      <c r="C81" s="27" t="s">
        <v>47</v>
      </c>
      <c r="D81" s="27">
        <v>13217</v>
      </c>
      <c r="E81" s="27" t="s">
        <v>46</v>
      </c>
      <c r="F81" s="27">
        <v>287.61</v>
      </c>
      <c r="G81" s="28" t="s">
        <v>518</v>
      </c>
      <c r="H81" s="29">
        <v>1</v>
      </c>
      <c r="I81" s="8"/>
      <c r="J81" s="44">
        <v>1</v>
      </c>
      <c r="K81" s="27" t="s">
        <v>13</v>
      </c>
      <c r="L81" s="27">
        <v>13148</v>
      </c>
      <c r="M81" s="27" t="s">
        <v>312</v>
      </c>
      <c r="N81" s="27">
        <v>16.19</v>
      </c>
      <c r="O81" s="28" t="s">
        <v>518</v>
      </c>
      <c r="P81" s="26">
        <v>-2</v>
      </c>
    </row>
    <row r="82" s="9" customFormat="1" spans="1:16">
      <c r="A82" s="33"/>
      <c r="B82" s="26">
        <v>1</v>
      </c>
      <c r="C82" s="27" t="s">
        <v>57</v>
      </c>
      <c r="D82" s="27">
        <v>12949</v>
      </c>
      <c r="E82" s="27" t="s">
        <v>94</v>
      </c>
      <c r="F82" s="27">
        <v>345.82</v>
      </c>
      <c r="G82" s="30" t="s">
        <v>519</v>
      </c>
      <c r="H82" s="29">
        <v>5</v>
      </c>
      <c r="I82" s="8"/>
      <c r="J82" s="44">
        <v>5</v>
      </c>
      <c r="K82" s="27" t="s">
        <v>217</v>
      </c>
      <c r="L82" s="27">
        <v>6607</v>
      </c>
      <c r="M82" s="27" t="s">
        <v>216</v>
      </c>
      <c r="N82" s="27">
        <v>36.45</v>
      </c>
      <c r="O82" s="45" t="s">
        <v>519</v>
      </c>
      <c r="P82" s="26">
        <v>-2</v>
      </c>
    </row>
    <row r="83" s="9" customFormat="1" spans="1:16">
      <c r="A83" s="33"/>
      <c r="B83" s="26">
        <v>2</v>
      </c>
      <c r="C83" s="27" t="s">
        <v>64</v>
      </c>
      <c r="D83" s="27">
        <v>5457</v>
      </c>
      <c r="E83" s="27" t="s">
        <v>63</v>
      </c>
      <c r="F83" s="27">
        <v>344.79</v>
      </c>
      <c r="G83" s="31"/>
      <c r="H83" s="29">
        <v>4</v>
      </c>
      <c r="I83" s="8"/>
      <c r="J83" s="44">
        <v>4</v>
      </c>
      <c r="K83" s="27" t="s">
        <v>291</v>
      </c>
      <c r="L83" s="27">
        <v>11330</v>
      </c>
      <c r="M83" s="27" t="s">
        <v>290</v>
      </c>
      <c r="N83" s="27">
        <v>35.93</v>
      </c>
      <c r="O83" s="46"/>
      <c r="P83" s="26">
        <v>-2</v>
      </c>
    </row>
    <row r="84" s="9" customFormat="1" spans="1:16">
      <c r="A84" s="33"/>
      <c r="B84" s="26">
        <v>3</v>
      </c>
      <c r="C84" s="27" t="s">
        <v>36</v>
      </c>
      <c r="D84" s="27">
        <v>4549</v>
      </c>
      <c r="E84" s="27" t="s">
        <v>35</v>
      </c>
      <c r="F84" s="27">
        <v>331.13</v>
      </c>
      <c r="G84" s="31" t="s">
        <v>519</v>
      </c>
      <c r="H84" s="29">
        <v>3</v>
      </c>
      <c r="I84" s="8"/>
      <c r="J84" s="44">
        <v>3</v>
      </c>
      <c r="K84" s="27" t="s">
        <v>217</v>
      </c>
      <c r="L84" s="27">
        <v>13039</v>
      </c>
      <c r="M84" s="27" t="s">
        <v>259</v>
      </c>
      <c r="N84" s="27">
        <v>22.16</v>
      </c>
      <c r="O84" s="45" t="s">
        <v>519</v>
      </c>
      <c r="P84" s="26">
        <v>-2</v>
      </c>
    </row>
    <row r="85" s="9" customFormat="1" spans="1:16">
      <c r="A85" s="33"/>
      <c r="B85" s="26">
        <v>4</v>
      </c>
      <c r="C85" s="27" t="s">
        <v>34</v>
      </c>
      <c r="D85" s="27">
        <v>4086</v>
      </c>
      <c r="E85" s="27" t="s">
        <v>37</v>
      </c>
      <c r="F85" s="27">
        <v>315.21</v>
      </c>
      <c r="G85" s="31" t="s">
        <v>519</v>
      </c>
      <c r="H85" s="29">
        <v>2</v>
      </c>
      <c r="I85" s="8"/>
      <c r="J85" s="44">
        <v>2</v>
      </c>
      <c r="K85" s="27" t="s">
        <v>299</v>
      </c>
      <c r="L85" s="27">
        <v>12454</v>
      </c>
      <c r="M85" s="27" t="s">
        <v>298</v>
      </c>
      <c r="N85" s="27">
        <v>17.92</v>
      </c>
      <c r="O85" s="45" t="s">
        <v>519</v>
      </c>
      <c r="P85" s="26">
        <v>-2</v>
      </c>
    </row>
    <row r="86" s="9" customFormat="1" spans="1:16">
      <c r="A86" s="33"/>
      <c r="B86" s="26">
        <v>5</v>
      </c>
      <c r="C86" s="27" t="s">
        <v>45</v>
      </c>
      <c r="D86" s="27">
        <v>11109</v>
      </c>
      <c r="E86" s="27" t="s">
        <v>44</v>
      </c>
      <c r="F86" s="27">
        <v>272.69</v>
      </c>
      <c r="G86" s="31" t="s">
        <v>519</v>
      </c>
      <c r="H86" s="29">
        <v>1</v>
      </c>
      <c r="I86" s="8"/>
      <c r="J86" s="44">
        <v>1</v>
      </c>
      <c r="K86" s="27" t="s">
        <v>32</v>
      </c>
      <c r="L86" s="27">
        <v>11825</v>
      </c>
      <c r="M86" s="27" t="s">
        <v>293</v>
      </c>
      <c r="N86" s="27">
        <v>16.41</v>
      </c>
      <c r="O86" s="46" t="s">
        <v>519</v>
      </c>
      <c r="P86" s="26">
        <v>-4</v>
      </c>
    </row>
    <row r="87" s="7" customFormat="1" spans="1:16">
      <c r="A87" s="34" t="s">
        <v>529</v>
      </c>
      <c r="B87" s="20">
        <v>1</v>
      </c>
      <c r="C87" s="21" t="s">
        <v>68</v>
      </c>
      <c r="D87" s="21">
        <v>13124</v>
      </c>
      <c r="E87" s="21" t="s">
        <v>67</v>
      </c>
      <c r="F87" s="21">
        <v>222.74</v>
      </c>
      <c r="G87" s="22" t="s">
        <v>517</v>
      </c>
      <c r="H87" s="23">
        <v>2</v>
      </c>
      <c r="J87" s="41">
        <v>2</v>
      </c>
      <c r="K87" s="21" t="s">
        <v>32</v>
      </c>
      <c r="L87" s="21">
        <v>13211</v>
      </c>
      <c r="M87" s="21" t="s">
        <v>314</v>
      </c>
      <c r="N87" s="21">
        <v>26.25</v>
      </c>
      <c r="O87" s="22" t="s">
        <v>517</v>
      </c>
      <c r="P87" s="20">
        <v>-2</v>
      </c>
    </row>
    <row r="88" s="7" customFormat="1" spans="1:16">
      <c r="A88" s="34"/>
      <c r="B88" s="20">
        <v>2</v>
      </c>
      <c r="C88" s="21" t="s">
        <v>15</v>
      </c>
      <c r="D88" s="21">
        <v>12932</v>
      </c>
      <c r="E88" s="21" t="s">
        <v>29</v>
      </c>
      <c r="F88" s="21">
        <v>203.2</v>
      </c>
      <c r="G88" s="22" t="s">
        <v>518</v>
      </c>
      <c r="H88" s="23">
        <v>4</v>
      </c>
      <c r="J88" s="41">
        <v>1</v>
      </c>
      <c r="K88" s="21" t="s">
        <v>128</v>
      </c>
      <c r="L88" s="21">
        <v>13201</v>
      </c>
      <c r="M88" s="21" t="s">
        <v>204</v>
      </c>
      <c r="N88" s="21">
        <v>25.88</v>
      </c>
      <c r="O88" s="22" t="s">
        <v>518</v>
      </c>
      <c r="P88" s="20">
        <v>-4</v>
      </c>
    </row>
    <row r="89" s="7" customFormat="1" spans="1:16">
      <c r="A89" s="34"/>
      <c r="B89" s="20">
        <v>1</v>
      </c>
      <c r="C89" s="21" t="s">
        <v>76</v>
      </c>
      <c r="D89" s="21">
        <v>4093</v>
      </c>
      <c r="E89" s="21" t="s">
        <v>75</v>
      </c>
      <c r="F89" s="21">
        <v>327.77</v>
      </c>
      <c r="G89" s="24" t="s">
        <v>519</v>
      </c>
      <c r="H89" s="23">
        <v>5</v>
      </c>
      <c r="J89" s="41">
        <v>5</v>
      </c>
      <c r="K89" s="21" t="s">
        <v>245</v>
      </c>
      <c r="L89" s="21">
        <v>12048</v>
      </c>
      <c r="M89" s="21" t="s">
        <v>309</v>
      </c>
      <c r="N89" s="21">
        <v>25.96</v>
      </c>
      <c r="O89" s="42" t="s">
        <v>519</v>
      </c>
      <c r="P89" s="20">
        <v>-2</v>
      </c>
    </row>
    <row r="90" s="7" customFormat="1" spans="1:16">
      <c r="A90" s="34"/>
      <c r="B90" s="20">
        <v>2</v>
      </c>
      <c r="C90" s="21" t="s">
        <v>66</v>
      </c>
      <c r="D90" s="21">
        <v>5844</v>
      </c>
      <c r="E90" s="21" t="s">
        <v>135</v>
      </c>
      <c r="F90" s="21">
        <v>286.87</v>
      </c>
      <c r="G90" s="25"/>
      <c r="H90" s="23">
        <v>4</v>
      </c>
      <c r="J90" s="41">
        <v>4</v>
      </c>
      <c r="K90" s="21" t="s">
        <v>183</v>
      </c>
      <c r="L90" s="21">
        <v>12446</v>
      </c>
      <c r="M90" s="21" t="s">
        <v>310</v>
      </c>
      <c r="N90" s="21">
        <v>25.29</v>
      </c>
      <c r="O90" s="43"/>
      <c r="P90" s="20">
        <v>-2</v>
      </c>
    </row>
    <row r="91" s="7" customFormat="1" spans="1:16">
      <c r="A91" s="34"/>
      <c r="B91" s="20">
        <v>3</v>
      </c>
      <c r="C91" s="21" t="s">
        <v>34</v>
      </c>
      <c r="D91" s="21">
        <v>4086</v>
      </c>
      <c r="E91" s="21" t="s">
        <v>37</v>
      </c>
      <c r="F91" s="21">
        <v>279.31</v>
      </c>
      <c r="G91" s="25" t="s">
        <v>519</v>
      </c>
      <c r="H91" s="23">
        <v>4</v>
      </c>
      <c r="J91" s="41">
        <v>3</v>
      </c>
      <c r="K91" s="21" t="s">
        <v>150</v>
      </c>
      <c r="L91" s="21">
        <v>11949</v>
      </c>
      <c r="M91" s="21" t="s">
        <v>246</v>
      </c>
      <c r="N91" s="21">
        <v>23.14</v>
      </c>
      <c r="O91" s="42" t="s">
        <v>519</v>
      </c>
      <c r="P91" s="20">
        <v>-2</v>
      </c>
    </row>
    <row r="92" s="7" customFormat="1" spans="1:16">
      <c r="A92" s="34"/>
      <c r="B92" s="20">
        <v>4</v>
      </c>
      <c r="C92" s="21" t="s">
        <v>142</v>
      </c>
      <c r="D92" s="21">
        <v>9822</v>
      </c>
      <c r="E92" s="21" t="s">
        <v>141</v>
      </c>
      <c r="F92" s="21">
        <v>240.35</v>
      </c>
      <c r="G92" s="25" t="s">
        <v>519</v>
      </c>
      <c r="H92" s="23">
        <v>2</v>
      </c>
      <c r="J92" s="41">
        <v>2</v>
      </c>
      <c r="K92" s="21" t="s">
        <v>263</v>
      </c>
      <c r="L92" s="21">
        <v>12848</v>
      </c>
      <c r="M92" s="21" t="s">
        <v>315</v>
      </c>
      <c r="N92" s="21">
        <v>22.6</v>
      </c>
      <c r="O92" s="42" t="s">
        <v>519</v>
      </c>
      <c r="P92" s="20">
        <v>-2</v>
      </c>
    </row>
    <row r="93" s="7" customFormat="1" spans="1:16">
      <c r="A93" s="34"/>
      <c r="B93" s="20">
        <v>5</v>
      </c>
      <c r="C93" s="21" t="s">
        <v>134</v>
      </c>
      <c r="D93" s="21">
        <v>5665</v>
      </c>
      <c r="E93" s="21" t="s">
        <v>133</v>
      </c>
      <c r="F93" s="21">
        <v>233.86</v>
      </c>
      <c r="G93" s="25" t="s">
        <v>519</v>
      </c>
      <c r="H93" s="23">
        <v>1</v>
      </c>
      <c r="J93" s="41">
        <v>1</v>
      </c>
      <c r="K93" s="21" t="s">
        <v>128</v>
      </c>
      <c r="L93" s="21">
        <v>12467</v>
      </c>
      <c r="M93" s="21" t="s">
        <v>278</v>
      </c>
      <c r="N93" s="21">
        <v>20.36</v>
      </c>
      <c r="O93" s="43" t="s">
        <v>519</v>
      </c>
      <c r="P93" s="20">
        <v>-2</v>
      </c>
    </row>
    <row r="94" s="8" customFormat="1" spans="1:16">
      <c r="A94" s="33" t="s">
        <v>530</v>
      </c>
      <c r="B94" s="26">
        <v>1</v>
      </c>
      <c r="C94" s="27" t="s">
        <v>15</v>
      </c>
      <c r="D94" s="27">
        <v>12932</v>
      </c>
      <c r="E94" s="27" t="s">
        <v>29</v>
      </c>
      <c r="F94" s="27">
        <v>177.37</v>
      </c>
      <c r="G94" s="28" t="s">
        <v>517</v>
      </c>
      <c r="H94" s="29">
        <v>6</v>
      </c>
      <c r="J94" s="44">
        <v>2</v>
      </c>
      <c r="K94" s="27" t="s">
        <v>254</v>
      </c>
      <c r="L94" s="27">
        <v>13197</v>
      </c>
      <c r="M94" s="27" t="s">
        <v>267</v>
      </c>
      <c r="N94" s="27">
        <v>46.31</v>
      </c>
      <c r="O94" s="28" t="s">
        <v>517</v>
      </c>
      <c r="P94" s="26">
        <v>-2</v>
      </c>
    </row>
    <row r="95" s="8" customFormat="1" spans="1:16">
      <c r="A95" s="33"/>
      <c r="B95" s="26">
        <v>2</v>
      </c>
      <c r="C95" s="27" t="s">
        <v>130</v>
      </c>
      <c r="D95" s="27">
        <v>12894</v>
      </c>
      <c r="E95" s="27" t="s">
        <v>129</v>
      </c>
      <c r="F95" s="27">
        <v>141.49</v>
      </c>
      <c r="G95" s="28" t="s">
        <v>518</v>
      </c>
      <c r="H95" s="29">
        <v>1</v>
      </c>
      <c r="J95" s="44">
        <v>1</v>
      </c>
      <c r="K95" s="27" t="s">
        <v>19</v>
      </c>
      <c r="L95" s="27">
        <v>13100</v>
      </c>
      <c r="M95" s="27" t="s">
        <v>261</v>
      </c>
      <c r="N95" s="27">
        <v>21.86</v>
      </c>
      <c r="O95" s="28" t="s">
        <v>517</v>
      </c>
      <c r="P95" s="26">
        <v>-2</v>
      </c>
    </row>
    <row r="96" s="8" customFormat="1" spans="1:16">
      <c r="A96" s="33"/>
      <c r="B96" s="26">
        <v>1</v>
      </c>
      <c r="C96" s="27" t="s">
        <v>41</v>
      </c>
      <c r="D96" s="27">
        <v>12623</v>
      </c>
      <c r="E96" s="27" t="s">
        <v>91</v>
      </c>
      <c r="F96" s="27">
        <v>286.34</v>
      </c>
      <c r="G96" s="30" t="s">
        <v>519</v>
      </c>
      <c r="H96" s="29">
        <v>5</v>
      </c>
      <c r="J96" s="44">
        <v>5</v>
      </c>
      <c r="K96" s="27" t="s">
        <v>134</v>
      </c>
      <c r="L96" s="27">
        <v>13000</v>
      </c>
      <c r="M96" s="27" t="s">
        <v>201</v>
      </c>
      <c r="N96" s="27">
        <v>27.43</v>
      </c>
      <c r="O96" s="45" t="s">
        <v>519</v>
      </c>
      <c r="P96" s="26">
        <v>-2</v>
      </c>
    </row>
    <row r="97" s="8" customFormat="1" spans="1:16">
      <c r="A97" s="33"/>
      <c r="B97" s="26">
        <v>2</v>
      </c>
      <c r="C97" s="27" t="s">
        <v>34</v>
      </c>
      <c r="D97" s="27">
        <v>12463</v>
      </c>
      <c r="E97" s="27" t="s">
        <v>33</v>
      </c>
      <c r="F97" s="27">
        <v>285.73</v>
      </c>
      <c r="G97" s="31"/>
      <c r="H97" s="29">
        <v>4</v>
      </c>
      <c r="J97" s="44">
        <v>4</v>
      </c>
      <c r="K97" s="27" t="s">
        <v>53</v>
      </c>
      <c r="L97" s="27">
        <v>11517</v>
      </c>
      <c r="M97" s="27" t="s">
        <v>292</v>
      </c>
      <c r="N97" s="27">
        <v>27.03</v>
      </c>
      <c r="O97" s="46"/>
      <c r="P97" s="26">
        <v>-2</v>
      </c>
    </row>
    <row r="98" s="8" customFormat="1" spans="1:16">
      <c r="A98" s="33"/>
      <c r="B98" s="26">
        <v>3</v>
      </c>
      <c r="C98" s="27" t="s">
        <v>124</v>
      </c>
      <c r="D98" s="27">
        <v>8354</v>
      </c>
      <c r="E98" s="27" t="s">
        <v>123</v>
      </c>
      <c r="F98" s="27">
        <v>284.63</v>
      </c>
      <c r="G98" s="31" t="s">
        <v>519</v>
      </c>
      <c r="H98" s="29">
        <v>3</v>
      </c>
      <c r="J98" s="44">
        <v>3</v>
      </c>
      <c r="K98" s="27" t="s">
        <v>122</v>
      </c>
      <c r="L98" s="27">
        <v>7369</v>
      </c>
      <c r="M98" s="27" t="s">
        <v>121</v>
      </c>
      <c r="N98" s="27">
        <v>22.76</v>
      </c>
      <c r="O98" s="45" t="s">
        <v>519</v>
      </c>
      <c r="P98" s="26">
        <v>-2</v>
      </c>
    </row>
    <row r="99" s="8" customFormat="1" spans="1:16">
      <c r="A99" s="33"/>
      <c r="B99" s="26">
        <v>4</v>
      </c>
      <c r="C99" s="27" t="s">
        <v>41</v>
      </c>
      <c r="D99" s="27">
        <v>11051</v>
      </c>
      <c r="E99" s="27" t="s">
        <v>54</v>
      </c>
      <c r="F99" s="27">
        <v>273.17</v>
      </c>
      <c r="G99" s="31" t="s">
        <v>519</v>
      </c>
      <c r="H99" s="29">
        <v>2</v>
      </c>
      <c r="J99" s="44">
        <v>2</v>
      </c>
      <c r="K99" s="27" t="s">
        <v>122</v>
      </c>
      <c r="L99" s="27">
        <v>10927</v>
      </c>
      <c r="M99" s="27" t="s">
        <v>287</v>
      </c>
      <c r="N99" s="27">
        <v>18.78</v>
      </c>
      <c r="O99" s="45" t="s">
        <v>519</v>
      </c>
      <c r="P99" s="26">
        <v>-2</v>
      </c>
    </row>
    <row r="100" s="8" customFormat="1" spans="1:16">
      <c r="A100" s="33"/>
      <c r="B100" s="26">
        <v>5</v>
      </c>
      <c r="C100" s="27" t="s">
        <v>72</v>
      </c>
      <c r="D100" s="27">
        <v>5347</v>
      </c>
      <c r="E100" s="27" t="s">
        <v>71</v>
      </c>
      <c r="F100" s="27">
        <v>255.54</v>
      </c>
      <c r="G100" s="31" t="s">
        <v>519</v>
      </c>
      <c r="H100" s="29">
        <v>1</v>
      </c>
      <c r="J100" s="44">
        <v>1</v>
      </c>
      <c r="K100" s="27" t="s">
        <v>254</v>
      </c>
      <c r="L100" s="27">
        <v>12147</v>
      </c>
      <c r="M100" s="27" t="s">
        <v>294</v>
      </c>
      <c r="N100" s="27">
        <v>14.6</v>
      </c>
      <c r="O100" s="46" t="s">
        <v>519</v>
      </c>
      <c r="P100" s="26">
        <v>-2</v>
      </c>
    </row>
    <row r="101" s="8" customFormat="1" spans="1:16">
      <c r="A101" s="34" t="s">
        <v>531</v>
      </c>
      <c r="B101" s="20">
        <v>1</v>
      </c>
      <c r="C101" s="21" t="s">
        <v>61</v>
      </c>
      <c r="D101" s="21">
        <v>13210</v>
      </c>
      <c r="E101" s="21" t="s">
        <v>60</v>
      </c>
      <c r="F101" s="21">
        <v>323.82</v>
      </c>
      <c r="G101" s="22" t="s">
        <v>532</v>
      </c>
      <c r="H101" s="23">
        <v>2</v>
      </c>
      <c r="J101" s="41">
        <v>2</v>
      </c>
      <c r="K101" s="21" t="s">
        <v>174</v>
      </c>
      <c r="L101" s="21">
        <v>13135</v>
      </c>
      <c r="M101" s="21" t="s">
        <v>264</v>
      </c>
      <c r="N101" s="21">
        <v>26.12</v>
      </c>
      <c r="O101" s="22" t="s">
        <v>517</v>
      </c>
      <c r="P101" s="20">
        <v>-2</v>
      </c>
    </row>
    <row r="102" s="8" customFormat="1" spans="1:16">
      <c r="A102" s="34"/>
      <c r="B102" s="20">
        <v>2</v>
      </c>
      <c r="C102" s="21" t="s">
        <v>152</v>
      </c>
      <c r="D102" s="21">
        <v>13134</v>
      </c>
      <c r="E102" s="21" t="s">
        <v>151</v>
      </c>
      <c r="F102" s="21">
        <v>256.28</v>
      </c>
      <c r="G102" s="22" t="s">
        <v>518</v>
      </c>
      <c r="H102" s="23">
        <v>1</v>
      </c>
      <c r="J102" s="41">
        <v>1</v>
      </c>
      <c r="K102" s="21" t="s">
        <v>11</v>
      </c>
      <c r="L102" s="21">
        <v>13223</v>
      </c>
      <c r="M102" s="21" t="s">
        <v>306</v>
      </c>
      <c r="N102" s="21">
        <v>17.28</v>
      </c>
      <c r="O102" s="22" t="s">
        <v>517</v>
      </c>
      <c r="P102" s="20">
        <v>-2</v>
      </c>
    </row>
    <row r="103" s="8" customFormat="1" spans="1:16">
      <c r="A103" s="34"/>
      <c r="B103" s="20">
        <v>1</v>
      </c>
      <c r="C103" s="21" t="s">
        <v>74</v>
      </c>
      <c r="D103" s="21">
        <v>4044</v>
      </c>
      <c r="E103" s="21" t="s">
        <v>73</v>
      </c>
      <c r="F103" s="21">
        <v>304.02</v>
      </c>
      <c r="G103" s="24" t="s">
        <v>519</v>
      </c>
      <c r="H103" s="23">
        <v>5</v>
      </c>
      <c r="J103" s="41">
        <v>5</v>
      </c>
      <c r="K103" s="21" t="s">
        <v>245</v>
      </c>
      <c r="L103" s="21">
        <v>12048</v>
      </c>
      <c r="M103" s="21" t="s">
        <v>309</v>
      </c>
      <c r="N103" s="21">
        <v>25.9</v>
      </c>
      <c r="O103" s="42" t="s">
        <v>519</v>
      </c>
      <c r="P103" s="20">
        <v>-2</v>
      </c>
    </row>
    <row r="104" s="8" customFormat="1" spans="1:16">
      <c r="A104" s="34"/>
      <c r="B104" s="20">
        <v>2</v>
      </c>
      <c r="C104" s="21" t="s">
        <v>11</v>
      </c>
      <c r="D104" s="21">
        <v>11504</v>
      </c>
      <c r="E104" s="21" t="s">
        <v>12</v>
      </c>
      <c r="F104" s="21">
        <v>289.73</v>
      </c>
      <c r="G104" s="25"/>
      <c r="H104" s="23">
        <v>4</v>
      </c>
      <c r="J104" s="41">
        <v>4</v>
      </c>
      <c r="K104" s="21" t="s">
        <v>109</v>
      </c>
      <c r="L104" s="21">
        <v>5527</v>
      </c>
      <c r="M104" s="21" t="s">
        <v>272</v>
      </c>
      <c r="N104" s="21">
        <v>22.3</v>
      </c>
      <c r="O104" s="43"/>
      <c r="P104" s="20">
        <v>-2</v>
      </c>
    </row>
    <row r="105" s="8" customFormat="1" spans="1:16">
      <c r="A105" s="34"/>
      <c r="B105" s="20">
        <v>3</v>
      </c>
      <c r="C105" s="21" t="s">
        <v>36</v>
      </c>
      <c r="D105" s="21">
        <v>4549</v>
      </c>
      <c r="E105" s="21" t="s">
        <v>35</v>
      </c>
      <c r="F105" s="21">
        <v>249.67</v>
      </c>
      <c r="G105" s="25" t="s">
        <v>519</v>
      </c>
      <c r="H105" s="23">
        <v>3</v>
      </c>
      <c r="J105" s="41">
        <v>3</v>
      </c>
      <c r="K105" s="21" t="s">
        <v>78</v>
      </c>
      <c r="L105" s="21">
        <v>11483</v>
      </c>
      <c r="M105" s="21" t="s">
        <v>239</v>
      </c>
      <c r="N105" s="21">
        <v>21.95</v>
      </c>
      <c r="O105" s="42" t="s">
        <v>519</v>
      </c>
      <c r="P105" s="20">
        <v>-2</v>
      </c>
    </row>
    <row r="106" s="8" customFormat="1" spans="1:16">
      <c r="A106" s="34"/>
      <c r="B106" s="20">
        <v>4</v>
      </c>
      <c r="C106" s="21" t="s">
        <v>183</v>
      </c>
      <c r="D106" s="21">
        <v>5501</v>
      </c>
      <c r="E106" s="21" t="s">
        <v>182</v>
      </c>
      <c r="F106" s="21">
        <v>239.62</v>
      </c>
      <c r="G106" s="25" t="s">
        <v>519</v>
      </c>
      <c r="H106" s="23">
        <v>2</v>
      </c>
      <c r="J106" s="41">
        <v>2</v>
      </c>
      <c r="K106" s="21" t="s">
        <v>164</v>
      </c>
      <c r="L106" s="21">
        <v>12530</v>
      </c>
      <c r="M106" s="21" t="s">
        <v>257</v>
      </c>
      <c r="N106" s="21">
        <v>21.55</v>
      </c>
      <c r="O106" s="42" t="s">
        <v>519</v>
      </c>
      <c r="P106" s="20">
        <v>-2</v>
      </c>
    </row>
    <row r="107" s="8" customFormat="1" spans="1:16">
      <c r="A107" s="34"/>
      <c r="B107" s="20">
        <v>5</v>
      </c>
      <c r="C107" s="21" t="s">
        <v>167</v>
      </c>
      <c r="D107" s="21">
        <v>9527</v>
      </c>
      <c r="E107" s="21" t="s">
        <v>166</v>
      </c>
      <c r="F107" s="21">
        <v>234.12</v>
      </c>
      <c r="G107" s="25" t="s">
        <v>519</v>
      </c>
      <c r="H107" s="23">
        <v>1</v>
      </c>
      <c r="J107" s="41">
        <v>1</v>
      </c>
      <c r="K107" s="21" t="s">
        <v>66</v>
      </c>
      <c r="L107" s="21">
        <v>5844</v>
      </c>
      <c r="M107" s="21" t="s">
        <v>135</v>
      </c>
      <c r="N107" s="21">
        <v>20.9</v>
      </c>
      <c r="O107" s="43" t="s">
        <v>519</v>
      </c>
      <c r="P107" s="20">
        <v>-2</v>
      </c>
    </row>
    <row r="108" s="9" customFormat="1" spans="1:16">
      <c r="A108" s="33" t="s">
        <v>533</v>
      </c>
      <c r="B108" s="26">
        <v>1</v>
      </c>
      <c r="C108" s="27" t="s">
        <v>128</v>
      </c>
      <c r="D108" s="27">
        <v>13269</v>
      </c>
      <c r="E108" s="27" t="s">
        <v>193</v>
      </c>
      <c r="F108" s="27">
        <v>235.7</v>
      </c>
      <c r="G108" s="28" t="s">
        <v>532</v>
      </c>
      <c r="H108" s="29">
        <v>2</v>
      </c>
      <c r="J108" s="44">
        <v>2</v>
      </c>
      <c r="K108" s="27" t="s">
        <v>11</v>
      </c>
      <c r="L108" s="27">
        <v>13223</v>
      </c>
      <c r="M108" s="27" t="s">
        <v>306</v>
      </c>
      <c r="N108" s="27">
        <v>20.52</v>
      </c>
      <c r="O108" s="28" t="s">
        <v>517</v>
      </c>
      <c r="P108" s="26">
        <v>-4</v>
      </c>
    </row>
    <row r="109" s="9" customFormat="1" spans="1:16">
      <c r="A109" s="33"/>
      <c r="B109" s="26">
        <v>2</v>
      </c>
      <c r="C109" s="27" t="s">
        <v>68</v>
      </c>
      <c r="D109" s="27">
        <v>13124</v>
      </c>
      <c r="E109" s="27" t="s">
        <v>67</v>
      </c>
      <c r="F109" s="27">
        <v>183.43</v>
      </c>
      <c r="G109" s="28" t="s">
        <v>518</v>
      </c>
      <c r="H109" s="29">
        <v>1</v>
      </c>
      <c r="J109" s="44">
        <v>1</v>
      </c>
      <c r="K109" s="27" t="s">
        <v>11</v>
      </c>
      <c r="L109" s="27">
        <v>13282</v>
      </c>
      <c r="M109" s="27" t="s">
        <v>284</v>
      </c>
      <c r="N109" s="27">
        <v>16.54</v>
      </c>
      <c r="O109" s="28" t="s">
        <v>517</v>
      </c>
      <c r="P109" s="26">
        <v>-2</v>
      </c>
    </row>
    <row r="110" s="9" customFormat="1" spans="1:16">
      <c r="A110" s="33"/>
      <c r="B110" s="26">
        <v>1</v>
      </c>
      <c r="C110" s="27" t="s">
        <v>78</v>
      </c>
      <c r="D110" s="27">
        <v>4187</v>
      </c>
      <c r="E110" s="27" t="s">
        <v>77</v>
      </c>
      <c r="F110" s="27">
        <v>450.82</v>
      </c>
      <c r="G110" s="30" t="s">
        <v>519</v>
      </c>
      <c r="H110" s="29">
        <v>5</v>
      </c>
      <c r="J110" s="44">
        <v>5</v>
      </c>
      <c r="K110" s="27" t="s">
        <v>156</v>
      </c>
      <c r="L110" s="27">
        <v>990451</v>
      </c>
      <c r="M110" s="27" t="s">
        <v>270</v>
      </c>
      <c r="N110" s="27">
        <v>19.32</v>
      </c>
      <c r="O110" s="45" t="s">
        <v>519</v>
      </c>
      <c r="P110" s="26">
        <v>-2</v>
      </c>
    </row>
    <row r="111" s="9" customFormat="1" spans="1:16">
      <c r="A111" s="33"/>
      <c r="B111" s="26">
        <v>2</v>
      </c>
      <c r="C111" s="27" t="s">
        <v>13</v>
      </c>
      <c r="D111" s="27">
        <v>12157</v>
      </c>
      <c r="E111" s="27" t="s">
        <v>14</v>
      </c>
      <c r="F111" s="27">
        <v>375.55</v>
      </c>
      <c r="G111" s="31"/>
      <c r="H111" s="29">
        <v>4</v>
      </c>
      <c r="J111" s="44">
        <v>4</v>
      </c>
      <c r="K111" s="27" t="s">
        <v>238</v>
      </c>
      <c r="L111" s="27">
        <v>11461</v>
      </c>
      <c r="M111" s="27" t="s">
        <v>237</v>
      </c>
      <c r="N111" s="27">
        <v>19.21</v>
      </c>
      <c r="O111" s="46"/>
      <c r="P111" s="26">
        <v>-2</v>
      </c>
    </row>
    <row r="112" s="9" customFormat="1" spans="1:16">
      <c r="A112" s="33"/>
      <c r="B112" s="26">
        <v>3</v>
      </c>
      <c r="C112" s="27" t="s">
        <v>120</v>
      </c>
      <c r="D112" s="27">
        <v>6733</v>
      </c>
      <c r="E112" s="27" t="s">
        <v>119</v>
      </c>
      <c r="F112" s="27">
        <v>294.84</v>
      </c>
      <c r="G112" s="31" t="s">
        <v>519</v>
      </c>
      <c r="H112" s="29">
        <v>3</v>
      </c>
      <c r="J112" s="44">
        <v>3</v>
      </c>
      <c r="K112" s="27" t="s">
        <v>296</v>
      </c>
      <c r="L112" s="27">
        <v>12197</v>
      </c>
      <c r="M112" s="27" t="s">
        <v>295</v>
      </c>
      <c r="N112" s="27">
        <v>17.97</v>
      </c>
      <c r="O112" s="45" t="s">
        <v>519</v>
      </c>
      <c r="P112" s="26">
        <v>-2</v>
      </c>
    </row>
    <row r="113" s="9" customFormat="1" spans="1:16">
      <c r="A113" s="33"/>
      <c r="B113" s="26">
        <v>4</v>
      </c>
      <c r="C113" s="27" t="s">
        <v>128</v>
      </c>
      <c r="D113" s="27">
        <v>11964</v>
      </c>
      <c r="E113" s="27" t="s">
        <v>189</v>
      </c>
      <c r="F113" s="27">
        <v>281.05</v>
      </c>
      <c r="G113" s="31" t="s">
        <v>519</v>
      </c>
      <c r="H113" s="29">
        <v>2</v>
      </c>
      <c r="J113" s="44">
        <v>2</v>
      </c>
      <c r="K113" s="27" t="s">
        <v>230</v>
      </c>
      <c r="L113" s="27">
        <v>9895</v>
      </c>
      <c r="M113" s="27" t="s">
        <v>229</v>
      </c>
      <c r="N113" s="27">
        <v>17.9</v>
      </c>
      <c r="O113" s="45" t="s">
        <v>519</v>
      </c>
      <c r="P113" s="26">
        <v>-2</v>
      </c>
    </row>
    <row r="114" s="9" customFormat="1" spans="1:16">
      <c r="A114" s="33"/>
      <c r="B114" s="26">
        <v>5</v>
      </c>
      <c r="C114" s="27" t="s">
        <v>176</v>
      </c>
      <c r="D114" s="27">
        <v>12717</v>
      </c>
      <c r="E114" s="27" t="s">
        <v>175</v>
      </c>
      <c r="F114" s="27">
        <v>256.4</v>
      </c>
      <c r="G114" s="31" t="s">
        <v>519</v>
      </c>
      <c r="H114" s="29">
        <v>1</v>
      </c>
      <c r="J114" s="44">
        <v>1</v>
      </c>
      <c r="K114" s="27" t="s">
        <v>72</v>
      </c>
      <c r="L114" s="27">
        <v>5347</v>
      </c>
      <c r="M114" s="27" t="s">
        <v>71</v>
      </c>
      <c r="N114" s="27">
        <v>11.39</v>
      </c>
      <c r="O114" s="46" t="s">
        <v>519</v>
      </c>
      <c r="P114" s="26">
        <v>-2</v>
      </c>
    </row>
    <row r="115" s="7" customFormat="1" spans="1:16">
      <c r="A115" s="34" t="s">
        <v>534</v>
      </c>
      <c r="B115" s="20">
        <v>1</v>
      </c>
      <c r="C115" s="21" t="s">
        <v>128</v>
      </c>
      <c r="D115" s="21">
        <v>13269</v>
      </c>
      <c r="E115" s="21" t="s">
        <v>193</v>
      </c>
      <c r="F115" s="21">
        <v>362</v>
      </c>
      <c r="G115" s="22" t="s">
        <v>532</v>
      </c>
      <c r="H115" s="23">
        <v>3</v>
      </c>
      <c r="J115" s="41">
        <v>2</v>
      </c>
      <c r="K115" s="21" t="s">
        <v>209</v>
      </c>
      <c r="L115" s="21">
        <v>13215</v>
      </c>
      <c r="M115" s="21" t="s">
        <v>268</v>
      </c>
      <c r="N115" s="21">
        <v>35.14</v>
      </c>
      <c r="O115" s="22" t="s">
        <v>517</v>
      </c>
      <c r="P115" s="20">
        <v>-2</v>
      </c>
    </row>
    <row r="116" s="7" customFormat="1" spans="1:16">
      <c r="A116" s="34"/>
      <c r="B116" s="20">
        <v>2</v>
      </c>
      <c r="C116" s="21" t="s">
        <v>64</v>
      </c>
      <c r="D116" s="21">
        <v>13125</v>
      </c>
      <c r="E116" s="21" t="s">
        <v>110</v>
      </c>
      <c r="F116" s="21">
        <v>360.56</v>
      </c>
      <c r="G116" s="22" t="s">
        <v>518</v>
      </c>
      <c r="H116" s="23">
        <v>1</v>
      </c>
      <c r="J116" s="41">
        <v>1</v>
      </c>
      <c r="K116" s="21" t="s">
        <v>66</v>
      </c>
      <c r="L116" s="21">
        <v>13327</v>
      </c>
      <c r="M116" s="21" t="s">
        <v>317</v>
      </c>
      <c r="N116" s="21">
        <v>17.89</v>
      </c>
      <c r="O116" s="22" t="s">
        <v>517</v>
      </c>
      <c r="P116" s="20">
        <v>-2</v>
      </c>
    </row>
    <row r="117" s="7" customFormat="1" spans="1:16">
      <c r="A117" s="34"/>
      <c r="B117" s="20">
        <v>1</v>
      </c>
      <c r="C117" s="21" t="s">
        <v>80</v>
      </c>
      <c r="D117" s="21">
        <v>6301</v>
      </c>
      <c r="E117" s="21" t="s">
        <v>79</v>
      </c>
      <c r="F117" s="21">
        <v>289.08</v>
      </c>
      <c r="G117" s="24" t="s">
        <v>519</v>
      </c>
      <c r="H117" s="23">
        <v>5</v>
      </c>
      <c r="J117" s="41">
        <v>5</v>
      </c>
      <c r="K117" s="21" t="s">
        <v>280</v>
      </c>
      <c r="L117" s="21">
        <v>12669</v>
      </c>
      <c r="M117" s="21" t="s">
        <v>279</v>
      </c>
      <c r="N117" s="21">
        <v>32.49</v>
      </c>
      <c r="O117" s="42" t="s">
        <v>519</v>
      </c>
      <c r="P117" s="20">
        <v>-2</v>
      </c>
    </row>
    <row r="118" s="7" customFormat="1" spans="1:16">
      <c r="A118" s="34"/>
      <c r="B118" s="20">
        <v>2</v>
      </c>
      <c r="C118" s="21" t="s">
        <v>107</v>
      </c>
      <c r="D118" s="21">
        <v>12920</v>
      </c>
      <c r="E118" s="21" t="s">
        <v>106</v>
      </c>
      <c r="F118" s="21">
        <v>286.61</v>
      </c>
      <c r="G118" s="25"/>
      <c r="H118" s="23">
        <v>4</v>
      </c>
      <c r="J118" s="41">
        <v>4</v>
      </c>
      <c r="K118" s="21" t="s">
        <v>53</v>
      </c>
      <c r="L118" s="21">
        <v>997367</v>
      </c>
      <c r="M118" s="21" t="s">
        <v>316</v>
      </c>
      <c r="N118" s="21">
        <v>30.65</v>
      </c>
      <c r="O118" s="43"/>
      <c r="P118" s="20">
        <v>-2</v>
      </c>
    </row>
    <row r="119" s="7" customFormat="1" spans="1:16">
      <c r="A119" s="34"/>
      <c r="B119" s="20">
        <v>3</v>
      </c>
      <c r="C119" s="21" t="s">
        <v>45</v>
      </c>
      <c r="D119" s="21">
        <v>11109</v>
      </c>
      <c r="E119" s="21" t="s">
        <v>44</v>
      </c>
      <c r="F119" s="21">
        <v>284.45</v>
      </c>
      <c r="G119" s="25" t="s">
        <v>519</v>
      </c>
      <c r="H119" s="23">
        <v>3</v>
      </c>
      <c r="J119" s="41">
        <v>3</v>
      </c>
      <c r="K119" s="21" t="s">
        <v>126</v>
      </c>
      <c r="L119" s="21">
        <v>1000409</v>
      </c>
      <c r="M119" s="21" t="s">
        <v>307</v>
      </c>
      <c r="N119" s="21">
        <v>26.35</v>
      </c>
      <c r="O119" s="42" t="s">
        <v>519</v>
      </c>
      <c r="P119" s="20">
        <v>-2</v>
      </c>
    </row>
    <row r="120" s="7" customFormat="1" spans="1:16">
      <c r="A120" s="34"/>
      <c r="B120" s="20">
        <v>4</v>
      </c>
      <c r="C120" s="21" t="s">
        <v>53</v>
      </c>
      <c r="D120" s="21">
        <v>7583</v>
      </c>
      <c r="E120" s="21" t="s">
        <v>52</v>
      </c>
      <c r="F120" s="21">
        <v>276.37</v>
      </c>
      <c r="G120" s="25" t="s">
        <v>519</v>
      </c>
      <c r="H120" s="23">
        <v>2</v>
      </c>
      <c r="J120" s="41">
        <v>2</v>
      </c>
      <c r="K120" s="21" t="s">
        <v>130</v>
      </c>
      <c r="L120" s="21">
        <v>11117</v>
      </c>
      <c r="M120" s="21" t="s">
        <v>288</v>
      </c>
      <c r="N120" s="21">
        <v>22.67</v>
      </c>
      <c r="O120" s="42" t="s">
        <v>519</v>
      </c>
      <c r="P120" s="20">
        <v>-2</v>
      </c>
    </row>
    <row r="121" s="7" customFormat="1" spans="1:16">
      <c r="A121" s="34"/>
      <c r="B121" s="20">
        <v>5</v>
      </c>
      <c r="C121" s="21" t="s">
        <v>134</v>
      </c>
      <c r="D121" s="21">
        <v>5665</v>
      </c>
      <c r="E121" s="21" t="s">
        <v>133</v>
      </c>
      <c r="F121" s="21">
        <v>266.13</v>
      </c>
      <c r="G121" s="25" t="s">
        <v>519</v>
      </c>
      <c r="H121" s="23">
        <v>1</v>
      </c>
      <c r="J121" s="41">
        <v>1</v>
      </c>
      <c r="K121" s="21" t="s">
        <v>187</v>
      </c>
      <c r="L121" s="21">
        <v>6823</v>
      </c>
      <c r="M121" s="21" t="s">
        <v>186</v>
      </c>
      <c r="N121" s="21">
        <v>19.2</v>
      </c>
      <c r="O121" s="43" t="s">
        <v>519</v>
      </c>
      <c r="P121" s="20">
        <v>0</v>
      </c>
    </row>
    <row r="122" s="8" customFormat="1" spans="1:16">
      <c r="A122" s="33" t="s">
        <v>535</v>
      </c>
      <c r="B122" s="26">
        <v>1</v>
      </c>
      <c r="C122" s="27" t="s">
        <v>128</v>
      </c>
      <c r="D122" s="27">
        <v>13201</v>
      </c>
      <c r="E122" s="27" t="s">
        <v>204</v>
      </c>
      <c r="F122" s="27">
        <v>205.46</v>
      </c>
      <c r="G122" s="28" t="s">
        <v>536</v>
      </c>
      <c r="H122" s="29">
        <v>2</v>
      </c>
      <c r="J122" s="44">
        <v>2</v>
      </c>
      <c r="K122" s="27" t="s">
        <v>195</v>
      </c>
      <c r="L122" s="27">
        <v>13131</v>
      </c>
      <c r="M122" s="27" t="s">
        <v>302</v>
      </c>
      <c r="N122" s="27">
        <v>27.44</v>
      </c>
      <c r="O122" s="28" t="s">
        <v>517</v>
      </c>
      <c r="P122" s="26">
        <v>-2</v>
      </c>
    </row>
    <row r="123" s="8" customFormat="1" spans="1:16">
      <c r="A123" s="33"/>
      <c r="B123" s="26">
        <v>2</v>
      </c>
      <c r="C123" s="27" t="s">
        <v>61</v>
      </c>
      <c r="D123" s="27">
        <v>13210</v>
      </c>
      <c r="E123" s="27" t="s">
        <v>60</v>
      </c>
      <c r="F123" s="27">
        <v>173.26</v>
      </c>
      <c r="G123" s="28" t="s">
        <v>518</v>
      </c>
      <c r="H123" s="29">
        <v>1</v>
      </c>
      <c r="J123" s="44">
        <v>1</v>
      </c>
      <c r="K123" s="27" t="s">
        <v>66</v>
      </c>
      <c r="L123" s="27">
        <v>13127</v>
      </c>
      <c r="M123" s="27" t="s">
        <v>318</v>
      </c>
      <c r="N123" s="27">
        <v>22.91</v>
      </c>
      <c r="O123" s="28" t="s">
        <v>517</v>
      </c>
      <c r="P123" s="26">
        <v>-2</v>
      </c>
    </row>
    <row r="124" s="8" customFormat="1" spans="1:16">
      <c r="A124" s="33"/>
      <c r="B124" s="26">
        <v>1</v>
      </c>
      <c r="C124" s="27" t="s">
        <v>32</v>
      </c>
      <c r="D124" s="27">
        <v>9988</v>
      </c>
      <c r="E124" s="27" t="s">
        <v>31</v>
      </c>
      <c r="F124" s="27">
        <v>319.51</v>
      </c>
      <c r="G124" s="30" t="s">
        <v>519</v>
      </c>
      <c r="H124" s="29">
        <v>5</v>
      </c>
      <c r="J124" s="44">
        <v>5</v>
      </c>
      <c r="K124" s="27" t="s">
        <v>53</v>
      </c>
      <c r="L124" s="27">
        <v>997367</v>
      </c>
      <c r="M124" s="27" t="s">
        <v>316</v>
      </c>
      <c r="N124" s="27">
        <v>31.27</v>
      </c>
      <c r="O124" s="45" t="s">
        <v>519</v>
      </c>
      <c r="P124" s="26">
        <v>-4</v>
      </c>
    </row>
    <row r="125" s="8" customFormat="1" spans="1:16">
      <c r="A125" s="33"/>
      <c r="B125" s="26">
        <v>2</v>
      </c>
      <c r="C125" s="27" t="s">
        <v>19</v>
      </c>
      <c r="D125" s="27">
        <v>6814</v>
      </c>
      <c r="E125" s="27" t="s">
        <v>20</v>
      </c>
      <c r="F125" s="27">
        <v>309.84</v>
      </c>
      <c r="G125" s="31"/>
      <c r="H125" s="29">
        <v>4</v>
      </c>
      <c r="J125" s="44">
        <v>4</v>
      </c>
      <c r="K125" s="27" t="s">
        <v>234</v>
      </c>
      <c r="L125" s="27">
        <v>11383</v>
      </c>
      <c r="M125" s="27" t="s">
        <v>233</v>
      </c>
      <c r="N125" s="27">
        <v>30.97</v>
      </c>
      <c r="O125" s="30" t="s">
        <v>519</v>
      </c>
      <c r="P125" s="26">
        <v>-2</v>
      </c>
    </row>
    <row r="126" s="8" customFormat="1" spans="1:16">
      <c r="A126" s="33"/>
      <c r="B126" s="26">
        <v>3</v>
      </c>
      <c r="C126" s="27" t="s">
        <v>43</v>
      </c>
      <c r="D126" s="27">
        <v>4117</v>
      </c>
      <c r="E126" s="27" t="s">
        <v>42</v>
      </c>
      <c r="F126" s="27">
        <v>268.52</v>
      </c>
      <c r="G126" s="31" t="s">
        <v>519</v>
      </c>
      <c r="H126" s="29">
        <v>3</v>
      </c>
      <c r="J126" s="44">
        <v>3</v>
      </c>
      <c r="K126" s="27" t="s">
        <v>126</v>
      </c>
      <c r="L126" s="27">
        <v>1000409</v>
      </c>
      <c r="M126" s="27" t="s">
        <v>307</v>
      </c>
      <c r="N126" s="27">
        <v>27.23</v>
      </c>
      <c r="O126" s="45" t="s">
        <v>519</v>
      </c>
      <c r="P126" s="26">
        <v>-4</v>
      </c>
    </row>
    <row r="127" s="8" customFormat="1" spans="1:16">
      <c r="A127" s="33"/>
      <c r="B127" s="26">
        <v>4</v>
      </c>
      <c r="C127" s="27" t="s">
        <v>15</v>
      </c>
      <c r="D127" s="27">
        <v>4301</v>
      </c>
      <c r="E127" s="27" t="s">
        <v>62</v>
      </c>
      <c r="F127" s="27">
        <v>225.31</v>
      </c>
      <c r="G127" s="31" t="s">
        <v>519</v>
      </c>
      <c r="H127" s="29">
        <v>2</v>
      </c>
      <c r="J127" s="44">
        <v>2</v>
      </c>
      <c r="K127" s="27" t="s">
        <v>41</v>
      </c>
      <c r="L127" s="27">
        <v>12254</v>
      </c>
      <c r="M127" s="27" t="s">
        <v>276</v>
      </c>
      <c r="N127" s="27">
        <v>24.39</v>
      </c>
      <c r="O127" s="45" t="s">
        <v>519</v>
      </c>
      <c r="P127" s="26">
        <v>-2</v>
      </c>
    </row>
    <row r="128" s="8" customFormat="1" spans="1:16">
      <c r="A128" s="33"/>
      <c r="B128" s="26">
        <v>5</v>
      </c>
      <c r="C128" s="27" t="s">
        <v>156</v>
      </c>
      <c r="D128" s="27">
        <v>4264</v>
      </c>
      <c r="E128" s="27" t="s">
        <v>155</v>
      </c>
      <c r="F128" s="27">
        <v>224.6</v>
      </c>
      <c r="G128" s="31" t="s">
        <v>519</v>
      </c>
      <c r="H128" s="29">
        <v>1</v>
      </c>
      <c r="J128" s="44">
        <v>1</v>
      </c>
      <c r="K128" s="27" t="s">
        <v>254</v>
      </c>
      <c r="L128" s="27">
        <v>12147</v>
      </c>
      <c r="M128" s="27" t="s">
        <v>294</v>
      </c>
      <c r="N128" s="27">
        <v>23.79</v>
      </c>
      <c r="O128" s="46" t="s">
        <v>519</v>
      </c>
      <c r="P128" s="26">
        <v>-2</v>
      </c>
    </row>
    <row r="129" s="7" customFormat="1" spans="1:16">
      <c r="A129" s="34" t="s">
        <v>537</v>
      </c>
      <c r="B129" s="20">
        <v>1</v>
      </c>
      <c r="C129" s="21" t="s">
        <v>61</v>
      </c>
      <c r="D129" s="21">
        <v>13210</v>
      </c>
      <c r="E129" s="21" t="s">
        <v>60</v>
      </c>
      <c r="F129" s="21">
        <v>260.07</v>
      </c>
      <c r="G129" s="22" t="s">
        <v>536</v>
      </c>
      <c r="H129" s="23">
        <v>3</v>
      </c>
      <c r="J129" s="41">
        <v>2</v>
      </c>
      <c r="K129" s="21" t="s">
        <v>66</v>
      </c>
      <c r="L129" s="21">
        <v>13327</v>
      </c>
      <c r="M129" s="21" t="s">
        <v>317</v>
      </c>
      <c r="N129" s="21">
        <v>24.88</v>
      </c>
      <c r="O129" s="22" t="s">
        <v>517</v>
      </c>
      <c r="P129" s="20">
        <v>-2</v>
      </c>
    </row>
    <row r="130" s="7" customFormat="1" spans="1:16">
      <c r="A130" s="34"/>
      <c r="B130" s="20">
        <v>2</v>
      </c>
      <c r="C130" s="21" t="s">
        <v>128</v>
      </c>
      <c r="D130" s="21">
        <v>13269</v>
      </c>
      <c r="E130" s="21" t="s">
        <v>193</v>
      </c>
      <c r="F130" s="21">
        <v>231.04</v>
      </c>
      <c r="G130" s="22" t="s">
        <v>518</v>
      </c>
      <c r="H130" s="23">
        <v>1</v>
      </c>
      <c r="J130" s="41">
        <v>1</v>
      </c>
      <c r="K130" s="21" t="s">
        <v>90</v>
      </c>
      <c r="L130" s="21">
        <v>13262</v>
      </c>
      <c r="M130" s="21" t="s">
        <v>283</v>
      </c>
      <c r="N130" s="21">
        <v>17.79</v>
      </c>
      <c r="O130" s="22" t="s">
        <v>517</v>
      </c>
      <c r="P130" s="20">
        <v>-2</v>
      </c>
    </row>
    <row r="131" s="7" customFormat="1" spans="1:16">
      <c r="A131" s="34"/>
      <c r="B131" s="20">
        <v>1</v>
      </c>
      <c r="C131" s="21" t="s">
        <v>66</v>
      </c>
      <c r="D131" s="21">
        <v>11639</v>
      </c>
      <c r="E131" s="21" t="s">
        <v>65</v>
      </c>
      <c r="F131" s="21">
        <v>304.17</v>
      </c>
      <c r="G131" s="24" t="s">
        <v>519</v>
      </c>
      <c r="H131" s="23">
        <v>5</v>
      </c>
      <c r="J131" s="41">
        <v>5</v>
      </c>
      <c r="K131" s="21" t="s">
        <v>243</v>
      </c>
      <c r="L131" s="21">
        <v>11619</v>
      </c>
      <c r="M131" s="21" t="s">
        <v>242</v>
      </c>
      <c r="N131" s="21">
        <v>27.47</v>
      </c>
      <c r="O131" s="42" t="s">
        <v>519</v>
      </c>
      <c r="P131" s="20">
        <v>-2</v>
      </c>
    </row>
    <row r="132" s="7" customFormat="1" spans="1:16">
      <c r="A132" s="34"/>
      <c r="B132" s="20">
        <v>2</v>
      </c>
      <c r="C132" s="21" t="s">
        <v>13</v>
      </c>
      <c r="D132" s="21">
        <v>11776</v>
      </c>
      <c r="E132" s="21" t="s">
        <v>59</v>
      </c>
      <c r="F132" s="21">
        <v>285.64</v>
      </c>
      <c r="G132" s="25"/>
      <c r="H132" s="23">
        <v>4</v>
      </c>
      <c r="J132" s="41">
        <v>4</v>
      </c>
      <c r="K132" s="21" t="s">
        <v>126</v>
      </c>
      <c r="L132" s="21">
        <v>10886</v>
      </c>
      <c r="M132" s="21" t="s">
        <v>286</v>
      </c>
      <c r="N132" s="21">
        <v>27.1</v>
      </c>
      <c r="O132" s="24" t="s">
        <v>519</v>
      </c>
      <c r="P132" s="20">
        <v>-2</v>
      </c>
    </row>
    <row r="133" s="7" customFormat="1" spans="1:16">
      <c r="A133" s="34"/>
      <c r="B133" s="20">
        <v>3</v>
      </c>
      <c r="C133" s="21" t="s">
        <v>64</v>
      </c>
      <c r="D133" s="21">
        <v>5457</v>
      </c>
      <c r="E133" s="21" t="s">
        <v>63</v>
      </c>
      <c r="F133" s="21">
        <v>273.53</v>
      </c>
      <c r="G133" s="25" t="s">
        <v>519</v>
      </c>
      <c r="H133" s="23">
        <v>3</v>
      </c>
      <c r="J133" s="41">
        <v>3</v>
      </c>
      <c r="K133" s="21" t="s">
        <v>181</v>
      </c>
      <c r="L133" s="21">
        <v>4196</v>
      </c>
      <c r="M133" s="21" t="s">
        <v>180</v>
      </c>
      <c r="N133" s="21">
        <v>26.56</v>
      </c>
      <c r="O133" s="42" t="s">
        <v>519</v>
      </c>
      <c r="P133" s="20">
        <v>-2</v>
      </c>
    </row>
    <row r="134" s="7" customFormat="1" spans="1:16">
      <c r="A134" s="34"/>
      <c r="B134" s="20">
        <v>4</v>
      </c>
      <c r="C134" s="21" t="s">
        <v>185</v>
      </c>
      <c r="D134" s="21">
        <v>6148</v>
      </c>
      <c r="E134" s="21" t="s">
        <v>184</v>
      </c>
      <c r="F134" s="21">
        <v>241.05</v>
      </c>
      <c r="G134" s="25" t="s">
        <v>519</v>
      </c>
      <c r="H134" s="23">
        <v>2</v>
      </c>
      <c r="J134" s="41">
        <v>2</v>
      </c>
      <c r="K134" s="21" t="s">
        <v>128</v>
      </c>
      <c r="L134" s="21">
        <v>12467</v>
      </c>
      <c r="M134" s="21" t="s">
        <v>278</v>
      </c>
      <c r="N134" s="21">
        <v>19.71</v>
      </c>
      <c r="O134" s="42" t="s">
        <v>519</v>
      </c>
      <c r="P134" s="20">
        <v>-2</v>
      </c>
    </row>
    <row r="135" s="7" customFormat="1" spans="1:16">
      <c r="A135" s="34"/>
      <c r="B135" s="20">
        <v>5</v>
      </c>
      <c r="C135" s="21" t="s">
        <v>199</v>
      </c>
      <c r="D135" s="21">
        <v>4311</v>
      </c>
      <c r="E135" s="21" t="s">
        <v>198</v>
      </c>
      <c r="F135" s="21">
        <v>240.7</v>
      </c>
      <c r="G135" s="25" t="s">
        <v>519</v>
      </c>
      <c r="H135" s="23">
        <v>1</v>
      </c>
      <c r="J135" s="41">
        <v>1</v>
      </c>
      <c r="K135" s="21" t="s">
        <v>222</v>
      </c>
      <c r="L135" s="21">
        <v>12566</v>
      </c>
      <c r="M135" s="21" t="s">
        <v>258</v>
      </c>
      <c r="N135" s="21">
        <v>19.28</v>
      </c>
      <c r="O135" s="43" t="s">
        <v>519</v>
      </c>
      <c r="P135" s="20">
        <v>-2</v>
      </c>
    </row>
    <row r="136" s="10" customFormat="1" spans="1:16">
      <c r="A136" s="47" t="s">
        <v>538</v>
      </c>
      <c r="B136" s="26">
        <v>1</v>
      </c>
      <c r="C136" s="27" t="s">
        <v>57</v>
      </c>
      <c r="D136" s="27">
        <v>13144</v>
      </c>
      <c r="E136" s="27" t="s">
        <v>192</v>
      </c>
      <c r="F136" s="27">
        <v>247.87</v>
      </c>
      <c r="G136" s="28" t="s">
        <v>536</v>
      </c>
      <c r="H136" s="29">
        <v>2</v>
      </c>
      <c r="J136" s="44">
        <v>2</v>
      </c>
      <c r="K136" s="27" t="s">
        <v>66</v>
      </c>
      <c r="L136" s="27">
        <v>13127</v>
      </c>
      <c r="M136" s="27" t="s">
        <v>318</v>
      </c>
      <c r="N136" s="27">
        <v>28.04</v>
      </c>
      <c r="O136" s="28" t="s">
        <v>517</v>
      </c>
      <c r="P136" s="26">
        <v>-2</v>
      </c>
    </row>
    <row r="137" s="10" customFormat="1" spans="1:16">
      <c r="A137" s="47"/>
      <c r="B137" s="26">
        <v>2</v>
      </c>
      <c r="C137" s="27" t="s">
        <v>47</v>
      </c>
      <c r="D137" s="27">
        <v>13217</v>
      </c>
      <c r="E137" s="27" t="s">
        <v>46</v>
      </c>
      <c r="F137" s="27">
        <v>242.76</v>
      </c>
      <c r="G137" s="28" t="s">
        <v>518</v>
      </c>
      <c r="H137" s="29">
        <v>1</v>
      </c>
      <c r="J137" s="44">
        <v>1</v>
      </c>
      <c r="K137" s="27" t="s">
        <v>19</v>
      </c>
      <c r="L137" s="27">
        <v>13179</v>
      </c>
      <c r="M137" s="27" t="s">
        <v>265</v>
      </c>
      <c r="N137" s="27">
        <v>21.26</v>
      </c>
      <c r="O137" s="28" t="s">
        <v>517</v>
      </c>
      <c r="P137" s="26">
        <v>-2</v>
      </c>
    </row>
    <row r="138" s="10" customFormat="1" spans="1:16">
      <c r="A138" s="47"/>
      <c r="B138" s="26">
        <v>1</v>
      </c>
      <c r="C138" s="27" t="s">
        <v>41</v>
      </c>
      <c r="D138" s="27">
        <v>4033</v>
      </c>
      <c r="E138" s="27" t="s">
        <v>40</v>
      </c>
      <c r="F138" s="27">
        <v>337.64</v>
      </c>
      <c r="G138" s="30" t="s">
        <v>519</v>
      </c>
      <c r="H138" s="29">
        <v>5</v>
      </c>
      <c r="J138" s="44">
        <v>5</v>
      </c>
      <c r="K138" s="27" t="s">
        <v>219</v>
      </c>
      <c r="L138" s="27">
        <v>6662</v>
      </c>
      <c r="M138" s="27" t="s">
        <v>218</v>
      </c>
      <c r="N138" s="27">
        <v>23.36</v>
      </c>
      <c r="O138" s="45" t="s">
        <v>519</v>
      </c>
      <c r="P138" s="26">
        <v>-2</v>
      </c>
    </row>
    <row r="139" s="10" customFormat="1" spans="1:16">
      <c r="A139" s="47"/>
      <c r="B139" s="26">
        <v>2</v>
      </c>
      <c r="C139" s="27" t="s">
        <v>13</v>
      </c>
      <c r="D139" s="27">
        <v>12157</v>
      </c>
      <c r="E139" s="27" t="s">
        <v>14</v>
      </c>
      <c r="F139" s="27">
        <v>329.1</v>
      </c>
      <c r="G139" s="31"/>
      <c r="H139" s="29">
        <v>4</v>
      </c>
      <c r="J139" s="44">
        <v>4</v>
      </c>
      <c r="K139" s="27" t="s">
        <v>176</v>
      </c>
      <c r="L139" s="27">
        <v>12443</v>
      </c>
      <c r="M139" s="27" t="s">
        <v>250</v>
      </c>
      <c r="N139" s="27">
        <v>23.18</v>
      </c>
      <c r="O139" s="30" t="s">
        <v>519</v>
      </c>
      <c r="P139" s="26">
        <v>-2</v>
      </c>
    </row>
    <row r="140" s="10" customFormat="1" spans="1:16">
      <c r="A140" s="47"/>
      <c r="B140" s="26">
        <v>3</v>
      </c>
      <c r="C140" s="27" t="s">
        <v>36</v>
      </c>
      <c r="D140" s="27">
        <v>4549</v>
      </c>
      <c r="E140" s="27" t="s">
        <v>35</v>
      </c>
      <c r="F140" s="27">
        <v>284.37</v>
      </c>
      <c r="G140" s="31" t="s">
        <v>519</v>
      </c>
      <c r="H140" s="29">
        <v>3</v>
      </c>
      <c r="J140" s="44">
        <v>3</v>
      </c>
      <c r="K140" s="27" t="s">
        <v>209</v>
      </c>
      <c r="L140" s="27">
        <v>4147</v>
      </c>
      <c r="M140" s="27" t="s">
        <v>208</v>
      </c>
      <c r="N140" s="27">
        <v>22.22</v>
      </c>
      <c r="O140" s="45" t="s">
        <v>519</v>
      </c>
      <c r="P140" s="26">
        <v>-2</v>
      </c>
    </row>
    <row r="141" s="10" customFormat="1" spans="1:16">
      <c r="A141" s="47"/>
      <c r="B141" s="26">
        <v>4</v>
      </c>
      <c r="C141" s="27" t="s">
        <v>17</v>
      </c>
      <c r="D141" s="27">
        <v>11379</v>
      </c>
      <c r="E141" s="27" t="s">
        <v>58</v>
      </c>
      <c r="F141" s="27">
        <v>275</v>
      </c>
      <c r="G141" s="31" t="s">
        <v>519</v>
      </c>
      <c r="H141" s="29">
        <v>2</v>
      </c>
      <c r="J141" s="44">
        <v>2</v>
      </c>
      <c r="K141" s="27" t="s">
        <v>236</v>
      </c>
      <c r="L141" s="27">
        <v>12682</v>
      </c>
      <c r="M141" s="27" t="s">
        <v>311</v>
      </c>
      <c r="N141" s="27">
        <v>21.42</v>
      </c>
      <c r="O141" s="45" t="s">
        <v>519</v>
      </c>
      <c r="P141" s="26">
        <v>-2</v>
      </c>
    </row>
    <row r="142" s="10" customFormat="1" spans="1:16">
      <c r="A142" s="47"/>
      <c r="B142" s="26">
        <v>5</v>
      </c>
      <c r="C142" s="27" t="s">
        <v>34</v>
      </c>
      <c r="D142" s="27">
        <v>12463</v>
      </c>
      <c r="E142" s="27" t="s">
        <v>33</v>
      </c>
      <c r="F142" s="27">
        <v>252.78</v>
      </c>
      <c r="G142" s="31" t="s">
        <v>519</v>
      </c>
      <c r="H142" s="29">
        <v>1</v>
      </c>
      <c r="J142" s="44">
        <v>1</v>
      </c>
      <c r="K142" s="27" t="s">
        <v>199</v>
      </c>
      <c r="L142" s="27">
        <v>4311</v>
      </c>
      <c r="M142" s="27" t="s">
        <v>198</v>
      </c>
      <c r="N142" s="27">
        <v>20.41</v>
      </c>
      <c r="O142" s="46" t="s">
        <v>519</v>
      </c>
      <c r="P142" s="26">
        <v>-2</v>
      </c>
    </row>
    <row r="143" s="11" customFormat="1" spans="1:16">
      <c r="A143" s="48">
        <v>9.17</v>
      </c>
      <c r="B143" s="20">
        <v>1</v>
      </c>
      <c r="C143" s="21" t="s">
        <v>130</v>
      </c>
      <c r="D143" s="21">
        <v>12894</v>
      </c>
      <c r="E143" s="21" t="s">
        <v>129</v>
      </c>
      <c r="F143" s="21">
        <v>202.38</v>
      </c>
      <c r="G143" s="22" t="s">
        <v>536</v>
      </c>
      <c r="H143" s="23">
        <v>2</v>
      </c>
      <c r="J143" s="41">
        <v>2</v>
      </c>
      <c r="K143" s="21" t="s">
        <v>32</v>
      </c>
      <c r="L143" s="21">
        <v>13211</v>
      </c>
      <c r="M143" s="21" t="s">
        <v>314</v>
      </c>
      <c r="N143" s="21">
        <v>38.5</v>
      </c>
      <c r="O143" s="22" t="s">
        <v>517</v>
      </c>
      <c r="P143" s="20">
        <v>-2</v>
      </c>
    </row>
    <row r="144" s="11" customFormat="1" spans="1:16">
      <c r="A144" s="49"/>
      <c r="B144" s="20">
        <v>2</v>
      </c>
      <c r="C144" s="21" t="s">
        <v>199</v>
      </c>
      <c r="D144" s="21">
        <v>12845</v>
      </c>
      <c r="E144" s="21" t="s">
        <v>200</v>
      </c>
      <c r="F144" s="21">
        <v>188.85</v>
      </c>
      <c r="G144" s="22" t="s">
        <v>518</v>
      </c>
      <c r="H144" s="23">
        <v>1</v>
      </c>
      <c r="J144" s="41">
        <v>1</v>
      </c>
      <c r="K144" s="21" t="s">
        <v>90</v>
      </c>
      <c r="L144" s="21">
        <v>13138</v>
      </c>
      <c r="M144" s="21" t="s">
        <v>303</v>
      </c>
      <c r="N144" s="21">
        <v>25.67</v>
      </c>
      <c r="O144" s="22" t="s">
        <v>517</v>
      </c>
      <c r="P144" s="20">
        <v>-2</v>
      </c>
    </row>
    <row r="145" s="11" customFormat="1" spans="1:16">
      <c r="A145" s="49"/>
      <c r="B145" s="20">
        <v>1</v>
      </c>
      <c r="C145" s="21" t="s">
        <v>43</v>
      </c>
      <c r="D145" s="21">
        <v>12880</v>
      </c>
      <c r="E145" s="21" t="s">
        <v>92</v>
      </c>
      <c r="F145" s="21">
        <v>369.09</v>
      </c>
      <c r="G145" s="24" t="s">
        <v>519</v>
      </c>
      <c r="H145" s="23">
        <v>5</v>
      </c>
      <c r="J145" s="41">
        <v>5</v>
      </c>
      <c r="K145" s="21" t="s">
        <v>152</v>
      </c>
      <c r="L145" s="21">
        <v>9130</v>
      </c>
      <c r="M145" s="21" t="s">
        <v>226</v>
      </c>
      <c r="N145" s="21">
        <v>46.83</v>
      </c>
      <c r="O145" s="42" t="s">
        <v>519</v>
      </c>
      <c r="P145" s="20">
        <v>-2</v>
      </c>
    </row>
    <row r="146" s="11" customFormat="1" spans="1:16">
      <c r="A146" s="49"/>
      <c r="B146" s="20">
        <v>2</v>
      </c>
      <c r="C146" s="21" t="s">
        <v>41</v>
      </c>
      <c r="D146" s="21">
        <v>11051</v>
      </c>
      <c r="E146" s="21" t="s">
        <v>54</v>
      </c>
      <c r="F146" s="21">
        <v>361.47</v>
      </c>
      <c r="G146" s="25"/>
      <c r="H146" s="23">
        <v>4</v>
      </c>
      <c r="J146" s="41">
        <v>4</v>
      </c>
      <c r="K146" s="21" t="s">
        <v>222</v>
      </c>
      <c r="L146" s="21">
        <v>7749</v>
      </c>
      <c r="M146" s="21" t="s">
        <v>221</v>
      </c>
      <c r="N146" s="21">
        <v>46.51</v>
      </c>
      <c r="O146" s="24" t="s">
        <v>519</v>
      </c>
      <c r="P146" s="20">
        <v>-2</v>
      </c>
    </row>
    <row r="147" s="11" customFormat="1" spans="1:16">
      <c r="A147" s="49"/>
      <c r="B147" s="20">
        <v>3</v>
      </c>
      <c r="C147" s="21" t="s">
        <v>19</v>
      </c>
      <c r="D147" s="21">
        <v>6814</v>
      </c>
      <c r="E147" s="21" t="s">
        <v>20</v>
      </c>
      <c r="F147" s="21">
        <v>282.97</v>
      </c>
      <c r="G147" s="25" t="s">
        <v>519</v>
      </c>
      <c r="H147" s="23">
        <v>3</v>
      </c>
      <c r="J147" s="41">
        <v>3</v>
      </c>
      <c r="K147" s="21" t="s">
        <v>132</v>
      </c>
      <c r="L147" s="21">
        <v>12921</v>
      </c>
      <c r="M147" s="21" t="s">
        <v>281</v>
      </c>
      <c r="N147" s="21">
        <v>40.02</v>
      </c>
      <c r="O147" s="42" t="s">
        <v>519</v>
      </c>
      <c r="P147" s="20">
        <v>-2</v>
      </c>
    </row>
    <row r="148" s="11" customFormat="1" spans="1:16">
      <c r="A148" s="49"/>
      <c r="B148" s="20">
        <v>4</v>
      </c>
      <c r="C148" s="21" t="s">
        <v>138</v>
      </c>
      <c r="D148" s="21">
        <v>7662</v>
      </c>
      <c r="E148" s="21" t="s">
        <v>137</v>
      </c>
      <c r="F148" s="21">
        <v>278.49</v>
      </c>
      <c r="G148" s="25" t="s">
        <v>519</v>
      </c>
      <c r="H148" s="23">
        <v>2</v>
      </c>
      <c r="J148" s="41">
        <v>2</v>
      </c>
      <c r="K148" s="21" t="s">
        <v>53</v>
      </c>
      <c r="L148" s="21">
        <v>11517</v>
      </c>
      <c r="M148" s="21" t="s">
        <v>292</v>
      </c>
      <c r="N148" s="21">
        <v>40.01</v>
      </c>
      <c r="O148" s="42" t="s">
        <v>519</v>
      </c>
      <c r="P148" s="20">
        <v>-2</v>
      </c>
    </row>
    <row r="149" s="11" customFormat="1" spans="1:16">
      <c r="A149" s="49"/>
      <c r="B149" s="20">
        <v>5</v>
      </c>
      <c r="C149" s="21" t="s">
        <v>47</v>
      </c>
      <c r="D149" s="21">
        <v>11058</v>
      </c>
      <c r="E149" s="21" t="s">
        <v>170</v>
      </c>
      <c r="F149" s="21">
        <v>263.91</v>
      </c>
      <c r="G149" s="25" t="s">
        <v>519</v>
      </c>
      <c r="H149" s="23">
        <v>1</v>
      </c>
      <c r="J149" s="41">
        <v>1</v>
      </c>
      <c r="K149" s="21" t="s">
        <v>145</v>
      </c>
      <c r="L149" s="21">
        <v>10218</v>
      </c>
      <c r="M149" s="21" t="s">
        <v>273</v>
      </c>
      <c r="N149" s="21">
        <v>38.37</v>
      </c>
      <c r="O149" s="43" t="s">
        <v>519</v>
      </c>
      <c r="P149" s="20">
        <v>-2</v>
      </c>
    </row>
    <row r="150" s="7" customFormat="1" spans="1:16">
      <c r="A150" s="50" t="s">
        <v>539</v>
      </c>
      <c r="B150" s="26">
        <v>1</v>
      </c>
      <c r="C150" s="27" t="s">
        <v>68</v>
      </c>
      <c r="D150" s="27">
        <v>13124</v>
      </c>
      <c r="E150" s="27" t="s">
        <v>67</v>
      </c>
      <c r="F150" s="27">
        <v>250.47</v>
      </c>
      <c r="G150" s="28" t="s">
        <v>536</v>
      </c>
      <c r="H150" s="29">
        <v>2</v>
      </c>
      <c r="J150" s="44">
        <v>2</v>
      </c>
      <c r="K150" s="27" t="s">
        <v>13</v>
      </c>
      <c r="L150" s="27">
        <v>13148</v>
      </c>
      <c r="M150" s="27" t="s">
        <v>312</v>
      </c>
      <c r="N150" s="27">
        <v>19.62</v>
      </c>
      <c r="O150" s="28" t="s">
        <v>517</v>
      </c>
      <c r="P150" s="26">
        <v>-2</v>
      </c>
    </row>
    <row r="151" s="7" customFormat="1" spans="1:16">
      <c r="A151" s="33"/>
      <c r="B151" s="26">
        <v>2</v>
      </c>
      <c r="C151" s="27" t="s">
        <v>15</v>
      </c>
      <c r="D151" s="27">
        <v>12932</v>
      </c>
      <c r="E151" s="27" t="s">
        <v>29</v>
      </c>
      <c r="F151" s="27">
        <v>211.59</v>
      </c>
      <c r="G151" s="28" t="s">
        <v>518</v>
      </c>
      <c r="H151" s="29">
        <v>1</v>
      </c>
      <c r="J151" s="44">
        <v>1</v>
      </c>
      <c r="K151" s="27" t="s">
        <v>203</v>
      </c>
      <c r="L151" s="27">
        <v>13139</v>
      </c>
      <c r="M151" s="27" t="s">
        <v>202</v>
      </c>
      <c r="N151" s="27">
        <v>17.02</v>
      </c>
      <c r="O151" s="28" t="s">
        <v>517</v>
      </c>
      <c r="P151" s="26">
        <v>-2</v>
      </c>
    </row>
    <row r="152" s="7" customFormat="1" spans="1:16">
      <c r="A152" s="33"/>
      <c r="B152" s="26">
        <v>1</v>
      </c>
      <c r="C152" s="27" t="s">
        <v>45</v>
      </c>
      <c r="D152" s="27">
        <v>11109</v>
      </c>
      <c r="E152" s="27" t="s">
        <v>44</v>
      </c>
      <c r="F152" s="27">
        <v>490.67</v>
      </c>
      <c r="G152" s="30" t="s">
        <v>519</v>
      </c>
      <c r="H152" s="29">
        <v>5</v>
      </c>
      <c r="J152" s="44">
        <v>5</v>
      </c>
      <c r="K152" s="27" t="s">
        <v>241</v>
      </c>
      <c r="L152" s="27">
        <v>11602</v>
      </c>
      <c r="M152" s="27" t="s">
        <v>240</v>
      </c>
      <c r="N152" s="27">
        <v>26.2</v>
      </c>
      <c r="O152" s="45" t="s">
        <v>519</v>
      </c>
      <c r="P152" s="26">
        <v>-2</v>
      </c>
    </row>
    <row r="153" s="7" customFormat="1" spans="1:16">
      <c r="A153" s="33"/>
      <c r="B153" s="26">
        <v>2</v>
      </c>
      <c r="C153" s="27" t="s">
        <v>34</v>
      </c>
      <c r="D153" s="27">
        <v>12463</v>
      </c>
      <c r="E153" s="27" t="s">
        <v>33</v>
      </c>
      <c r="F153" s="27">
        <v>334.64</v>
      </c>
      <c r="G153" s="31"/>
      <c r="H153" s="29">
        <v>4</v>
      </c>
      <c r="J153" s="44">
        <v>4</v>
      </c>
      <c r="K153" s="27" t="s">
        <v>45</v>
      </c>
      <c r="L153" s="27">
        <v>12539</v>
      </c>
      <c r="M153" s="27" t="s">
        <v>301</v>
      </c>
      <c r="N153" s="27">
        <v>25.49</v>
      </c>
      <c r="O153" s="30" t="s">
        <v>519</v>
      </c>
      <c r="P153" s="26">
        <v>-2</v>
      </c>
    </row>
    <row r="154" s="7" customFormat="1" spans="1:16">
      <c r="A154" s="33"/>
      <c r="B154" s="26">
        <v>3</v>
      </c>
      <c r="C154" s="27" t="s">
        <v>128</v>
      </c>
      <c r="D154" s="27">
        <v>10907</v>
      </c>
      <c r="E154" s="27" t="s">
        <v>127</v>
      </c>
      <c r="F154" s="27">
        <v>324.6</v>
      </c>
      <c r="G154" s="31" t="s">
        <v>519</v>
      </c>
      <c r="H154" s="29">
        <v>3</v>
      </c>
      <c r="J154" s="44">
        <v>3</v>
      </c>
      <c r="K154" s="27" t="s">
        <v>291</v>
      </c>
      <c r="L154" s="27">
        <v>12317</v>
      </c>
      <c r="M154" s="27" t="s">
        <v>297</v>
      </c>
      <c r="N154" s="27">
        <v>25.4</v>
      </c>
      <c r="O154" s="45" t="s">
        <v>519</v>
      </c>
      <c r="P154" s="26">
        <v>-2</v>
      </c>
    </row>
    <row r="155" s="7" customFormat="1" spans="1:16">
      <c r="A155" s="33"/>
      <c r="B155" s="26">
        <v>4</v>
      </c>
      <c r="C155" s="27" t="s">
        <v>15</v>
      </c>
      <c r="D155" s="27">
        <v>4301</v>
      </c>
      <c r="E155" s="27" t="s">
        <v>62</v>
      </c>
      <c r="F155" s="27">
        <v>302.35</v>
      </c>
      <c r="G155" s="31" t="s">
        <v>519</v>
      </c>
      <c r="H155" s="29">
        <v>2</v>
      </c>
      <c r="J155" s="44">
        <v>2</v>
      </c>
      <c r="K155" s="27" t="s">
        <v>169</v>
      </c>
      <c r="L155" s="27">
        <v>11329</v>
      </c>
      <c r="M155" s="27" t="s">
        <v>289</v>
      </c>
      <c r="N155" s="27">
        <v>23.11</v>
      </c>
      <c r="O155" s="45" t="s">
        <v>519</v>
      </c>
      <c r="P155" s="26">
        <v>-2</v>
      </c>
    </row>
    <row r="156" s="7" customFormat="1" spans="1:16">
      <c r="A156" s="33"/>
      <c r="B156" s="26">
        <v>5</v>
      </c>
      <c r="C156" s="27" t="s">
        <v>11</v>
      </c>
      <c r="D156" s="27">
        <v>11504</v>
      </c>
      <c r="E156" s="27" t="s">
        <v>12</v>
      </c>
      <c r="F156" s="27">
        <v>301.59</v>
      </c>
      <c r="G156" s="31" t="s">
        <v>519</v>
      </c>
      <c r="H156" s="29">
        <v>1</v>
      </c>
      <c r="J156" s="44">
        <v>1</v>
      </c>
      <c r="K156" s="27" t="s">
        <v>112</v>
      </c>
      <c r="L156" s="27">
        <v>12505</v>
      </c>
      <c r="M156" s="27" t="s">
        <v>255</v>
      </c>
      <c r="N156" s="27">
        <v>22.66</v>
      </c>
      <c r="O156" s="46" t="s">
        <v>519</v>
      </c>
      <c r="P156" s="26">
        <v>-2</v>
      </c>
    </row>
    <row r="157" s="7" customFormat="1" spans="1:16">
      <c r="A157" s="34" t="s">
        <v>540</v>
      </c>
      <c r="B157" s="20">
        <v>1</v>
      </c>
      <c r="C157" s="21" t="s">
        <v>112</v>
      </c>
      <c r="D157" s="21">
        <v>13149</v>
      </c>
      <c r="E157" s="21" t="s">
        <v>111</v>
      </c>
      <c r="F157" s="21">
        <v>566.35</v>
      </c>
      <c r="G157" s="22" t="s">
        <v>536</v>
      </c>
      <c r="H157" s="23">
        <v>2</v>
      </c>
      <c r="J157" s="41">
        <v>2</v>
      </c>
      <c r="K157" s="21" t="s">
        <v>195</v>
      </c>
      <c r="L157" s="21">
        <v>13131</v>
      </c>
      <c r="M157" s="21" t="s">
        <v>302</v>
      </c>
      <c r="N157" s="21">
        <v>51.38</v>
      </c>
      <c r="O157" s="22" t="s">
        <v>517</v>
      </c>
      <c r="P157" s="20">
        <v>-2</v>
      </c>
    </row>
    <row r="158" s="7" customFormat="1" spans="1:16">
      <c r="A158" s="34"/>
      <c r="B158" s="20">
        <v>2</v>
      </c>
      <c r="C158" s="21" t="s">
        <v>109</v>
      </c>
      <c r="D158" s="21">
        <v>13145</v>
      </c>
      <c r="E158" s="21" t="s">
        <v>153</v>
      </c>
      <c r="F158" s="21">
        <v>431.85</v>
      </c>
      <c r="G158" s="22" t="s">
        <v>518</v>
      </c>
      <c r="H158" s="23">
        <v>1</v>
      </c>
      <c r="J158" s="41">
        <v>1</v>
      </c>
      <c r="K158" s="21" t="s">
        <v>197</v>
      </c>
      <c r="L158" s="21">
        <v>13126</v>
      </c>
      <c r="M158" s="21" t="s">
        <v>282</v>
      </c>
      <c r="N158" s="21">
        <v>48.73</v>
      </c>
      <c r="O158" s="22" t="s">
        <v>517</v>
      </c>
      <c r="P158" s="20">
        <v>-2</v>
      </c>
    </row>
    <row r="159" s="7" customFormat="1" spans="1:16">
      <c r="A159" s="34"/>
      <c r="B159" s="20">
        <v>1</v>
      </c>
      <c r="C159" s="21" t="s">
        <v>82</v>
      </c>
      <c r="D159" s="21">
        <v>6537</v>
      </c>
      <c r="E159" s="21" t="s">
        <v>81</v>
      </c>
      <c r="F159" s="21">
        <v>705.39</v>
      </c>
      <c r="G159" s="24" t="s">
        <v>519</v>
      </c>
      <c r="H159" s="23">
        <v>5</v>
      </c>
      <c r="J159" s="41">
        <v>5</v>
      </c>
      <c r="K159" s="21" t="s">
        <v>45</v>
      </c>
      <c r="L159" s="21">
        <v>12539</v>
      </c>
      <c r="M159" s="21" t="s">
        <v>301</v>
      </c>
      <c r="N159" s="21">
        <v>34.75</v>
      </c>
      <c r="O159" s="42" t="s">
        <v>519</v>
      </c>
      <c r="P159" s="20">
        <v>-2</v>
      </c>
    </row>
    <row r="160" s="7" customFormat="1" spans="1:16">
      <c r="A160" s="34"/>
      <c r="B160" s="20">
        <v>2</v>
      </c>
      <c r="C160" s="21" t="s">
        <v>103</v>
      </c>
      <c r="D160" s="21">
        <v>11012</v>
      </c>
      <c r="E160" s="21" t="s">
        <v>102</v>
      </c>
      <c r="F160" s="21">
        <v>453.48</v>
      </c>
      <c r="G160" s="25"/>
      <c r="H160" s="23">
        <v>4</v>
      </c>
      <c r="J160" s="41">
        <v>4</v>
      </c>
      <c r="K160" s="21" t="s">
        <v>291</v>
      </c>
      <c r="L160" s="21">
        <v>11330</v>
      </c>
      <c r="M160" s="21" t="s">
        <v>290</v>
      </c>
      <c r="N160" s="21">
        <v>33.23</v>
      </c>
      <c r="O160" s="24" t="s">
        <v>519</v>
      </c>
      <c r="P160" s="20">
        <v>-2</v>
      </c>
    </row>
    <row r="161" s="7" customFormat="1" spans="1:16">
      <c r="A161" s="34"/>
      <c r="B161" s="20">
        <v>3</v>
      </c>
      <c r="C161" s="21" t="s">
        <v>51</v>
      </c>
      <c r="D161" s="21">
        <v>5406</v>
      </c>
      <c r="E161" s="21" t="s">
        <v>50</v>
      </c>
      <c r="F161" s="21">
        <v>443.37</v>
      </c>
      <c r="G161" s="25" t="s">
        <v>519</v>
      </c>
      <c r="H161" s="23">
        <v>3</v>
      </c>
      <c r="J161" s="41">
        <v>3</v>
      </c>
      <c r="K161" s="21" t="s">
        <v>299</v>
      </c>
      <c r="L161" s="21">
        <v>12454</v>
      </c>
      <c r="M161" s="21" t="s">
        <v>298</v>
      </c>
      <c r="N161" s="21">
        <v>32.16</v>
      </c>
      <c r="O161" s="42" t="s">
        <v>519</v>
      </c>
      <c r="P161" s="20">
        <v>-2</v>
      </c>
    </row>
    <row r="162" s="7" customFormat="1" ht="15.95" customHeight="1" spans="1:16">
      <c r="A162" s="34"/>
      <c r="B162" s="20">
        <v>4</v>
      </c>
      <c r="C162" s="21" t="s">
        <v>53</v>
      </c>
      <c r="D162" s="21">
        <v>7583</v>
      </c>
      <c r="E162" s="21" t="s">
        <v>52</v>
      </c>
      <c r="F162" s="21">
        <v>435.27</v>
      </c>
      <c r="G162" s="25" t="s">
        <v>519</v>
      </c>
      <c r="H162" s="23">
        <v>2</v>
      </c>
      <c r="J162" s="41">
        <v>2</v>
      </c>
      <c r="K162" s="21" t="s">
        <v>183</v>
      </c>
      <c r="L162" s="21">
        <v>12446</v>
      </c>
      <c r="M162" s="21" t="s">
        <v>310</v>
      </c>
      <c r="N162" s="21">
        <v>29.39</v>
      </c>
      <c r="O162" s="42" t="s">
        <v>519</v>
      </c>
      <c r="P162" s="20">
        <v>-2</v>
      </c>
    </row>
    <row r="163" s="7" customFormat="1" spans="1:16">
      <c r="A163" s="34"/>
      <c r="B163" s="20">
        <v>5</v>
      </c>
      <c r="C163" s="21" t="s">
        <v>36</v>
      </c>
      <c r="D163" s="21">
        <v>4549</v>
      </c>
      <c r="E163" s="21" t="s">
        <v>35</v>
      </c>
      <c r="F163" s="21">
        <v>406.93</v>
      </c>
      <c r="G163" s="25" t="s">
        <v>519</v>
      </c>
      <c r="H163" s="23">
        <v>1</v>
      </c>
      <c r="J163" s="41">
        <v>1</v>
      </c>
      <c r="K163" s="21" t="s">
        <v>213</v>
      </c>
      <c r="L163" s="21">
        <v>11620</v>
      </c>
      <c r="M163" s="21" t="s">
        <v>275</v>
      </c>
      <c r="N163" s="21">
        <v>18.15</v>
      </c>
      <c r="O163" s="43" t="s">
        <v>519</v>
      </c>
      <c r="P163" s="20">
        <v>-2</v>
      </c>
    </row>
    <row r="164" s="8" customFormat="1" spans="1:16">
      <c r="A164" s="33" t="s">
        <v>541</v>
      </c>
      <c r="B164" s="26">
        <v>1</v>
      </c>
      <c r="C164" s="27" t="s">
        <v>114</v>
      </c>
      <c r="D164" s="27">
        <v>13195</v>
      </c>
      <c r="E164" s="27" t="s">
        <v>113</v>
      </c>
      <c r="F164" s="27">
        <v>293.94</v>
      </c>
      <c r="G164" s="28" t="s">
        <v>536</v>
      </c>
      <c r="H164" s="29">
        <v>2</v>
      </c>
      <c r="J164" s="44">
        <v>2</v>
      </c>
      <c r="K164" s="27" t="s">
        <v>13</v>
      </c>
      <c r="L164" s="27">
        <v>13148</v>
      </c>
      <c r="M164" s="27" t="s">
        <v>312</v>
      </c>
      <c r="N164" s="27">
        <v>42.31</v>
      </c>
      <c r="O164" s="28" t="s">
        <v>517</v>
      </c>
      <c r="P164" s="26">
        <v>-2</v>
      </c>
    </row>
    <row r="165" s="8" customFormat="1" spans="1:16">
      <c r="A165" s="33"/>
      <c r="B165" s="26">
        <v>2</v>
      </c>
      <c r="C165" s="27" t="s">
        <v>109</v>
      </c>
      <c r="D165" s="27">
        <v>13308</v>
      </c>
      <c r="E165" s="27" t="s">
        <v>154</v>
      </c>
      <c r="F165" s="27">
        <v>284.26</v>
      </c>
      <c r="G165" s="28" t="s">
        <v>518</v>
      </c>
      <c r="H165" s="29">
        <v>1</v>
      </c>
      <c r="J165" s="44">
        <v>1</v>
      </c>
      <c r="K165" s="27" t="s">
        <v>66</v>
      </c>
      <c r="L165" s="27">
        <v>13327</v>
      </c>
      <c r="M165" s="27" t="s">
        <v>317</v>
      </c>
      <c r="N165" s="27">
        <v>27.51</v>
      </c>
      <c r="O165" s="28" t="s">
        <v>517</v>
      </c>
      <c r="P165" s="26">
        <v>-2</v>
      </c>
    </row>
    <row r="166" s="8" customFormat="1" ht="18" customHeight="1" spans="1:16">
      <c r="A166" s="33"/>
      <c r="B166" s="26">
        <v>1</v>
      </c>
      <c r="C166" s="27" t="s">
        <v>53</v>
      </c>
      <c r="D166" s="27">
        <v>7583</v>
      </c>
      <c r="E166" s="27" t="s">
        <v>52</v>
      </c>
      <c r="F166" s="27">
        <v>633.06</v>
      </c>
      <c r="G166" s="30" t="s">
        <v>519</v>
      </c>
      <c r="H166" s="29">
        <v>5</v>
      </c>
      <c r="J166" s="44">
        <v>5</v>
      </c>
      <c r="K166" s="27" t="s">
        <v>134</v>
      </c>
      <c r="L166" s="27">
        <v>13000</v>
      </c>
      <c r="M166" s="27" t="s">
        <v>201</v>
      </c>
      <c r="N166" s="27">
        <v>40.91</v>
      </c>
      <c r="O166" s="45" t="s">
        <v>519</v>
      </c>
      <c r="P166" s="26">
        <v>-2</v>
      </c>
    </row>
    <row r="167" s="8" customFormat="1" spans="1:16">
      <c r="A167" s="33"/>
      <c r="B167" s="26">
        <v>2</v>
      </c>
      <c r="C167" s="27" t="s">
        <v>43</v>
      </c>
      <c r="D167" s="27">
        <v>4117</v>
      </c>
      <c r="E167" s="27" t="s">
        <v>42</v>
      </c>
      <c r="F167" s="27">
        <v>572.53</v>
      </c>
      <c r="G167" s="31"/>
      <c r="H167" s="29">
        <v>4</v>
      </c>
      <c r="J167" s="44">
        <v>4</v>
      </c>
      <c r="K167" s="27" t="s">
        <v>183</v>
      </c>
      <c r="L167" s="27">
        <v>12446</v>
      </c>
      <c r="M167" s="27" t="s">
        <v>310</v>
      </c>
      <c r="N167" s="27">
        <v>40.44</v>
      </c>
      <c r="O167" s="30" t="s">
        <v>519</v>
      </c>
      <c r="P167" s="26">
        <v>-4</v>
      </c>
    </row>
    <row r="168" s="8" customFormat="1" spans="1:16">
      <c r="A168" s="33"/>
      <c r="B168" s="26">
        <v>3</v>
      </c>
      <c r="C168" s="27" t="s">
        <v>49</v>
      </c>
      <c r="D168" s="27">
        <v>4518</v>
      </c>
      <c r="E168" s="27" t="s">
        <v>48</v>
      </c>
      <c r="F168" s="27">
        <v>519.62</v>
      </c>
      <c r="G168" s="31" t="s">
        <v>519</v>
      </c>
      <c r="H168" s="29">
        <v>3</v>
      </c>
      <c r="J168" s="44">
        <v>3</v>
      </c>
      <c r="K168" s="27" t="s">
        <v>53</v>
      </c>
      <c r="L168" s="27">
        <v>997367</v>
      </c>
      <c r="M168" s="27" t="s">
        <v>316</v>
      </c>
      <c r="N168" s="27">
        <v>35.45</v>
      </c>
      <c r="O168" s="45" t="s">
        <v>519</v>
      </c>
      <c r="P168" s="26">
        <v>-2</v>
      </c>
    </row>
    <row r="169" s="8" customFormat="1" spans="1:16">
      <c r="A169" s="33"/>
      <c r="B169" s="26">
        <v>4</v>
      </c>
      <c r="C169" s="27" t="s">
        <v>140</v>
      </c>
      <c r="D169" s="27">
        <v>7948</v>
      </c>
      <c r="E169" s="27" t="s">
        <v>139</v>
      </c>
      <c r="F169" s="27">
        <v>449.23</v>
      </c>
      <c r="G169" s="31" t="s">
        <v>519</v>
      </c>
      <c r="H169" s="29">
        <v>2</v>
      </c>
      <c r="J169" s="44">
        <v>2</v>
      </c>
      <c r="K169" s="27" t="s">
        <v>128</v>
      </c>
      <c r="L169" s="27">
        <v>11964</v>
      </c>
      <c r="M169" s="27" t="s">
        <v>189</v>
      </c>
      <c r="N169" s="27">
        <v>29.14</v>
      </c>
      <c r="O169" s="45" t="s">
        <v>519</v>
      </c>
      <c r="P169" s="26">
        <v>-2</v>
      </c>
    </row>
    <row r="170" s="8" customFormat="1" ht="15" customHeight="1" spans="1:16">
      <c r="A170" s="33"/>
      <c r="B170" s="26">
        <v>5</v>
      </c>
      <c r="C170" s="27" t="s">
        <v>169</v>
      </c>
      <c r="D170" s="27">
        <v>9760</v>
      </c>
      <c r="E170" s="27" t="s">
        <v>168</v>
      </c>
      <c r="F170" s="27">
        <v>413.02</v>
      </c>
      <c r="G170" s="31" t="s">
        <v>519</v>
      </c>
      <c r="H170" s="29">
        <v>1</v>
      </c>
      <c r="J170" s="44">
        <v>1</v>
      </c>
      <c r="K170" s="27" t="s">
        <v>156</v>
      </c>
      <c r="L170" s="27">
        <v>4061</v>
      </c>
      <c r="M170" s="27" t="s">
        <v>205</v>
      </c>
      <c r="N170" s="27">
        <v>28.91</v>
      </c>
      <c r="O170" s="46" t="s">
        <v>519</v>
      </c>
      <c r="P170" s="26">
        <v>-2</v>
      </c>
    </row>
    <row r="171" s="7" customFormat="1" spans="1:16">
      <c r="A171" s="34" t="s">
        <v>542</v>
      </c>
      <c r="B171" s="20">
        <v>1</v>
      </c>
      <c r="C171" s="21" t="s">
        <v>128</v>
      </c>
      <c r="D171" s="21">
        <v>13201</v>
      </c>
      <c r="E171" s="21" t="s">
        <v>204</v>
      </c>
      <c r="F171" s="21">
        <v>275.32</v>
      </c>
      <c r="G171" s="22" t="s">
        <v>536</v>
      </c>
      <c r="H171" s="23">
        <v>2</v>
      </c>
      <c r="J171" s="41">
        <v>2</v>
      </c>
      <c r="K171" s="21" t="s">
        <v>66</v>
      </c>
      <c r="L171" s="21">
        <v>13127</v>
      </c>
      <c r="M171" s="21" t="s">
        <v>318</v>
      </c>
      <c r="N171" s="21">
        <v>25.05</v>
      </c>
      <c r="O171" s="22" t="s">
        <v>517</v>
      </c>
      <c r="P171" s="20">
        <v>-2</v>
      </c>
    </row>
    <row r="172" s="7" customFormat="1" spans="1:16">
      <c r="A172" s="34"/>
      <c r="B172" s="20">
        <v>2</v>
      </c>
      <c r="C172" s="21" t="s">
        <v>47</v>
      </c>
      <c r="D172" s="21">
        <v>13217</v>
      </c>
      <c r="E172" s="21" t="s">
        <v>46</v>
      </c>
      <c r="F172" s="21">
        <v>201.6</v>
      </c>
      <c r="G172" s="22" t="s">
        <v>518</v>
      </c>
      <c r="H172" s="23">
        <v>1</v>
      </c>
      <c r="J172" s="41">
        <v>1</v>
      </c>
      <c r="K172" s="21" t="s">
        <v>195</v>
      </c>
      <c r="L172" s="21">
        <v>13131</v>
      </c>
      <c r="M172" s="21" t="s">
        <v>302</v>
      </c>
      <c r="N172" s="21">
        <v>17.51</v>
      </c>
      <c r="O172" s="22" t="s">
        <v>517</v>
      </c>
      <c r="P172" s="20">
        <v>-2</v>
      </c>
    </row>
    <row r="173" s="7" customFormat="1" spans="1:16">
      <c r="A173" s="34"/>
      <c r="B173" s="20">
        <v>1</v>
      </c>
      <c r="C173" s="21" t="s">
        <v>11</v>
      </c>
      <c r="D173" s="21">
        <v>11504</v>
      </c>
      <c r="E173" s="21" t="s">
        <v>12</v>
      </c>
      <c r="F173" s="21">
        <v>509.16</v>
      </c>
      <c r="G173" s="24" t="s">
        <v>519</v>
      </c>
      <c r="H173" s="23">
        <v>5</v>
      </c>
      <c r="J173" s="41">
        <v>5</v>
      </c>
      <c r="K173" s="21" t="s">
        <v>169</v>
      </c>
      <c r="L173" s="21">
        <v>11329</v>
      </c>
      <c r="M173" s="21" t="s">
        <v>289</v>
      </c>
      <c r="N173" s="21">
        <v>39.32</v>
      </c>
      <c r="O173" s="42" t="s">
        <v>519</v>
      </c>
      <c r="P173" s="20">
        <v>-2</v>
      </c>
    </row>
    <row r="174" s="7" customFormat="1" spans="1:16">
      <c r="A174" s="34"/>
      <c r="B174" s="20">
        <v>2</v>
      </c>
      <c r="C174" s="21" t="s">
        <v>51</v>
      </c>
      <c r="D174" s="21">
        <v>5406</v>
      </c>
      <c r="E174" s="21" t="s">
        <v>50</v>
      </c>
      <c r="F174" s="21">
        <v>425.98</v>
      </c>
      <c r="G174" s="25"/>
      <c r="H174" s="23">
        <v>4</v>
      </c>
      <c r="J174" s="41">
        <v>4</v>
      </c>
      <c r="K174" s="21" t="s">
        <v>195</v>
      </c>
      <c r="L174" s="21">
        <v>11774</v>
      </c>
      <c r="M174" s="21" t="s">
        <v>308</v>
      </c>
      <c r="N174" s="21">
        <v>38</v>
      </c>
      <c r="O174" s="24" t="s">
        <v>519</v>
      </c>
      <c r="P174" s="20">
        <v>-2</v>
      </c>
    </row>
    <row r="175" s="7" customFormat="1" spans="1:16">
      <c r="A175" s="34"/>
      <c r="B175" s="20">
        <v>3</v>
      </c>
      <c r="C175" s="21" t="s">
        <v>39</v>
      </c>
      <c r="D175" s="21">
        <v>6123</v>
      </c>
      <c r="E175" s="21" t="s">
        <v>38</v>
      </c>
      <c r="F175" s="21">
        <v>413.03</v>
      </c>
      <c r="G175" s="25" t="s">
        <v>519</v>
      </c>
      <c r="H175" s="23">
        <v>3</v>
      </c>
      <c r="J175" s="41">
        <v>3</v>
      </c>
      <c r="K175" s="21" t="s">
        <v>112</v>
      </c>
      <c r="L175" s="21">
        <v>13296</v>
      </c>
      <c r="M175" s="21" t="s">
        <v>269</v>
      </c>
      <c r="N175" s="21">
        <v>32.97</v>
      </c>
      <c r="O175" s="42" t="s">
        <v>519</v>
      </c>
      <c r="P175" s="20">
        <v>-2</v>
      </c>
    </row>
    <row r="176" s="7" customFormat="1" spans="1:16">
      <c r="A176" s="34"/>
      <c r="B176" s="20">
        <v>4</v>
      </c>
      <c r="C176" s="21" t="s">
        <v>88</v>
      </c>
      <c r="D176" s="21">
        <v>10043</v>
      </c>
      <c r="E176" s="21" t="s">
        <v>143</v>
      </c>
      <c r="F176" s="21">
        <v>394.63</v>
      </c>
      <c r="G176" s="25" t="s">
        <v>519</v>
      </c>
      <c r="H176" s="23">
        <v>2</v>
      </c>
      <c r="J176" s="41">
        <v>2</v>
      </c>
      <c r="K176" s="21" t="s">
        <v>130</v>
      </c>
      <c r="L176" s="21">
        <v>11117</v>
      </c>
      <c r="M176" s="21" t="s">
        <v>288</v>
      </c>
      <c r="N176" s="21">
        <v>31.74</v>
      </c>
      <c r="O176" s="42" t="s">
        <v>519</v>
      </c>
      <c r="P176" s="20">
        <v>-2</v>
      </c>
    </row>
    <row r="177" s="7" customFormat="1" spans="1:16">
      <c r="A177" s="34"/>
      <c r="B177" s="20">
        <v>5</v>
      </c>
      <c r="C177" s="21" t="s">
        <v>164</v>
      </c>
      <c r="D177" s="21">
        <v>6472</v>
      </c>
      <c r="E177" s="21" t="s">
        <v>163</v>
      </c>
      <c r="F177" s="21">
        <v>382.37</v>
      </c>
      <c r="G177" s="25" t="s">
        <v>519</v>
      </c>
      <c r="H177" s="23">
        <v>1</v>
      </c>
      <c r="J177" s="41">
        <v>1</v>
      </c>
      <c r="K177" s="21" t="s">
        <v>299</v>
      </c>
      <c r="L177" s="21">
        <v>12454</v>
      </c>
      <c r="M177" s="21" t="s">
        <v>298</v>
      </c>
      <c r="N177" s="21">
        <v>28.67</v>
      </c>
      <c r="O177" s="43" t="s">
        <v>519</v>
      </c>
      <c r="P177" s="20">
        <v>-2</v>
      </c>
    </row>
    <row r="178" s="8" customFormat="1" spans="1:16">
      <c r="A178" s="33" t="s">
        <v>543</v>
      </c>
      <c r="B178" s="26">
        <v>1</v>
      </c>
      <c r="C178" s="27" t="s">
        <v>61</v>
      </c>
      <c r="D178" s="27">
        <v>13210</v>
      </c>
      <c r="E178" s="27" t="s">
        <v>60</v>
      </c>
      <c r="F178" s="27">
        <v>231.28</v>
      </c>
      <c r="G178" s="28" t="s">
        <v>536</v>
      </c>
      <c r="H178" s="29">
        <v>2</v>
      </c>
      <c r="J178" s="44">
        <v>2</v>
      </c>
      <c r="K178" s="27" t="s">
        <v>305</v>
      </c>
      <c r="L178" s="27">
        <v>13150</v>
      </c>
      <c r="M178" s="27" t="s">
        <v>304</v>
      </c>
      <c r="N178" s="27">
        <v>18.48</v>
      </c>
      <c r="O178" s="28" t="s">
        <v>517</v>
      </c>
      <c r="P178" s="26">
        <v>-2</v>
      </c>
    </row>
    <row r="179" s="8" customFormat="1" spans="1:16">
      <c r="A179" s="33"/>
      <c r="B179" s="26">
        <v>2</v>
      </c>
      <c r="C179" s="27" t="s">
        <v>97</v>
      </c>
      <c r="D179" s="27">
        <v>13203</v>
      </c>
      <c r="E179" s="27" t="s">
        <v>96</v>
      </c>
      <c r="F179" s="27">
        <v>192.62</v>
      </c>
      <c r="G179" s="28" t="s">
        <v>518</v>
      </c>
      <c r="H179" s="29">
        <v>1</v>
      </c>
      <c r="J179" s="44">
        <v>1</v>
      </c>
      <c r="K179" s="27" t="s">
        <v>66</v>
      </c>
      <c r="L179" s="27">
        <v>13327</v>
      </c>
      <c r="M179" s="27" t="s">
        <v>317</v>
      </c>
      <c r="N179" s="27">
        <v>18.05</v>
      </c>
      <c r="O179" s="28" t="s">
        <v>517</v>
      </c>
      <c r="P179" s="26">
        <v>-2</v>
      </c>
    </row>
    <row r="180" s="8" customFormat="1" spans="1:16">
      <c r="A180" s="33"/>
      <c r="B180" s="26">
        <v>1</v>
      </c>
      <c r="C180" s="27" t="s">
        <v>49</v>
      </c>
      <c r="D180" s="27">
        <v>4518</v>
      </c>
      <c r="E180" s="27" t="s">
        <v>48</v>
      </c>
      <c r="F180" s="27">
        <v>378.16</v>
      </c>
      <c r="G180" s="30" t="s">
        <v>519</v>
      </c>
      <c r="H180" s="29">
        <v>5</v>
      </c>
      <c r="J180" s="44">
        <v>5</v>
      </c>
      <c r="K180" s="27" t="s">
        <v>263</v>
      </c>
      <c r="L180" s="27">
        <v>12848</v>
      </c>
      <c r="M180" s="27" t="s">
        <v>315</v>
      </c>
      <c r="N180" s="27">
        <v>32.69</v>
      </c>
      <c r="O180" s="45" t="s">
        <v>519</v>
      </c>
      <c r="P180" s="26">
        <v>-2</v>
      </c>
    </row>
    <row r="181" s="8" customFormat="1" spans="1:16">
      <c r="A181" s="33"/>
      <c r="B181" s="26">
        <v>2</v>
      </c>
      <c r="C181" s="27" t="s">
        <v>11</v>
      </c>
      <c r="D181" s="27">
        <v>11504</v>
      </c>
      <c r="E181" s="27" t="s">
        <v>12</v>
      </c>
      <c r="F181" s="27">
        <v>349.78</v>
      </c>
      <c r="G181" s="31"/>
      <c r="H181" s="29">
        <v>4</v>
      </c>
      <c r="J181" s="44">
        <v>4</v>
      </c>
      <c r="K181" s="27" t="s">
        <v>15</v>
      </c>
      <c r="L181" s="27">
        <v>10931</v>
      </c>
      <c r="M181" s="27" t="s">
        <v>274</v>
      </c>
      <c r="N181" s="27">
        <v>30.93</v>
      </c>
      <c r="O181" s="30" t="s">
        <v>519</v>
      </c>
      <c r="P181" s="26">
        <v>-2</v>
      </c>
    </row>
    <row r="182" s="8" customFormat="1" spans="1:16">
      <c r="A182" s="33"/>
      <c r="B182" s="26">
        <v>3</v>
      </c>
      <c r="C182" s="27" t="s">
        <v>41</v>
      </c>
      <c r="D182" s="27">
        <v>4033</v>
      </c>
      <c r="E182" s="27" t="s">
        <v>40</v>
      </c>
      <c r="F182" s="27">
        <v>333.07</v>
      </c>
      <c r="G182" s="31" t="s">
        <v>519</v>
      </c>
      <c r="H182" s="29">
        <v>3</v>
      </c>
      <c r="J182" s="44">
        <v>3</v>
      </c>
      <c r="K182" s="27" t="s">
        <v>101</v>
      </c>
      <c r="L182" s="27">
        <v>9295</v>
      </c>
      <c r="M182" s="27" t="s">
        <v>227</v>
      </c>
      <c r="N182" s="27">
        <v>29.78</v>
      </c>
      <c r="O182" s="45" t="s">
        <v>519</v>
      </c>
      <c r="P182" s="26">
        <v>-2</v>
      </c>
    </row>
    <row r="183" s="8" customFormat="1" spans="1:16">
      <c r="A183" s="33"/>
      <c r="B183" s="26">
        <v>4</v>
      </c>
      <c r="C183" s="27" t="s">
        <v>145</v>
      </c>
      <c r="D183" s="27">
        <v>10955</v>
      </c>
      <c r="E183" s="27" t="s">
        <v>144</v>
      </c>
      <c r="F183" s="27">
        <v>328.38</v>
      </c>
      <c r="G183" s="31" t="s">
        <v>519</v>
      </c>
      <c r="H183" s="29">
        <v>2</v>
      </c>
      <c r="J183" s="44">
        <v>2</v>
      </c>
      <c r="K183" s="27" t="s">
        <v>45</v>
      </c>
      <c r="L183" s="27">
        <v>12539</v>
      </c>
      <c r="M183" s="27" t="s">
        <v>301</v>
      </c>
      <c r="N183" s="27">
        <v>29.52</v>
      </c>
      <c r="O183" s="45" t="s">
        <v>519</v>
      </c>
      <c r="P183" s="26">
        <v>-2</v>
      </c>
    </row>
    <row r="184" s="8" customFormat="1" spans="1:16">
      <c r="A184" s="33"/>
      <c r="B184" s="26">
        <v>5</v>
      </c>
      <c r="C184" s="27" t="s">
        <v>17</v>
      </c>
      <c r="D184" s="27">
        <v>11107</v>
      </c>
      <c r="E184" s="27" t="s">
        <v>55</v>
      </c>
      <c r="F184" s="27">
        <v>313.49</v>
      </c>
      <c r="G184" s="31" t="s">
        <v>519</v>
      </c>
      <c r="H184" s="29">
        <v>1</v>
      </c>
      <c r="J184" s="44">
        <v>1</v>
      </c>
      <c r="K184" s="27" t="s">
        <v>219</v>
      </c>
      <c r="L184" s="27">
        <v>12464</v>
      </c>
      <c r="M184" s="27" t="s">
        <v>300</v>
      </c>
      <c r="N184" s="27">
        <v>18.73</v>
      </c>
      <c r="O184" s="46" t="s">
        <v>519</v>
      </c>
      <c r="P184" s="26">
        <v>-2</v>
      </c>
    </row>
    <row r="185" s="9" customFormat="1" spans="1:16">
      <c r="A185" s="34" t="s">
        <v>544</v>
      </c>
      <c r="B185" s="20">
        <v>1</v>
      </c>
      <c r="C185" s="21" t="s">
        <v>197</v>
      </c>
      <c r="D185" s="21">
        <v>13318</v>
      </c>
      <c r="E185" s="21" t="s">
        <v>196</v>
      </c>
      <c r="F185" s="21">
        <v>195.03</v>
      </c>
      <c r="G185" s="22" t="s">
        <v>536</v>
      </c>
      <c r="H185" s="23">
        <v>2</v>
      </c>
      <c r="J185" s="41">
        <v>2</v>
      </c>
      <c r="K185" s="21" t="s">
        <v>13</v>
      </c>
      <c r="L185" s="21">
        <v>13148</v>
      </c>
      <c r="M185" s="21" t="s">
        <v>312</v>
      </c>
      <c r="N185" s="21">
        <v>20.35</v>
      </c>
      <c r="O185" s="22" t="s">
        <v>517</v>
      </c>
      <c r="P185" s="20">
        <v>-2</v>
      </c>
    </row>
    <row r="186" s="9" customFormat="1" spans="1:16">
      <c r="A186" s="34"/>
      <c r="B186" s="20">
        <v>2</v>
      </c>
      <c r="C186" s="21" t="s">
        <v>109</v>
      </c>
      <c r="D186" s="21">
        <v>13308</v>
      </c>
      <c r="E186" s="21" t="s">
        <v>154</v>
      </c>
      <c r="F186" s="21">
        <v>176.98</v>
      </c>
      <c r="G186" s="22" t="s">
        <v>518</v>
      </c>
      <c r="H186" s="23">
        <v>1</v>
      </c>
      <c r="J186" s="41">
        <v>1</v>
      </c>
      <c r="K186" s="21" t="s">
        <v>195</v>
      </c>
      <c r="L186" s="21">
        <v>13303</v>
      </c>
      <c r="M186" s="21" t="s">
        <v>194</v>
      </c>
      <c r="N186" s="21">
        <v>14.52</v>
      </c>
      <c r="O186" s="22" t="s">
        <v>517</v>
      </c>
      <c r="P186" s="20">
        <v>-2</v>
      </c>
    </row>
    <row r="187" s="9" customFormat="1" spans="1:16">
      <c r="A187" s="34"/>
      <c r="B187" s="20">
        <v>1</v>
      </c>
      <c r="C187" s="21" t="s">
        <v>86</v>
      </c>
      <c r="D187" s="21">
        <v>12953</v>
      </c>
      <c r="E187" s="21" t="s">
        <v>95</v>
      </c>
      <c r="F187" s="21">
        <v>547.19</v>
      </c>
      <c r="G187" s="24" t="s">
        <v>519</v>
      </c>
      <c r="H187" s="23">
        <v>5</v>
      </c>
      <c r="J187" s="41">
        <v>5</v>
      </c>
      <c r="K187" s="21" t="s">
        <v>134</v>
      </c>
      <c r="L187" s="21">
        <v>12440</v>
      </c>
      <c r="M187" s="21" t="s">
        <v>466</v>
      </c>
      <c r="N187" s="21">
        <v>29.21</v>
      </c>
      <c r="O187" s="42" t="s">
        <v>519</v>
      </c>
      <c r="P187" s="20">
        <v>0</v>
      </c>
    </row>
    <row r="188" s="9" customFormat="1" spans="1:16">
      <c r="A188" s="34"/>
      <c r="B188" s="20">
        <v>2</v>
      </c>
      <c r="C188" s="21" t="s">
        <v>32</v>
      </c>
      <c r="D188" s="21">
        <v>9988</v>
      </c>
      <c r="E188" s="21" t="s">
        <v>31</v>
      </c>
      <c r="F188" s="21">
        <v>421.47</v>
      </c>
      <c r="G188" s="25"/>
      <c r="H188" s="23">
        <v>4</v>
      </c>
      <c r="J188" s="41">
        <v>4</v>
      </c>
      <c r="K188" s="21" t="s">
        <v>213</v>
      </c>
      <c r="L188" s="21">
        <v>11620</v>
      </c>
      <c r="M188" s="21" t="s">
        <v>275</v>
      </c>
      <c r="N188" s="21">
        <v>29.2</v>
      </c>
      <c r="O188" s="24" t="s">
        <v>519</v>
      </c>
      <c r="P188" s="20">
        <v>-2</v>
      </c>
    </row>
    <row r="189" s="9" customFormat="1" spans="1:16">
      <c r="A189" s="34"/>
      <c r="B189" s="20">
        <v>3</v>
      </c>
      <c r="C189" s="21" t="s">
        <v>134</v>
      </c>
      <c r="D189" s="21">
        <v>13000</v>
      </c>
      <c r="E189" s="21" t="s">
        <v>201</v>
      </c>
      <c r="F189" s="21">
        <v>308.97</v>
      </c>
      <c r="G189" s="25" t="s">
        <v>519</v>
      </c>
      <c r="H189" s="23">
        <v>3</v>
      </c>
      <c r="J189" s="41">
        <v>3</v>
      </c>
      <c r="K189" s="21" t="s">
        <v>207</v>
      </c>
      <c r="L189" s="21">
        <v>4081</v>
      </c>
      <c r="M189" s="21" t="s">
        <v>206</v>
      </c>
      <c r="N189" s="21">
        <v>26.48</v>
      </c>
      <c r="O189" s="42" t="s">
        <v>519</v>
      </c>
      <c r="P189" s="20">
        <v>-2</v>
      </c>
    </row>
    <row r="190" s="9" customFormat="1" spans="1:16">
      <c r="A190" s="34"/>
      <c r="B190" s="20">
        <v>4</v>
      </c>
      <c r="C190" s="21" t="s">
        <v>41</v>
      </c>
      <c r="D190" s="21">
        <v>4033</v>
      </c>
      <c r="E190" s="21" t="s">
        <v>40</v>
      </c>
      <c r="F190" s="21">
        <v>304.29</v>
      </c>
      <c r="G190" s="25" t="s">
        <v>519</v>
      </c>
      <c r="H190" s="23">
        <v>3</v>
      </c>
      <c r="J190" s="41">
        <v>2</v>
      </c>
      <c r="K190" s="21" t="s">
        <v>291</v>
      </c>
      <c r="L190" s="21">
        <v>12317</v>
      </c>
      <c r="M190" s="21" t="s">
        <v>297</v>
      </c>
      <c r="N190" s="21">
        <v>21.82</v>
      </c>
      <c r="O190" s="42" t="s">
        <v>519</v>
      </c>
      <c r="P190" s="20">
        <v>-2</v>
      </c>
    </row>
    <row r="191" s="9" customFormat="1" spans="1:16">
      <c r="A191" s="34"/>
      <c r="B191" s="20">
        <v>5</v>
      </c>
      <c r="C191" s="21" t="s">
        <v>109</v>
      </c>
      <c r="D191" s="21">
        <v>5527</v>
      </c>
      <c r="E191" s="21" t="s">
        <v>272</v>
      </c>
      <c r="F191" s="21">
        <v>296.23</v>
      </c>
      <c r="G191" s="25" t="s">
        <v>519</v>
      </c>
      <c r="H191" s="23">
        <v>1</v>
      </c>
      <c r="J191" s="41">
        <v>1</v>
      </c>
      <c r="K191" s="21" t="s">
        <v>68</v>
      </c>
      <c r="L191" s="21">
        <v>5408</v>
      </c>
      <c r="M191" s="21" t="s">
        <v>211</v>
      </c>
      <c r="N191" s="21">
        <v>20.35</v>
      </c>
      <c r="O191" s="43" t="s">
        <v>519</v>
      </c>
      <c r="P191" s="20">
        <v>-2</v>
      </c>
    </row>
    <row r="192" s="9" customFormat="1" spans="1:16">
      <c r="A192" s="33" t="s">
        <v>545</v>
      </c>
      <c r="B192" s="26">
        <v>1</v>
      </c>
      <c r="C192" s="27" t="s">
        <v>150</v>
      </c>
      <c r="D192" s="27">
        <v>12529</v>
      </c>
      <c r="E192" s="27" t="s">
        <v>149</v>
      </c>
      <c r="F192" s="27">
        <v>264.43</v>
      </c>
      <c r="G192" s="28" t="s">
        <v>536</v>
      </c>
      <c r="H192" s="29">
        <v>2</v>
      </c>
      <c r="J192" s="44">
        <v>2</v>
      </c>
      <c r="K192" s="27" t="s">
        <v>66</v>
      </c>
      <c r="L192" s="27">
        <v>13127</v>
      </c>
      <c r="M192" s="27" t="s">
        <v>318</v>
      </c>
      <c r="N192" s="27">
        <v>25.61</v>
      </c>
      <c r="O192" s="28" t="s">
        <v>517</v>
      </c>
      <c r="P192" s="26">
        <v>-2</v>
      </c>
    </row>
    <row r="193" s="9" customFormat="1" spans="1:16">
      <c r="A193" s="33"/>
      <c r="B193" s="26">
        <v>2</v>
      </c>
      <c r="C193" s="27" t="s">
        <v>109</v>
      </c>
      <c r="D193" s="27">
        <v>13145</v>
      </c>
      <c r="E193" s="27" t="s">
        <v>153</v>
      </c>
      <c r="F193" s="27">
        <v>187.37</v>
      </c>
      <c r="G193" s="28" t="s">
        <v>518</v>
      </c>
      <c r="H193" s="29">
        <v>1</v>
      </c>
      <c r="J193" s="44">
        <v>1</v>
      </c>
      <c r="K193" s="27" t="s">
        <v>305</v>
      </c>
      <c r="L193" s="27">
        <v>13150</v>
      </c>
      <c r="M193" s="27" t="s">
        <v>304</v>
      </c>
      <c r="N193" s="27">
        <v>24.37</v>
      </c>
      <c r="O193" s="28" t="s">
        <v>517</v>
      </c>
      <c r="P193" s="26">
        <v>-2</v>
      </c>
    </row>
    <row r="194" s="9" customFormat="1" spans="1:16">
      <c r="A194" s="33"/>
      <c r="B194" s="26">
        <v>1</v>
      </c>
      <c r="C194" s="27" t="s">
        <v>57</v>
      </c>
      <c r="D194" s="27">
        <v>12504</v>
      </c>
      <c r="E194" s="27" t="s">
        <v>56</v>
      </c>
      <c r="F194" s="27">
        <v>317.9</v>
      </c>
      <c r="G194" s="30" t="s">
        <v>519</v>
      </c>
      <c r="H194" s="29">
        <v>5</v>
      </c>
      <c r="J194" s="44">
        <v>5</v>
      </c>
      <c r="K194" s="27" t="s">
        <v>80</v>
      </c>
      <c r="L194" s="27">
        <v>6884</v>
      </c>
      <c r="M194" s="27" t="s">
        <v>220</v>
      </c>
      <c r="N194" s="27">
        <v>21.3</v>
      </c>
      <c r="O194" s="45" t="s">
        <v>519</v>
      </c>
      <c r="P194" s="26">
        <v>-2</v>
      </c>
    </row>
    <row r="195" s="9" customFormat="1" spans="1:16">
      <c r="A195" s="33"/>
      <c r="B195" s="26">
        <v>2</v>
      </c>
      <c r="C195" s="27" t="s">
        <v>17</v>
      </c>
      <c r="D195" s="27">
        <v>12502</v>
      </c>
      <c r="E195" s="27" t="s">
        <v>18</v>
      </c>
      <c r="F195" s="27">
        <v>276.78</v>
      </c>
      <c r="G195" s="31"/>
      <c r="H195" s="29">
        <v>4</v>
      </c>
      <c r="J195" s="44">
        <v>4</v>
      </c>
      <c r="K195" s="27" t="s">
        <v>195</v>
      </c>
      <c r="L195" s="27">
        <v>11774</v>
      </c>
      <c r="M195" s="27" t="s">
        <v>308</v>
      </c>
      <c r="N195" s="27">
        <v>19.26</v>
      </c>
      <c r="O195" s="30" t="s">
        <v>519</v>
      </c>
      <c r="P195" s="26">
        <v>-2</v>
      </c>
    </row>
    <row r="196" s="9" customFormat="1" spans="1:16">
      <c r="A196" s="33"/>
      <c r="B196" s="26">
        <v>3</v>
      </c>
      <c r="C196" s="27" t="s">
        <v>17</v>
      </c>
      <c r="D196" s="27">
        <v>11379</v>
      </c>
      <c r="E196" s="27" t="s">
        <v>58</v>
      </c>
      <c r="F196" s="27">
        <v>267.29</v>
      </c>
      <c r="G196" s="31" t="s">
        <v>519</v>
      </c>
      <c r="H196" s="29">
        <v>3</v>
      </c>
      <c r="J196" s="44">
        <v>3</v>
      </c>
      <c r="K196" s="27" t="s">
        <v>185</v>
      </c>
      <c r="L196" s="27">
        <v>6148</v>
      </c>
      <c r="M196" s="27" t="s">
        <v>184</v>
      </c>
      <c r="N196" s="27">
        <v>17.73</v>
      </c>
      <c r="O196" s="45" t="s">
        <v>519</v>
      </c>
      <c r="P196" s="26">
        <v>-2</v>
      </c>
    </row>
    <row r="197" s="9" customFormat="1" spans="1:16">
      <c r="A197" s="33"/>
      <c r="B197" s="26">
        <v>4</v>
      </c>
      <c r="C197" s="27" t="s">
        <v>72</v>
      </c>
      <c r="D197" s="27">
        <v>5347</v>
      </c>
      <c r="E197" s="27" t="s">
        <v>71</v>
      </c>
      <c r="F197" s="27">
        <v>256.9</v>
      </c>
      <c r="G197" s="30" t="s">
        <v>519</v>
      </c>
      <c r="H197" s="29">
        <v>2</v>
      </c>
      <c r="J197" s="44">
        <v>2</v>
      </c>
      <c r="K197" s="27" t="s">
        <v>219</v>
      </c>
      <c r="L197" s="27">
        <v>12464</v>
      </c>
      <c r="M197" s="27" t="s">
        <v>300</v>
      </c>
      <c r="N197" s="27">
        <v>14.77</v>
      </c>
      <c r="O197" s="45" t="s">
        <v>519</v>
      </c>
      <c r="P197" s="26">
        <v>-2</v>
      </c>
    </row>
    <row r="198" s="9" customFormat="1" spans="1:16">
      <c r="A198" s="33"/>
      <c r="B198" s="26">
        <v>5</v>
      </c>
      <c r="C198" s="27" t="s">
        <v>126</v>
      </c>
      <c r="D198" s="27">
        <v>7107</v>
      </c>
      <c r="E198" s="27" t="s">
        <v>165</v>
      </c>
      <c r="F198" s="27">
        <v>255.09</v>
      </c>
      <c r="G198" s="31" t="s">
        <v>519</v>
      </c>
      <c r="H198" s="29">
        <v>1</v>
      </c>
      <c r="J198" s="44">
        <v>1</v>
      </c>
      <c r="K198" s="27" t="s">
        <v>66</v>
      </c>
      <c r="L198" s="27">
        <v>11639</v>
      </c>
      <c r="M198" s="27" t="s">
        <v>65</v>
      </c>
      <c r="N198" s="27">
        <v>13.22</v>
      </c>
      <c r="O198" s="46" t="s">
        <v>519</v>
      </c>
      <c r="P198" s="26">
        <v>-2</v>
      </c>
    </row>
    <row r="199" spans="1:16">
      <c r="A199" s="13">
        <v>9.25</v>
      </c>
      <c r="B199" s="20">
        <v>1</v>
      </c>
      <c r="C199" s="21" t="s">
        <v>47</v>
      </c>
      <c r="D199" s="21">
        <v>13217</v>
      </c>
      <c r="E199" s="21" t="s">
        <v>46</v>
      </c>
      <c r="F199" s="21">
        <v>208.33</v>
      </c>
      <c r="G199" s="22" t="s">
        <v>536</v>
      </c>
      <c r="H199" s="23">
        <v>2</v>
      </c>
      <c r="J199" s="41">
        <v>2</v>
      </c>
      <c r="K199" s="21" t="s">
        <v>66</v>
      </c>
      <c r="L199" s="21">
        <v>13327</v>
      </c>
      <c r="M199" s="21" t="s">
        <v>317</v>
      </c>
      <c r="N199" s="21">
        <v>16.55</v>
      </c>
      <c r="O199" s="22" t="s">
        <v>517</v>
      </c>
      <c r="P199" s="20">
        <v>-2</v>
      </c>
    </row>
    <row r="200" spans="1:16">
      <c r="A200" s="13"/>
      <c r="B200" s="20">
        <v>2</v>
      </c>
      <c r="C200" s="21" t="s">
        <v>178</v>
      </c>
      <c r="D200" s="21">
        <v>12922</v>
      </c>
      <c r="E200" s="21" t="s">
        <v>177</v>
      </c>
      <c r="F200" s="21">
        <v>174.78</v>
      </c>
      <c r="G200" s="22" t="s">
        <v>518</v>
      </c>
      <c r="H200" s="23">
        <v>1</v>
      </c>
      <c r="J200" s="41">
        <v>1</v>
      </c>
      <c r="K200" s="21" t="s">
        <v>66</v>
      </c>
      <c r="L200" s="21">
        <v>13127</v>
      </c>
      <c r="M200" s="21" t="s">
        <v>318</v>
      </c>
      <c r="N200" s="21">
        <v>16.08</v>
      </c>
      <c r="O200" s="22" t="s">
        <v>517</v>
      </c>
      <c r="P200" s="20">
        <v>-2</v>
      </c>
    </row>
    <row r="201" spans="1:16">
      <c r="A201" s="13"/>
      <c r="B201" s="20">
        <v>1</v>
      </c>
      <c r="C201" s="21" t="s">
        <v>72</v>
      </c>
      <c r="D201" s="21">
        <v>5347</v>
      </c>
      <c r="E201" s="21" t="s">
        <v>71</v>
      </c>
      <c r="F201" s="21">
        <v>421.08</v>
      </c>
      <c r="G201" s="24" t="s">
        <v>519</v>
      </c>
      <c r="H201" s="23">
        <v>5</v>
      </c>
      <c r="J201" s="41">
        <v>5</v>
      </c>
      <c r="K201" s="21" t="s">
        <v>280</v>
      </c>
      <c r="L201" s="21">
        <v>12669</v>
      </c>
      <c r="M201" s="21" t="s">
        <v>279</v>
      </c>
      <c r="N201" s="21">
        <v>24.51</v>
      </c>
      <c r="O201" s="42" t="s">
        <v>519</v>
      </c>
      <c r="P201" s="20">
        <v>-2</v>
      </c>
    </row>
    <row r="202" spans="1:16">
      <c r="A202" s="13"/>
      <c r="B202" s="20">
        <v>2</v>
      </c>
      <c r="C202" s="21" t="s">
        <v>32</v>
      </c>
      <c r="D202" s="21">
        <v>9988</v>
      </c>
      <c r="E202" s="21" t="s">
        <v>31</v>
      </c>
      <c r="F202" s="21">
        <v>397.07</v>
      </c>
      <c r="G202" s="25"/>
      <c r="H202" s="23">
        <v>4</v>
      </c>
      <c r="J202" s="41">
        <v>4</v>
      </c>
      <c r="K202" s="21" t="s">
        <v>236</v>
      </c>
      <c r="L202" s="21">
        <v>11388</v>
      </c>
      <c r="M202" s="21" t="s">
        <v>235</v>
      </c>
      <c r="N202" s="21">
        <v>24.21</v>
      </c>
      <c r="O202" s="24" t="s">
        <v>519</v>
      </c>
      <c r="P202" s="20">
        <v>-2</v>
      </c>
    </row>
    <row r="203" spans="1:16">
      <c r="A203" s="13"/>
      <c r="B203" s="20">
        <v>3</v>
      </c>
      <c r="C203" s="21" t="s">
        <v>116</v>
      </c>
      <c r="D203" s="21">
        <v>5641</v>
      </c>
      <c r="E203" s="21" t="s">
        <v>115</v>
      </c>
      <c r="F203" s="21">
        <v>306.88</v>
      </c>
      <c r="G203" s="25" t="s">
        <v>519</v>
      </c>
      <c r="H203" s="23">
        <v>3</v>
      </c>
      <c r="J203" s="41">
        <v>3</v>
      </c>
      <c r="K203" s="21" t="s">
        <v>109</v>
      </c>
      <c r="L203" s="21">
        <v>5527</v>
      </c>
      <c r="M203" s="21" t="s">
        <v>272</v>
      </c>
      <c r="N203" s="21">
        <v>21.77</v>
      </c>
      <c r="O203" s="42" t="s">
        <v>519</v>
      </c>
      <c r="P203" s="20">
        <v>-2</v>
      </c>
    </row>
    <row r="204" spans="1:16">
      <c r="A204" s="13"/>
      <c r="B204" s="20">
        <v>4</v>
      </c>
      <c r="C204" s="21" t="s">
        <v>47</v>
      </c>
      <c r="D204" s="21">
        <v>11023</v>
      </c>
      <c r="E204" s="21" t="s">
        <v>188</v>
      </c>
      <c r="F204" s="21">
        <v>295.9</v>
      </c>
      <c r="G204" s="24" t="s">
        <v>519</v>
      </c>
      <c r="H204" s="23">
        <v>2</v>
      </c>
      <c r="J204" s="41">
        <v>2</v>
      </c>
      <c r="K204" s="21" t="s">
        <v>78</v>
      </c>
      <c r="L204" s="21">
        <v>998927</v>
      </c>
      <c r="M204" s="21" t="s">
        <v>271</v>
      </c>
      <c r="N204" s="21">
        <v>20.43</v>
      </c>
      <c r="O204" s="42" t="s">
        <v>519</v>
      </c>
      <c r="P204" s="20">
        <v>-2</v>
      </c>
    </row>
    <row r="205" spans="1:16">
      <c r="A205" s="13"/>
      <c r="B205" s="20">
        <v>5</v>
      </c>
      <c r="C205" s="21" t="s">
        <v>45</v>
      </c>
      <c r="D205" s="21">
        <v>11642</v>
      </c>
      <c r="E205" s="21" t="s">
        <v>171</v>
      </c>
      <c r="F205" s="21">
        <v>287.47</v>
      </c>
      <c r="G205" s="25" t="s">
        <v>519</v>
      </c>
      <c r="H205" s="23">
        <v>1</v>
      </c>
      <c r="J205" s="41">
        <v>1</v>
      </c>
      <c r="K205" s="21" t="s">
        <v>236</v>
      </c>
      <c r="L205" s="21">
        <v>12682</v>
      </c>
      <c r="M205" s="21" t="s">
        <v>311</v>
      </c>
      <c r="N205" s="21">
        <v>12.3</v>
      </c>
      <c r="O205" s="43" t="s">
        <v>519</v>
      </c>
      <c r="P205" s="20">
        <v>-2</v>
      </c>
    </row>
  </sheetData>
  <mergeCells count="31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8"/>
  <sheetViews>
    <sheetView workbookViewId="0">
      <selection activeCell="C1" sqref="C$1:C$1048576"/>
    </sheetView>
  </sheetViews>
  <sheetFormatPr defaultColWidth="9" defaultRowHeight="13.5" outlineLevelCol="2"/>
  <cols>
    <col min="1" max="1" width="9.625" style="1"/>
    <col min="2" max="2" width="9" style="1"/>
    <col min="3" max="3" width="17.25" style="1"/>
    <col min="4" max="16384" width="9" style="1"/>
  </cols>
  <sheetData>
    <row r="1" spans="1:3">
      <c r="A1" s="4" t="s">
        <v>23</v>
      </c>
      <c r="B1" s="4" t="s">
        <v>6</v>
      </c>
      <c r="C1" s="5" t="s">
        <v>24</v>
      </c>
    </row>
    <row r="2" spans="1:3">
      <c r="A2" s="1">
        <v>4033</v>
      </c>
      <c r="B2" s="1" t="s">
        <v>40</v>
      </c>
      <c r="C2" s="1">
        <v>11</v>
      </c>
    </row>
    <row r="3" spans="1:3">
      <c r="A3" s="1">
        <v>4044</v>
      </c>
      <c r="B3" s="1" t="s">
        <v>73</v>
      </c>
      <c r="C3" s="1">
        <v>5</v>
      </c>
    </row>
    <row r="4" spans="1:3">
      <c r="A4" s="1">
        <v>4077</v>
      </c>
      <c r="B4" s="1" t="s">
        <v>98</v>
      </c>
      <c r="C4" s="1">
        <v>4</v>
      </c>
    </row>
    <row r="5" spans="1:3">
      <c r="A5" s="1">
        <v>4086</v>
      </c>
      <c r="B5" s="1" t="s">
        <v>37</v>
      </c>
      <c r="C5" s="1">
        <v>12</v>
      </c>
    </row>
    <row r="6" spans="1:3">
      <c r="A6" s="1">
        <v>4093</v>
      </c>
      <c r="B6" s="1" t="s">
        <v>75</v>
      </c>
      <c r="C6" s="1">
        <v>5</v>
      </c>
    </row>
    <row r="7" spans="1:3">
      <c r="A7" s="1">
        <v>4117</v>
      </c>
      <c r="B7" s="1" t="s">
        <v>42</v>
      </c>
      <c r="C7" s="1">
        <v>11</v>
      </c>
    </row>
    <row r="8" spans="1:3">
      <c r="A8" s="1">
        <v>4187</v>
      </c>
      <c r="B8" s="1" t="s">
        <v>77</v>
      </c>
      <c r="C8" s="1">
        <v>5</v>
      </c>
    </row>
    <row r="9" spans="1:3">
      <c r="A9" s="1">
        <v>4196</v>
      </c>
      <c r="B9" s="1" t="s">
        <v>180</v>
      </c>
      <c r="C9" s="1">
        <v>4</v>
      </c>
    </row>
    <row r="10" spans="1:3">
      <c r="A10" s="1">
        <v>4264</v>
      </c>
      <c r="B10" s="1" t="s">
        <v>155</v>
      </c>
      <c r="C10" s="1">
        <v>1</v>
      </c>
    </row>
    <row r="11" spans="1:3">
      <c r="A11" s="1">
        <v>4301</v>
      </c>
      <c r="B11" s="1" t="s">
        <v>62</v>
      </c>
      <c r="C11" s="1">
        <v>7</v>
      </c>
    </row>
    <row r="12" spans="1:3">
      <c r="A12" s="1">
        <v>4310</v>
      </c>
      <c r="B12" s="1" t="s">
        <v>157</v>
      </c>
      <c r="C12" s="1">
        <v>1</v>
      </c>
    </row>
    <row r="13" spans="1:3">
      <c r="A13" s="1">
        <v>4311</v>
      </c>
      <c r="B13" s="1" t="s">
        <v>198</v>
      </c>
      <c r="C13" s="1">
        <v>1</v>
      </c>
    </row>
    <row r="14" spans="1:3">
      <c r="A14" s="1">
        <v>4325</v>
      </c>
      <c r="B14" s="1" t="s">
        <v>69</v>
      </c>
      <c r="C14" s="1">
        <v>8</v>
      </c>
    </row>
    <row r="15" spans="1:3">
      <c r="A15" s="1">
        <v>4518</v>
      </c>
      <c r="B15" s="1" t="s">
        <v>48</v>
      </c>
      <c r="C15" s="1">
        <v>10</v>
      </c>
    </row>
    <row r="16" spans="1:3">
      <c r="A16" s="1">
        <v>4540</v>
      </c>
      <c r="B16" s="1" t="s">
        <v>159</v>
      </c>
      <c r="C16" s="1">
        <v>1</v>
      </c>
    </row>
    <row r="17" spans="1:3">
      <c r="A17" s="1">
        <v>4549</v>
      </c>
      <c r="B17" s="1" t="s">
        <v>35</v>
      </c>
      <c r="C17" s="1">
        <v>13</v>
      </c>
    </row>
    <row r="18" spans="1:3">
      <c r="A18" s="1">
        <v>4562</v>
      </c>
      <c r="B18" s="1" t="s">
        <v>131</v>
      </c>
      <c r="C18" s="1">
        <v>2</v>
      </c>
    </row>
    <row r="19" spans="1:3">
      <c r="A19" s="1">
        <v>5347</v>
      </c>
      <c r="B19" s="1" t="s">
        <v>71</v>
      </c>
      <c r="C19" s="1">
        <v>8</v>
      </c>
    </row>
    <row r="20" spans="1:3">
      <c r="A20" s="1">
        <v>5406</v>
      </c>
      <c r="B20" s="1" t="s">
        <v>50</v>
      </c>
      <c r="C20" s="1">
        <v>10</v>
      </c>
    </row>
    <row r="21" spans="1:3">
      <c r="A21" s="1">
        <v>5457</v>
      </c>
      <c r="B21" s="1" t="s">
        <v>63</v>
      </c>
      <c r="C21" s="1">
        <v>7</v>
      </c>
    </row>
    <row r="22" spans="1:3">
      <c r="A22" s="1">
        <v>5501</v>
      </c>
      <c r="B22" s="1" t="s">
        <v>182</v>
      </c>
      <c r="C22" s="1">
        <v>2</v>
      </c>
    </row>
    <row r="23" spans="1:3">
      <c r="A23" s="1">
        <v>5527</v>
      </c>
      <c r="B23" s="1" t="s">
        <v>272</v>
      </c>
      <c r="C23" s="1">
        <v>1</v>
      </c>
    </row>
    <row r="24" spans="1:3">
      <c r="A24" s="1">
        <v>5641</v>
      </c>
      <c r="B24" s="1" t="s">
        <v>115</v>
      </c>
      <c r="C24" s="1">
        <v>3</v>
      </c>
    </row>
    <row r="25" spans="1:3">
      <c r="A25" s="1">
        <v>5665</v>
      </c>
      <c r="B25" s="1" t="s">
        <v>133</v>
      </c>
      <c r="C25" s="1">
        <v>2</v>
      </c>
    </row>
    <row r="26" spans="1:3">
      <c r="A26" s="1">
        <v>5698</v>
      </c>
      <c r="B26" s="1" t="s">
        <v>161</v>
      </c>
      <c r="C26" s="1">
        <v>1</v>
      </c>
    </row>
    <row r="27" spans="1:3">
      <c r="A27" s="1">
        <v>5844</v>
      </c>
      <c r="B27" s="1" t="s">
        <v>135</v>
      </c>
      <c r="C27" s="1">
        <v>4</v>
      </c>
    </row>
    <row r="28" spans="1:3">
      <c r="A28" s="1">
        <v>6123</v>
      </c>
      <c r="B28" s="1" t="s">
        <v>38</v>
      </c>
      <c r="C28" s="1">
        <v>12</v>
      </c>
    </row>
    <row r="29" spans="1:3">
      <c r="A29" s="1">
        <v>6148</v>
      </c>
      <c r="B29" s="1" t="s">
        <v>184</v>
      </c>
      <c r="C29" s="1">
        <v>2</v>
      </c>
    </row>
    <row r="30" spans="1:3">
      <c r="A30" s="1">
        <v>6301</v>
      </c>
      <c r="B30" s="1" t="s">
        <v>79</v>
      </c>
      <c r="C30" s="1">
        <v>5</v>
      </c>
    </row>
    <row r="31" spans="1:3">
      <c r="A31" s="1">
        <v>6385</v>
      </c>
      <c r="B31" s="1" t="s">
        <v>117</v>
      </c>
      <c r="C31" s="1">
        <v>5</v>
      </c>
    </row>
    <row r="32" spans="1:3">
      <c r="A32" s="1">
        <v>6472</v>
      </c>
      <c r="B32" s="1" t="s">
        <v>163</v>
      </c>
      <c r="C32" s="1">
        <v>1</v>
      </c>
    </row>
    <row r="33" spans="1:3">
      <c r="A33" s="1">
        <v>6537</v>
      </c>
      <c r="B33" s="1" t="s">
        <v>81</v>
      </c>
      <c r="C33" s="1">
        <v>5</v>
      </c>
    </row>
    <row r="34" spans="1:3">
      <c r="A34" s="1">
        <v>6733</v>
      </c>
      <c r="B34" s="1" t="s">
        <v>119</v>
      </c>
      <c r="C34" s="1">
        <v>3</v>
      </c>
    </row>
    <row r="35" spans="1:3">
      <c r="A35" s="1">
        <v>6814</v>
      </c>
      <c r="B35" s="1" t="s">
        <v>20</v>
      </c>
      <c r="C35" s="1">
        <v>7</v>
      </c>
    </row>
    <row r="36" spans="1:3">
      <c r="A36" s="1">
        <v>7107</v>
      </c>
      <c r="B36" s="1" t="s">
        <v>165</v>
      </c>
      <c r="C36" s="1">
        <v>1</v>
      </c>
    </row>
    <row r="37" spans="1:3">
      <c r="A37" s="1">
        <v>7369</v>
      </c>
      <c r="B37" s="1" t="s">
        <v>121</v>
      </c>
      <c r="C37" s="1">
        <v>5</v>
      </c>
    </row>
    <row r="38" spans="1:3">
      <c r="A38" s="1">
        <v>7583</v>
      </c>
      <c r="B38" s="1" t="s">
        <v>52</v>
      </c>
      <c r="C38" s="1">
        <v>10</v>
      </c>
    </row>
    <row r="39" spans="1:3">
      <c r="A39" s="1">
        <v>7661</v>
      </c>
      <c r="B39" s="1" t="s">
        <v>136</v>
      </c>
      <c r="C39" s="1">
        <v>2</v>
      </c>
    </row>
    <row r="40" spans="1:3">
      <c r="A40" s="1">
        <v>7662</v>
      </c>
      <c r="B40" s="1" t="s">
        <v>137</v>
      </c>
      <c r="C40" s="1">
        <v>2</v>
      </c>
    </row>
    <row r="41" spans="1:3">
      <c r="A41" s="1">
        <v>7948</v>
      </c>
      <c r="B41" s="1" t="s">
        <v>139</v>
      </c>
      <c r="C41" s="1">
        <v>2</v>
      </c>
    </row>
    <row r="42" spans="1:3">
      <c r="A42" s="1">
        <v>8354</v>
      </c>
      <c r="B42" s="1" t="s">
        <v>123</v>
      </c>
      <c r="C42" s="1">
        <v>3</v>
      </c>
    </row>
    <row r="43" spans="1:3">
      <c r="A43" s="1">
        <v>8763</v>
      </c>
      <c r="B43" s="1" t="s">
        <v>100</v>
      </c>
      <c r="C43" s="1">
        <v>4</v>
      </c>
    </row>
    <row r="44" spans="1:3">
      <c r="A44" s="1">
        <v>9328</v>
      </c>
      <c r="B44" s="1" t="s">
        <v>83</v>
      </c>
      <c r="C44" s="1">
        <v>5</v>
      </c>
    </row>
    <row r="45" spans="1:3">
      <c r="A45" s="1">
        <v>9527</v>
      </c>
      <c r="B45" s="1" t="s">
        <v>166</v>
      </c>
      <c r="C45" s="1">
        <v>1</v>
      </c>
    </row>
    <row r="46" spans="1:3">
      <c r="A46" s="1">
        <v>9563</v>
      </c>
      <c r="B46" s="1" t="s">
        <v>125</v>
      </c>
      <c r="C46" s="1">
        <v>3</v>
      </c>
    </row>
    <row r="47" spans="1:3">
      <c r="A47" s="1">
        <v>9760</v>
      </c>
      <c r="B47" s="1" t="s">
        <v>168</v>
      </c>
      <c r="C47" s="1">
        <v>1</v>
      </c>
    </row>
    <row r="48" spans="1:3">
      <c r="A48" s="1">
        <v>9822</v>
      </c>
      <c r="B48" s="1" t="s">
        <v>141</v>
      </c>
      <c r="C48" s="1">
        <v>2</v>
      </c>
    </row>
    <row r="49" spans="1:3">
      <c r="A49" s="1">
        <v>9988</v>
      </c>
      <c r="B49" s="1" t="s">
        <v>31</v>
      </c>
      <c r="C49" s="1">
        <v>18</v>
      </c>
    </row>
    <row r="50" spans="1:3">
      <c r="A50" s="1">
        <v>10043</v>
      </c>
      <c r="B50" s="1" t="s">
        <v>143</v>
      </c>
      <c r="C50" s="1">
        <v>2</v>
      </c>
    </row>
    <row r="51" spans="1:3">
      <c r="A51" s="1">
        <v>10468</v>
      </c>
      <c r="B51" s="1" t="s">
        <v>85</v>
      </c>
      <c r="C51" s="1">
        <v>5</v>
      </c>
    </row>
    <row r="52" spans="1:3">
      <c r="A52" s="1">
        <v>10907</v>
      </c>
      <c r="B52" s="1" t="s">
        <v>127</v>
      </c>
      <c r="C52" s="1">
        <v>3</v>
      </c>
    </row>
    <row r="53" spans="1:3">
      <c r="A53" s="1">
        <v>10955</v>
      </c>
      <c r="B53" s="1" t="s">
        <v>144</v>
      </c>
      <c r="C53" s="1">
        <v>2</v>
      </c>
    </row>
    <row r="54" spans="1:3">
      <c r="A54" s="1">
        <v>11012</v>
      </c>
      <c r="B54" s="1" t="s">
        <v>102</v>
      </c>
      <c r="C54" s="1">
        <v>6</v>
      </c>
    </row>
    <row r="55" spans="1:3">
      <c r="A55" s="1">
        <v>11023</v>
      </c>
      <c r="B55" s="1" t="s">
        <v>188</v>
      </c>
      <c r="C55" s="1">
        <v>2</v>
      </c>
    </row>
    <row r="56" spans="1:3">
      <c r="A56" s="1">
        <v>11051</v>
      </c>
      <c r="B56" s="1" t="s">
        <v>54</v>
      </c>
      <c r="C56" s="1">
        <v>10</v>
      </c>
    </row>
    <row r="57" spans="1:3">
      <c r="A57" s="1">
        <v>11058</v>
      </c>
      <c r="B57" s="1" t="s">
        <v>170</v>
      </c>
      <c r="C57" s="1">
        <v>1</v>
      </c>
    </row>
    <row r="58" spans="1:3">
      <c r="A58" s="1">
        <v>11107</v>
      </c>
      <c r="B58" s="1" t="s">
        <v>55</v>
      </c>
      <c r="C58" s="1">
        <v>10</v>
      </c>
    </row>
    <row r="59" spans="1:3">
      <c r="A59" s="1">
        <v>11109</v>
      </c>
      <c r="B59" s="1" t="s">
        <v>44</v>
      </c>
      <c r="C59" s="1">
        <v>11</v>
      </c>
    </row>
    <row r="60" spans="1:3">
      <c r="A60" s="1">
        <v>11178</v>
      </c>
      <c r="B60" s="1" t="s">
        <v>146</v>
      </c>
      <c r="C60" s="1">
        <v>2</v>
      </c>
    </row>
    <row r="61" spans="1:3">
      <c r="A61" s="1">
        <v>11379</v>
      </c>
      <c r="B61" s="1" t="s">
        <v>58</v>
      </c>
      <c r="C61" s="1">
        <v>8</v>
      </c>
    </row>
    <row r="62" spans="1:3">
      <c r="A62" s="1">
        <v>11504</v>
      </c>
      <c r="B62" s="1" t="s">
        <v>12</v>
      </c>
      <c r="C62" s="1">
        <v>17</v>
      </c>
    </row>
    <row r="63" spans="1:3">
      <c r="A63" s="1">
        <v>11639</v>
      </c>
      <c r="B63" s="1" t="s">
        <v>65</v>
      </c>
      <c r="C63" s="1">
        <v>9</v>
      </c>
    </row>
    <row r="64" spans="1:3">
      <c r="A64" s="1">
        <v>11642</v>
      </c>
      <c r="B64" s="1" t="s">
        <v>171</v>
      </c>
      <c r="C64" s="1">
        <v>1</v>
      </c>
    </row>
    <row r="65" spans="1:3">
      <c r="A65" s="1">
        <v>11776</v>
      </c>
      <c r="B65" s="1" t="s">
        <v>59</v>
      </c>
      <c r="C65" s="1">
        <v>8</v>
      </c>
    </row>
    <row r="66" spans="1:3">
      <c r="A66" s="1">
        <v>11799</v>
      </c>
      <c r="B66" s="1" t="s">
        <v>87</v>
      </c>
      <c r="C66" s="1">
        <v>5</v>
      </c>
    </row>
    <row r="67" spans="1:3">
      <c r="A67" s="1">
        <v>11964</v>
      </c>
      <c r="B67" s="1" t="s">
        <v>189</v>
      </c>
      <c r="C67" s="1">
        <v>2</v>
      </c>
    </row>
    <row r="68" spans="1:3">
      <c r="A68" s="1">
        <v>11985</v>
      </c>
      <c r="B68" s="1" t="s">
        <v>104</v>
      </c>
      <c r="C68" s="1">
        <v>4</v>
      </c>
    </row>
    <row r="69" spans="1:3">
      <c r="A69" s="1">
        <v>12052</v>
      </c>
      <c r="B69" s="1" t="s">
        <v>172</v>
      </c>
      <c r="C69" s="1">
        <v>1</v>
      </c>
    </row>
    <row r="70" spans="1:3">
      <c r="A70" s="1">
        <v>12157</v>
      </c>
      <c r="B70" s="1" t="s">
        <v>14</v>
      </c>
      <c r="C70" s="1">
        <v>8</v>
      </c>
    </row>
    <row r="71" spans="1:3">
      <c r="A71" s="1">
        <v>12332</v>
      </c>
      <c r="B71" s="1" t="s">
        <v>173</v>
      </c>
      <c r="C71" s="1">
        <v>1</v>
      </c>
    </row>
    <row r="72" spans="1:3">
      <c r="A72" s="1">
        <v>12463</v>
      </c>
      <c r="B72" s="1" t="s">
        <v>33</v>
      </c>
      <c r="C72" s="1">
        <v>14</v>
      </c>
    </row>
    <row r="73" spans="1:3">
      <c r="A73" s="1">
        <v>12482</v>
      </c>
      <c r="B73" s="1" t="s">
        <v>148</v>
      </c>
      <c r="C73" s="1">
        <v>2</v>
      </c>
    </row>
    <row r="74" spans="1:3">
      <c r="A74" s="1">
        <v>12502</v>
      </c>
      <c r="B74" s="1" t="s">
        <v>18</v>
      </c>
      <c r="C74" s="1">
        <v>13</v>
      </c>
    </row>
    <row r="75" spans="1:3">
      <c r="A75" s="1">
        <v>12504</v>
      </c>
      <c r="B75" s="1" t="s">
        <v>56</v>
      </c>
      <c r="C75" s="1">
        <v>10</v>
      </c>
    </row>
    <row r="76" spans="1:3">
      <c r="A76" s="1">
        <v>12529</v>
      </c>
      <c r="B76" s="1" t="s">
        <v>149</v>
      </c>
      <c r="C76" s="1">
        <v>2</v>
      </c>
    </row>
    <row r="77" spans="1:3">
      <c r="A77" s="1">
        <v>12536</v>
      </c>
      <c r="B77" s="1" t="s">
        <v>89</v>
      </c>
      <c r="C77" s="1">
        <v>5</v>
      </c>
    </row>
    <row r="78" spans="1:3">
      <c r="A78" s="1">
        <v>12623</v>
      </c>
      <c r="B78" s="1" t="s">
        <v>91</v>
      </c>
      <c r="C78" s="1">
        <v>5</v>
      </c>
    </row>
    <row r="79" spans="1:3">
      <c r="A79" s="1">
        <v>12717</v>
      </c>
      <c r="B79" s="1" t="s">
        <v>175</v>
      </c>
      <c r="C79" s="1">
        <v>1</v>
      </c>
    </row>
    <row r="80" spans="1:3">
      <c r="A80" s="1">
        <v>12845</v>
      </c>
      <c r="B80" s="1" t="s">
        <v>200</v>
      </c>
      <c r="C80" s="1">
        <v>1</v>
      </c>
    </row>
    <row r="81" spans="1:3">
      <c r="A81" s="1">
        <v>12880</v>
      </c>
      <c r="B81" s="1" t="s">
        <v>92</v>
      </c>
      <c r="C81" s="1">
        <v>5</v>
      </c>
    </row>
    <row r="82" spans="1:3">
      <c r="A82" s="1">
        <v>12886</v>
      </c>
      <c r="B82" s="1" t="s">
        <v>93</v>
      </c>
      <c r="C82" s="1">
        <v>5</v>
      </c>
    </row>
    <row r="83" spans="1:3">
      <c r="A83" s="1">
        <v>12894</v>
      </c>
      <c r="B83" s="1" t="s">
        <v>129</v>
      </c>
      <c r="C83" s="1">
        <v>3</v>
      </c>
    </row>
    <row r="84" spans="1:3">
      <c r="A84" s="1">
        <v>12920</v>
      </c>
      <c r="B84" s="1" t="s">
        <v>106</v>
      </c>
      <c r="C84" s="1">
        <v>4</v>
      </c>
    </row>
    <row r="85" spans="1:3">
      <c r="A85" s="1">
        <v>12922</v>
      </c>
      <c r="B85" s="1" t="s">
        <v>177</v>
      </c>
      <c r="C85" s="1">
        <v>1</v>
      </c>
    </row>
    <row r="86" spans="1:3">
      <c r="A86" s="1">
        <v>12932</v>
      </c>
      <c r="B86" s="1" t="s">
        <v>29</v>
      </c>
      <c r="C86" s="1">
        <v>23</v>
      </c>
    </row>
    <row r="87" spans="1:3">
      <c r="A87" s="1">
        <v>12940</v>
      </c>
      <c r="B87" s="1" t="s">
        <v>108</v>
      </c>
      <c r="C87" s="1">
        <v>4</v>
      </c>
    </row>
    <row r="88" spans="1:3">
      <c r="A88" s="1">
        <v>12949</v>
      </c>
      <c r="B88" s="1" t="s">
        <v>94</v>
      </c>
      <c r="C88" s="1">
        <v>5</v>
      </c>
    </row>
    <row r="89" spans="1:3">
      <c r="A89" s="1">
        <v>12953</v>
      </c>
      <c r="B89" s="1" t="s">
        <v>95</v>
      </c>
      <c r="C89" s="1">
        <v>5</v>
      </c>
    </row>
    <row r="90" spans="1:3">
      <c r="A90" s="1">
        <v>12954</v>
      </c>
      <c r="B90" s="1" t="s">
        <v>179</v>
      </c>
      <c r="C90" s="1">
        <v>1</v>
      </c>
    </row>
    <row r="91" spans="1:3">
      <c r="A91" s="1">
        <v>13000</v>
      </c>
      <c r="B91" s="1" t="s">
        <v>201</v>
      </c>
      <c r="C91" s="1">
        <v>3</v>
      </c>
    </row>
    <row r="92" spans="1:3">
      <c r="A92" s="1">
        <v>13064</v>
      </c>
      <c r="B92" s="1" t="s">
        <v>190</v>
      </c>
      <c r="C92" s="1">
        <v>2</v>
      </c>
    </row>
    <row r="93" spans="1:3">
      <c r="A93" s="1">
        <v>13124</v>
      </c>
      <c r="B93" s="1" t="s">
        <v>67</v>
      </c>
      <c r="C93" s="1">
        <v>7</v>
      </c>
    </row>
    <row r="94" spans="1:3">
      <c r="A94" s="1">
        <v>13125</v>
      </c>
      <c r="B94" s="1" t="s">
        <v>110</v>
      </c>
      <c r="C94" s="1">
        <v>4</v>
      </c>
    </row>
    <row r="95" spans="1:3">
      <c r="A95" s="1">
        <v>13134</v>
      </c>
      <c r="B95" s="1" t="s">
        <v>151</v>
      </c>
      <c r="C95" s="1">
        <v>2</v>
      </c>
    </row>
    <row r="96" spans="1:3">
      <c r="A96" s="1">
        <v>13139</v>
      </c>
      <c r="B96" s="1" t="s">
        <v>202</v>
      </c>
      <c r="C96" s="1">
        <v>1</v>
      </c>
    </row>
    <row r="97" spans="1:3">
      <c r="A97" s="1">
        <v>13144</v>
      </c>
      <c r="B97" s="1" t="s">
        <v>192</v>
      </c>
      <c r="C97" s="1">
        <v>2</v>
      </c>
    </row>
    <row r="98" spans="1:3">
      <c r="A98" s="1">
        <v>13145</v>
      </c>
      <c r="B98" s="1" t="s">
        <v>153</v>
      </c>
      <c r="C98" s="1">
        <v>2</v>
      </c>
    </row>
    <row r="99" spans="1:3">
      <c r="A99" s="1">
        <v>13149</v>
      </c>
      <c r="B99" s="1" t="s">
        <v>111</v>
      </c>
      <c r="C99" s="1">
        <v>4</v>
      </c>
    </row>
    <row r="100" spans="1:3">
      <c r="A100" s="1">
        <v>13195</v>
      </c>
      <c r="B100" s="1" t="s">
        <v>113</v>
      </c>
      <c r="C100" s="1">
        <v>4</v>
      </c>
    </row>
    <row r="101" spans="1:3">
      <c r="A101" s="1">
        <v>13201</v>
      </c>
      <c r="B101" s="1" t="s">
        <v>204</v>
      </c>
      <c r="C101" s="1">
        <v>5</v>
      </c>
    </row>
    <row r="102" spans="1:3">
      <c r="A102" s="1">
        <v>13203</v>
      </c>
      <c r="B102" s="1" t="s">
        <v>96</v>
      </c>
      <c r="C102" s="1">
        <v>5</v>
      </c>
    </row>
    <row r="103" spans="1:3">
      <c r="A103" s="1">
        <v>13210</v>
      </c>
      <c r="B103" s="1" t="s">
        <v>60</v>
      </c>
      <c r="C103" s="1">
        <v>8</v>
      </c>
    </row>
    <row r="104" spans="1:3">
      <c r="A104" s="1">
        <v>13217</v>
      </c>
      <c r="B104" s="1" t="s">
        <v>46</v>
      </c>
      <c r="C104" s="1">
        <v>11</v>
      </c>
    </row>
    <row r="105" spans="1:3">
      <c r="A105" s="1">
        <v>13269</v>
      </c>
      <c r="B105" s="1" t="s">
        <v>193</v>
      </c>
      <c r="C105" s="1">
        <v>6</v>
      </c>
    </row>
    <row r="106" spans="1:3">
      <c r="A106" s="1">
        <v>13303</v>
      </c>
      <c r="B106" s="1" t="s">
        <v>194</v>
      </c>
      <c r="C106" s="1">
        <v>2</v>
      </c>
    </row>
    <row r="107" spans="1:3">
      <c r="A107" s="1">
        <v>13308</v>
      </c>
      <c r="B107" s="1" t="s">
        <v>154</v>
      </c>
      <c r="C107" s="1">
        <v>2</v>
      </c>
    </row>
    <row r="108" spans="1:3">
      <c r="A108" s="1">
        <v>13318</v>
      </c>
      <c r="B108" s="1" t="s">
        <v>196</v>
      </c>
      <c r="C108" s="1">
        <v>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"/>
  <sheetViews>
    <sheetView topLeftCell="A91" workbookViewId="0">
      <selection activeCell="F108" sqref="F108"/>
    </sheetView>
  </sheetViews>
  <sheetFormatPr defaultColWidth="9" defaultRowHeight="13.5" outlineLevelCol="2"/>
  <cols>
    <col min="1" max="1" width="9.625" style="1"/>
    <col min="2" max="2" width="18.75" style="1" customWidth="1"/>
    <col min="3" max="3" width="17.875" style="1" customWidth="1"/>
    <col min="4" max="16384" width="9" style="2"/>
  </cols>
  <sheetData>
    <row r="1" spans="1:3">
      <c r="A1" s="1" t="s">
        <v>23</v>
      </c>
      <c r="B1" s="3" t="s">
        <v>6</v>
      </c>
      <c r="C1" s="1" t="s">
        <v>546</v>
      </c>
    </row>
    <row r="2" spans="1:3">
      <c r="A2" s="1">
        <v>4061</v>
      </c>
      <c r="B2" s="1" t="s">
        <v>205</v>
      </c>
      <c r="C2" s="1">
        <v>-2</v>
      </c>
    </row>
    <row r="3" spans="1:3">
      <c r="A3" s="1">
        <v>4081</v>
      </c>
      <c r="B3" s="1" t="s">
        <v>206</v>
      </c>
      <c r="C3" s="1">
        <v>-2</v>
      </c>
    </row>
    <row r="4" spans="1:3">
      <c r="A4" s="1">
        <v>4147</v>
      </c>
      <c r="B4" s="1" t="s">
        <v>208</v>
      </c>
      <c r="C4" s="1">
        <v>-2</v>
      </c>
    </row>
    <row r="5" spans="1:3">
      <c r="A5" s="1">
        <v>4188</v>
      </c>
      <c r="B5" s="1" t="s">
        <v>210</v>
      </c>
      <c r="C5" s="1">
        <v>-2</v>
      </c>
    </row>
    <row r="6" spans="1:3">
      <c r="A6" s="1">
        <v>4196</v>
      </c>
      <c r="B6" s="1" t="s">
        <v>180</v>
      </c>
      <c r="C6" s="1">
        <v>-4</v>
      </c>
    </row>
    <row r="7" spans="1:3">
      <c r="A7" s="1">
        <v>4311</v>
      </c>
      <c r="B7" s="1" t="s">
        <v>198</v>
      </c>
      <c r="C7" s="1">
        <v>-2</v>
      </c>
    </row>
    <row r="8" spans="1:3">
      <c r="A8" s="1">
        <v>4325</v>
      </c>
      <c r="B8" s="1" t="s">
        <v>69</v>
      </c>
      <c r="C8" s="1">
        <v>-2</v>
      </c>
    </row>
    <row r="9" spans="1:3">
      <c r="A9" s="1">
        <v>5347</v>
      </c>
      <c r="B9" s="1" t="s">
        <v>71</v>
      </c>
      <c r="C9" s="1">
        <v>-2</v>
      </c>
    </row>
    <row r="10" spans="1:3">
      <c r="A10" s="1">
        <v>5408</v>
      </c>
      <c r="B10" s="1" t="s">
        <v>211</v>
      </c>
      <c r="C10" s="1">
        <v>-2</v>
      </c>
    </row>
    <row r="11" spans="1:3">
      <c r="A11" s="1">
        <v>5501</v>
      </c>
      <c r="B11" s="1" t="s">
        <v>182</v>
      </c>
      <c r="C11" s="1">
        <v>-2</v>
      </c>
    </row>
    <row r="12" spans="1:3">
      <c r="A12" s="1">
        <v>5519</v>
      </c>
      <c r="B12" s="1" t="s">
        <v>212</v>
      </c>
      <c r="C12" s="1">
        <v>-2</v>
      </c>
    </row>
    <row r="13" spans="1:3">
      <c r="A13" s="1">
        <v>5527</v>
      </c>
      <c r="B13" s="1" t="s">
        <v>272</v>
      </c>
      <c r="C13" s="1">
        <v>-4</v>
      </c>
    </row>
    <row r="14" spans="1:3">
      <c r="A14" s="1">
        <v>5844</v>
      </c>
      <c r="B14" s="1" t="s">
        <v>135</v>
      </c>
      <c r="C14" s="1">
        <v>-2</v>
      </c>
    </row>
    <row r="15" spans="1:3">
      <c r="A15" s="1">
        <v>6148</v>
      </c>
      <c r="B15" s="1" t="s">
        <v>184</v>
      </c>
      <c r="C15" s="1">
        <v>-2</v>
      </c>
    </row>
    <row r="16" spans="1:3">
      <c r="A16" s="1">
        <v>6385</v>
      </c>
      <c r="B16" s="1" t="s">
        <v>117</v>
      </c>
      <c r="C16" s="1">
        <v>-2</v>
      </c>
    </row>
    <row r="17" spans="1:3">
      <c r="A17" s="1">
        <v>6454</v>
      </c>
      <c r="B17" s="1" t="s">
        <v>214</v>
      </c>
      <c r="C17" s="1">
        <v>-2</v>
      </c>
    </row>
    <row r="18" spans="1:3">
      <c r="A18" s="1">
        <v>6607</v>
      </c>
      <c r="B18" s="1" t="s">
        <v>216</v>
      </c>
      <c r="C18" s="1">
        <v>-2</v>
      </c>
    </row>
    <row r="19" spans="1:3">
      <c r="A19" s="1">
        <v>6662</v>
      </c>
      <c r="B19" s="1" t="s">
        <v>218</v>
      </c>
      <c r="C19" s="1">
        <v>-2</v>
      </c>
    </row>
    <row r="20" spans="1:3">
      <c r="A20" s="1">
        <v>6823</v>
      </c>
      <c r="B20" s="1" t="s">
        <v>186</v>
      </c>
      <c r="C20" s="1">
        <v>0</v>
      </c>
    </row>
    <row r="21" spans="1:3">
      <c r="A21" s="1">
        <v>6884</v>
      </c>
      <c r="B21" s="1" t="s">
        <v>220</v>
      </c>
      <c r="C21" s="1">
        <v>-2</v>
      </c>
    </row>
    <row r="22" spans="1:3">
      <c r="A22" s="1">
        <v>7369</v>
      </c>
      <c r="B22" s="1" t="s">
        <v>121</v>
      </c>
      <c r="C22" s="1">
        <v>-2</v>
      </c>
    </row>
    <row r="23" spans="1:3">
      <c r="A23" s="1">
        <v>7749</v>
      </c>
      <c r="B23" s="1" t="s">
        <v>221</v>
      </c>
      <c r="C23" s="1">
        <v>-2</v>
      </c>
    </row>
    <row r="24" spans="1:3">
      <c r="A24" s="1">
        <v>8060</v>
      </c>
      <c r="B24" s="1" t="s">
        <v>223</v>
      </c>
      <c r="C24" s="1">
        <v>-2</v>
      </c>
    </row>
    <row r="25" spans="1:3">
      <c r="A25" s="1">
        <v>8489</v>
      </c>
      <c r="B25" s="1" t="s">
        <v>224</v>
      </c>
      <c r="C25" s="1">
        <v>-2</v>
      </c>
    </row>
    <row r="26" spans="1:3">
      <c r="A26" s="1">
        <v>9112</v>
      </c>
      <c r="B26" s="1" t="s">
        <v>285</v>
      </c>
      <c r="C26" s="1">
        <v>-6</v>
      </c>
    </row>
    <row r="27" spans="1:3">
      <c r="A27" s="1">
        <v>9130</v>
      </c>
      <c r="B27" s="1" t="s">
        <v>226</v>
      </c>
      <c r="C27" s="1">
        <v>-2</v>
      </c>
    </row>
    <row r="28" spans="1:3">
      <c r="A28" s="1">
        <v>9295</v>
      </c>
      <c r="B28" s="1" t="s">
        <v>227</v>
      </c>
      <c r="C28" s="1">
        <v>-2</v>
      </c>
    </row>
    <row r="29" spans="1:3">
      <c r="A29" s="1">
        <v>9669</v>
      </c>
      <c r="B29" s="1" t="s">
        <v>228</v>
      </c>
      <c r="C29" s="1">
        <v>-2</v>
      </c>
    </row>
    <row r="30" spans="1:3">
      <c r="A30" s="1">
        <v>9895</v>
      </c>
      <c r="B30" s="1" t="s">
        <v>229</v>
      </c>
      <c r="C30" s="1">
        <v>-2</v>
      </c>
    </row>
    <row r="31" spans="1:3">
      <c r="A31" s="1">
        <v>10186</v>
      </c>
      <c r="B31" s="1" t="s">
        <v>231</v>
      </c>
      <c r="C31" s="1">
        <v>-2</v>
      </c>
    </row>
    <row r="32" spans="1:3">
      <c r="A32" s="1">
        <v>10218</v>
      </c>
      <c r="B32" s="1" t="s">
        <v>273</v>
      </c>
      <c r="C32" s="1">
        <v>-4</v>
      </c>
    </row>
    <row r="33" spans="1:3">
      <c r="A33" s="1">
        <v>10886</v>
      </c>
      <c r="B33" s="1" t="s">
        <v>286</v>
      </c>
      <c r="C33" s="1">
        <v>-6</v>
      </c>
    </row>
    <row r="34" spans="1:3">
      <c r="A34" s="1">
        <v>10927</v>
      </c>
      <c r="B34" s="1" t="s">
        <v>287</v>
      </c>
      <c r="C34" s="1">
        <v>-6</v>
      </c>
    </row>
    <row r="35" spans="1:3">
      <c r="A35" s="1">
        <v>10931</v>
      </c>
      <c r="B35" s="1" t="s">
        <v>274</v>
      </c>
      <c r="C35" s="1">
        <v>-4</v>
      </c>
    </row>
    <row r="36" spans="1:3">
      <c r="A36" s="1">
        <v>11012</v>
      </c>
      <c r="B36" s="1" t="s">
        <v>102</v>
      </c>
      <c r="C36" s="1">
        <v>-2</v>
      </c>
    </row>
    <row r="37" spans="1:3">
      <c r="A37" s="1">
        <v>11023</v>
      </c>
      <c r="B37" s="1" t="s">
        <v>188</v>
      </c>
      <c r="C37" s="1">
        <v>-2</v>
      </c>
    </row>
    <row r="38" spans="1:3">
      <c r="A38" s="1">
        <v>11117</v>
      </c>
      <c r="B38" s="1" t="s">
        <v>288</v>
      </c>
      <c r="C38" s="1">
        <v>-6</v>
      </c>
    </row>
    <row r="39" spans="1:3">
      <c r="A39" s="1">
        <v>11329</v>
      </c>
      <c r="B39" s="1" t="s">
        <v>289</v>
      </c>
      <c r="C39" s="1">
        <v>-6</v>
      </c>
    </row>
    <row r="40" spans="1:3">
      <c r="A40" s="1">
        <v>11330</v>
      </c>
      <c r="B40" s="1" t="s">
        <v>290</v>
      </c>
      <c r="C40" s="1">
        <v>-6</v>
      </c>
    </row>
    <row r="41" spans="1:3">
      <c r="A41" s="1">
        <v>11335</v>
      </c>
      <c r="B41" s="1" t="s">
        <v>232</v>
      </c>
      <c r="C41" s="1">
        <v>-2</v>
      </c>
    </row>
    <row r="42" spans="1:3">
      <c r="A42" s="1">
        <v>11383</v>
      </c>
      <c r="B42" s="1" t="s">
        <v>233</v>
      </c>
      <c r="C42" s="1">
        <v>-2</v>
      </c>
    </row>
    <row r="43" spans="1:3">
      <c r="A43" s="1">
        <v>11388</v>
      </c>
      <c r="B43" s="1" t="s">
        <v>235</v>
      </c>
      <c r="C43" s="1">
        <v>-2</v>
      </c>
    </row>
    <row r="44" spans="1:3">
      <c r="A44" s="1">
        <v>11461</v>
      </c>
      <c r="B44" s="1" t="s">
        <v>237</v>
      </c>
      <c r="C44" s="1">
        <v>-2</v>
      </c>
    </row>
    <row r="45" spans="1:3">
      <c r="A45" s="1">
        <v>11483</v>
      </c>
      <c r="B45" s="1" t="s">
        <v>239</v>
      </c>
      <c r="C45" s="1">
        <v>-2</v>
      </c>
    </row>
    <row r="46" spans="1:3">
      <c r="A46" s="1">
        <v>11517</v>
      </c>
      <c r="B46" s="1" t="s">
        <v>292</v>
      </c>
      <c r="C46" s="1">
        <v>-6</v>
      </c>
    </row>
    <row r="47" spans="1:3">
      <c r="A47" s="1">
        <v>11602</v>
      </c>
      <c r="B47" s="1" t="s">
        <v>240</v>
      </c>
      <c r="C47" s="1">
        <v>-2</v>
      </c>
    </row>
    <row r="48" spans="1:3">
      <c r="A48" s="1">
        <v>11619</v>
      </c>
      <c r="B48" s="1" t="s">
        <v>242</v>
      </c>
      <c r="C48" s="1">
        <v>-2</v>
      </c>
    </row>
    <row r="49" spans="1:3">
      <c r="A49" s="1">
        <v>11620</v>
      </c>
      <c r="B49" s="1" t="s">
        <v>275</v>
      </c>
      <c r="C49" s="1">
        <v>-4</v>
      </c>
    </row>
    <row r="50" spans="1:3">
      <c r="A50" s="1">
        <v>11639</v>
      </c>
      <c r="B50" s="1" t="s">
        <v>65</v>
      </c>
      <c r="C50" s="1">
        <v>-2</v>
      </c>
    </row>
    <row r="51" spans="1:3">
      <c r="A51" s="1">
        <v>11762</v>
      </c>
      <c r="B51" s="1" t="s">
        <v>244</v>
      </c>
      <c r="C51" s="1">
        <v>-2</v>
      </c>
    </row>
    <row r="52" spans="1:3">
      <c r="A52" s="1">
        <v>11774</v>
      </c>
      <c r="B52" s="1" t="s">
        <v>308</v>
      </c>
      <c r="C52" s="1">
        <v>-8</v>
      </c>
    </row>
    <row r="53" spans="1:3">
      <c r="A53" s="1">
        <v>11825</v>
      </c>
      <c r="B53" s="1" t="s">
        <v>293</v>
      </c>
      <c r="C53" s="1">
        <v>-6</v>
      </c>
    </row>
    <row r="54" spans="1:3">
      <c r="A54" s="1">
        <v>11949</v>
      </c>
      <c r="B54" s="1" t="s">
        <v>246</v>
      </c>
      <c r="C54" s="1">
        <v>-2</v>
      </c>
    </row>
    <row r="55" spans="1:3">
      <c r="A55" s="1">
        <v>11964</v>
      </c>
      <c r="B55" s="1" t="s">
        <v>189</v>
      </c>
      <c r="C55" s="1">
        <v>-2</v>
      </c>
    </row>
    <row r="56" spans="1:3">
      <c r="A56" s="1">
        <v>12048</v>
      </c>
      <c r="B56" s="1" t="s">
        <v>309</v>
      </c>
      <c r="C56" s="1">
        <v>-8</v>
      </c>
    </row>
    <row r="57" spans="1:3">
      <c r="A57" s="1">
        <v>12144</v>
      </c>
      <c r="B57" s="1" t="s">
        <v>247</v>
      </c>
      <c r="C57" s="1">
        <v>-2</v>
      </c>
    </row>
    <row r="58" spans="1:3">
      <c r="A58" s="1">
        <v>12147</v>
      </c>
      <c r="B58" s="1" t="s">
        <v>294</v>
      </c>
      <c r="C58" s="1">
        <v>-6</v>
      </c>
    </row>
    <row r="59" spans="1:3">
      <c r="A59" s="1">
        <v>12158</v>
      </c>
      <c r="B59" s="1" t="s">
        <v>248</v>
      </c>
      <c r="C59" s="1">
        <v>-2</v>
      </c>
    </row>
    <row r="60" spans="1:3">
      <c r="A60" s="1">
        <v>12197</v>
      </c>
      <c r="B60" s="1" t="s">
        <v>295</v>
      </c>
      <c r="C60" s="1">
        <v>-6</v>
      </c>
    </row>
    <row r="61" spans="1:3">
      <c r="A61" s="1">
        <v>12254</v>
      </c>
      <c r="B61" s="1" t="s">
        <v>276</v>
      </c>
      <c r="C61" s="1">
        <v>-4</v>
      </c>
    </row>
    <row r="62" spans="1:3">
      <c r="A62" s="1">
        <v>12317</v>
      </c>
      <c r="B62" s="1" t="s">
        <v>297</v>
      </c>
      <c r="C62" s="1">
        <v>-6</v>
      </c>
    </row>
    <row r="63" spans="1:3">
      <c r="A63" s="1">
        <v>12440</v>
      </c>
      <c r="B63" s="1" t="s">
        <v>466</v>
      </c>
      <c r="C63" s="1">
        <v>0</v>
      </c>
    </row>
    <row r="64" spans="1:3">
      <c r="A64" s="1">
        <v>12443</v>
      </c>
      <c r="B64" s="1" t="s">
        <v>250</v>
      </c>
      <c r="C64" s="1">
        <v>-2</v>
      </c>
    </row>
    <row r="65" spans="1:3">
      <c r="A65" s="1">
        <v>12446</v>
      </c>
      <c r="B65" s="1" t="s">
        <v>310</v>
      </c>
      <c r="C65" s="1">
        <v>-8</v>
      </c>
    </row>
    <row r="66" spans="1:3">
      <c r="A66" s="1">
        <v>12451</v>
      </c>
      <c r="B66" s="1" t="s">
        <v>277</v>
      </c>
      <c r="C66" s="1">
        <v>-4</v>
      </c>
    </row>
    <row r="67" spans="1:3">
      <c r="A67" s="1">
        <v>12454</v>
      </c>
      <c r="B67" s="1" t="s">
        <v>298</v>
      </c>
      <c r="C67" s="1">
        <v>-6</v>
      </c>
    </row>
    <row r="68" spans="1:3">
      <c r="A68" s="1">
        <v>12464</v>
      </c>
      <c r="B68" s="1" t="s">
        <v>300</v>
      </c>
      <c r="C68" s="1">
        <v>-6</v>
      </c>
    </row>
    <row r="69" spans="1:3">
      <c r="A69" s="1">
        <v>12467</v>
      </c>
      <c r="B69" s="1" t="s">
        <v>278</v>
      </c>
      <c r="C69" s="1">
        <v>-4</v>
      </c>
    </row>
    <row r="70" spans="1:3">
      <c r="A70" s="1">
        <v>12497</v>
      </c>
      <c r="B70" s="1" t="s">
        <v>251</v>
      </c>
      <c r="C70" s="1">
        <v>-2</v>
      </c>
    </row>
    <row r="71" spans="1:3">
      <c r="A71" s="1">
        <v>12501</v>
      </c>
      <c r="B71" s="1" t="s">
        <v>253</v>
      </c>
      <c r="C71" s="1">
        <v>-2</v>
      </c>
    </row>
    <row r="72" spans="1:3">
      <c r="A72" s="1">
        <v>12505</v>
      </c>
      <c r="B72" s="1" t="s">
        <v>255</v>
      </c>
      <c r="C72" s="1">
        <v>-2</v>
      </c>
    </row>
    <row r="73" spans="1:3">
      <c r="A73" s="1">
        <v>12516</v>
      </c>
      <c r="B73" s="1" t="s">
        <v>256</v>
      </c>
      <c r="C73" s="1">
        <v>-2</v>
      </c>
    </row>
    <row r="74" spans="1:3">
      <c r="A74" s="1">
        <v>12530</v>
      </c>
      <c r="B74" s="1" t="s">
        <v>257</v>
      </c>
      <c r="C74" s="1">
        <v>-2</v>
      </c>
    </row>
    <row r="75" spans="1:3">
      <c r="A75" s="1">
        <v>12539</v>
      </c>
      <c r="B75" s="1" t="s">
        <v>301</v>
      </c>
      <c r="C75" s="1">
        <v>-6</v>
      </c>
    </row>
    <row r="76" spans="1:3">
      <c r="A76" s="1">
        <v>12566</v>
      </c>
      <c r="B76" s="1" t="s">
        <v>258</v>
      </c>
      <c r="C76" s="1">
        <v>-2</v>
      </c>
    </row>
    <row r="77" spans="1:3">
      <c r="A77" s="1">
        <v>12623</v>
      </c>
      <c r="B77" s="1" t="s">
        <v>91</v>
      </c>
      <c r="C77" s="1">
        <v>0</v>
      </c>
    </row>
    <row r="78" spans="1:3">
      <c r="A78" s="1">
        <v>12669</v>
      </c>
      <c r="B78" s="1" t="s">
        <v>279</v>
      </c>
      <c r="C78" s="1">
        <v>-4</v>
      </c>
    </row>
    <row r="79" spans="1:3">
      <c r="A79" s="1">
        <v>12682</v>
      </c>
      <c r="B79" s="1" t="s">
        <v>311</v>
      </c>
      <c r="C79" s="1">
        <v>-8</v>
      </c>
    </row>
    <row r="80" spans="1:3">
      <c r="A80" s="1">
        <v>12845</v>
      </c>
      <c r="B80" s="1" t="s">
        <v>200</v>
      </c>
      <c r="C80" s="1">
        <v>-2</v>
      </c>
    </row>
    <row r="81" spans="1:3">
      <c r="A81" s="1">
        <v>12848</v>
      </c>
      <c r="B81" s="1" t="s">
        <v>315</v>
      </c>
      <c r="C81" s="1">
        <v>-10</v>
      </c>
    </row>
    <row r="82" spans="1:3">
      <c r="A82" s="1">
        <v>12921</v>
      </c>
      <c r="B82" s="1" t="s">
        <v>281</v>
      </c>
      <c r="C82" s="1">
        <v>-4</v>
      </c>
    </row>
    <row r="83" spans="1:3">
      <c r="A83" s="1">
        <v>13000</v>
      </c>
      <c r="B83" s="1" t="s">
        <v>201</v>
      </c>
      <c r="C83" s="1">
        <v>-4</v>
      </c>
    </row>
    <row r="84" spans="1:3">
      <c r="A84" s="1">
        <v>13039</v>
      </c>
      <c r="B84" s="1" t="s">
        <v>259</v>
      </c>
      <c r="C84" s="1">
        <v>-2</v>
      </c>
    </row>
    <row r="85" spans="1:3">
      <c r="A85" s="1">
        <v>13064</v>
      </c>
      <c r="B85" s="1" t="s">
        <v>190</v>
      </c>
      <c r="C85" s="1">
        <v>-2</v>
      </c>
    </row>
    <row r="86" spans="1:3">
      <c r="A86" s="1">
        <v>13092</v>
      </c>
      <c r="B86" s="1" t="s">
        <v>260</v>
      </c>
      <c r="C86" s="1">
        <v>-2</v>
      </c>
    </row>
    <row r="87" spans="1:3">
      <c r="A87" s="1">
        <v>13100</v>
      </c>
      <c r="B87" s="1" t="s">
        <v>261</v>
      </c>
      <c r="C87" s="1">
        <v>-2</v>
      </c>
    </row>
    <row r="88" spans="1:3">
      <c r="A88" s="1">
        <v>13126</v>
      </c>
      <c r="B88" s="1" t="s">
        <v>282</v>
      </c>
      <c r="C88" s="1">
        <v>-4</v>
      </c>
    </row>
    <row r="89" spans="1:3">
      <c r="A89" s="1">
        <v>13127</v>
      </c>
      <c r="B89" s="1" t="s">
        <v>318</v>
      </c>
      <c r="C89" s="1">
        <v>-18</v>
      </c>
    </row>
    <row r="90" spans="1:3">
      <c r="A90" s="1">
        <v>13129</v>
      </c>
      <c r="B90" s="1" t="s">
        <v>262</v>
      </c>
      <c r="C90" s="1">
        <v>-2</v>
      </c>
    </row>
    <row r="91" spans="1:3">
      <c r="A91" s="1">
        <v>13131</v>
      </c>
      <c r="B91" s="1" t="s">
        <v>302</v>
      </c>
      <c r="C91" s="1">
        <v>-6</v>
      </c>
    </row>
    <row r="92" spans="1:3">
      <c r="A92" s="1">
        <v>13135</v>
      </c>
      <c r="B92" s="1" t="s">
        <v>264</v>
      </c>
      <c r="C92" s="1">
        <v>-2</v>
      </c>
    </row>
    <row r="93" spans="1:3">
      <c r="A93" s="1">
        <v>13138</v>
      </c>
      <c r="B93" s="1" t="s">
        <v>303</v>
      </c>
      <c r="C93" s="1">
        <v>-6</v>
      </c>
    </row>
    <row r="94" spans="1:3">
      <c r="A94" s="1">
        <v>13139</v>
      </c>
      <c r="B94" s="1" t="s">
        <v>202</v>
      </c>
      <c r="C94" s="1">
        <v>-2</v>
      </c>
    </row>
    <row r="95" spans="1:3">
      <c r="A95" s="1">
        <v>13144</v>
      </c>
      <c r="B95" s="1" t="s">
        <v>192</v>
      </c>
      <c r="C95" s="1">
        <v>-2</v>
      </c>
    </row>
    <row r="96" spans="1:3">
      <c r="A96" s="1">
        <v>13148</v>
      </c>
      <c r="B96" s="1" t="s">
        <v>312</v>
      </c>
      <c r="C96" s="1">
        <v>-8</v>
      </c>
    </row>
    <row r="97" spans="1:3">
      <c r="A97" s="1">
        <v>13150</v>
      </c>
      <c r="B97" s="1" t="s">
        <v>304</v>
      </c>
      <c r="C97" s="1">
        <v>-6</v>
      </c>
    </row>
    <row r="98" spans="1:3">
      <c r="A98" s="1">
        <v>13179</v>
      </c>
      <c r="B98" s="1" t="s">
        <v>265</v>
      </c>
      <c r="C98" s="1">
        <v>-2</v>
      </c>
    </row>
    <row r="99" spans="1:3">
      <c r="A99" s="1">
        <v>13194</v>
      </c>
      <c r="B99" s="1" t="s">
        <v>266</v>
      </c>
      <c r="C99" s="1">
        <v>-2</v>
      </c>
    </row>
    <row r="100" spans="1:3">
      <c r="A100" s="1">
        <v>13197</v>
      </c>
      <c r="B100" s="1" t="s">
        <v>267</v>
      </c>
      <c r="C100" s="1">
        <v>-2</v>
      </c>
    </row>
    <row r="101" spans="1:3">
      <c r="A101" s="1">
        <v>13201</v>
      </c>
      <c r="B101" s="1" t="s">
        <v>204</v>
      </c>
      <c r="C101" s="1">
        <v>-6</v>
      </c>
    </row>
    <row r="102" spans="1:3">
      <c r="A102" s="1">
        <v>13211</v>
      </c>
      <c r="B102" s="1" t="s">
        <v>314</v>
      </c>
      <c r="C102" s="1">
        <v>-8</v>
      </c>
    </row>
    <row r="103" spans="1:3">
      <c r="A103" s="1">
        <v>13215</v>
      </c>
      <c r="B103" s="1" t="s">
        <v>268</v>
      </c>
      <c r="C103" s="1">
        <v>-2</v>
      </c>
    </row>
    <row r="104" spans="1:3">
      <c r="A104" s="1">
        <v>13223</v>
      </c>
      <c r="B104" s="1" t="s">
        <v>306</v>
      </c>
      <c r="C104" s="1">
        <v>-6</v>
      </c>
    </row>
    <row r="105" spans="1:3">
      <c r="A105" s="1">
        <v>13262</v>
      </c>
      <c r="B105" s="1" t="s">
        <v>283</v>
      </c>
      <c r="C105" s="1">
        <v>-4</v>
      </c>
    </row>
    <row r="106" spans="1:3">
      <c r="A106" s="1">
        <v>13269</v>
      </c>
      <c r="B106" s="1" t="s">
        <v>193</v>
      </c>
      <c r="C106" s="1">
        <v>-6</v>
      </c>
    </row>
    <row r="107" spans="1:3">
      <c r="A107" s="1">
        <v>13282</v>
      </c>
      <c r="B107" s="1" t="s">
        <v>284</v>
      </c>
      <c r="C107" s="1">
        <v>-4</v>
      </c>
    </row>
    <row r="108" spans="1:3">
      <c r="A108" s="1">
        <v>13296</v>
      </c>
      <c r="B108" s="1" t="s">
        <v>269</v>
      </c>
      <c r="C108" s="1">
        <v>-2</v>
      </c>
    </row>
    <row r="109" spans="1:3">
      <c r="A109" s="1">
        <v>13303</v>
      </c>
      <c r="B109" s="1" t="s">
        <v>194</v>
      </c>
      <c r="C109" s="1">
        <v>-2</v>
      </c>
    </row>
    <row r="110" spans="1:3">
      <c r="A110" s="1">
        <v>13318</v>
      </c>
      <c r="B110" s="1" t="s">
        <v>196</v>
      </c>
      <c r="C110" s="1">
        <v>-2</v>
      </c>
    </row>
    <row r="111" spans="1:3">
      <c r="A111" s="1">
        <v>13327</v>
      </c>
      <c r="B111" s="1" t="s">
        <v>317</v>
      </c>
      <c r="C111" s="1">
        <v>-16</v>
      </c>
    </row>
    <row r="112" spans="1:3">
      <c r="A112" s="1">
        <v>990451</v>
      </c>
      <c r="B112" s="1" t="s">
        <v>270</v>
      </c>
      <c r="C112" s="1">
        <v>-2</v>
      </c>
    </row>
    <row r="113" spans="1:3">
      <c r="A113" s="1">
        <v>997367</v>
      </c>
      <c r="B113" s="1" t="s">
        <v>316</v>
      </c>
      <c r="C113" s="1">
        <v>-10</v>
      </c>
    </row>
    <row r="114" spans="1:3">
      <c r="A114" s="1">
        <v>998927</v>
      </c>
      <c r="B114" s="1" t="s">
        <v>271</v>
      </c>
      <c r="C114" s="1">
        <v>-2</v>
      </c>
    </row>
    <row r="115" spans="1:3">
      <c r="A115" s="1">
        <v>1000409</v>
      </c>
      <c r="B115" s="1" t="s">
        <v>307</v>
      </c>
      <c r="C115" s="1">
        <v>-6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9月个人排名奖励</vt:lpstr>
      <vt:lpstr>9月个人加减汇总</vt:lpstr>
      <vt:lpstr>门店基础达标</vt:lpstr>
      <vt:lpstr>8.26-9.25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2020-10-30T03:45:12Z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