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260"/>
  </bookViews>
  <sheets>
    <sheet name="限时抢购" sheetId="2" r:id="rId1"/>
  </sheets>
  <externalReferences>
    <externalReference r:id="rId2"/>
  </externalReferences>
  <definedNames>
    <definedName name="_xlnm._FilterDatabase" localSheetId="0" hidden="1">限时抢购!$A$1:$G$30</definedName>
    <definedName name="_xlnm.Print_Titles" localSheetId="0">限时抢购!$1:$1</definedName>
  </definedNames>
  <calcPr calcId="144525"/>
</workbook>
</file>

<file path=xl/sharedStrings.xml><?xml version="1.0" encoding="utf-8"?>
<sst xmlns="http://schemas.openxmlformats.org/spreadsheetml/2006/main" count="120" uniqueCount="96">
  <si>
    <t>序号</t>
  </si>
  <si>
    <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</si>
  <si>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</si>
  <si>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</si>
  <si>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</si>
  <si>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</si>
  <si>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铺货数量</t>
  </si>
  <si>
    <t>现有库存</t>
  </si>
  <si>
    <t>清凉喉片</t>
  </si>
  <si>
    <t>中山市恒生药业有限公司</t>
  </si>
  <si>
    <t>鲜竹沥</t>
  </si>
  <si>
    <r>
      <t>100ml(</t>
    </r>
    <r>
      <rPr>
        <sz val="10"/>
        <rFont val="宋体"/>
        <charset val="0"/>
      </rPr>
      <t>塑料瓶</t>
    </r>
    <r>
      <rPr>
        <sz val="10"/>
        <rFont val="Arial"/>
        <charset val="0"/>
      </rPr>
      <t>)</t>
    </r>
  </si>
  <si>
    <t>四川通园制药</t>
  </si>
  <si>
    <t>瓶</t>
  </si>
  <si>
    <t>医用棉签</t>
  </si>
  <si>
    <r>
      <t>40</t>
    </r>
    <r>
      <rPr>
        <sz val="10"/>
        <rFont val="宋体"/>
        <charset val="0"/>
      </rPr>
      <t>支Ⅰ型</t>
    </r>
  </si>
  <si>
    <t>成都市卫生材料厂</t>
  </si>
  <si>
    <t>袋</t>
  </si>
  <si>
    <t>红霉素软膏</t>
  </si>
  <si>
    <t>8g</t>
  </si>
  <si>
    <t>新乡华青药业有限公司</t>
  </si>
  <si>
    <t>支</t>
  </si>
  <si>
    <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银翘片</t>
    </r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</si>
  <si>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</si>
  <si>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贵州百灵制药</t>
  </si>
  <si>
    <t>盒</t>
  </si>
  <si>
    <t>三黄片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</si>
  <si>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</si>
  <si>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r>
      <t>河南福森药业有限公司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原河南淅川制药有限公司</t>
    </r>
    <r>
      <rPr>
        <sz val="10"/>
        <rFont val="Arial"/>
        <charset val="0"/>
      </rPr>
      <t>)</t>
    </r>
  </si>
  <si>
    <t>金嗓子喉片</t>
  </si>
  <si>
    <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</si>
  <si>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</t>
  </si>
  <si>
    <t>健胃消食片</t>
  </si>
  <si>
    <r>
      <t>0.8gx8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</si>
  <si>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江中药业</t>
  </si>
  <si>
    <t>江中健胃消食片</t>
  </si>
  <si>
    <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小儿</t>
    </r>
    <r>
      <rPr>
        <sz val="10"/>
        <rFont val="Arial"/>
        <charset val="0"/>
      </rPr>
      <t>)</t>
    </r>
  </si>
  <si>
    <t>江中制药</t>
  </si>
  <si>
    <t>感冒灵颗粒</t>
  </si>
  <si>
    <r>
      <t>10gx9</t>
    </r>
    <r>
      <rPr>
        <sz val="10"/>
        <rFont val="宋体"/>
        <charset val="0"/>
      </rPr>
      <t>袋</t>
    </r>
  </si>
  <si>
    <t>华润三九医药</t>
  </si>
  <si>
    <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皮炎平软膏</t>
    </r>
    <r>
      <rPr>
        <sz val="10"/>
        <rFont val="Arial"/>
        <charset val="0"/>
      </rPr>
      <t>)</t>
    </r>
  </si>
  <si>
    <t>20g</t>
  </si>
  <si>
    <t>双黄连口服液</t>
  </si>
  <si>
    <r>
      <t>10mlx10</t>
    </r>
    <r>
      <rPr>
        <sz val="10"/>
        <rFont val="宋体"/>
        <charset val="0"/>
      </rPr>
      <t>支</t>
    </r>
  </si>
  <si>
    <t>哈药三精制药</t>
  </si>
  <si>
    <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闪亮</t>
    </r>
    <r>
      <rPr>
        <sz val="10"/>
        <rFont val="Arial"/>
        <charset val="0"/>
      </rPr>
      <t>)</t>
    </r>
  </si>
  <si>
    <t>10ml</t>
  </si>
  <si>
    <t>江西闪亮制药有限公司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</si>
  <si>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片</t>
    </r>
  </si>
  <si>
    <t>湖北华中药业有限公司</t>
  </si>
  <si>
    <t>一次性使用医用口罩</t>
  </si>
  <si>
    <t>10个 RK/KZ-A 175mmx95mm</t>
  </si>
  <si>
    <t>四川蓉康世圣新都</t>
  </si>
  <si>
    <t>柠檬（冻干）</t>
  </si>
  <si>
    <t>2片x9袋</t>
  </si>
  <si>
    <t>四川活态药业有限公司</t>
  </si>
  <si>
    <t>罗汉果</t>
  </si>
  <si>
    <r>
      <t>2</t>
    </r>
    <r>
      <rPr>
        <sz val="10"/>
        <rFont val="宋体"/>
        <charset val="0"/>
      </rPr>
      <t>个</t>
    </r>
  </si>
  <si>
    <t>湖北金贵中药饮片有限公司</t>
  </si>
  <si>
    <t>西洋参</t>
  </si>
  <si>
    <r>
      <t>3gx10</t>
    </r>
    <r>
      <rPr>
        <sz val="10"/>
        <rFont val="宋体"/>
        <charset val="134"/>
      </rPr>
      <t>袋</t>
    </r>
  </si>
  <si>
    <t>安徽九合堂国药有限公司</t>
  </si>
  <si>
    <t>苯磺酸氨氯地平片(络活喜)</t>
  </si>
  <si>
    <r>
      <t>5mgx7</t>
    </r>
    <r>
      <rPr>
        <sz val="10"/>
        <rFont val="宋体"/>
        <charset val="134"/>
      </rPr>
      <t>片</t>
    </r>
  </si>
  <si>
    <t>大连辉瑞</t>
  </si>
  <si>
    <t>苯磺酸左氨氯地平片</t>
  </si>
  <si>
    <r>
      <t>2.5mgx7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</si>
  <si>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施慧达药业集团有限公司（原吉林省天风制药）</t>
  </si>
  <si>
    <t>沉香化气片</t>
  </si>
  <si>
    <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</si>
  <si>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</si>
  <si>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感冒清热颗粒</t>
  </si>
  <si>
    <r>
      <t>12g*12</t>
    </r>
    <r>
      <rPr>
        <sz val="10"/>
        <rFont val="宋体"/>
        <charset val="0"/>
      </rPr>
      <t>袋</t>
    </r>
  </si>
  <si>
    <t>太极集团重庆中药二厂</t>
  </si>
  <si>
    <t>连花清瘟胶囊</t>
  </si>
  <si>
    <r>
      <t>0.35gx48</t>
    </r>
    <r>
      <rPr>
        <sz val="10"/>
        <rFont val="宋体"/>
        <charset val="0"/>
      </rPr>
      <t>粒</t>
    </r>
  </si>
  <si>
    <t>石家庄以岭药业股份有限公司</t>
  </si>
  <si>
    <t>润本卫生湿巾(含酒精)</t>
  </si>
  <si>
    <t>188mmx140mmx20片</t>
  </si>
  <si>
    <t>广州润峰</t>
  </si>
  <si>
    <t>蛋白粉</t>
  </si>
  <si>
    <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</si>
  <si>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威海百合生物技术股份有限公司(原荣成百合</t>
  </si>
  <si>
    <t>罐</t>
  </si>
  <si>
    <t>氨糖软骨素钙片</t>
  </si>
  <si>
    <r>
      <t>180</t>
    </r>
    <r>
      <rPr>
        <sz val="10"/>
        <rFont val="宋体"/>
        <charset val="0"/>
      </rPr>
      <t>片</t>
    </r>
  </si>
  <si>
    <t>汤臣倍健股份有限公司</t>
  </si>
  <si>
    <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</si>
  <si>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</si>
  <si>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</si>
  <si>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</si>
  <si>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</si>
  <si>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腕式电子血压计</t>
  </si>
  <si>
    <t>YE-8600A</t>
  </si>
  <si>
    <t>江苏鱼跃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</si>
</sst>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I9" sqref="I9"/>
    </sheetView>
  </sheetViews>
  <sheetFormatPr defaultColWidth="9" defaultRowHeight="15" customHeight="1" outlineLevelCol="7"/>
  <cols>
    <col min="1" max="1" width="4.875" style="5" customWidth="1"/>
    <col min="2" max="2" width="7.75" style="5" customWidth="1"/>
    <col min="3" max="3" width="20.75" style="6" customWidth="1"/>
    <col min="4" max="4" width="17.625" style="6" customWidth="1"/>
    <col min="5" max="5" width="21.875" style="6" customWidth="1"/>
    <col min="6" max="6" width="4.625" style="5" customWidth="1"/>
    <col min="7" max="16384" width="9" style="1"/>
  </cols>
  <sheetData>
    <row r="1" customHeight="1" spans="1:8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8" t="s">
        <v>5</v>
      </c>
      <c r="G1" s="10" t="s">
        <v>6</v>
      </c>
      <c r="H1" s="11" t="s">
        <v>7</v>
      </c>
    </row>
    <row r="2" customHeight="1" spans="1:8">
      <c r="A2" s="12">
        <v>1</v>
      </c>
      <c r="B2" s="13">
        <v>9208</v>
      </c>
      <c r="C2" s="14" t="s">
        <v>8</v>
      </c>
      <c r="D2" s="15" t="str">
        <f>VLOOKUP(B2,[1]Sheet1!A$1:C$65536,3,0)</f>
        <v>16片</v>
      </c>
      <c r="E2" s="16" t="s">
        <v>9</v>
      </c>
      <c r="F2" s="17" t="str">
        <f>VLOOKUP(B2,[1]Sheet1!A$1:E$65536,5,0)</f>
        <v>瓶</v>
      </c>
      <c r="G2" s="18">
        <v>10</v>
      </c>
      <c r="H2" s="18">
        <v>6</v>
      </c>
    </row>
    <row r="3" s="1" customFormat="1" customHeight="1" spans="1:8">
      <c r="A3" s="12">
        <v>2</v>
      </c>
      <c r="B3" s="13">
        <v>1902</v>
      </c>
      <c r="C3" s="16" t="s">
        <v>10</v>
      </c>
      <c r="D3" s="15" t="s">
        <v>11</v>
      </c>
      <c r="E3" s="16" t="s">
        <v>12</v>
      </c>
      <c r="F3" s="17" t="s">
        <v>13</v>
      </c>
      <c r="G3" s="18">
        <v>20</v>
      </c>
      <c r="H3" s="18">
        <v>5</v>
      </c>
    </row>
    <row r="4" s="2" customFormat="1" customHeight="1" spans="1:8">
      <c r="A4" s="12">
        <v>3</v>
      </c>
      <c r="B4" s="13">
        <v>9984</v>
      </c>
      <c r="C4" s="19" t="s">
        <v>14</v>
      </c>
      <c r="D4" s="20" t="s">
        <v>15</v>
      </c>
      <c r="E4" s="21" t="s">
        <v>16</v>
      </c>
      <c r="F4" s="17" t="s">
        <v>17</v>
      </c>
      <c r="G4" s="22">
        <v>100</v>
      </c>
      <c r="H4" s="22">
        <v>0</v>
      </c>
    </row>
    <row r="5" s="1" customFormat="1" customHeight="1" spans="1:8">
      <c r="A5" s="12">
        <v>4</v>
      </c>
      <c r="B5" s="13">
        <v>3056</v>
      </c>
      <c r="C5" s="16" t="s">
        <v>18</v>
      </c>
      <c r="D5" s="15" t="s">
        <v>19</v>
      </c>
      <c r="E5" s="16" t="s">
        <v>20</v>
      </c>
      <c r="F5" s="17" t="s">
        <v>21</v>
      </c>
      <c r="G5" s="18">
        <v>20</v>
      </c>
      <c r="H5" s="18">
        <v>1</v>
      </c>
    </row>
    <row r="6" s="1" customFormat="1" customHeight="1" spans="1:8">
      <c r="A6" s="12">
        <v>5</v>
      </c>
      <c r="B6" s="13">
        <v>1544</v>
      </c>
      <c r="C6" s="16" t="s">
        <v>22</v>
      </c>
      <c r="D6" s="15" t="s">
        <v>23</v>
      </c>
      <c r="E6" s="16" t="s">
        <v>24</v>
      </c>
      <c r="F6" s="17" t="s">
        <v>25</v>
      </c>
      <c r="G6" s="18">
        <v>10</v>
      </c>
      <c r="H6" s="18">
        <v>9</v>
      </c>
    </row>
    <row r="7" s="1" customFormat="1" customHeight="1" spans="1:8">
      <c r="A7" s="12">
        <v>6</v>
      </c>
      <c r="B7" s="13">
        <v>68790</v>
      </c>
      <c r="C7" s="16" t="s">
        <v>26</v>
      </c>
      <c r="D7" s="15" t="s">
        <v>27</v>
      </c>
      <c r="E7" s="16" t="s">
        <v>28</v>
      </c>
      <c r="F7" s="17" t="s">
        <v>25</v>
      </c>
      <c r="G7" s="18">
        <v>20</v>
      </c>
      <c r="H7" s="18">
        <v>2</v>
      </c>
    </row>
    <row r="8" s="1" customFormat="1" customHeight="1" spans="1:8">
      <c r="A8" s="12">
        <v>7</v>
      </c>
      <c r="B8" s="13">
        <v>126660</v>
      </c>
      <c r="C8" s="16" t="s">
        <v>29</v>
      </c>
      <c r="D8" s="15" t="s">
        <v>30</v>
      </c>
      <c r="E8" s="16" t="s">
        <v>31</v>
      </c>
      <c r="F8" s="17" t="s">
        <v>25</v>
      </c>
      <c r="G8" s="18">
        <v>20</v>
      </c>
      <c r="H8" s="18">
        <v>9</v>
      </c>
    </row>
    <row r="9" s="1" customFormat="1" customHeight="1" spans="1:8">
      <c r="A9" s="12">
        <v>8</v>
      </c>
      <c r="B9" s="13">
        <v>55824</v>
      </c>
      <c r="C9" s="16" t="s">
        <v>32</v>
      </c>
      <c r="D9" s="15" t="s">
        <v>33</v>
      </c>
      <c r="E9" s="16" t="s">
        <v>34</v>
      </c>
      <c r="F9" s="17" t="s">
        <v>25</v>
      </c>
      <c r="G9" s="18">
        <v>5</v>
      </c>
      <c r="H9" s="18">
        <v>10</v>
      </c>
    </row>
    <row r="10" s="1" customFormat="1" customHeight="1" spans="1:8">
      <c r="A10" s="12">
        <v>9</v>
      </c>
      <c r="B10" s="13">
        <v>14608</v>
      </c>
      <c r="C10" s="16" t="s">
        <v>35</v>
      </c>
      <c r="D10" s="15" t="s">
        <v>36</v>
      </c>
      <c r="E10" s="16" t="s">
        <v>37</v>
      </c>
      <c r="F10" s="17" t="s">
        <v>25</v>
      </c>
      <c r="G10" s="18">
        <v>10</v>
      </c>
      <c r="H10" s="18">
        <v>5</v>
      </c>
    </row>
    <row r="11" s="1" customFormat="1" customHeight="1" spans="1:8">
      <c r="A11" s="12">
        <v>10</v>
      </c>
      <c r="B11" s="13">
        <v>1637</v>
      </c>
      <c r="C11" s="16" t="s">
        <v>38</v>
      </c>
      <c r="D11" s="15" t="s">
        <v>39</v>
      </c>
      <c r="E11" s="16" t="s">
        <v>40</v>
      </c>
      <c r="F11" s="17" t="s">
        <v>25</v>
      </c>
      <c r="G11" s="18">
        <v>30</v>
      </c>
      <c r="H11" s="18">
        <v>4</v>
      </c>
    </row>
    <row r="12" s="1" customFormat="1" customHeight="1" spans="1:8">
      <c r="A12" s="12">
        <v>11</v>
      </c>
      <c r="B12" s="13">
        <v>832</v>
      </c>
      <c r="C12" s="16" t="s">
        <v>41</v>
      </c>
      <c r="D12" s="15" t="s">
        <v>42</v>
      </c>
      <c r="E12" s="16" t="s">
        <v>40</v>
      </c>
      <c r="F12" s="17" t="s">
        <v>21</v>
      </c>
      <c r="G12" s="18">
        <v>5</v>
      </c>
      <c r="H12" s="18">
        <v>7</v>
      </c>
    </row>
    <row r="13" s="1" customFormat="1" customHeight="1" spans="1:8">
      <c r="A13" s="12">
        <v>12</v>
      </c>
      <c r="B13" s="13">
        <v>1874</v>
      </c>
      <c r="C13" s="16" t="s">
        <v>43</v>
      </c>
      <c r="D13" s="15" t="s">
        <v>44</v>
      </c>
      <c r="E13" s="16" t="s">
        <v>45</v>
      </c>
      <c r="F13" s="17" t="s">
        <v>25</v>
      </c>
      <c r="G13" s="18">
        <v>10</v>
      </c>
      <c r="H13" s="18">
        <v>7</v>
      </c>
    </row>
    <row r="14" customHeight="1" spans="1:8">
      <c r="A14" s="12">
        <v>13</v>
      </c>
      <c r="B14" s="13">
        <v>74870</v>
      </c>
      <c r="C14" s="16" t="s">
        <v>46</v>
      </c>
      <c r="D14" s="15" t="s">
        <v>47</v>
      </c>
      <c r="E14" s="16" t="s">
        <v>48</v>
      </c>
      <c r="F14" s="17" t="s">
        <v>25</v>
      </c>
      <c r="G14" s="18">
        <v>10</v>
      </c>
      <c r="H14" s="18">
        <v>3</v>
      </c>
    </row>
    <row r="15" customHeight="1" spans="1:8">
      <c r="A15" s="12">
        <v>14</v>
      </c>
      <c r="B15" s="13">
        <v>249</v>
      </c>
      <c r="C15" s="16" t="s">
        <v>49</v>
      </c>
      <c r="D15" s="15" t="str">
        <f>VLOOKUP(B15,[1]Sheet1!A$1:C$65536,3,0)</f>
        <v>0.1gx100片</v>
      </c>
      <c r="E15" s="16" t="s">
        <v>50</v>
      </c>
      <c r="F15" s="17" t="str">
        <f>VLOOKUP(B15,[1]Sheet1!A$1:E$65536,5,0)</f>
        <v>瓶</v>
      </c>
      <c r="G15" s="18">
        <v>20</v>
      </c>
      <c r="H15" s="18">
        <v>1</v>
      </c>
    </row>
    <row r="16" s="1" customFormat="1" customHeight="1" spans="1:8">
      <c r="A16" s="12">
        <v>15</v>
      </c>
      <c r="B16" s="23">
        <v>198315</v>
      </c>
      <c r="C16" s="21" t="s">
        <v>51</v>
      </c>
      <c r="D16" s="21" t="s">
        <v>52</v>
      </c>
      <c r="E16" s="21" t="s">
        <v>53</v>
      </c>
      <c r="F16" s="23" t="s">
        <v>17</v>
      </c>
      <c r="G16" s="18">
        <v>50</v>
      </c>
      <c r="H16" s="18">
        <v>20</v>
      </c>
    </row>
    <row r="17" s="1" customFormat="1" customHeight="1" spans="1:8">
      <c r="A17" s="12">
        <v>16</v>
      </c>
      <c r="B17" s="24">
        <v>202112</v>
      </c>
      <c r="C17" s="14" t="s">
        <v>54</v>
      </c>
      <c r="D17" s="14" t="s">
        <v>55</v>
      </c>
      <c r="E17" s="14" t="s">
        <v>56</v>
      </c>
      <c r="F17" s="17" t="s">
        <v>25</v>
      </c>
      <c r="G17" s="18">
        <v>10</v>
      </c>
      <c r="H17" s="18">
        <v>2</v>
      </c>
    </row>
    <row r="18" s="3" customFormat="1" customHeight="1" spans="1:8">
      <c r="A18" s="12">
        <v>17</v>
      </c>
      <c r="B18" s="13">
        <v>154549</v>
      </c>
      <c r="C18" s="16" t="s">
        <v>57</v>
      </c>
      <c r="D18" s="15" t="s">
        <v>58</v>
      </c>
      <c r="E18" s="16" t="s">
        <v>59</v>
      </c>
      <c r="F18" s="17" t="s">
        <v>25</v>
      </c>
      <c r="G18" s="10">
        <v>10</v>
      </c>
      <c r="H18" s="10">
        <v>4</v>
      </c>
    </row>
    <row r="19" s="1" customFormat="1" customHeight="1" spans="1:8">
      <c r="A19" s="12">
        <v>18</v>
      </c>
      <c r="B19" s="25">
        <v>202402</v>
      </c>
      <c r="C19" s="26" t="s">
        <v>60</v>
      </c>
      <c r="D19" s="20" t="s">
        <v>61</v>
      </c>
      <c r="E19" s="26" t="s">
        <v>62</v>
      </c>
      <c r="F19" s="17" t="s">
        <v>25</v>
      </c>
      <c r="G19" s="18">
        <v>5</v>
      </c>
      <c r="H19" s="18">
        <v>0</v>
      </c>
    </row>
    <row r="20" s="1" customFormat="1" customHeight="1" spans="1:8">
      <c r="A20" s="12">
        <v>19</v>
      </c>
      <c r="B20" s="27">
        <v>3662</v>
      </c>
      <c r="C20" s="28" t="s">
        <v>63</v>
      </c>
      <c r="D20" s="29" t="s">
        <v>64</v>
      </c>
      <c r="E20" s="28" t="s">
        <v>65</v>
      </c>
      <c r="F20" s="30" t="s">
        <v>25</v>
      </c>
      <c r="G20" s="18">
        <v>10</v>
      </c>
      <c r="H20" s="18">
        <v>10</v>
      </c>
    </row>
    <row r="21" s="1" customFormat="1" customHeight="1" spans="1:8">
      <c r="A21" s="12">
        <v>20</v>
      </c>
      <c r="B21" s="13">
        <v>189135</v>
      </c>
      <c r="C21" s="19" t="s">
        <v>66</v>
      </c>
      <c r="D21" s="20" t="s">
        <v>67</v>
      </c>
      <c r="E21" s="21" t="s">
        <v>68</v>
      </c>
      <c r="F21" s="17" t="s">
        <v>25</v>
      </c>
      <c r="G21" s="18">
        <v>20</v>
      </c>
      <c r="H21" s="18">
        <v>16</v>
      </c>
    </row>
    <row r="22" s="1" customFormat="1" customHeight="1" spans="1:8">
      <c r="A22" s="12">
        <v>21</v>
      </c>
      <c r="B22" s="13">
        <v>58522</v>
      </c>
      <c r="C22" s="19" t="s">
        <v>69</v>
      </c>
      <c r="D22" s="20" t="s">
        <v>70</v>
      </c>
      <c r="E22" s="21" t="s">
        <v>71</v>
      </c>
      <c r="F22" s="17" t="s">
        <v>25</v>
      </c>
      <c r="G22" s="18">
        <v>10</v>
      </c>
      <c r="H22" s="18">
        <v>5</v>
      </c>
    </row>
    <row r="23" s="1" customFormat="1" customHeight="1" spans="1:8">
      <c r="A23" s="12">
        <v>22</v>
      </c>
      <c r="B23" s="13">
        <v>139379</v>
      </c>
      <c r="C23" s="19" t="s">
        <v>72</v>
      </c>
      <c r="D23" s="20" t="s">
        <v>73</v>
      </c>
      <c r="E23" s="21" t="s">
        <v>74</v>
      </c>
      <c r="F23" s="17" t="s">
        <v>25</v>
      </c>
      <c r="G23" s="18">
        <v>20</v>
      </c>
      <c r="H23" s="18">
        <v>0</v>
      </c>
    </row>
    <row r="24" s="1" customFormat="1" customHeight="1" spans="1:8">
      <c r="A24" s="12">
        <v>23</v>
      </c>
      <c r="B24" s="13">
        <v>169682</v>
      </c>
      <c r="C24" s="19" t="s">
        <v>75</v>
      </c>
      <c r="D24" s="15" t="s">
        <v>76</v>
      </c>
      <c r="E24" s="16" t="s">
        <v>77</v>
      </c>
      <c r="F24" s="17" t="s">
        <v>25</v>
      </c>
      <c r="G24" s="18">
        <v>30</v>
      </c>
      <c r="H24" s="18">
        <v>2</v>
      </c>
    </row>
    <row r="25" s="4" customFormat="1" customHeight="1" spans="1:8">
      <c r="A25" s="12">
        <v>24</v>
      </c>
      <c r="B25" s="24">
        <v>199229</v>
      </c>
      <c r="C25" s="14" t="s">
        <v>78</v>
      </c>
      <c r="D25" s="14" t="s">
        <v>79</v>
      </c>
      <c r="E25" s="14" t="s">
        <v>80</v>
      </c>
      <c r="F25" s="23" t="s">
        <v>25</v>
      </c>
      <c r="G25" s="31">
        <v>30</v>
      </c>
      <c r="H25" s="31">
        <v>0</v>
      </c>
    </row>
    <row r="26" s="2" customFormat="1" customHeight="1" spans="1:8">
      <c r="A26" s="12">
        <v>25</v>
      </c>
      <c r="B26" s="13">
        <v>162622</v>
      </c>
      <c r="C26" s="19" t="s">
        <v>81</v>
      </c>
      <c r="D26" s="20" t="s">
        <v>82</v>
      </c>
      <c r="E26" s="21" t="s">
        <v>83</v>
      </c>
      <c r="F26" s="17" t="s">
        <v>84</v>
      </c>
      <c r="G26" s="22">
        <v>10</v>
      </c>
      <c r="H26" s="22">
        <v>3</v>
      </c>
    </row>
    <row r="27" s="2" customFormat="1" ht="14" customHeight="1" spans="1:8">
      <c r="A27" s="12">
        <v>26</v>
      </c>
      <c r="B27" s="13">
        <v>162305</v>
      </c>
      <c r="C27" s="19" t="s">
        <v>85</v>
      </c>
      <c r="D27" s="20" t="s">
        <v>86</v>
      </c>
      <c r="E27" s="21" t="s">
        <v>87</v>
      </c>
      <c r="F27" s="17" t="s">
        <v>25</v>
      </c>
      <c r="G27" s="22">
        <v>4</v>
      </c>
      <c r="H27" s="22">
        <v>2</v>
      </c>
    </row>
    <row r="28" s="1" customFormat="1" customHeight="1" spans="1:8">
      <c r="A28" s="12">
        <v>27</v>
      </c>
      <c r="B28" s="13">
        <v>138584</v>
      </c>
      <c r="C28" s="14" t="s">
        <v>88</v>
      </c>
      <c r="D28" s="20" t="s">
        <v>89</v>
      </c>
      <c r="E28" s="26" t="s">
        <v>90</v>
      </c>
      <c r="F28" s="24" t="s">
        <v>13</v>
      </c>
      <c r="G28" s="18">
        <v>5</v>
      </c>
      <c r="H28" s="18">
        <v>1</v>
      </c>
    </row>
    <row r="29" s="1" customFormat="1" customHeight="1" spans="1:8">
      <c r="A29" s="12">
        <v>28</v>
      </c>
      <c r="B29" s="13">
        <v>138325</v>
      </c>
      <c r="C29" s="14" t="s">
        <v>91</v>
      </c>
      <c r="D29" s="20" t="s">
        <v>92</v>
      </c>
      <c r="E29" s="26" t="s">
        <v>90</v>
      </c>
      <c r="F29" s="24" t="s">
        <v>13</v>
      </c>
      <c r="G29" s="18">
        <v>5</v>
      </c>
      <c r="H29" s="18">
        <v>4</v>
      </c>
    </row>
    <row r="30" s="1" customFormat="1" customHeight="1" spans="1:8">
      <c r="A30" s="12">
        <v>29</v>
      </c>
      <c r="B30" s="32">
        <v>157003</v>
      </c>
      <c r="C30" s="33" t="s">
        <v>93</v>
      </c>
      <c r="D30" s="33" t="s">
        <v>94</v>
      </c>
      <c r="E30" s="14" t="s">
        <v>95</v>
      </c>
      <c r="F30" s="24" t="s">
        <v>25</v>
      </c>
      <c r="G30" s="18">
        <v>2</v>
      </c>
      <c r="H30" s="18">
        <v>0</v>
      </c>
    </row>
  </sheetData>
  <pageMargins left="0.156944444444444" right="0.0388888888888889" top="0.0784722222222222" bottom="0.118055555555556" header="0.156944444444444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限时抢购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`．燕,窩﹖</cp:lastModifiedBy>
  <dcterms:created xsi:type="dcterms:W3CDTF">2019-04-24T03:00:00Z</dcterms:created>
  <dcterms:modified xsi:type="dcterms:W3CDTF">2020-10-19T05:28:47Z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