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王碧容" sheetId="12" r:id="rId1"/>
    <sheet name="郭肖宏" sheetId="13" r:id="rId2"/>
    <sheet name="李津梁" sheetId="14" r:id="rId3"/>
  </sheets>
  <calcPr calcId="144525"/>
</workbook>
</file>

<file path=xl/sharedStrings.xml><?xml version="1.0" encoding="utf-8"?>
<sst xmlns="http://schemas.openxmlformats.org/spreadsheetml/2006/main" count="42" uniqueCount="15">
  <si>
    <t>光华店王碧容医生9月工资条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</si>
  <si>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</si>
  <si>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</si>
  <si>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</si>
  <si>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</si>
  <si>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</si>
  <si>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</si>
  <si>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</si>
  <si>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光华店</t>
  </si>
  <si>
    <t>合计</t>
  </si>
  <si>
    <t>工资条：</t>
  </si>
  <si>
    <t>销售提成</t>
  </si>
  <si>
    <t>实发合计</t>
  </si>
  <si>
    <t>光华店郭肖宏医生9月工资条</t>
  </si>
  <si>
    <t>光华店李津梁医生9月工资条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</si>
</sst>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0"/>
    <xf numFmtId="0" fontId="22" fillId="0" borderId="6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5</v>
      </c>
      <c r="C4" s="4">
        <v>1091.63</v>
      </c>
      <c r="D4" s="6">
        <f>C4*0.1</f>
        <v>109.163</v>
      </c>
      <c r="E4" s="7">
        <v>9</v>
      </c>
      <c r="F4" s="7">
        <f>E4*30</f>
        <v>270</v>
      </c>
      <c r="G4" s="3"/>
    </row>
    <row r="5" customFormat="1" ht="24" customHeight="1" spans="1:7">
      <c r="A5" s="4" t="s">
        <v>9</v>
      </c>
      <c r="B5" s="4">
        <f>SUM(B4:B4)</f>
        <v>5</v>
      </c>
      <c r="C5" s="4">
        <f>SUM(C4:C4)</f>
        <v>1091.63</v>
      </c>
      <c r="D5" s="6">
        <f>SUM(D4:D4)</f>
        <v>109.163</v>
      </c>
      <c r="E5" s="4">
        <f>SUM(E4:E4)</f>
        <v>9</v>
      </c>
      <c r="F5" s="4">
        <f>SUM(F4:F4)</f>
        <v>270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D5</f>
        <v>109.163</v>
      </c>
      <c r="B9" s="4">
        <f>F5</f>
        <v>270</v>
      </c>
      <c r="C9" s="6">
        <f>SUM(A9:B9)</f>
        <v>379.163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13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4</v>
      </c>
      <c r="C4" s="4">
        <v>534.48</v>
      </c>
      <c r="D4" s="6">
        <f>C4*0.1</f>
        <v>53.448</v>
      </c>
      <c r="E4" s="7">
        <v>13</v>
      </c>
      <c r="F4" s="7">
        <f>E4*30</f>
        <v>390</v>
      </c>
      <c r="G4" s="3"/>
    </row>
    <row r="5" customFormat="1" ht="24" customHeight="1" spans="1:7">
      <c r="A5" s="4" t="s">
        <v>9</v>
      </c>
      <c r="B5" s="4">
        <f t="shared" ref="B5:F5" si="0">SUM(B4:B4)</f>
        <v>4</v>
      </c>
      <c r="C5" s="4">
        <f t="shared" si="0"/>
        <v>534.48</v>
      </c>
      <c r="D5" s="6">
        <f t="shared" si="0"/>
        <v>53.448</v>
      </c>
      <c r="E5" s="4">
        <f t="shared" si="0"/>
        <v>13</v>
      </c>
      <c r="F5" s="4">
        <f t="shared" si="0"/>
        <v>390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D5</f>
        <v>53.448</v>
      </c>
      <c r="B9" s="4">
        <f>F5</f>
        <v>390</v>
      </c>
      <c r="C9" s="6">
        <f>SUM(A9:B9)</f>
        <v>443.448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5" sqref="E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51</v>
      </c>
      <c r="C4" s="4">
        <v>4164.19</v>
      </c>
      <c r="D4" s="6">
        <f>C4*0.1</f>
        <v>416.419</v>
      </c>
      <c r="E4" s="7">
        <v>9</v>
      </c>
      <c r="F4" s="7">
        <f>E4*30</f>
        <v>270</v>
      </c>
      <c r="G4" s="3"/>
    </row>
    <row r="5" customFormat="1" ht="24" customHeight="1" spans="1:7">
      <c r="A5" s="4" t="s">
        <v>9</v>
      </c>
      <c r="B5" s="4">
        <f t="shared" ref="B5:F5" si="0">SUM(B4:B4)</f>
        <v>51</v>
      </c>
      <c r="C5" s="4">
        <f t="shared" si="0"/>
        <v>4164.19</v>
      </c>
      <c r="D5" s="6">
        <f t="shared" si="0"/>
        <v>416.419</v>
      </c>
      <c r="E5" s="4">
        <f t="shared" si="0"/>
        <v>9</v>
      </c>
      <c r="F5" s="4">
        <f t="shared" si="0"/>
        <v>270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D5</f>
        <v>416.419</v>
      </c>
      <c r="B9" s="4">
        <f>F5</f>
        <v>270</v>
      </c>
      <c r="C9" s="6">
        <f>SUM(A9:B9)</f>
        <v>686.419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王碧容</vt:lpstr>
      <vt:lpstr>郭肖宏</vt:lpstr>
      <vt:lpstr>李津梁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2020-10-15T09:36:38Z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