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Sheet2!$A$3:$Q$12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<sst xmlns="http://schemas.openxmlformats.org/spreadsheetml/2006/main" count="67" uniqueCount="48">
  <si>
    <t>价格调整申请表</t>
  </si>
  <si>
    <t>申请部门：商品部                                                      申请人： 蒋奇成</t>
  </si>
  <si>
    <t>申报日期：2020年1月17日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</si>
  <si>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</si>
  <si>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</si>
  <si>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</si>
  <si>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</si>
  <si>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</si>
  <si>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</si>
  <si>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</si>
  <si>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</si>
  <si>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</si>
  <si>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</si>
  <si>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</si>
  <si>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</si>
  <si>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</si>
  <si>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</si>
  <si>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</si>
  <si>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</si>
  <si>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</si>
  <si>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清开灵软胶囊</t>
  </si>
  <si>
    <t>12粒</t>
  </si>
  <si>
    <t>神威药业有限公司</t>
  </si>
  <si>
    <t>盒</t>
  </si>
  <si>
    <t>市场反馈</t>
  </si>
  <si>
    <t>下周二（1.21）</t>
  </si>
  <si>
    <t>所有门店</t>
  </si>
  <si>
    <t>百合固金片</t>
  </si>
  <si>
    <t>0.4gx30片</t>
  </si>
  <si>
    <t>广州诺金制药有限公司</t>
  </si>
  <si>
    <t>欧龙马滴剂</t>
  </si>
  <si>
    <t>50ml</t>
  </si>
  <si>
    <t>比奥罗历加欧洲股份有限公司</t>
  </si>
  <si>
    <t>瓶</t>
  </si>
  <si>
    <t>蛇胆川贝液</t>
  </si>
  <si>
    <r>
      <rPr>
        <sz val="10"/>
        <rFont val="Arial"/>
        <charset val="0"/>
      </rPr>
      <t>10mlx6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</si>
  <si>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0"/>
      </rPr>
      <t>集团</t>
    </r>
    <r>
      <rPr>
        <sz val="10"/>
        <rFont val="Arial"/>
        <charset val="0"/>
      </rPr>
      <t>)</t>
    </r>
    <r>
      <rPr>
        <sz val="10"/>
        <rFont val="宋体"/>
        <charset val="0"/>
      </rPr>
      <t>股份有限公司</t>
    </r>
  </si>
  <si>
    <t>硅凝胶</t>
  </si>
  <si>
    <t>15g</t>
  </si>
  <si>
    <t>Hanson Medical,Inc</t>
  </si>
  <si>
    <t>支</t>
  </si>
  <si>
    <t>厂家维价</t>
  </si>
  <si>
    <t>7g</t>
  </si>
  <si>
    <t>备注：1、以上品种将在2020.1.21执行新零售价，请各门店先用营运部配送的即将调价插卡陈列在对应品种货架上，进行公示便于顾客选购。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</si>
  <si>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</si>
  <si>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</si>
  <si>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</si>
  <si>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制表时间：2020.1.17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</si>
</sst>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[$-F800]dddd\,\ mmmm\ dd\,\ yyyy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178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33" borderId="15" applyNumberFormat="0" applyAlignment="0" applyProtection="0">
      <alignment vertical="center"/>
    </xf>
    <xf numFmtId="0" fontId="28" fillId="10" borderId="13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left" vertical="center" wrapText="1"/>
    </xf>
    <xf numFmtId="177" fontId="7" fillId="2" borderId="5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 wrapText="1"/>
    </xf>
    <xf numFmtId="10" fontId="0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177" fontId="7" fillId="2" borderId="7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zoomScale="60" zoomScaleNormal="60" workbookViewId="0">
      <pane ySplit="3" topLeftCell="A4" activePane="bottomLeft" state="frozen"/>
      <selection/>
      <selection pane="bottomLeft" activeCell="O9" sqref="O9"/>
    </sheetView>
  </sheetViews>
  <sheetFormatPr defaultColWidth="9" defaultRowHeight="12.75"/>
  <cols>
    <col min="1" max="1" width="5.125" style="3" customWidth="1"/>
    <col min="2" max="2" width="7.825" style="4" customWidth="1"/>
    <col min="3" max="3" width="17.125" style="5" customWidth="1"/>
    <col min="4" max="4" width="13.25" style="5" customWidth="1"/>
    <col min="5" max="5" width="36.125" style="6" customWidth="1"/>
    <col min="6" max="6" width="6" style="6" customWidth="1"/>
    <col min="7" max="7" width="7.81666666666667" style="5" customWidth="1"/>
    <col min="8" max="8" width="8.275" style="5" customWidth="1"/>
    <col min="9" max="9" width="8" style="5" customWidth="1"/>
    <col min="10" max="10" width="10.125" style="7" customWidth="1"/>
    <col min="11" max="11" width="10" style="8" customWidth="1"/>
    <col min="12" max="12" width="11.625" style="8" customWidth="1"/>
    <col min="13" max="13" width="5.625" style="4" customWidth="1"/>
    <col min="14" max="14" width="21.9083333333333" style="4" customWidth="1"/>
    <col min="15" max="15" width="9" style="9" customWidth="1"/>
    <col min="16" max="16" width="13.125" style="10" customWidth="1"/>
    <col min="17" max="17" width="10.5" style="11" customWidth="1"/>
    <col min="18" max="16384" width="9" style="2"/>
  </cols>
  <sheetData>
    <row r="1" s="1" customFormat="1" ht="20.25" spans="1:17">
      <c r="A1" s="12" t="s">
        <v>0</v>
      </c>
      <c r="B1" s="13"/>
      <c r="C1" s="13"/>
      <c r="D1" s="13"/>
      <c r="E1" s="26"/>
      <c r="F1" s="26"/>
      <c r="G1" s="13"/>
      <c r="H1" s="13"/>
      <c r="I1" s="13"/>
      <c r="J1" s="40"/>
      <c r="K1" s="13"/>
      <c r="L1" s="13"/>
      <c r="M1" s="13"/>
      <c r="N1" s="13"/>
      <c r="O1" s="13"/>
      <c r="P1" s="40"/>
      <c r="Q1" s="57"/>
    </row>
    <row r="2" s="2" customFormat="1" ht="24" customHeight="1" spans="1:17">
      <c r="A2" s="14" t="s">
        <v>1</v>
      </c>
      <c r="B2" s="15"/>
      <c r="C2" s="15"/>
      <c r="D2" s="15"/>
      <c r="E2" s="27"/>
      <c r="F2" s="27"/>
      <c r="G2" s="15"/>
      <c r="H2" s="15"/>
      <c r="I2" s="15"/>
      <c r="J2" s="41" t="s">
        <v>2</v>
      </c>
      <c r="K2" s="42"/>
      <c r="L2" s="42"/>
      <c r="M2" s="52"/>
      <c r="N2" s="52"/>
      <c r="O2" s="53"/>
      <c r="P2" s="54"/>
      <c r="Q2" s="58"/>
    </row>
    <row r="3" s="2" customFormat="1" ht="30" customHeight="1" spans="1:17">
      <c r="A3" s="16" t="s">
        <v>3</v>
      </c>
      <c r="B3" s="17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28" t="s">
        <v>9</v>
      </c>
      <c r="H3" s="18" t="s">
        <v>10</v>
      </c>
      <c r="I3" s="43" t="s">
        <v>11</v>
      </c>
      <c r="J3" s="44" t="s">
        <v>12</v>
      </c>
      <c r="K3" s="45" t="s">
        <v>13</v>
      </c>
      <c r="L3" s="46" t="s">
        <v>14</v>
      </c>
      <c r="M3" s="44" t="s">
        <v>15</v>
      </c>
      <c r="N3" s="17" t="s">
        <v>16</v>
      </c>
      <c r="O3" s="28" t="s">
        <v>17</v>
      </c>
      <c r="P3" s="28" t="s">
        <v>18</v>
      </c>
      <c r="Q3" s="18" t="s">
        <v>19</v>
      </c>
    </row>
    <row r="4" s="2" customFormat="1" ht="30" customHeight="1" spans="1:17">
      <c r="A4" s="16">
        <v>1</v>
      </c>
      <c r="B4" s="19">
        <v>15019</v>
      </c>
      <c r="C4" s="20" t="s">
        <v>20</v>
      </c>
      <c r="D4" s="19" t="s">
        <v>21</v>
      </c>
      <c r="E4" s="29" t="s">
        <v>22</v>
      </c>
      <c r="F4" s="19" t="s">
        <v>23</v>
      </c>
      <c r="G4" s="30">
        <v>13.42</v>
      </c>
      <c r="H4" s="30">
        <v>13.42</v>
      </c>
      <c r="I4" s="30">
        <v>17.5</v>
      </c>
      <c r="J4" s="30">
        <v>21.8</v>
      </c>
      <c r="K4" s="47">
        <v>0.233142857142857</v>
      </c>
      <c r="L4" s="47">
        <f t="shared" ref="L4:L9" si="0">(J4-H4)/J4</f>
        <v>0.384403669724771</v>
      </c>
      <c r="M4" s="30">
        <f t="shared" ref="M4:M9" si="1">J4-I4</f>
        <v>4.3</v>
      </c>
      <c r="N4" s="30" t="s">
        <v>24</v>
      </c>
      <c r="O4" s="28" t="s">
        <v>25</v>
      </c>
      <c r="P4" s="28" t="s">
        <v>26</v>
      </c>
      <c r="Q4" s="18"/>
    </row>
    <row r="5" s="2" customFormat="1" ht="30" customHeight="1" spans="1:17">
      <c r="A5" s="16">
        <v>2</v>
      </c>
      <c r="B5" s="21">
        <v>39163</v>
      </c>
      <c r="C5" s="20" t="s">
        <v>27</v>
      </c>
      <c r="D5" s="19" t="s">
        <v>28</v>
      </c>
      <c r="E5" s="29" t="s">
        <v>29</v>
      </c>
      <c r="F5" s="19" t="s">
        <v>23</v>
      </c>
      <c r="G5" s="30">
        <v>9.3</v>
      </c>
      <c r="H5" s="30">
        <v>8.76</v>
      </c>
      <c r="I5" s="30">
        <v>25.5</v>
      </c>
      <c r="J5" s="21">
        <v>27</v>
      </c>
      <c r="K5" s="47">
        <v>0.6564705882</v>
      </c>
      <c r="L5" s="47">
        <f t="shared" si="0"/>
        <v>0.675555555555556</v>
      </c>
      <c r="M5" s="30">
        <f t="shared" si="1"/>
        <v>1.5</v>
      </c>
      <c r="N5" s="30" t="s">
        <v>24</v>
      </c>
      <c r="O5" s="28" t="s">
        <v>25</v>
      </c>
      <c r="P5" s="28" t="s">
        <v>26</v>
      </c>
      <c r="Q5" s="18">
        <v>26</v>
      </c>
    </row>
    <row r="6" s="2" customFormat="1" ht="30" customHeight="1" spans="1:17">
      <c r="A6" s="16">
        <v>3</v>
      </c>
      <c r="B6" s="19">
        <v>114059</v>
      </c>
      <c r="C6" s="20" t="s">
        <v>30</v>
      </c>
      <c r="D6" s="19" t="s">
        <v>31</v>
      </c>
      <c r="E6" s="29" t="s">
        <v>32</v>
      </c>
      <c r="F6" s="19" t="s">
        <v>33</v>
      </c>
      <c r="G6" s="30">
        <v>65</v>
      </c>
      <c r="H6" s="30">
        <v>57.6</v>
      </c>
      <c r="I6" s="30">
        <v>73</v>
      </c>
      <c r="J6" s="21">
        <v>69.8</v>
      </c>
      <c r="K6" s="47">
        <v>0.210958904109589</v>
      </c>
      <c r="L6" s="47">
        <f t="shared" si="0"/>
        <v>0.174785100286533</v>
      </c>
      <c r="M6" s="30">
        <f t="shared" si="1"/>
        <v>-3.2</v>
      </c>
      <c r="N6" s="30" t="s">
        <v>24</v>
      </c>
      <c r="O6" s="28" t="s">
        <v>25</v>
      </c>
      <c r="P6" s="28" t="s">
        <v>26</v>
      </c>
      <c r="Q6" s="18"/>
    </row>
    <row r="7" s="2" customFormat="1" ht="30" customHeight="1" spans="1:17">
      <c r="A7" s="16">
        <v>4</v>
      </c>
      <c r="B7" s="19">
        <v>1801</v>
      </c>
      <c r="C7" s="20" t="s">
        <v>34</v>
      </c>
      <c r="D7" s="19" t="s">
        <v>35</v>
      </c>
      <c r="E7" s="31" t="s">
        <v>36</v>
      </c>
      <c r="F7" s="20" t="s">
        <v>23</v>
      </c>
      <c r="G7" s="30">
        <v>7</v>
      </c>
      <c r="H7" s="30">
        <v>7.1</v>
      </c>
      <c r="I7" s="30">
        <v>10</v>
      </c>
      <c r="J7" s="21">
        <v>9.5</v>
      </c>
      <c r="K7" s="47">
        <v>0.29</v>
      </c>
      <c r="L7" s="47">
        <f t="shared" si="0"/>
        <v>0.252631578947368</v>
      </c>
      <c r="M7" s="30">
        <f t="shared" si="1"/>
        <v>-0.5</v>
      </c>
      <c r="N7" s="30" t="s">
        <v>24</v>
      </c>
      <c r="O7" s="28" t="s">
        <v>25</v>
      </c>
      <c r="P7" s="28" t="s">
        <v>26</v>
      </c>
      <c r="Q7" s="18">
        <v>9</v>
      </c>
    </row>
    <row r="8" s="2" customFormat="1" ht="30" customHeight="1" spans="1:17">
      <c r="A8" s="16">
        <v>5</v>
      </c>
      <c r="B8" s="19">
        <v>173080</v>
      </c>
      <c r="C8" s="19" t="s">
        <v>37</v>
      </c>
      <c r="D8" s="19" t="s">
        <v>38</v>
      </c>
      <c r="E8" s="32" t="s">
        <v>39</v>
      </c>
      <c r="F8" s="19" t="s">
        <v>40</v>
      </c>
      <c r="G8" s="21">
        <v>122.76</v>
      </c>
      <c r="H8" s="21">
        <v>122.38</v>
      </c>
      <c r="I8" s="21">
        <v>198</v>
      </c>
      <c r="J8" s="21">
        <v>218</v>
      </c>
      <c r="K8" s="47">
        <v>0.381919191919192</v>
      </c>
      <c r="L8" s="47">
        <f t="shared" si="0"/>
        <v>0.438623853211009</v>
      </c>
      <c r="M8" s="30">
        <f t="shared" si="1"/>
        <v>20</v>
      </c>
      <c r="N8" s="21" t="s">
        <v>41</v>
      </c>
      <c r="O8" s="28" t="s">
        <v>25</v>
      </c>
      <c r="P8" s="28" t="s">
        <v>26</v>
      </c>
      <c r="Q8" s="18"/>
    </row>
    <row r="9" s="2" customFormat="1" ht="30" customHeight="1" spans="1:17">
      <c r="A9" s="16">
        <v>6</v>
      </c>
      <c r="B9" s="19">
        <v>173081</v>
      </c>
      <c r="C9" s="19" t="s">
        <v>37</v>
      </c>
      <c r="D9" s="19" t="s">
        <v>42</v>
      </c>
      <c r="E9" s="32" t="s">
        <v>39</v>
      </c>
      <c r="F9" s="19" t="s">
        <v>40</v>
      </c>
      <c r="G9" s="21">
        <v>79.52</v>
      </c>
      <c r="H9" s="21">
        <v>79.36</v>
      </c>
      <c r="I9" s="21">
        <v>128</v>
      </c>
      <c r="J9" s="21">
        <v>146</v>
      </c>
      <c r="K9" s="47">
        <v>0.38</v>
      </c>
      <c r="L9" s="47">
        <f t="shared" si="0"/>
        <v>0.456438356164384</v>
      </c>
      <c r="M9" s="30">
        <f t="shared" si="1"/>
        <v>18</v>
      </c>
      <c r="N9" s="21" t="s">
        <v>41</v>
      </c>
      <c r="O9" s="28" t="s">
        <v>25</v>
      </c>
      <c r="P9" s="28" t="s">
        <v>26</v>
      </c>
      <c r="Q9" s="18"/>
    </row>
    <row r="10" s="2" customFormat="1" ht="37" customHeight="1" spans="1:17">
      <c r="A10" s="22" t="s">
        <v>43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59"/>
    </row>
    <row r="11" s="2" customFormat="1" spans="1:17">
      <c r="A11" s="3"/>
      <c r="B11" s="4"/>
      <c r="C11" s="5"/>
      <c r="D11" s="5"/>
      <c r="E11" s="33"/>
      <c r="F11" s="34"/>
      <c r="G11" s="4"/>
      <c r="H11" s="4"/>
      <c r="I11" s="4"/>
      <c r="J11" s="10"/>
      <c r="K11" s="8"/>
      <c r="L11" s="5"/>
      <c r="O11" s="1"/>
      <c r="P11" s="48"/>
      <c r="Q11" s="56"/>
    </row>
    <row r="12" s="1" customFormat="1" ht="35" customHeight="1" spans="1:17">
      <c r="A12" s="24"/>
      <c r="B12" s="25" t="s">
        <v>44</v>
      </c>
      <c r="C12" s="9"/>
      <c r="E12" s="35" t="s">
        <v>45</v>
      </c>
      <c r="F12" s="36"/>
      <c r="I12" s="9"/>
      <c r="J12" s="48"/>
      <c r="K12" s="49" t="s">
        <v>46</v>
      </c>
      <c r="L12" s="50"/>
      <c r="M12" s="55"/>
      <c r="N12" s="55"/>
      <c r="O12" s="49" t="s">
        <v>47</v>
      </c>
      <c r="P12" s="56"/>
      <c r="Q12" s="11"/>
    </row>
    <row r="13" s="2" customFormat="1" spans="1:17">
      <c r="A13" s="3"/>
      <c r="B13" s="4"/>
      <c r="C13" s="5"/>
      <c r="D13" s="5"/>
      <c r="E13" s="37"/>
      <c r="F13" s="6"/>
      <c r="G13" s="5"/>
      <c r="H13" s="5"/>
      <c r="I13" s="5"/>
      <c r="J13" s="7"/>
      <c r="K13" s="8"/>
      <c r="L13" s="8"/>
      <c r="M13" s="4"/>
      <c r="N13" s="4"/>
      <c r="O13" s="9"/>
      <c r="P13" s="10"/>
      <c r="Q13" s="11"/>
    </row>
    <row r="15" spans="5:10">
      <c r="E15" s="37"/>
      <c r="F15" s="38"/>
      <c r="H15" s="39"/>
      <c r="I15" s="39"/>
      <c r="J15" s="51"/>
    </row>
    <row r="16" spans="10:10">
      <c r="J16" s="51"/>
    </row>
  </sheetData>
  <mergeCells count="3">
    <mergeCell ref="A1:Q1"/>
    <mergeCell ref="J2:L2"/>
    <mergeCell ref="A10:Q10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allowEditUser xmlns="https://web.wps.cn/et/2018/main" xmlns:s="http://schemas.openxmlformats.org/spreadsheetml/2006/main">
  <rangeList sheetStid="2" master=""/>
  <rangeList sheetStid="3" master=""/>
</allowEditUser>
</file>

<file path=customXml/item5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2017-11-06T19:59:00Z</dcterms:created>
  <dcterms:modified xsi:type="dcterms:W3CDTF">2020-01-17T19:07:00Z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KSOReadingLayout">
    <vt:bool>false</vt:bool>
  </property>
</Properties>
</file>