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内购清单" sheetId="1" r:id="rId1"/>
    <sheet name="Sheet1" sheetId="2" r:id="rId2"/>
  </sheets>
  <definedNames>
    <definedName name="_xlnm._FilterDatabase" localSheetId="0" hidden="1">内购清单!$A$2:$IP$345</definedName>
    <definedName name="_xlnm._FilterDatabase" localSheetId="1" hidden="1">Sheet1!$A$1:$J$14</definedName>
  </definedNames>
  <calcPr calcId="144525"/>
</workbook>
</file>

<file path=xl/sharedStrings.xml><?xml version="1.0" encoding="utf-8"?>
<sst xmlns="http://schemas.openxmlformats.org/spreadsheetml/2006/main" count="1090" uniqueCount="597">
  <si>
    <t>8月内购品种明细表</t>
  </si>
  <si>
    <t>序号</t>
  </si>
  <si>
    <t>ID</t>
  </si>
  <si>
    <t>品名</t>
  </si>
  <si>
    <t>规格</t>
  </si>
  <si>
    <t>厂家</t>
  </si>
  <si>
    <t>零售价</t>
  </si>
  <si>
    <t>内购价</t>
  </si>
  <si>
    <t>折扣力度</t>
  </si>
  <si>
    <t>肾宝片</t>
  </si>
  <si>
    <t>0.7gx9片x14板(薄膜衣)</t>
  </si>
  <si>
    <t>江西汇仁药业股份有限公司(原江西汇仁药业有限公司)</t>
  </si>
  <si>
    <t>珍珠质紧致补水面膜</t>
  </si>
  <si>
    <t>30gx5袋</t>
  </si>
  <si>
    <t>海南京润珍珠生物技术股份有限公司</t>
  </si>
  <si>
    <t>珍珠原液密集补水面膜</t>
  </si>
  <si>
    <t>珍珠塑颜洁面乳</t>
  </si>
  <si>
    <t>120g</t>
  </si>
  <si>
    <t>珍珠贝泌素亮采补水面膜</t>
  </si>
  <si>
    <t>越橘叶黄素天然β-胡萝卜素软胶囊</t>
  </si>
  <si>
    <t xml:space="preserve">0.5g×60粒
</t>
  </si>
  <si>
    <t>威海百合生物技术股份有限公司(原荣成百合</t>
  </si>
  <si>
    <t>原味牛初乳牛奶片（压片糖果）</t>
  </si>
  <si>
    <t>91.8g</t>
  </si>
  <si>
    <t>广东新乐食品有限公司</t>
  </si>
  <si>
    <t>玉泽清痘修护精华液</t>
  </si>
  <si>
    <t>30ml</t>
  </si>
  <si>
    <t>上海家化联合股份有限公司</t>
  </si>
  <si>
    <t>玉泽清痘调护舒缓喷雾</t>
  </si>
  <si>
    <t>150ml</t>
  </si>
  <si>
    <t>玉泽皮肤屏障修护身体乳</t>
  </si>
  <si>
    <t>玉泽皮肤屏障修护精华乳</t>
  </si>
  <si>
    <t>玉泽皮肤屏障修护洁面凝露</t>
  </si>
  <si>
    <t>玉泽皮肤屏障修护倍润身体乳</t>
  </si>
  <si>
    <t>鱼油软胶囊(汤臣倍健)</t>
  </si>
  <si>
    <t>200g(1000mgx200粒)</t>
  </si>
  <si>
    <t>汤臣倍健股份有限公司(原广东汤臣倍健生物科技)</t>
  </si>
  <si>
    <t>鱼油牛磺酸软胶囊(汤臣倍健)</t>
  </si>
  <si>
    <t>45g(500mgx90粒)</t>
  </si>
  <si>
    <t>鱼腥草破壁饮片</t>
  </si>
  <si>
    <t>2gx20袋</t>
  </si>
  <si>
    <t>中山市中智中药饮片有限公司</t>
  </si>
  <si>
    <t>淫羊藿破壁饮片</t>
  </si>
  <si>
    <t>1g*20袋</t>
  </si>
  <si>
    <t>中山中智</t>
  </si>
  <si>
    <t>银耳</t>
  </si>
  <si>
    <t>100g（特级）</t>
  </si>
  <si>
    <t>太极集团四川绵阳制药</t>
  </si>
  <si>
    <t>益生菌冲剂(合生元)</t>
  </si>
  <si>
    <t>1.5gx26袋(儿童型)</t>
  </si>
  <si>
    <t>合生元(广州)健康产品有限公司</t>
  </si>
  <si>
    <t>医用护理垫</t>
  </si>
  <si>
    <t>290mm量多型（5片）</t>
  </si>
  <si>
    <t>湖南千金卫生用品股份有限公司</t>
  </si>
  <si>
    <t>420mm特量超大型（3片）</t>
  </si>
  <si>
    <t>240中量型（8片）</t>
  </si>
  <si>
    <t>一叶子诺丽果青春晚安冻膜</t>
  </si>
  <si>
    <t>135g</t>
  </si>
  <si>
    <t>上海韩束化妆品有限公司</t>
  </si>
  <si>
    <t>一叶子嫩石榴净透补水面膜</t>
  </si>
  <si>
    <t>25mlx5片</t>
  </si>
  <si>
    <t>一叶子嫩刺梨倍润补水面膜</t>
  </si>
  <si>
    <t>一叶子黄瓜补水天才面膜</t>
  </si>
  <si>
    <t>25ml</t>
  </si>
  <si>
    <t>上海上美化妆品有限公司</t>
  </si>
  <si>
    <t>一叶子黑松露舒缓紧纹蝶翼眼膜</t>
  </si>
  <si>
    <t>7mlx10片</t>
  </si>
  <si>
    <t>一叶子海藻玻尿酸补水保湿面膜</t>
  </si>
  <si>
    <t>25mlx8片</t>
  </si>
  <si>
    <t>液体钙软胶囊（优惠装）</t>
  </si>
  <si>
    <t>300g（200g/瓶x1瓶+100g/瓶x1瓶）</t>
  </si>
  <si>
    <t>叶酸片(斯利安)</t>
  </si>
  <si>
    <t>0.4mgx93片</t>
  </si>
  <si>
    <t>北京斯利安药业有限公司(原:北京北大药业有限公司)</t>
  </si>
  <si>
    <t>也花也果完美7日补水组合装</t>
  </si>
  <si>
    <t>25gx7片</t>
  </si>
  <si>
    <t>广州香缤日用化工有限公司</t>
  </si>
  <si>
    <t>也花也果完美7日补水组合</t>
  </si>
  <si>
    <t>25g*7片</t>
  </si>
  <si>
    <t>广州</t>
  </si>
  <si>
    <t>盐酸氨基葡萄糖胶囊(奥泰灵)</t>
  </si>
  <si>
    <t>0.75gx60粒</t>
  </si>
  <si>
    <t>香港澳美制药厂</t>
  </si>
  <si>
    <t>雅漾修颜抚纹眼霜</t>
  </si>
  <si>
    <t>15ml</t>
  </si>
  <si>
    <t>法国皮尔法伯雅漾护肤化妆品研制公司</t>
  </si>
  <si>
    <t>雅漾修护舒缓保湿霜</t>
  </si>
  <si>
    <t>50g</t>
  </si>
  <si>
    <t>雅漾修护洁面乳</t>
  </si>
  <si>
    <t>200ml</t>
  </si>
  <si>
    <t>雅漾舒润柔肤水</t>
  </si>
  <si>
    <t>雅漾舒润净颜卸妆水</t>
  </si>
  <si>
    <t>雅漾舒缓特护免洗洁面乳</t>
  </si>
  <si>
    <t>雅漾舒缓特护保湿霜</t>
  </si>
  <si>
    <t>50ml</t>
  </si>
  <si>
    <t>雅漾舒缓特护保湿乳</t>
  </si>
  <si>
    <t>雅漾舒缓保湿面膜</t>
  </si>
  <si>
    <t>雅漾舒护眼霜</t>
  </si>
  <si>
    <t>10ml</t>
  </si>
  <si>
    <t>雅漾舒护调理喷雾</t>
  </si>
  <si>
    <t xml:space="preserve">雅漾三重修护特润霜
</t>
  </si>
  <si>
    <t/>
  </si>
  <si>
    <t>雅漾日间隔离修颜乳</t>
  </si>
  <si>
    <t>40ml</t>
  </si>
  <si>
    <t>雅漾清透美白乳</t>
  </si>
  <si>
    <t>雅漾清透美白精华乳</t>
  </si>
  <si>
    <t>雅漾净柔洁面摩丝</t>
  </si>
  <si>
    <t>雅漾焕彩透亮光感蜜粉</t>
  </si>
  <si>
    <t>9g</t>
  </si>
  <si>
    <t>雅漾恒润滋养保湿霜</t>
  </si>
  <si>
    <t>雅漾恒润清爽保湿乳</t>
  </si>
  <si>
    <t>雅漾恒润保湿水</t>
  </si>
  <si>
    <t>300ml</t>
  </si>
  <si>
    <t>雅漾恒润保湿精华乳</t>
  </si>
  <si>
    <t>新鲜人参</t>
  </si>
  <si>
    <t>优选级</t>
  </si>
  <si>
    <t>精选级</t>
  </si>
  <si>
    <t>锌咀嚼片(汤臣倍健)</t>
  </si>
  <si>
    <t>24g(0.4gx60片)</t>
  </si>
  <si>
    <t>小儿消积止咳口服液</t>
  </si>
  <si>
    <t>10mlx10支</t>
  </si>
  <si>
    <t>鲁南厚普制药有限公司</t>
  </si>
  <si>
    <t>小儿感冒颗粒</t>
  </si>
  <si>
    <t>12gx10袋</t>
  </si>
  <si>
    <t>太极集团重庆桐君阁药厂有限公司</t>
  </si>
  <si>
    <t>小儿氨酚黄那敏颗粒</t>
  </si>
  <si>
    <t>6gx20袋</t>
  </si>
  <si>
    <t>黄石三九药业有限公司(原:三九黄石制药厂)</t>
  </si>
  <si>
    <t>西洋参破壁饮片</t>
  </si>
  <si>
    <t>1gx20袋</t>
  </si>
  <si>
    <t>五子衍宗丸</t>
  </si>
  <si>
    <t>300丸</t>
  </si>
  <si>
    <t>60g</t>
  </si>
  <si>
    <t>太极集团四川绵阳制药有限公司</t>
  </si>
  <si>
    <t>五维赖氨酸片</t>
  </si>
  <si>
    <t>36s</t>
  </si>
  <si>
    <t>延边</t>
  </si>
  <si>
    <t>维生素AD滴剂</t>
  </si>
  <si>
    <t>1800单位：600单位×10粒×6板</t>
  </si>
  <si>
    <t>上海东海制药股份有限公司（原上海东海制药股份有限公司东海制药厂）</t>
  </si>
  <si>
    <t>维康钙软胶囊</t>
  </si>
  <si>
    <t>1100mgx100s</t>
  </si>
  <si>
    <t>威海紫光科技园有限公司</t>
  </si>
  <si>
    <t>薇姿优护晒后舒润修护乳</t>
  </si>
  <si>
    <t>100ml</t>
  </si>
  <si>
    <t>欧莱雅(中国)有限公司</t>
  </si>
  <si>
    <t>薇姿优护清透防晒喷雾SPF50 PA++++</t>
  </si>
  <si>
    <t>薇姿新科研焕采泡沫洁面霜</t>
  </si>
  <si>
    <t>薇姿温泉矿物修护微精华水</t>
  </si>
  <si>
    <t>薇姿温泉矿物系列水活霜（清爽型）</t>
  </si>
  <si>
    <t>薇姿温泉矿物系列水活凝露</t>
  </si>
  <si>
    <t>薇姿温泉矿物系列水活精华液</t>
  </si>
  <si>
    <t>薇姿温泉矿物水活爽肤水</t>
  </si>
  <si>
    <t>400ml</t>
  </si>
  <si>
    <t>薇姿温泉矿物水活润眼凝露</t>
  </si>
  <si>
    <t xml:space="preserve">薇姿温泉矿物水活清润爽肤水 </t>
  </si>
  <si>
    <t xml:space="preserve">200ml </t>
  </si>
  <si>
    <t>薇姿温泉矿物水活精华水</t>
  </si>
  <si>
    <t>薇姿温泉矿物保湿晚安面膜</t>
  </si>
  <si>
    <t>75ml</t>
  </si>
  <si>
    <t>薇姿温泉纯净三合一卸妆乳</t>
  </si>
  <si>
    <t>薇姿温泉纯净三合一洁肤水</t>
  </si>
  <si>
    <t>薇姿温泉纯净清爽洁面啫喱</t>
  </si>
  <si>
    <t>薇姿温泉纯净泡沫洁面霜</t>
  </si>
  <si>
    <t>125ml</t>
  </si>
  <si>
    <t>薇姿水光焕亮角质调理液</t>
  </si>
  <si>
    <t>薇姿水光焕白乳霜</t>
  </si>
  <si>
    <t>薇姿水光焕白精华水</t>
  </si>
  <si>
    <t>薇姿水光焕白精华乳</t>
  </si>
  <si>
    <t>薇姿矿物赋能温泉水</t>
  </si>
  <si>
    <t>法国薇姿</t>
  </si>
  <si>
    <t>薇姿净颜无暇保湿乳液</t>
  </si>
  <si>
    <t>薇姿净颜无瑕祛痘保湿洁面啫喱</t>
  </si>
  <si>
    <t>薇姿活性塑颜致臻紧致日霜（中性至混合性肌肤）</t>
  </si>
  <si>
    <t>薇姿活性塑颜致臻紧致日霜（干性肌肤）</t>
  </si>
  <si>
    <t>薇姿活性塑颜致臻焕活晚霜</t>
  </si>
  <si>
    <t>薇姿活性塑颜致臻焕活紧实眼霜</t>
  </si>
  <si>
    <t>通脉颗粒</t>
  </si>
  <si>
    <t>10gx10袋</t>
  </si>
  <si>
    <t>太极集团重庆中药二厂</t>
  </si>
  <si>
    <t>天然维生素E软胶囊（养生堂）</t>
  </si>
  <si>
    <t>50g（250mgx200粒）</t>
  </si>
  <si>
    <t>海南养生堂药业有限公司</t>
  </si>
  <si>
    <t>天然维生素E软胶囊</t>
  </si>
  <si>
    <t>500mgx60粒</t>
  </si>
  <si>
    <t>天然维生素C咀嚼片</t>
  </si>
  <si>
    <t>110.5克（850mgx130片）</t>
  </si>
  <si>
    <t>天麻破壁饮片</t>
  </si>
  <si>
    <t>天麻</t>
  </si>
  <si>
    <t>80g冬</t>
  </si>
  <si>
    <t>贵州</t>
  </si>
  <si>
    <t>特安舒护面霜</t>
  </si>
  <si>
    <t>40mL</t>
  </si>
  <si>
    <t>法国理肤泉</t>
  </si>
  <si>
    <t>汤臣倍健藻油软胶囊</t>
  </si>
  <si>
    <t>24g(400mgx60粒)</t>
  </si>
  <si>
    <t>汤臣倍健叶酸铁片</t>
  </si>
  <si>
    <t>510mgx60片</t>
  </si>
  <si>
    <t>汤臣倍健维生素C加天然维生素E咀嚼片</t>
  </si>
  <si>
    <t>72g(1.2gx60片)</t>
  </si>
  <si>
    <t>汤臣倍健葡萄籽维生素C加E片</t>
  </si>
  <si>
    <t>24.6g（410mgx60片）</t>
  </si>
  <si>
    <t xml:space="preserve">汤臣倍健胶原蛋白维生素C维生素E粉
</t>
  </si>
  <si>
    <t>60g(3g/袋*20袋）</t>
  </si>
  <si>
    <t>汤臣倍健钙维生素D维生素K软胶囊</t>
  </si>
  <si>
    <t>1000mg/粒x100粒</t>
  </si>
  <si>
    <t>汤臣倍健番茄红素维生素E软胶囊</t>
  </si>
  <si>
    <t>30g(500mgx60粒)</t>
  </si>
  <si>
    <t xml:space="preserve">汤臣倍健多种维生素矿物质片（孕妇早期型） </t>
  </si>
  <si>
    <t xml:space="preserve"> 117g(1.3g/片*90片）  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</si>
  <si>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</si>
  <si>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</si>
  <si>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</si>
  <si>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</si>
  <si>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汤臣倍健多种维生素咀嚼片（儿童型）</t>
  </si>
  <si>
    <t xml:space="preserve"> 60g（1000mg/片*60片）  </t>
  </si>
  <si>
    <t>碳酸钙维D3元素片(4)(金钙尔奇D)</t>
  </si>
  <si>
    <t>600mgx30片</t>
  </si>
  <si>
    <t>惠氏制药有限公司</t>
  </si>
  <si>
    <t>碳酸钙D3咀嚼片Ⅱ(钙尔奇D300)</t>
  </si>
  <si>
    <t>300mgx60片</t>
  </si>
  <si>
    <t>太极乌发露</t>
  </si>
  <si>
    <t>太极集团重庆涪陵制药厂有限公司</t>
  </si>
  <si>
    <t xml:space="preserve">四级 </t>
  </si>
  <si>
    <t>石斛破壁饮片</t>
  </si>
  <si>
    <t>善存银片</t>
  </si>
  <si>
    <t>30片x6盒</t>
  </si>
  <si>
    <t>山楂破壁饮片</t>
  </si>
  <si>
    <t>2gx20袋/罐</t>
  </si>
  <si>
    <t>山药破壁饮片</t>
  </si>
  <si>
    <t>三七破壁饮片</t>
  </si>
  <si>
    <t>三七粉</t>
  </si>
  <si>
    <t>特级78g</t>
  </si>
  <si>
    <t>云南</t>
  </si>
  <si>
    <t>肉苁蓉破壁饮片</t>
  </si>
  <si>
    <t>屈螺酮炔雌醇片</t>
  </si>
  <si>
    <t>21片(薄膜衣)</t>
  </si>
  <si>
    <t>拜耳医药保健有限公司广州分公司</t>
  </si>
  <si>
    <t>气血康口服液</t>
  </si>
  <si>
    <t>10mlx10支(OTC装)</t>
  </si>
  <si>
    <t>云南白药集团文山七花有限责任公司</t>
  </si>
  <si>
    <t>齐物论牌人参酒</t>
  </si>
  <si>
    <t>360ml</t>
  </si>
  <si>
    <t>四川宜宾五粮液</t>
  </si>
  <si>
    <t>葡萄糖酸钙锌口服溶液</t>
  </si>
  <si>
    <t>10mlx24支</t>
  </si>
  <si>
    <t>湖北福人金身药业有限公司</t>
  </si>
  <si>
    <t>澳诺(中国)制药有限公司</t>
  </si>
  <si>
    <t>片仔癀仙泉凝水眼凝露</t>
  </si>
  <si>
    <t>30g</t>
  </si>
  <si>
    <t>片仔癀仙泉凝水保湿精华液</t>
  </si>
  <si>
    <t>科丝美诗(中国)化妆品有限公司</t>
  </si>
  <si>
    <t>片仔癀仙泉凝水保湿洁面乳</t>
  </si>
  <si>
    <t>片仔癀无暇晶透焕采眼霜</t>
  </si>
  <si>
    <t>福建片仔癀化妆品有限公司</t>
  </si>
  <si>
    <t>片仔癀清痘水</t>
  </si>
  <si>
    <t>片仔癀清痘洁肤乳</t>
  </si>
  <si>
    <t>片仔癀灵芝臻养调肤水</t>
  </si>
  <si>
    <t>120ml</t>
  </si>
  <si>
    <t>片仔癀灵芝臻养焕肤霜</t>
  </si>
  <si>
    <t>片仔癀灵芝臻养焕肤乳</t>
  </si>
  <si>
    <t>胖大海</t>
  </si>
  <si>
    <t>100g（精选）</t>
  </si>
  <si>
    <t>柠檬</t>
  </si>
  <si>
    <t>50g（精选）</t>
  </si>
  <si>
    <t>妮维雅男士水活多效洁面乳</t>
  </si>
  <si>
    <t>100g</t>
  </si>
  <si>
    <t>妮维雅(上海)有限公司</t>
  </si>
  <si>
    <t>妮维雅男士控油劲爽洁面乳</t>
  </si>
  <si>
    <t>木耳</t>
  </si>
  <si>
    <t>米诺地尔酊</t>
  </si>
  <si>
    <t>60ml</t>
  </si>
  <si>
    <t>厦门美商医药有限公司(原:厦门东风药业有限公司)</t>
  </si>
  <si>
    <t>玫瑰花破壁饮片</t>
  </si>
  <si>
    <t>玫瑰花</t>
  </si>
  <si>
    <t>80（精选）</t>
  </si>
  <si>
    <t>罗汉果破壁饮片</t>
  </si>
  <si>
    <t>六味地黄丸</t>
  </si>
  <si>
    <t>126丸/瓶(浓缩丸)</t>
  </si>
  <si>
    <t>连花清瘟胶囊</t>
  </si>
  <si>
    <t>0.35gx36粒</t>
  </si>
  <si>
    <t>石家庄以岭药业股份有限公司</t>
  </si>
  <si>
    <t>理肤泉营润温和身体滋润乳霜</t>
  </si>
  <si>
    <t xml:space="preserve">理肤泉温泉活化清润洁面泡沫 </t>
  </si>
  <si>
    <t xml:space="preserve">理肤泉温泉活化保湿睡眠面膜  </t>
  </si>
  <si>
    <t>理肤泉温泉活化保湿润肤水</t>
  </si>
  <si>
    <t>理肤泉温泉活化保湿精华凝露</t>
  </si>
  <si>
    <t>理肤泉特安舒缓眼霜</t>
  </si>
  <si>
    <t>20ml</t>
  </si>
  <si>
    <t>理肤泉特安舒缓修护乳</t>
  </si>
  <si>
    <t>理肤泉特安舒缓修复霜</t>
  </si>
  <si>
    <t>理肤泉特安舒缓润肤水</t>
  </si>
  <si>
    <t>理肤泉特安舒护滋养面霜</t>
  </si>
  <si>
    <t>理肤泉特安洁面泡沫</t>
  </si>
  <si>
    <t>理肤泉舒颜紧致抗皱精华乳</t>
  </si>
  <si>
    <t>理肤泉清痘净肤修护乳</t>
  </si>
  <si>
    <t>理肤泉清痘净肤细致精华乳</t>
  </si>
  <si>
    <t>理肤泉清痘净肤爽肤水</t>
  </si>
  <si>
    <t>理肤泉青春痘调理精华乳（防痘印配方）</t>
  </si>
  <si>
    <t>理肤泉每日防晒隔离乳SPF50+ PA++++</t>
  </si>
  <si>
    <t>理肤泉立润密集保湿霜</t>
  </si>
  <si>
    <t>50ml(滋润型)</t>
  </si>
  <si>
    <t>理肤泉净肤控油洁面泡沫</t>
  </si>
  <si>
    <t xml:space="preserve">冷酸灵自然白双重抗敏感牙膏 </t>
  </si>
  <si>
    <t xml:space="preserve">130g（海洋薄荷香型） </t>
  </si>
  <si>
    <t>重庆登康口腔护理用品股份有限公司</t>
  </si>
  <si>
    <t>蓝莓味益生元牛奶片（压片糖果）</t>
  </si>
  <si>
    <t>赖氨酸磷酸氢钙片</t>
  </si>
  <si>
    <t>12片x5板</t>
  </si>
  <si>
    <t>广西嘉进药业有限公司</t>
  </si>
  <si>
    <t>康麦斯维生素C片</t>
  </si>
  <si>
    <t>38.4g(640mgx60片)</t>
  </si>
  <si>
    <t>康龙集团公司(Kang Long Group gorp)</t>
  </si>
  <si>
    <t>康麦斯蒜油胶囊</t>
  </si>
  <si>
    <t>34.1g(341mgx100粒)</t>
  </si>
  <si>
    <t>康麦斯牌碳酸钙维生素D软胶囊</t>
  </si>
  <si>
    <t>200g（2gx100粒）</t>
  </si>
  <si>
    <t>康麦斯牌深海鱼油胶囊</t>
  </si>
  <si>
    <t>137g(1370mgx100粒)</t>
  </si>
  <si>
    <t>康麦斯牌卵磷脂胶囊</t>
  </si>
  <si>
    <t>165g(1650mgx100粒)</t>
  </si>
  <si>
    <t>康麦斯牌多种维生素及矿物质片</t>
  </si>
  <si>
    <t>1360mgx60片</t>
  </si>
  <si>
    <t>康麦斯美康宁褪黑素片</t>
  </si>
  <si>
    <t>60片</t>
  </si>
  <si>
    <t>决明子破壁饮片</t>
  </si>
  <si>
    <t>菊花破壁饮片</t>
  </si>
  <si>
    <t>菊花</t>
  </si>
  <si>
    <t>50g（贡菊特级）</t>
  </si>
  <si>
    <t>50g（杭）精选</t>
  </si>
  <si>
    <t>京润珍珠珍珠美白塑颜乳</t>
  </si>
  <si>
    <t>京润珍珠珍珠美白塑颜精华霜</t>
  </si>
  <si>
    <t>京润珍珠珍珠美白塑颜精华露</t>
  </si>
  <si>
    <t>京润珍珠美白塑颜珍珠水</t>
  </si>
  <si>
    <t>京润珍珠京润珍珠粉美白保湿面膜</t>
  </si>
  <si>
    <t>25gx5袋</t>
  </si>
  <si>
    <t>金银花</t>
  </si>
  <si>
    <t>50g(特级）</t>
  </si>
  <si>
    <t>金钱草</t>
  </si>
  <si>
    <t>胶原软骨素钙片(汤臣倍健)</t>
  </si>
  <si>
    <t>108g(1200mgx90片)</t>
  </si>
  <si>
    <t>佳思敏牛乳高钙鱼油咬咬片(香草味）</t>
  </si>
  <si>
    <t>120g(2g×60)</t>
  </si>
  <si>
    <t>广州澳柯葆贸易有限公司</t>
  </si>
  <si>
    <t>佳思敏牛乳高钙益生菌咬咬片（巧克力味）</t>
  </si>
  <si>
    <t>极塑椰子水复合果汁饮料浓浆</t>
  </si>
  <si>
    <t>750ml</t>
  </si>
  <si>
    <t>极塑奶昔粉固体饮料（香草味）</t>
  </si>
  <si>
    <t>350g</t>
  </si>
  <si>
    <t>极塑奶昔粉固体饮料（巧克力味）</t>
  </si>
  <si>
    <t>极塑奶昔粉固体饮料（覆盆子味）</t>
  </si>
  <si>
    <t>黄芪破壁饮片</t>
  </si>
  <si>
    <t>2g*20袋</t>
  </si>
  <si>
    <t>中山市中智药业集团有限公司</t>
  </si>
  <si>
    <t>黄芪</t>
  </si>
  <si>
    <t>黄金搭档牌多种维生素矿物质片(中老年型)</t>
  </si>
  <si>
    <t>120g(1000mg/片x120片)</t>
  </si>
  <si>
    <t>无锡健特药业有限公司</t>
  </si>
  <si>
    <t>红景天破壁饮片</t>
  </si>
  <si>
    <t>黑糖阿胶贡枣</t>
  </si>
  <si>
    <t>散装</t>
  </si>
  <si>
    <t>山东沾化天厨食品有限公司</t>
  </si>
  <si>
    <t>合生元益生菌冲剂</t>
  </si>
  <si>
    <t>1.5gx48袋</t>
  </si>
  <si>
    <t>韩束雪白肌美白补水乳液</t>
  </si>
  <si>
    <t>175ml</t>
  </si>
  <si>
    <t>韩束雪白肌美白补水精华霜</t>
  </si>
  <si>
    <t>韩束雪白肌美白保湿柔肤水</t>
  </si>
  <si>
    <t>韩束墨菊特润咕噜水</t>
  </si>
  <si>
    <t>韩束墨菊深度滋养眼霜</t>
  </si>
  <si>
    <t>15g</t>
  </si>
  <si>
    <t>韩束墨菊深度补水滋养霜</t>
  </si>
  <si>
    <t>韩束墨菊深度补水修容霜</t>
  </si>
  <si>
    <t>韩束墨菊深度补水乳</t>
  </si>
  <si>
    <t>韩束墨菊深度补水露</t>
  </si>
  <si>
    <t>韩束墨菊深度补水六件组</t>
  </si>
  <si>
    <t>80ml+150ml+50g+30ml+5gx2</t>
  </si>
  <si>
    <t>韩束墨菊深度补水洁面乳</t>
  </si>
  <si>
    <t>160ml</t>
  </si>
  <si>
    <t>韩束美白保湿优选套组</t>
  </si>
  <si>
    <t>80ml+150ml+150ml+4gx2</t>
  </si>
  <si>
    <t>韩束芦荟修护凝胶</t>
  </si>
  <si>
    <t>180g</t>
  </si>
  <si>
    <t>韩束巨水光弹润奢享礼盒</t>
  </si>
  <si>
    <t>60ml+60ml+30ml+50g</t>
  </si>
  <si>
    <t>韩束红润气垫霜</t>
  </si>
  <si>
    <t>12g</t>
  </si>
  <si>
    <t>韩束高保湿洁面乳（K）</t>
  </si>
  <si>
    <t>韩束高保湿弹润水（倍润型）（K）</t>
  </si>
  <si>
    <t>130ml</t>
  </si>
  <si>
    <t>韩束高保湿弹润乳（K）</t>
  </si>
  <si>
    <t>韩束高保湿弹润精华霜（倍润型）(K)</t>
  </si>
  <si>
    <t>韩束多效修护眼霜</t>
  </si>
  <si>
    <t>韩束补水修护面膜</t>
  </si>
  <si>
    <t>韩束补水温和洁面乳</t>
  </si>
  <si>
    <t>韩束补水提亮面膜</t>
  </si>
  <si>
    <t>韩束补水倍润面膜</t>
  </si>
  <si>
    <t>韩束倍润亮颜修容霜</t>
  </si>
  <si>
    <t>还少丹</t>
  </si>
  <si>
    <t>9gx20袋（20丸重1克）</t>
  </si>
  <si>
    <t>9gx10袋(水蜜丸)</t>
  </si>
  <si>
    <t>果汁维C软糖</t>
  </si>
  <si>
    <t>68g（香橙味）</t>
  </si>
  <si>
    <t>潮州市潮安区庵埠镇日美食品厂</t>
  </si>
  <si>
    <t>68g（草莓味）</t>
  </si>
  <si>
    <t>68g（提子味）</t>
  </si>
  <si>
    <t>龟龄集</t>
  </si>
  <si>
    <t>0.3gx30粒</t>
  </si>
  <si>
    <t>山西广誉远国药有限公司</t>
  </si>
  <si>
    <t>固升牌维生素K2软胶囊</t>
  </si>
  <si>
    <t>22.5g(0.5gx45粒)</t>
  </si>
  <si>
    <t>昆明固康保健品有限公司</t>
  </si>
  <si>
    <t>枸杞子</t>
  </si>
  <si>
    <t>150g*54听（特级）</t>
  </si>
  <si>
    <t>500g*30袋（宁夏一级）</t>
  </si>
  <si>
    <t>250g*50袋（宁夏一级）</t>
  </si>
  <si>
    <t>100g*100袋（宁夏特级）</t>
  </si>
  <si>
    <t>500g*30袋（宁夏特级）</t>
  </si>
  <si>
    <t>250g*50袋（宁夏特级）</t>
  </si>
  <si>
    <t>100g（宁夏一级）</t>
  </si>
  <si>
    <t>狗头枣</t>
  </si>
  <si>
    <t>散装称重</t>
  </si>
  <si>
    <t>清涧县一帆栆业专业合作社</t>
  </si>
  <si>
    <t>赶黄草</t>
  </si>
  <si>
    <t>2gx30袋</t>
  </si>
  <si>
    <t>四川新荷花中药饮片股份有限公司</t>
  </si>
  <si>
    <t>钙镁片(汤臣倍健)</t>
  </si>
  <si>
    <t>115.2g(1.28gx90片)</t>
  </si>
  <si>
    <t xml:space="preserve">钙镁片
</t>
  </si>
  <si>
    <t xml:space="preserve">0.8gx60片 </t>
  </si>
  <si>
    <t>钙镁片</t>
  </si>
  <si>
    <t>1gx60片</t>
  </si>
  <si>
    <t>钙尔奇钙维D维K软胶囊</t>
  </si>
  <si>
    <t>1.05gx110粒+28粒x2盒</t>
  </si>
  <si>
    <t>复方氨酚溴敏胶囊</t>
  </si>
  <si>
    <t>20粒</t>
  </si>
  <si>
    <t>妇科专用棉巾</t>
  </si>
  <si>
    <t>360超量型（4片）</t>
  </si>
  <si>
    <t>290超薄量多型（8片）</t>
  </si>
  <si>
    <t>290量多型（6片）</t>
  </si>
  <si>
    <t>190量少型（10片）</t>
  </si>
  <si>
    <t>152日常型（15片）</t>
  </si>
  <si>
    <t>240超薄中量型（10片）</t>
  </si>
  <si>
    <t xml:space="preserve">辅酶Q10天然维生素E软胶囊
</t>
  </si>
  <si>
    <t xml:space="preserve">500mgx60粒 </t>
  </si>
  <si>
    <t>辅酶Q10天然维生素E软胶囊</t>
  </si>
  <si>
    <t>茯苓破壁饮片</t>
  </si>
  <si>
    <t>蜂胶软胶囊(汤臣倍健)</t>
  </si>
  <si>
    <t>广州市佰健生物工程有限公司</t>
  </si>
  <si>
    <t>多种维生素矿物质片（孕妇型）</t>
  </si>
  <si>
    <t>111.6g(1.24g/片x90片)</t>
  </si>
  <si>
    <t>多种维生素矿物质片（女士型）</t>
  </si>
  <si>
    <t>1.5gx60片</t>
  </si>
  <si>
    <t xml:space="preserve">多种维生素矿物质片
</t>
  </si>
  <si>
    <t xml:space="preserve">1.0gx60片 </t>
  </si>
  <si>
    <t>多种维生素咀嚼片（青少年型）</t>
  </si>
  <si>
    <t>1000mgx60片</t>
  </si>
  <si>
    <t>多种维生素加矿物质片（金奥力牌）</t>
  </si>
  <si>
    <t>威海南波湾生物技术有限公司</t>
  </si>
  <si>
    <t>多烯磷脂酰胆碱胶囊(易善复)</t>
  </si>
  <si>
    <t>228mgx36粒</t>
  </si>
  <si>
    <t>赛诺菲安万特(北京)制药有限公司</t>
  </si>
  <si>
    <t>冻干三七</t>
  </si>
  <si>
    <t>一级</t>
  </si>
  <si>
    <t>定坤丹</t>
  </si>
  <si>
    <t>7gx4瓶（水蜜丸）</t>
  </si>
  <si>
    <t>党参破壁饮片</t>
  </si>
  <si>
    <t>当归破壁饮片</t>
  </si>
  <si>
    <t>蛋白粉(汤臣倍健)</t>
  </si>
  <si>
    <t xml:space="preserve">450g </t>
  </si>
  <si>
    <t>丹参破壁饮片</t>
  </si>
  <si>
    <t>丹参口服液</t>
  </si>
  <si>
    <t>丹参粉</t>
  </si>
  <si>
    <t>150g</t>
  </si>
  <si>
    <t>山东</t>
  </si>
  <si>
    <t>大豆磷脂软胶囊(汤臣倍健)</t>
  </si>
  <si>
    <t>1000mgx200粒</t>
  </si>
  <si>
    <t xml:space="preserve">创盈金斯利安多维片 </t>
  </si>
  <si>
    <t xml:space="preserve">1.17gx50片 </t>
  </si>
  <si>
    <t>陈皮破壁饮片</t>
  </si>
  <si>
    <t>肠炎宁片</t>
  </si>
  <si>
    <t>0.42gx60片（薄膜衣）</t>
  </si>
  <si>
    <t>江西天施康弋阳制药有限公司</t>
  </si>
  <si>
    <t>0.42gx12片x3板(薄膜衣)</t>
  </si>
  <si>
    <t>参芪颗粒</t>
  </si>
  <si>
    <t>12*10g</t>
  </si>
  <si>
    <t>补肾益寿胶囊</t>
  </si>
  <si>
    <t>0.3gx60粒</t>
  </si>
  <si>
    <t>宝兰鱼油胶囊1000</t>
  </si>
  <si>
    <t>152g(0.76g×200粒)</t>
  </si>
  <si>
    <t>百雀羚水能量焕耀套装</t>
  </si>
  <si>
    <t>美容液90ml+焕颜霜50g+焕颜凝乳90ml</t>
  </si>
  <si>
    <t>上海百雀羚日用化学有限公司</t>
  </si>
  <si>
    <t>百雀羚水能量焕颜霜</t>
  </si>
  <si>
    <t>百雀羚水能量焕颜凝乳</t>
  </si>
  <si>
    <t>90ml</t>
  </si>
  <si>
    <t>百雀羚水能量焕颜美容液</t>
  </si>
  <si>
    <t>百雀羚水能量焕采洁容膏</t>
  </si>
  <si>
    <t>80g</t>
  </si>
  <si>
    <t>百雀羚水嫩精纯卸妆洁面乳</t>
  </si>
  <si>
    <t>95g</t>
  </si>
  <si>
    <t>百雀羚水嫩精纯明星精华露</t>
  </si>
  <si>
    <t>百雀羚水嫩精纯明星活肤水</t>
  </si>
  <si>
    <t>百雀羚水嫩倍现至尚套装</t>
  </si>
  <si>
    <t>洁面乳95g精华水100ml精华霜50g隔离乳40g</t>
  </si>
  <si>
    <t>百雀羚水嫩倍现盈采精华面膜</t>
  </si>
  <si>
    <t>22g×5片</t>
  </si>
  <si>
    <t>百雀羚三生花栀子花舒缓补水面膜</t>
  </si>
  <si>
    <t>25ml×5片</t>
  </si>
  <si>
    <t>百雀羚三生花舒缓细肤温和洁面泡沫</t>
  </si>
  <si>
    <t>百雀羚三生花玲珑玉润悦活水凝霜</t>
  </si>
  <si>
    <t>百雀羚三生花玲珑玉润卸妆洁面乳</t>
  </si>
  <si>
    <t>90g</t>
  </si>
  <si>
    <t>百雀羚三生花玲珑玉润清滢醒肤水</t>
  </si>
  <si>
    <t>百雀羚三生花玲珑玉润凝水菁华乳</t>
  </si>
  <si>
    <t>百雀羚三生花玲珑玉润睛采眼部精华液</t>
  </si>
  <si>
    <t>百雀羚三生花玲珑玉润菁纯精华液</t>
  </si>
  <si>
    <t>百雀羚三生花冰清莹白雪凝霜</t>
  </si>
  <si>
    <t>百雀羚三生花冰清莹白雪肌精华液</t>
  </si>
  <si>
    <t>百雀羚三生花冰清莹白晶透亮肤水（亮肤型）</t>
  </si>
  <si>
    <t>百雀羚三生花冰清莹白晶采乳液</t>
  </si>
  <si>
    <t>百雀羚美白防晒乳SPF50+（套装）</t>
  </si>
  <si>
    <t>美白防晒乳60g洁面乳12g焕颜美容液20ml</t>
  </si>
  <si>
    <t>百雀羚玲珑玉润花漾补水集</t>
  </si>
  <si>
    <t>洁容膏90g+清滢醒肤水100ml+凝水菁华乳100ml</t>
  </si>
  <si>
    <t>百雀羚肌初赋活至臻套装</t>
  </si>
  <si>
    <t>精华水90ml眼霜15g焕颜乳90ml抗皱菁华霜50g</t>
  </si>
  <si>
    <t>百雀羚肌初赋活套装</t>
  </si>
  <si>
    <t>90ml+15g+90ml+50g</t>
  </si>
  <si>
    <t>上海百雀羚</t>
  </si>
  <si>
    <t>百雀羚肌初赋活抗皱菁华霜</t>
  </si>
  <si>
    <t>百雀羚肌初赋活紧肤精华水</t>
  </si>
  <si>
    <t>百雀羚肌初赋活紧肤焕颜乳</t>
  </si>
  <si>
    <t>百雀羚肌初赋活抚纹精华液</t>
  </si>
  <si>
    <t>百雀羚防晒隔离乳SPF50+ PA+++</t>
  </si>
  <si>
    <t>40g</t>
  </si>
  <si>
    <t>百雀羚草本水嫩净透精华洁面乳</t>
  </si>
  <si>
    <t>百雀羚草本水嫩精纯明星眼霜</t>
  </si>
  <si>
    <t>百雀羚草本水嫩精纯明星美肌水</t>
  </si>
  <si>
    <t>百雀羚草本水嫩精纯肌底精华液</t>
  </si>
  <si>
    <t>百雀羚草本水嫩倍现盈透精华水</t>
  </si>
  <si>
    <t>百雀羚草本水嫩倍现保湿精华霜</t>
  </si>
  <si>
    <t>百雀羚草本水嫩倍现保湿精华乳液</t>
  </si>
  <si>
    <t>百雀羚草本8杯水保湿水嫩面膜</t>
  </si>
  <si>
    <t>百合康硒螺旋藻软胶囊</t>
  </si>
  <si>
    <t>0.5g*60粒</t>
  </si>
  <si>
    <t>威海百合生物科技</t>
  </si>
  <si>
    <t xml:space="preserve">百合康牌维生素C含片
</t>
  </si>
  <si>
    <t xml:space="preserve">1.2gx60片 </t>
  </si>
  <si>
    <t>百合康牌天然维生素E软胶囊</t>
  </si>
  <si>
    <t>30g(0.5gx60粒)</t>
  </si>
  <si>
    <t>百合康牌芦荟软胶囊</t>
  </si>
  <si>
    <t xml:space="preserve">百合康牌钙维D软胶囊
</t>
  </si>
  <si>
    <t xml:space="preserve">1.1gx60粒 </t>
  </si>
  <si>
    <t xml:space="preserve">百合康牌B族维生素片
</t>
  </si>
  <si>
    <t>700mgx60片</t>
  </si>
  <si>
    <t>百合康大豆卵磷脂软胶囊</t>
  </si>
  <si>
    <t>1.2gx100粒</t>
  </si>
  <si>
    <t>八珍益母片</t>
  </si>
  <si>
    <t>15片x6板（糖衣片）</t>
  </si>
  <si>
    <t>澳萃维速溶植物蛋白粉固体饮料（原味）</t>
  </si>
  <si>
    <t>375g</t>
  </si>
  <si>
    <t>澳萃维速溶植物蛋白粉固体饮料（香草味）</t>
  </si>
  <si>
    <t>澳萃维速溶植物蛋白粉固体饮料（巧克力味）</t>
  </si>
  <si>
    <t>澳萃维水解胶原蛋白压片糖果</t>
  </si>
  <si>
    <t>75g（1.25g×60）</t>
  </si>
  <si>
    <t>奥美拉唑镁肠溶片</t>
  </si>
  <si>
    <t>10mgx7片（OTC）</t>
  </si>
  <si>
    <t>阿斯利康制药有限公司</t>
  </si>
  <si>
    <t>奥利司他胶囊</t>
  </si>
  <si>
    <t>60mgx24粒</t>
  </si>
  <si>
    <t>山东新时代药业有限公司</t>
  </si>
  <si>
    <t>氨糖软骨素维生素D钙片</t>
  </si>
  <si>
    <t>102g（0.85gx120片）</t>
  </si>
  <si>
    <t>江苏艾兰得营养品有限公司</t>
  </si>
  <si>
    <t>氨糖软骨素钙片</t>
  </si>
  <si>
    <t>102g(1.02gx100片)</t>
  </si>
  <si>
    <t>180片</t>
  </si>
  <si>
    <t>阿道夫人参自然洗发水</t>
  </si>
  <si>
    <t>500g（祛屑止痒）</t>
  </si>
  <si>
    <t>广州德谷个人护理用品有限公司</t>
  </si>
  <si>
    <t>500g（控油清爽）</t>
  </si>
  <si>
    <t>阿道夫人参自然沐浴液</t>
  </si>
  <si>
    <t>500g（参意盎然）</t>
  </si>
  <si>
    <t>阿道夫人参自然护发素</t>
  </si>
  <si>
    <t>300g（五项专研</t>
  </si>
  <si>
    <t>阿道夫精油洗护丝滑组合</t>
  </si>
  <si>
    <t>800g+500g+500g</t>
  </si>
  <si>
    <t>阿道夫防脱育发洗发水</t>
  </si>
  <si>
    <t>500g</t>
  </si>
  <si>
    <t>广州澳谷生物科技有限公司</t>
  </si>
  <si>
    <t xml:space="preserve">DHA藻油亚麻籽油软胶囊
</t>
  </si>
  <si>
    <t xml:space="preserve">0.5gx60粒 </t>
  </si>
  <si>
    <t>若门店有其他需求欢迎上报营运部王娜，本次内购请各门店8月24号前报各片区主管，内购下账由片长自行处理，8月25号前全部下账完成，并报营运部备案。</t>
  </si>
  <si>
    <t>毛利</t>
  </si>
  <si>
    <t>36片</t>
  </si>
  <si>
    <t>延边大学草仙药业有限公司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</si>
</sst>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b/>
      <sz val="22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19" borderId="7" applyNumberFormat="0" applyAlignment="0" applyProtection="0">
      <alignment vertical="center"/>
    </xf>
    <xf numFmtId="0" fontId="27" fillId="19" borderId="3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0" fillId="0" borderId="0" xfId="0" applyBorder="1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9" fontId="0" fillId="0" borderId="0" xfId="11">
      <alignment vertical="center"/>
    </xf>
    <xf numFmtId="9" fontId="0" fillId="0" borderId="0" xfId="11" applyNumberForma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9" fontId="7" fillId="0" borderId="1" xfId="1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9" fontId="7" fillId="0" borderId="1" xfId="1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49"/>
  <sheetViews>
    <sheetView tabSelected="1" workbookViewId="0">
      <pane ySplit="2" topLeftCell="A3" activePane="bottomLeft" state="frozen"/>
      <selection/>
      <selection pane="bottomLeft" activeCell="D8" sqref="D8"/>
    </sheetView>
  </sheetViews>
  <sheetFormatPr defaultColWidth="8" defaultRowHeight="16" customHeight="1"/>
  <cols>
    <col min="1" max="1" width="7.375" style="11" customWidth="1"/>
    <col min="2" max="2" width="8.125" style="11"/>
    <col min="3" max="3" width="22.375" style="11" customWidth="1"/>
    <col min="4" max="4" width="20.875" style="11" customWidth="1"/>
    <col min="5" max="5" width="32.375" style="11" customWidth="1"/>
    <col min="6" max="6" width="10.25" style="11" customWidth="1"/>
    <col min="7" max="7" width="9.625" style="14" customWidth="1"/>
    <col min="8" max="8" width="8.125" style="11" customWidth="1"/>
    <col min="9" max="39" width="8" style="11"/>
    <col min="40" max="40" width="10.375" style="11"/>
    <col min="41" max="250" width="8" style="11"/>
    <col min="251" max="16384" width="8" style="13"/>
  </cols>
  <sheetData>
    <row r="1" s="11" customFormat="1" ht="46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s="11" customFormat="1" ht="22" customHeigh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11" customFormat="1" ht="22" customHeight="1" spans="1:8">
      <c r="A3" s="16">
        <v>1</v>
      </c>
      <c r="B3" s="16">
        <v>120359</v>
      </c>
      <c r="C3" s="16" t="s">
        <v>9</v>
      </c>
      <c r="D3" s="16" t="s">
        <v>10</v>
      </c>
      <c r="E3" s="16" t="s">
        <v>11</v>
      </c>
      <c r="F3" s="16">
        <v>322</v>
      </c>
      <c r="G3" s="16">
        <v>256</v>
      </c>
      <c r="H3" s="17">
        <v>0.8</v>
      </c>
    </row>
    <row r="4" s="12" customFormat="1" ht="14.25" spans="1:250">
      <c r="A4" s="18">
        <v>2</v>
      </c>
      <c r="B4" s="19">
        <v>157626</v>
      </c>
      <c r="C4" s="19" t="s">
        <v>12</v>
      </c>
      <c r="D4" s="19" t="s">
        <v>13</v>
      </c>
      <c r="E4" s="19" t="s">
        <v>14</v>
      </c>
      <c r="F4" s="18">
        <v>156.8</v>
      </c>
      <c r="G4" s="19">
        <v>101.5</v>
      </c>
      <c r="H4" s="20">
        <f t="shared" ref="H4:H32" si="0">G4/F4</f>
        <v>0.647321428571428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</row>
    <row r="5" s="12" customFormat="1" ht="14.25" spans="1:250">
      <c r="A5" s="18">
        <v>3</v>
      </c>
      <c r="B5" s="19">
        <v>157625</v>
      </c>
      <c r="C5" s="19" t="s">
        <v>15</v>
      </c>
      <c r="D5" s="19" t="s">
        <v>13</v>
      </c>
      <c r="E5" s="19" t="s">
        <v>14</v>
      </c>
      <c r="F5" s="18">
        <v>148</v>
      </c>
      <c r="G5" s="18">
        <v>74</v>
      </c>
      <c r="H5" s="20">
        <f t="shared" si="0"/>
        <v>0.5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</row>
    <row r="6" s="12" customFormat="1" ht="14.25" spans="1:250">
      <c r="A6" s="18">
        <v>4</v>
      </c>
      <c r="B6" s="19">
        <v>158339</v>
      </c>
      <c r="C6" s="19" t="s">
        <v>16</v>
      </c>
      <c r="D6" s="19" t="s">
        <v>17</v>
      </c>
      <c r="E6" s="19" t="s">
        <v>14</v>
      </c>
      <c r="F6" s="18">
        <v>89</v>
      </c>
      <c r="G6" s="19">
        <v>60.5</v>
      </c>
      <c r="H6" s="20">
        <f t="shared" si="0"/>
        <v>0.679775280898876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="12" customFormat="1" ht="14.25" spans="1:250">
      <c r="A7" s="16">
        <v>5</v>
      </c>
      <c r="B7" s="19">
        <v>157628</v>
      </c>
      <c r="C7" s="19" t="s">
        <v>18</v>
      </c>
      <c r="D7" s="19" t="s">
        <v>13</v>
      </c>
      <c r="E7" s="19" t="s">
        <v>14</v>
      </c>
      <c r="F7" s="18">
        <v>136.8</v>
      </c>
      <c r="G7" s="19">
        <v>88.5</v>
      </c>
      <c r="H7" s="20">
        <f t="shared" si="0"/>
        <v>0.646929824561403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</row>
    <row r="8" s="12" customFormat="1" ht="14.25" spans="1:250">
      <c r="A8" s="18">
        <v>6</v>
      </c>
      <c r="B8" s="18">
        <v>155247</v>
      </c>
      <c r="C8" s="16" t="s">
        <v>19</v>
      </c>
      <c r="D8" s="16" t="s">
        <v>20</v>
      </c>
      <c r="E8" s="16" t="s">
        <v>21</v>
      </c>
      <c r="F8" s="18">
        <v>168</v>
      </c>
      <c r="G8" s="18">
        <v>84</v>
      </c>
      <c r="H8" s="20">
        <f t="shared" si="0"/>
        <v>0.5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</row>
    <row r="9" s="12" customFormat="1" ht="14.25" spans="1:250">
      <c r="A9" s="18">
        <v>7</v>
      </c>
      <c r="B9" s="21">
        <v>181511</v>
      </c>
      <c r="C9" s="21" t="s">
        <v>22</v>
      </c>
      <c r="D9" s="21" t="s">
        <v>23</v>
      </c>
      <c r="E9" s="21" t="s">
        <v>24</v>
      </c>
      <c r="F9" s="18">
        <v>22</v>
      </c>
      <c r="G9" s="19">
        <v>14.1</v>
      </c>
      <c r="H9" s="20">
        <f t="shared" si="0"/>
        <v>0.640909090909091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</row>
    <row r="10" s="11" customFormat="1" customHeight="1" spans="1:250">
      <c r="A10" s="18">
        <v>8</v>
      </c>
      <c r="B10" s="19">
        <v>179366</v>
      </c>
      <c r="C10" s="19" t="s">
        <v>25</v>
      </c>
      <c r="D10" s="19" t="s">
        <v>26</v>
      </c>
      <c r="E10" s="19" t="s">
        <v>27</v>
      </c>
      <c r="F10" s="18">
        <v>168</v>
      </c>
      <c r="G10" s="19">
        <v>140</v>
      </c>
      <c r="H10" s="20">
        <f t="shared" si="0"/>
        <v>0.833333333333333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</row>
    <row r="11" s="11" customFormat="1" customHeight="1" spans="1:250">
      <c r="A11" s="16">
        <v>9</v>
      </c>
      <c r="B11" s="19">
        <v>179371</v>
      </c>
      <c r="C11" s="19" t="s">
        <v>28</v>
      </c>
      <c r="D11" s="19" t="s">
        <v>29</v>
      </c>
      <c r="E11" s="19" t="s">
        <v>27</v>
      </c>
      <c r="F11" s="18">
        <v>128</v>
      </c>
      <c r="G11" s="19">
        <v>106.7</v>
      </c>
      <c r="H11" s="20">
        <f t="shared" si="0"/>
        <v>0.83359375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</row>
    <row r="12" s="11" customFormat="1" customHeight="1" spans="1:250">
      <c r="A12" s="18">
        <v>10</v>
      </c>
      <c r="B12" s="19">
        <v>179369</v>
      </c>
      <c r="C12" s="19" t="s">
        <v>30</v>
      </c>
      <c r="D12" s="19" t="s">
        <v>29</v>
      </c>
      <c r="E12" s="19" t="s">
        <v>27</v>
      </c>
      <c r="F12" s="18">
        <v>118</v>
      </c>
      <c r="G12" s="19">
        <v>98.3</v>
      </c>
      <c r="H12" s="20">
        <f t="shared" si="0"/>
        <v>0.833050847457627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</row>
    <row r="13" s="11" customFormat="1" customHeight="1" spans="1:250">
      <c r="A13" s="18">
        <v>11</v>
      </c>
      <c r="B13" s="19">
        <v>179368</v>
      </c>
      <c r="C13" s="19" t="s">
        <v>31</v>
      </c>
      <c r="D13" s="19" t="s">
        <v>26</v>
      </c>
      <c r="E13" s="19" t="s">
        <v>27</v>
      </c>
      <c r="F13" s="18">
        <v>238</v>
      </c>
      <c r="G13" s="19">
        <v>198.3</v>
      </c>
      <c r="H13" s="20">
        <f t="shared" si="0"/>
        <v>0.833193277310924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</row>
    <row r="14" s="11" customFormat="1" customHeight="1" spans="1:250">
      <c r="A14" s="18">
        <v>12</v>
      </c>
      <c r="B14" s="19">
        <v>179367</v>
      </c>
      <c r="C14" s="19" t="s">
        <v>32</v>
      </c>
      <c r="D14" s="19" t="s">
        <v>29</v>
      </c>
      <c r="E14" s="19" t="s">
        <v>27</v>
      </c>
      <c r="F14" s="18">
        <v>98</v>
      </c>
      <c r="G14" s="19">
        <v>81.7</v>
      </c>
      <c r="H14" s="20">
        <f t="shared" si="0"/>
        <v>0.833673469387755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</row>
    <row r="15" s="11" customFormat="1" customHeight="1" spans="1:250">
      <c r="A15" s="16">
        <v>13</v>
      </c>
      <c r="B15" s="19">
        <v>179370</v>
      </c>
      <c r="C15" s="19" t="s">
        <v>33</v>
      </c>
      <c r="D15" s="19" t="s">
        <v>29</v>
      </c>
      <c r="E15" s="19" t="s">
        <v>27</v>
      </c>
      <c r="F15" s="18">
        <v>138</v>
      </c>
      <c r="G15" s="19">
        <v>115</v>
      </c>
      <c r="H15" s="20">
        <f t="shared" si="0"/>
        <v>0.833333333333333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</row>
    <row r="16" s="11" customFormat="1" customHeight="1" spans="1:250">
      <c r="A16" s="18">
        <v>14</v>
      </c>
      <c r="B16" s="18">
        <v>52439</v>
      </c>
      <c r="C16" s="16" t="s">
        <v>34</v>
      </c>
      <c r="D16" s="16" t="s">
        <v>35</v>
      </c>
      <c r="E16" s="16" t="s">
        <v>36</v>
      </c>
      <c r="F16" s="18">
        <v>228</v>
      </c>
      <c r="G16" s="18">
        <v>114</v>
      </c>
      <c r="H16" s="20">
        <f t="shared" si="0"/>
        <v>0.5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</row>
    <row r="17" s="11" customFormat="1" ht="17" customHeight="1" spans="1:250">
      <c r="A17" s="18">
        <v>15</v>
      </c>
      <c r="B17" s="18">
        <v>84295</v>
      </c>
      <c r="C17" s="16" t="s">
        <v>37</v>
      </c>
      <c r="D17" s="16" t="s">
        <v>38</v>
      </c>
      <c r="E17" s="16" t="s">
        <v>36</v>
      </c>
      <c r="F17" s="18">
        <v>188</v>
      </c>
      <c r="G17" s="18">
        <v>94</v>
      </c>
      <c r="H17" s="20">
        <f t="shared" si="0"/>
        <v>0.5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</row>
    <row r="18" s="11" customFormat="1" customHeight="1" spans="1:250">
      <c r="A18" s="18">
        <v>16</v>
      </c>
      <c r="B18" s="18">
        <v>131807</v>
      </c>
      <c r="C18" s="16" t="s">
        <v>39</v>
      </c>
      <c r="D18" s="16" t="s">
        <v>40</v>
      </c>
      <c r="E18" s="16" t="s">
        <v>41</v>
      </c>
      <c r="F18" s="18">
        <v>128</v>
      </c>
      <c r="G18" s="18">
        <v>64</v>
      </c>
      <c r="H18" s="20">
        <f t="shared" si="0"/>
        <v>0.5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7"/>
      <c r="AF18" s="27"/>
      <c r="AG18" s="27"/>
      <c r="AH18" s="27"/>
      <c r="AI18" s="27"/>
      <c r="AJ18" s="27"/>
      <c r="AK18" s="27"/>
      <c r="AL18" s="27"/>
      <c r="AM18" s="25"/>
      <c r="AN18" s="27"/>
      <c r="AO18" s="25"/>
      <c r="AP18" s="27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</row>
    <row r="19" s="11" customFormat="1" customHeight="1" spans="1:8">
      <c r="A19" s="16">
        <v>17</v>
      </c>
      <c r="B19" s="16">
        <v>124613</v>
      </c>
      <c r="C19" s="16" t="s">
        <v>42</v>
      </c>
      <c r="D19" s="16" t="s">
        <v>43</v>
      </c>
      <c r="E19" s="16" t="s">
        <v>44</v>
      </c>
      <c r="F19" s="18">
        <v>118</v>
      </c>
      <c r="G19" s="19">
        <v>60.2</v>
      </c>
      <c r="H19" s="20">
        <f t="shared" si="0"/>
        <v>0.510169491525424</v>
      </c>
    </row>
    <row r="20" s="11" customFormat="1" customHeight="1" spans="1:250">
      <c r="A20" s="18">
        <v>18</v>
      </c>
      <c r="B20" s="22">
        <v>22623</v>
      </c>
      <c r="C20" s="23" t="s">
        <v>45</v>
      </c>
      <c r="D20" s="23" t="s">
        <v>46</v>
      </c>
      <c r="E20" s="18" t="s">
        <v>47</v>
      </c>
      <c r="F20" s="18">
        <v>32</v>
      </c>
      <c r="G20" s="19">
        <v>18.8</v>
      </c>
      <c r="H20" s="20">
        <f t="shared" si="0"/>
        <v>0.5875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</row>
    <row r="21" s="11" customFormat="1" customHeight="1" spans="1:8">
      <c r="A21" s="18">
        <v>19</v>
      </c>
      <c r="B21" s="18">
        <v>62663</v>
      </c>
      <c r="C21" s="16" t="s">
        <v>48</v>
      </c>
      <c r="D21" s="16" t="s">
        <v>49</v>
      </c>
      <c r="E21" s="16" t="s">
        <v>50</v>
      </c>
      <c r="F21" s="18">
        <v>176</v>
      </c>
      <c r="G21" s="19">
        <v>150</v>
      </c>
      <c r="H21" s="20">
        <f t="shared" si="0"/>
        <v>0.852272727272727</v>
      </c>
    </row>
    <row r="22" s="11" customFormat="1" customHeight="1" spans="1:250">
      <c r="A22" s="18">
        <v>20</v>
      </c>
      <c r="B22" s="18">
        <v>168903</v>
      </c>
      <c r="C22" s="16" t="s">
        <v>51</v>
      </c>
      <c r="D22" s="16" t="s">
        <v>52</v>
      </c>
      <c r="E22" s="16" t="s">
        <v>53</v>
      </c>
      <c r="F22" s="18">
        <v>14.9</v>
      </c>
      <c r="G22" s="19">
        <v>9.9</v>
      </c>
      <c r="H22" s="20">
        <f t="shared" si="0"/>
        <v>0.664429530201342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</row>
    <row r="23" s="11" customFormat="1" customHeight="1" spans="1:250">
      <c r="A23" s="16">
        <v>21</v>
      </c>
      <c r="B23" s="18">
        <v>160163</v>
      </c>
      <c r="C23" s="16" t="s">
        <v>51</v>
      </c>
      <c r="D23" s="16" t="s">
        <v>54</v>
      </c>
      <c r="E23" s="16" t="s">
        <v>53</v>
      </c>
      <c r="F23" s="18">
        <v>15.8</v>
      </c>
      <c r="G23" s="19">
        <v>10.5</v>
      </c>
      <c r="H23" s="20">
        <f t="shared" si="0"/>
        <v>0.664556962025316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</row>
    <row r="24" s="11" customFormat="1" customHeight="1" spans="1:250">
      <c r="A24" s="18">
        <v>22</v>
      </c>
      <c r="B24" s="18">
        <v>160162</v>
      </c>
      <c r="C24" s="16" t="s">
        <v>51</v>
      </c>
      <c r="D24" s="16" t="s">
        <v>55</v>
      </c>
      <c r="E24" s="16" t="s">
        <v>53</v>
      </c>
      <c r="F24" s="18">
        <v>29.5</v>
      </c>
      <c r="G24" s="19">
        <v>19.7</v>
      </c>
      <c r="H24" s="20">
        <f t="shared" si="0"/>
        <v>0.667796610169492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</row>
    <row r="25" s="11" customFormat="1" customHeight="1" spans="1:250">
      <c r="A25" s="18">
        <v>23</v>
      </c>
      <c r="B25" s="19">
        <v>169395</v>
      </c>
      <c r="C25" s="19" t="s">
        <v>56</v>
      </c>
      <c r="D25" s="19" t="s">
        <v>57</v>
      </c>
      <c r="E25" s="19" t="s">
        <v>58</v>
      </c>
      <c r="F25" s="18">
        <v>99</v>
      </c>
      <c r="G25" s="19">
        <v>52.4</v>
      </c>
      <c r="H25" s="20">
        <f t="shared" si="0"/>
        <v>0.529292929292929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</row>
    <row r="26" s="11" customFormat="1" customHeight="1" spans="1:250">
      <c r="A26" s="18">
        <v>24</v>
      </c>
      <c r="B26" s="19">
        <v>166180</v>
      </c>
      <c r="C26" s="19" t="s">
        <v>59</v>
      </c>
      <c r="D26" s="19" t="s">
        <v>60</v>
      </c>
      <c r="E26" s="19" t="s">
        <v>58</v>
      </c>
      <c r="F26" s="18">
        <v>69</v>
      </c>
      <c r="G26" s="19">
        <v>32.9</v>
      </c>
      <c r="H26" s="20">
        <f t="shared" si="0"/>
        <v>0.476811594202899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</row>
    <row r="27" s="11" customFormat="1" customHeight="1" spans="1:250">
      <c r="A27" s="16">
        <v>25</v>
      </c>
      <c r="B27" s="19">
        <v>166181</v>
      </c>
      <c r="C27" s="19" t="s">
        <v>61</v>
      </c>
      <c r="D27" s="19" t="s">
        <v>60</v>
      </c>
      <c r="E27" s="19" t="s">
        <v>58</v>
      </c>
      <c r="F27" s="18">
        <v>69</v>
      </c>
      <c r="G27" s="19">
        <v>32.9</v>
      </c>
      <c r="H27" s="20">
        <f t="shared" si="0"/>
        <v>0.476811594202899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</row>
    <row r="28" s="11" customFormat="1" customHeight="1" spans="1:250">
      <c r="A28" s="18">
        <v>26</v>
      </c>
      <c r="B28" s="19">
        <v>166179</v>
      </c>
      <c r="C28" s="19" t="s">
        <v>62</v>
      </c>
      <c r="D28" s="19" t="s">
        <v>63</v>
      </c>
      <c r="E28" s="19" t="s">
        <v>64</v>
      </c>
      <c r="F28" s="18">
        <v>10</v>
      </c>
      <c r="G28" s="19">
        <v>5.3</v>
      </c>
      <c r="H28" s="20">
        <f t="shared" si="0"/>
        <v>0.53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</row>
    <row r="29" s="11" customFormat="1" customHeight="1" spans="1:250">
      <c r="A29" s="18">
        <v>27</v>
      </c>
      <c r="B29" s="19">
        <v>151577</v>
      </c>
      <c r="C29" s="19" t="s">
        <v>65</v>
      </c>
      <c r="D29" s="19" t="s">
        <v>66</v>
      </c>
      <c r="E29" s="19" t="s">
        <v>58</v>
      </c>
      <c r="F29" s="18">
        <v>89</v>
      </c>
      <c r="G29" s="18">
        <v>44.5</v>
      </c>
      <c r="H29" s="20">
        <f t="shared" si="0"/>
        <v>0.5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</row>
    <row r="30" s="11" customFormat="1" customHeight="1" spans="1:250">
      <c r="A30" s="18">
        <v>28</v>
      </c>
      <c r="B30" s="19">
        <v>162269</v>
      </c>
      <c r="C30" s="19" t="s">
        <v>67</v>
      </c>
      <c r="D30" s="19" t="s">
        <v>68</v>
      </c>
      <c r="E30" s="19" t="s">
        <v>64</v>
      </c>
      <c r="F30" s="18">
        <v>79</v>
      </c>
      <c r="G30" s="19">
        <v>41.8</v>
      </c>
      <c r="H30" s="20">
        <f t="shared" si="0"/>
        <v>0.529113924050633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</row>
    <row r="31" s="11" customFormat="1" customHeight="1" spans="1:250">
      <c r="A31" s="16">
        <v>29</v>
      </c>
      <c r="B31" s="18">
        <v>126313</v>
      </c>
      <c r="C31" s="16" t="s">
        <v>69</v>
      </c>
      <c r="D31" s="16" t="s">
        <v>70</v>
      </c>
      <c r="E31" s="16" t="s">
        <v>36</v>
      </c>
      <c r="F31" s="18">
        <v>258</v>
      </c>
      <c r="G31" s="18">
        <v>129</v>
      </c>
      <c r="H31" s="20">
        <f t="shared" si="0"/>
        <v>0.5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</row>
    <row r="32" s="11" customFormat="1" customHeight="1" spans="1:250">
      <c r="A32" s="18">
        <v>30</v>
      </c>
      <c r="B32" s="18">
        <v>44470</v>
      </c>
      <c r="C32" s="16" t="s">
        <v>71</v>
      </c>
      <c r="D32" s="16" t="s">
        <v>72</v>
      </c>
      <c r="E32" s="16" t="s">
        <v>73</v>
      </c>
      <c r="F32" s="18">
        <v>77</v>
      </c>
      <c r="G32" s="19">
        <v>46.5</v>
      </c>
      <c r="H32" s="20">
        <f t="shared" si="0"/>
        <v>0.603896103896104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</row>
    <row r="33" s="11" customFormat="1" customHeight="1" spans="1:8">
      <c r="A33" s="18">
        <v>31</v>
      </c>
      <c r="B33" s="19">
        <v>161931</v>
      </c>
      <c r="C33" s="19" t="s">
        <v>74</v>
      </c>
      <c r="D33" s="19" t="s">
        <v>75</v>
      </c>
      <c r="E33" s="19" t="s">
        <v>76</v>
      </c>
      <c r="F33" s="21">
        <v>55</v>
      </c>
      <c r="G33" s="21">
        <v>27.5</v>
      </c>
      <c r="H33" s="24">
        <v>0.5</v>
      </c>
    </row>
    <row r="34" s="11" customFormat="1" customHeight="1" spans="1:250">
      <c r="A34" s="18">
        <v>32</v>
      </c>
      <c r="B34" s="16">
        <v>161931</v>
      </c>
      <c r="C34" s="16" t="s">
        <v>77</v>
      </c>
      <c r="D34" s="16" t="s">
        <v>78</v>
      </c>
      <c r="E34" s="16" t="s">
        <v>79</v>
      </c>
      <c r="F34" s="18">
        <v>55</v>
      </c>
      <c r="G34" s="18">
        <v>27.5</v>
      </c>
      <c r="H34" s="20">
        <f t="shared" ref="H34:H56" si="1">G34/F34</f>
        <v>0.5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</row>
    <row r="35" s="11" customFormat="1" customHeight="1" spans="1:250">
      <c r="A35" s="16">
        <v>33</v>
      </c>
      <c r="B35" s="19">
        <v>144502</v>
      </c>
      <c r="C35" s="19" t="s">
        <v>80</v>
      </c>
      <c r="D35" s="19" t="s">
        <v>81</v>
      </c>
      <c r="E35" s="19" t="s">
        <v>82</v>
      </c>
      <c r="F35" s="18">
        <v>298</v>
      </c>
      <c r="G35" s="18">
        <v>149</v>
      </c>
      <c r="H35" s="20">
        <f t="shared" si="1"/>
        <v>0.5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</row>
    <row r="36" s="11" customFormat="1" customHeight="1" spans="1:250">
      <c r="A36" s="18">
        <v>34</v>
      </c>
      <c r="B36" s="19">
        <v>157879</v>
      </c>
      <c r="C36" s="19" t="s">
        <v>83</v>
      </c>
      <c r="D36" s="19" t="s">
        <v>84</v>
      </c>
      <c r="E36" s="19" t="s">
        <v>85</v>
      </c>
      <c r="F36" s="18">
        <v>328</v>
      </c>
      <c r="G36" s="19">
        <v>291.6</v>
      </c>
      <c r="H36" s="20">
        <f t="shared" si="1"/>
        <v>0.889024390243903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</row>
    <row r="37" s="11" customFormat="1" customHeight="1" spans="1:250">
      <c r="A37" s="18">
        <v>35</v>
      </c>
      <c r="B37" s="19">
        <v>157618</v>
      </c>
      <c r="C37" s="19" t="s">
        <v>86</v>
      </c>
      <c r="D37" s="19" t="s">
        <v>87</v>
      </c>
      <c r="E37" s="19" t="s">
        <v>85</v>
      </c>
      <c r="F37" s="18">
        <v>272</v>
      </c>
      <c r="G37" s="19">
        <v>241.8</v>
      </c>
      <c r="H37" s="20">
        <f t="shared" si="1"/>
        <v>0.888970588235294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</row>
    <row r="38" s="11" customFormat="1" customHeight="1" spans="1:250">
      <c r="A38" s="18">
        <v>36</v>
      </c>
      <c r="B38" s="19">
        <v>23664</v>
      </c>
      <c r="C38" s="19" t="s">
        <v>88</v>
      </c>
      <c r="D38" s="19" t="s">
        <v>89</v>
      </c>
      <c r="E38" s="19" t="s">
        <v>85</v>
      </c>
      <c r="F38" s="18">
        <v>220</v>
      </c>
      <c r="G38" s="19">
        <v>195.6</v>
      </c>
      <c r="H38" s="20">
        <f t="shared" si="1"/>
        <v>0.889090909090909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</row>
    <row r="39" s="11" customFormat="1" customHeight="1" spans="1:250">
      <c r="A39" s="16">
        <v>37</v>
      </c>
      <c r="B39" s="19">
        <v>169980</v>
      </c>
      <c r="C39" s="19" t="s">
        <v>90</v>
      </c>
      <c r="D39" s="19" t="s">
        <v>89</v>
      </c>
      <c r="E39" s="19" t="s">
        <v>85</v>
      </c>
      <c r="F39" s="18">
        <v>195</v>
      </c>
      <c r="G39" s="19">
        <v>173.3</v>
      </c>
      <c r="H39" s="20">
        <f t="shared" si="1"/>
        <v>0.888717948717949</v>
      </c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</row>
    <row r="40" s="11" customFormat="1" customHeight="1" spans="1:250">
      <c r="A40" s="18">
        <v>38</v>
      </c>
      <c r="B40" s="19">
        <v>167438</v>
      </c>
      <c r="C40" s="19" t="s">
        <v>91</v>
      </c>
      <c r="D40" s="19" t="s">
        <v>89</v>
      </c>
      <c r="E40" s="19" t="s">
        <v>85</v>
      </c>
      <c r="F40" s="18">
        <v>172</v>
      </c>
      <c r="G40" s="19">
        <v>152.9</v>
      </c>
      <c r="H40" s="20">
        <f t="shared" si="1"/>
        <v>0.888953488372093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</row>
    <row r="41" s="11" customFormat="1" customHeight="1" spans="1:250">
      <c r="A41" s="18">
        <v>39</v>
      </c>
      <c r="B41" s="19">
        <v>174530</v>
      </c>
      <c r="C41" s="19" t="s">
        <v>92</v>
      </c>
      <c r="D41" s="19" t="s">
        <v>89</v>
      </c>
      <c r="E41" s="19" t="s">
        <v>85</v>
      </c>
      <c r="F41" s="18">
        <v>268</v>
      </c>
      <c r="G41" s="19">
        <v>238.2</v>
      </c>
      <c r="H41" s="20">
        <f t="shared" si="1"/>
        <v>0.888805970149254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</row>
    <row r="42" s="11" customFormat="1" customHeight="1" spans="1:250">
      <c r="A42" s="18">
        <v>40</v>
      </c>
      <c r="B42" s="19">
        <v>174531</v>
      </c>
      <c r="C42" s="19" t="s">
        <v>93</v>
      </c>
      <c r="D42" s="19" t="s">
        <v>94</v>
      </c>
      <c r="E42" s="19" t="s">
        <v>85</v>
      </c>
      <c r="F42" s="18">
        <v>272</v>
      </c>
      <c r="G42" s="19">
        <v>241.8</v>
      </c>
      <c r="H42" s="20">
        <f t="shared" si="1"/>
        <v>0.888970588235294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</row>
    <row r="43" s="11" customFormat="1" customHeight="1" spans="1:250">
      <c r="A43" s="16">
        <v>41</v>
      </c>
      <c r="B43" s="19">
        <v>174532</v>
      </c>
      <c r="C43" s="19" t="s">
        <v>95</v>
      </c>
      <c r="D43" s="19" t="s">
        <v>94</v>
      </c>
      <c r="E43" s="19" t="s">
        <v>85</v>
      </c>
      <c r="F43" s="18">
        <v>272</v>
      </c>
      <c r="G43" s="19">
        <v>241.8</v>
      </c>
      <c r="H43" s="20">
        <f t="shared" si="1"/>
        <v>0.888970588235294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</row>
    <row r="44" s="11" customFormat="1" customHeight="1" spans="1:250">
      <c r="A44" s="18">
        <v>42</v>
      </c>
      <c r="B44" s="19">
        <v>157617</v>
      </c>
      <c r="C44" s="19" t="s">
        <v>96</v>
      </c>
      <c r="D44" s="19" t="s">
        <v>94</v>
      </c>
      <c r="E44" s="19" t="s">
        <v>85</v>
      </c>
      <c r="F44" s="18">
        <v>238</v>
      </c>
      <c r="G44" s="19">
        <v>211.6</v>
      </c>
      <c r="H44" s="20">
        <f t="shared" si="1"/>
        <v>0.889075630252101</v>
      </c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</row>
    <row r="45" s="11" customFormat="1" customHeight="1" spans="1:250">
      <c r="A45" s="18">
        <v>43</v>
      </c>
      <c r="B45" s="19">
        <v>167439</v>
      </c>
      <c r="C45" s="19" t="s">
        <v>97</v>
      </c>
      <c r="D45" s="19" t="s">
        <v>98</v>
      </c>
      <c r="E45" s="19" t="s">
        <v>85</v>
      </c>
      <c r="F45" s="18">
        <v>215</v>
      </c>
      <c r="G45" s="19">
        <v>191.1</v>
      </c>
      <c r="H45" s="20">
        <f t="shared" si="1"/>
        <v>0.888837209302326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</row>
    <row r="46" s="11" customFormat="1" customHeight="1" spans="1:250">
      <c r="A46" s="18">
        <v>44</v>
      </c>
      <c r="B46" s="19">
        <v>183656</v>
      </c>
      <c r="C46" s="19" t="s">
        <v>99</v>
      </c>
      <c r="D46" s="19" t="s">
        <v>29</v>
      </c>
      <c r="E46" s="19" t="s">
        <v>85</v>
      </c>
      <c r="F46" s="18">
        <v>125</v>
      </c>
      <c r="G46" s="19">
        <v>111.1</v>
      </c>
      <c r="H46" s="20">
        <f t="shared" si="1"/>
        <v>0.8888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</row>
    <row r="47" s="11" customFormat="1" customHeight="1" spans="1:250">
      <c r="A47" s="16">
        <v>45</v>
      </c>
      <c r="B47" s="19">
        <v>92583</v>
      </c>
      <c r="C47" s="19" t="s">
        <v>100</v>
      </c>
      <c r="D47" s="19" t="s">
        <v>89</v>
      </c>
      <c r="E47" s="19" t="s">
        <v>101</v>
      </c>
      <c r="F47" s="18">
        <v>230</v>
      </c>
      <c r="G47" s="19">
        <v>204.4</v>
      </c>
      <c r="H47" s="20">
        <f t="shared" si="1"/>
        <v>0.888695652173913</v>
      </c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</row>
    <row r="48" s="11" customFormat="1" customHeight="1" spans="1:250">
      <c r="A48" s="18">
        <v>46</v>
      </c>
      <c r="B48" s="19">
        <v>183652</v>
      </c>
      <c r="C48" s="19" t="s">
        <v>102</v>
      </c>
      <c r="D48" s="19" t="s">
        <v>103</v>
      </c>
      <c r="E48" s="19" t="s">
        <v>85</v>
      </c>
      <c r="F48" s="18">
        <v>258</v>
      </c>
      <c r="G48" s="19">
        <v>229.3</v>
      </c>
      <c r="H48" s="20">
        <f t="shared" si="1"/>
        <v>0.888759689922481</v>
      </c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</row>
    <row r="49" s="11" customFormat="1" customHeight="1" spans="1:250">
      <c r="A49" s="18">
        <v>47</v>
      </c>
      <c r="B49" s="19">
        <v>157627</v>
      </c>
      <c r="C49" s="19" t="s">
        <v>104</v>
      </c>
      <c r="D49" s="19" t="s">
        <v>94</v>
      </c>
      <c r="E49" s="19" t="s">
        <v>85</v>
      </c>
      <c r="F49" s="18">
        <v>280</v>
      </c>
      <c r="G49" s="19">
        <v>248.9</v>
      </c>
      <c r="H49" s="20">
        <f t="shared" si="1"/>
        <v>0.888928571428571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</row>
    <row r="50" s="11" customFormat="1" customHeight="1" spans="1:250">
      <c r="A50" s="18">
        <v>48</v>
      </c>
      <c r="B50" s="19">
        <v>157623</v>
      </c>
      <c r="C50" s="19" t="s">
        <v>105</v>
      </c>
      <c r="D50" s="19" t="s">
        <v>94</v>
      </c>
      <c r="E50" s="19" t="s">
        <v>85</v>
      </c>
      <c r="F50" s="18">
        <v>360</v>
      </c>
      <c r="G50" s="19">
        <v>320</v>
      </c>
      <c r="H50" s="20">
        <f t="shared" si="1"/>
        <v>0.888888888888889</v>
      </c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</row>
    <row r="51" s="11" customFormat="1" customHeight="1" spans="1:250">
      <c r="A51" s="16">
        <v>49</v>
      </c>
      <c r="B51" s="19">
        <v>157621</v>
      </c>
      <c r="C51" s="19" t="s">
        <v>106</v>
      </c>
      <c r="D51" s="19" t="s">
        <v>29</v>
      </c>
      <c r="E51" s="19" t="s">
        <v>85</v>
      </c>
      <c r="F51" s="18">
        <v>218</v>
      </c>
      <c r="G51" s="19">
        <v>193.8</v>
      </c>
      <c r="H51" s="20">
        <f t="shared" si="1"/>
        <v>0.888990825688073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</row>
    <row r="52" s="11" customFormat="1" customHeight="1" spans="1:250">
      <c r="A52" s="18">
        <v>50</v>
      </c>
      <c r="B52" s="19">
        <v>184515</v>
      </c>
      <c r="C52" s="19" t="s">
        <v>107</v>
      </c>
      <c r="D52" s="19" t="s">
        <v>108</v>
      </c>
      <c r="E52" s="19" t="s">
        <v>85</v>
      </c>
      <c r="F52" s="18">
        <v>268</v>
      </c>
      <c r="G52" s="19">
        <v>238.2</v>
      </c>
      <c r="H52" s="20">
        <f t="shared" si="1"/>
        <v>0.888805970149254</v>
      </c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</row>
    <row r="53" s="11" customFormat="1" customHeight="1" spans="1:250">
      <c r="A53" s="18">
        <v>51</v>
      </c>
      <c r="B53" s="19">
        <v>157613</v>
      </c>
      <c r="C53" s="19" t="s">
        <v>109</v>
      </c>
      <c r="D53" s="19" t="s">
        <v>103</v>
      </c>
      <c r="E53" s="19" t="s">
        <v>85</v>
      </c>
      <c r="F53" s="18">
        <v>228</v>
      </c>
      <c r="G53" s="19">
        <v>202.7</v>
      </c>
      <c r="H53" s="20">
        <f t="shared" si="1"/>
        <v>0.889035087719298</v>
      </c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</row>
    <row r="54" s="11" customFormat="1" customHeight="1" spans="1:250">
      <c r="A54" s="18">
        <v>52</v>
      </c>
      <c r="B54" s="19">
        <v>183655</v>
      </c>
      <c r="C54" s="19" t="s">
        <v>110</v>
      </c>
      <c r="D54" s="19" t="s">
        <v>103</v>
      </c>
      <c r="E54" s="19" t="s">
        <v>85</v>
      </c>
      <c r="F54" s="18">
        <v>228</v>
      </c>
      <c r="G54" s="19">
        <v>202.7</v>
      </c>
      <c r="H54" s="20">
        <f t="shared" si="1"/>
        <v>0.889035087719298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</row>
    <row r="55" s="11" customFormat="1" customHeight="1" spans="1:250">
      <c r="A55" s="16">
        <v>53</v>
      </c>
      <c r="B55" s="19">
        <v>157873</v>
      </c>
      <c r="C55" s="19" t="s">
        <v>111</v>
      </c>
      <c r="D55" s="19" t="s">
        <v>112</v>
      </c>
      <c r="E55" s="19" t="s">
        <v>85</v>
      </c>
      <c r="F55" s="18">
        <v>252</v>
      </c>
      <c r="G55" s="19">
        <v>224</v>
      </c>
      <c r="H55" s="20">
        <f t="shared" si="1"/>
        <v>0.888888888888889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</row>
    <row r="56" s="11" customFormat="1" customHeight="1" spans="1:250">
      <c r="A56" s="18">
        <v>54</v>
      </c>
      <c r="B56" s="19">
        <v>183654</v>
      </c>
      <c r="C56" s="19" t="s">
        <v>113</v>
      </c>
      <c r="D56" s="19" t="s">
        <v>26</v>
      </c>
      <c r="E56" s="19" t="s">
        <v>85</v>
      </c>
      <c r="F56" s="18">
        <v>248</v>
      </c>
      <c r="G56" s="19">
        <v>220.4</v>
      </c>
      <c r="H56" s="20">
        <f t="shared" si="1"/>
        <v>0.888709677419355</v>
      </c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</row>
    <row r="57" s="11" customFormat="1" customHeight="1" spans="1:8">
      <c r="A57" s="18">
        <v>55</v>
      </c>
      <c r="B57" s="19">
        <v>144038</v>
      </c>
      <c r="C57" s="19" t="s">
        <v>114</v>
      </c>
      <c r="D57" s="19" t="s">
        <v>115</v>
      </c>
      <c r="E57" s="19" t="s">
        <v>101</v>
      </c>
      <c r="F57" s="21">
        <v>68</v>
      </c>
      <c r="G57" s="21">
        <v>34</v>
      </c>
      <c r="H57" s="24">
        <v>0.5</v>
      </c>
    </row>
    <row r="58" s="11" customFormat="1" customHeight="1" spans="1:8">
      <c r="A58" s="18">
        <v>56</v>
      </c>
      <c r="B58" s="19">
        <v>144036</v>
      </c>
      <c r="C58" s="19" t="s">
        <v>114</v>
      </c>
      <c r="D58" s="19" t="s">
        <v>116</v>
      </c>
      <c r="E58" s="19" t="s">
        <v>101</v>
      </c>
      <c r="F58" s="21">
        <v>98</v>
      </c>
      <c r="G58" s="21">
        <v>49</v>
      </c>
      <c r="H58" s="24">
        <v>0.5</v>
      </c>
    </row>
    <row r="59" s="11" customFormat="1" customHeight="1" spans="1:8">
      <c r="A59" s="16">
        <v>57</v>
      </c>
      <c r="B59" s="18">
        <v>99795</v>
      </c>
      <c r="C59" s="16" t="s">
        <v>117</v>
      </c>
      <c r="D59" s="16" t="s">
        <v>118</v>
      </c>
      <c r="E59" s="16" t="s">
        <v>36</v>
      </c>
      <c r="F59" s="18">
        <v>98</v>
      </c>
      <c r="G59" s="18">
        <v>49</v>
      </c>
      <c r="H59" s="20">
        <f t="shared" ref="H59:H66" si="2">G59/F59</f>
        <v>0.5</v>
      </c>
    </row>
    <row r="60" s="11" customFormat="1" customHeight="1" spans="1:8">
      <c r="A60" s="18">
        <v>58</v>
      </c>
      <c r="B60" s="19">
        <v>175826</v>
      </c>
      <c r="C60" s="19" t="s">
        <v>119</v>
      </c>
      <c r="D60" s="19" t="s">
        <v>120</v>
      </c>
      <c r="E60" s="19" t="s">
        <v>121</v>
      </c>
      <c r="F60" s="18">
        <v>49.5</v>
      </c>
      <c r="G60" s="19">
        <v>39.5</v>
      </c>
      <c r="H60" s="20">
        <f t="shared" si="2"/>
        <v>0.797979797979798</v>
      </c>
    </row>
    <row r="61" s="11" customFormat="1" customHeight="1" spans="1:250">
      <c r="A61" s="18">
        <v>59</v>
      </c>
      <c r="B61" s="19">
        <v>22509</v>
      </c>
      <c r="C61" s="19" t="s">
        <v>122</v>
      </c>
      <c r="D61" s="19" t="s">
        <v>123</v>
      </c>
      <c r="E61" s="19" t="s">
        <v>124</v>
      </c>
      <c r="F61" s="18">
        <v>28</v>
      </c>
      <c r="G61" s="19">
        <v>18.1</v>
      </c>
      <c r="H61" s="20">
        <f t="shared" si="2"/>
        <v>0.646428571428571</v>
      </c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</row>
    <row r="62" s="11" customFormat="1" customHeight="1" spans="1:250">
      <c r="A62" s="18">
        <v>60</v>
      </c>
      <c r="B62" s="19">
        <v>122181</v>
      </c>
      <c r="C62" s="19" t="s">
        <v>125</v>
      </c>
      <c r="D62" s="19" t="s">
        <v>126</v>
      </c>
      <c r="E62" s="19" t="s">
        <v>127</v>
      </c>
      <c r="F62" s="18">
        <v>28.5</v>
      </c>
      <c r="G62" s="18">
        <v>14.25</v>
      </c>
      <c r="H62" s="20">
        <f t="shared" si="2"/>
        <v>0.5</v>
      </c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</row>
    <row r="63" s="11" customFormat="1" customHeight="1" spans="1:250">
      <c r="A63" s="16">
        <v>61</v>
      </c>
      <c r="B63" s="18">
        <v>124631</v>
      </c>
      <c r="C63" s="16" t="s">
        <v>128</v>
      </c>
      <c r="D63" s="16" t="s">
        <v>129</v>
      </c>
      <c r="E63" s="16" t="s">
        <v>41</v>
      </c>
      <c r="F63" s="18">
        <v>188</v>
      </c>
      <c r="G63" s="18">
        <v>94</v>
      </c>
      <c r="H63" s="20">
        <f t="shared" si="2"/>
        <v>0.5</v>
      </c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</row>
    <row r="64" s="11" customFormat="1" customHeight="1" spans="1:250">
      <c r="A64" s="18">
        <v>62</v>
      </c>
      <c r="B64" s="18">
        <v>166880</v>
      </c>
      <c r="C64" s="16" t="s">
        <v>130</v>
      </c>
      <c r="D64" s="16" t="s">
        <v>131</v>
      </c>
      <c r="E64" s="18" t="s">
        <v>47</v>
      </c>
      <c r="F64" s="18">
        <v>198</v>
      </c>
      <c r="G64" s="19">
        <v>104.8</v>
      </c>
      <c r="H64" s="20">
        <f t="shared" si="2"/>
        <v>0.529292929292929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5"/>
      <c r="AF64" s="25"/>
      <c r="AG64" s="25"/>
      <c r="AH64" s="25"/>
      <c r="AI64" s="25"/>
      <c r="AJ64" s="25"/>
      <c r="AK64" s="25"/>
      <c r="AL64" s="25"/>
      <c r="AM64" s="26"/>
      <c r="AN64" s="25"/>
      <c r="AO64" s="26"/>
      <c r="AP64" s="25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  <c r="HY64" s="26"/>
      <c r="HZ64" s="26"/>
      <c r="IA64" s="26"/>
      <c r="IB64" s="26"/>
      <c r="IC64" s="26"/>
      <c r="ID64" s="26"/>
      <c r="IE64" s="26"/>
      <c r="IF64" s="26"/>
      <c r="IG64" s="26"/>
      <c r="IH64" s="26"/>
      <c r="II64" s="26"/>
      <c r="IJ64" s="26"/>
      <c r="IK64" s="26"/>
      <c r="IL64" s="26"/>
      <c r="IM64" s="26"/>
      <c r="IN64" s="26"/>
      <c r="IO64" s="26"/>
      <c r="IP64" s="26"/>
    </row>
    <row r="65" s="11" customFormat="1" customHeight="1" spans="1:250">
      <c r="A65" s="18">
        <v>63</v>
      </c>
      <c r="B65" s="18">
        <v>12036</v>
      </c>
      <c r="C65" s="16" t="s">
        <v>130</v>
      </c>
      <c r="D65" s="16" t="s">
        <v>132</v>
      </c>
      <c r="E65" s="16" t="s">
        <v>133</v>
      </c>
      <c r="F65" s="18">
        <v>25</v>
      </c>
      <c r="G65" s="19">
        <v>16.1</v>
      </c>
      <c r="H65" s="20">
        <f t="shared" si="2"/>
        <v>0.644</v>
      </c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</row>
    <row r="66" s="11" customFormat="1" customHeight="1" spans="1:250">
      <c r="A66" s="18">
        <v>64</v>
      </c>
      <c r="B66" s="28">
        <v>181356</v>
      </c>
      <c r="C66" s="28" t="s">
        <v>134</v>
      </c>
      <c r="D66" s="28" t="s">
        <v>135</v>
      </c>
      <c r="E66" s="28" t="s">
        <v>136</v>
      </c>
      <c r="F66" s="18">
        <v>78</v>
      </c>
      <c r="G66" s="19">
        <v>52</v>
      </c>
      <c r="H66" s="20">
        <f t="shared" si="2"/>
        <v>0.666666666666667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</row>
    <row r="67" s="11" customFormat="1" customHeight="1" spans="1:8">
      <c r="A67" s="16">
        <v>65</v>
      </c>
      <c r="B67" s="19">
        <v>169668</v>
      </c>
      <c r="C67" s="19" t="s">
        <v>137</v>
      </c>
      <c r="D67" s="19" t="s">
        <v>138</v>
      </c>
      <c r="E67" s="19" t="s">
        <v>139</v>
      </c>
      <c r="F67" s="21">
        <v>87</v>
      </c>
      <c r="G67" s="21">
        <v>43.5</v>
      </c>
      <c r="H67" s="24">
        <v>0.5</v>
      </c>
    </row>
    <row r="68" s="11" customFormat="1" customHeight="1" spans="1:8">
      <c r="A68" s="18">
        <v>66</v>
      </c>
      <c r="B68" s="18">
        <v>124505</v>
      </c>
      <c r="C68" s="16" t="s">
        <v>140</v>
      </c>
      <c r="D68" s="16" t="s">
        <v>141</v>
      </c>
      <c r="E68" s="16" t="s">
        <v>142</v>
      </c>
      <c r="F68" s="18">
        <v>98</v>
      </c>
      <c r="G68" s="18">
        <v>49</v>
      </c>
      <c r="H68" s="20">
        <f t="shared" ref="H68:H129" si="3">G68/F68</f>
        <v>0.5</v>
      </c>
    </row>
    <row r="69" s="11" customFormat="1" customHeight="1" spans="1:250">
      <c r="A69" s="18">
        <v>67</v>
      </c>
      <c r="B69" s="19">
        <v>177142</v>
      </c>
      <c r="C69" s="19" t="s">
        <v>143</v>
      </c>
      <c r="D69" s="19" t="s">
        <v>144</v>
      </c>
      <c r="E69" s="19" t="s">
        <v>145</v>
      </c>
      <c r="F69" s="18">
        <v>195</v>
      </c>
      <c r="G69" s="19">
        <v>173.3</v>
      </c>
      <c r="H69" s="20">
        <f t="shared" si="3"/>
        <v>0.888717948717949</v>
      </c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</row>
    <row r="70" s="11" customFormat="1" customHeight="1" spans="1:250">
      <c r="A70" s="18">
        <v>68</v>
      </c>
      <c r="B70" s="19">
        <v>180288</v>
      </c>
      <c r="C70" s="19" t="s">
        <v>146</v>
      </c>
      <c r="D70" s="19" t="s">
        <v>89</v>
      </c>
      <c r="E70" s="19" t="s">
        <v>145</v>
      </c>
      <c r="F70" s="18">
        <v>255</v>
      </c>
      <c r="G70" s="19">
        <v>226.7</v>
      </c>
      <c r="H70" s="20">
        <f t="shared" si="3"/>
        <v>0.889019607843137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</row>
    <row r="71" s="11" customFormat="1" customHeight="1" spans="1:250">
      <c r="A71" s="16">
        <v>69</v>
      </c>
      <c r="B71" s="19">
        <v>180287</v>
      </c>
      <c r="C71" s="19" t="s">
        <v>147</v>
      </c>
      <c r="D71" s="19" t="s">
        <v>144</v>
      </c>
      <c r="E71" s="19" t="s">
        <v>145</v>
      </c>
      <c r="F71" s="18">
        <v>225</v>
      </c>
      <c r="G71" s="19">
        <v>200</v>
      </c>
      <c r="H71" s="20">
        <f t="shared" si="3"/>
        <v>0.888888888888889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</row>
    <row r="72" s="11" customFormat="1" customHeight="1" spans="1:250">
      <c r="A72" s="18">
        <v>70</v>
      </c>
      <c r="B72" s="19">
        <v>164748</v>
      </c>
      <c r="C72" s="19" t="s">
        <v>148</v>
      </c>
      <c r="D72" s="19" t="s">
        <v>144</v>
      </c>
      <c r="E72" s="19" t="s">
        <v>145</v>
      </c>
      <c r="F72" s="18">
        <v>295</v>
      </c>
      <c r="G72" s="19">
        <v>262.2</v>
      </c>
      <c r="H72" s="20">
        <f t="shared" si="3"/>
        <v>0.888813559322034</v>
      </c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</row>
    <row r="73" s="11" customFormat="1" customHeight="1" spans="1:250">
      <c r="A73" s="18">
        <v>71</v>
      </c>
      <c r="B73" s="19">
        <v>180286</v>
      </c>
      <c r="C73" s="19" t="s">
        <v>149</v>
      </c>
      <c r="D73" s="19" t="s">
        <v>94</v>
      </c>
      <c r="E73" s="19" t="s">
        <v>145</v>
      </c>
      <c r="F73" s="18">
        <v>269</v>
      </c>
      <c r="G73" s="19">
        <v>239.1</v>
      </c>
      <c r="H73" s="20">
        <f t="shared" si="3"/>
        <v>0.888847583643123</v>
      </c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</row>
    <row r="74" s="11" customFormat="1" customHeight="1" spans="1:250">
      <c r="A74" s="18">
        <v>72</v>
      </c>
      <c r="B74" s="19">
        <v>179825</v>
      </c>
      <c r="C74" s="19" t="s">
        <v>150</v>
      </c>
      <c r="D74" s="19" t="s">
        <v>94</v>
      </c>
      <c r="E74" s="19" t="s">
        <v>145</v>
      </c>
      <c r="F74" s="18">
        <v>269</v>
      </c>
      <c r="G74" s="19">
        <v>239.1</v>
      </c>
      <c r="H74" s="20">
        <f t="shared" si="3"/>
        <v>0.888847583643123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</row>
    <row r="75" s="11" customFormat="1" customHeight="1" spans="1:250">
      <c r="A75" s="16">
        <v>73</v>
      </c>
      <c r="B75" s="19">
        <v>179895</v>
      </c>
      <c r="C75" s="19" t="s">
        <v>151</v>
      </c>
      <c r="D75" s="19" t="s">
        <v>94</v>
      </c>
      <c r="E75" s="19" t="s">
        <v>145</v>
      </c>
      <c r="F75" s="18">
        <v>479</v>
      </c>
      <c r="G75" s="19">
        <v>425.8</v>
      </c>
      <c r="H75" s="20">
        <f t="shared" si="3"/>
        <v>0.888935281837161</v>
      </c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</row>
    <row r="76" s="11" customFormat="1" customHeight="1" spans="1:250">
      <c r="A76" s="18">
        <v>74</v>
      </c>
      <c r="B76" s="19">
        <v>179824</v>
      </c>
      <c r="C76" s="19" t="s">
        <v>151</v>
      </c>
      <c r="D76" s="19" t="s">
        <v>26</v>
      </c>
      <c r="E76" s="19" t="s">
        <v>145</v>
      </c>
      <c r="F76" s="18">
        <v>339</v>
      </c>
      <c r="G76" s="19">
        <v>293.3</v>
      </c>
      <c r="H76" s="20">
        <f t="shared" si="3"/>
        <v>0.865191740412979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</row>
    <row r="77" s="11" customFormat="1" customHeight="1" spans="1:250">
      <c r="A77" s="18">
        <v>75</v>
      </c>
      <c r="B77" s="19">
        <v>151528</v>
      </c>
      <c r="C77" s="19" t="s">
        <v>152</v>
      </c>
      <c r="D77" s="19" t="s">
        <v>153</v>
      </c>
      <c r="E77" s="19" t="s">
        <v>145</v>
      </c>
      <c r="F77" s="18">
        <v>345</v>
      </c>
      <c r="G77" s="19">
        <v>306.7</v>
      </c>
      <c r="H77" s="20">
        <f t="shared" si="3"/>
        <v>0.888985507246377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</row>
    <row r="78" s="11" customFormat="1" customHeight="1" spans="1:250">
      <c r="A78" s="18">
        <v>76</v>
      </c>
      <c r="B78" s="19">
        <v>143064</v>
      </c>
      <c r="C78" s="19" t="s">
        <v>154</v>
      </c>
      <c r="D78" s="19" t="s">
        <v>84</v>
      </c>
      <c r="E78" s="19" t="s">
        <v>101</v>
      </c>
      <c r="F78" s="18">
        <v>289</v>
      </c>
      <c r="G78" s="19">
        <v>256.9</v>
      </c>
      <c r="H78" s="20">
        <f t="shared" si="3"/>
        <v>0.888927335640138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</row>
    <row r="79" s="11" customFormat="1" customHeight="1" spans="1:250">
      <c r="A79" s="16">
        <v>77</v>
      </c>
      <c r="B79" s="19">
        <v>140383</v>
      </c>
      <c r="C79" s="19" t="s">
        <v>155</v>
      </c>
      <c r="D79" s="19" t="s">
        <v>156</v>
      </c>
      <c r="E79" s="19" t="s">
        <v>145</v>
      </c>
      <c r="F79" s="18">
        <v>209</v>
      </c>
      <c r="G79" s="19">
        <v>185.8</v>
      </c>
      <c r="H79" s="20">
        <f t="shared" si="3"/>
        <v>0.888995215311005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</row>
    <row r="80" s="11" customFormat="1" customHeight="1" spans="1:250">
      <c r="A80" s="18">
        <v>78</v>
      </c>
      <c r="B80" s="19">
        <v>180279</v>
      </c>
      <c r="C80" s="19" t="s">
        <v>157</v>
      </c>
      <c r="D80" s="19" t="s">
        <v>89</v>
      </c>
      <c r="E80" s="19" t="s">
        <v>145</v>
      </c>
      <c r="F80" s="18">
        <v>219</v>
      </c>
      <c r="G80" s="19">
        <v>194.7</v>
      </c>
      <c r="H80" s="20">
        <f t="shared" si="3"/>
        <v>0.889041095890411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</row>
    <row r="81" s="11" customFormat="1" customHeight="1" spans="1:250">
      <c r="A81" s="18">
        <v>79</v>
      </c>
      <c r="B81" s="19">
        <v>124178</v>
      </c>
      <c r="C81" s="19" t="s">
        <v>158</v>
      </c>
      <c r="D81" s="19" t="s">
        <v>159</v>
      </c>
      <c r="E81" s="19" t="s">
        <v>145</v>
      </c>
      <c r="F81" s="18">
        <v>240</v>
      </c>
      <c r="G81" s="19">
        <v>213.3</v>
      </c>
      <c r="H81" s="20">
        <f t="shared" si="3"/>
        <v>0.88875</v>
      </c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</row>
    <row r="82" s="11" customFormat="1" customHeight="1" spans="1:250">
      <c r="A82" s="18">
        <v>80</v>
      </c>
      <c r="B82" s="19">
        <v>151527</v>
      </c>
      <c r="C82" s="19" t="s">
        <v>160</v>
      </c>
      <c r="D82" s="19" t="s">
        <v>89</v>
      </c>
      <c r="E82" s="19" t="s">
        <v>145</v>
      </c>
      <c r="F82" s="18">
        <v>195</v>
      </c>
      <c r="G82" s="19">
        <v>173.3</v>
      </c>
      <c r="H82" s="20">
        <f t="shared" si="3"/>
        <v>0.888717948717949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</row>
    <row r="83" s="11" customFormat="1" customHeight="1" spans="1:250">
      <c r="A83" s="16">
        <v>81</v>
      </c>
      <c r="B83" s="19">
        <v>151533</v>
      </c>
      <c r="C83" s="19" t="s">
        <v>161</v>
      </c>
      <c r="D83" s="19" t="s">
        <v>89</v>
      </c>
      <c r="E83" s="19" t="s">
        <v>145</v>
      </c>
      <c r="F83" s="18">
        <v>175</v>
      </c>
      <c r="G83" s="19">
        <v>155.6</v>
      </c>
      <c r="H83" s="20">
        <f t="shared" si="3"/>
        <v>0.889142857142857</v>
      </c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</row>
    <row r="84" s="11" customFormat="1" customHeight="1" spans="1:250">
      <c r="A84" s="18">
        <v>82</v>
      </c>
      <c r="B84" s="19">
        <v>143147</v>
      </c>
      <c r="C84" s="19" t="s">
        <v>162</v>
      </c>
      <c r="D84" s="19" t="s">
        <v>89</v>
      </c>
      <c r="E84" s="19" t="s">
        <v>101</v>
      </c>
      <c r="F84" s="18">
        <v>185</v>
      </c>
      <c r="G84" s="19">
        <v>164.4</v>
      </c>
      <c r="H84" s="20">
        <f t="shared" si="3"/>
        <v>0.888648648648649</v>
      </c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</row>
    <row r="85" s="11" customFormat="1" customHeight="1" spans="1:250">
      <c r="A85" s="18">
        <v>83</v>
      </c>
      <c r="B85" s="19">
        <v>151532</v>
      </c>
      <c r="C85" s="19" t="s">
        <v>163</v>
      </c>
      <c r="D85" s="19" t="s">
        <v>164</v>
      </c>
      <c r="E85" s="19" t="s">
        <v>145</v>
      </c>
      <c r="F85" s="18">
        <v>185</v>
      </c>
      <c r="G85" s="19">
        <v>164.4</v>
      </c>
      <c r="H85" s="20">
        <f t="shared" si="3"/>
        <v>0.888648648648649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</row>
    <row r="86" s="11" customFormat="1" customHeight="1" spans="1:250">
      <c r="A86" s="18">
        <v>84</v>
      </c>
      <c r="B86" s="19">
        <v>172661</v>
      </c>
      <c r="C86" s="19" t="s">
        <v>165</v>
      </c>
      <c r="D86" s="19" t="s">
        <v>144</v>
      </c>
      <c r="E86" s="19" t="s">
        <v>145</v>
      </c>
      <c r="F86" s="18">
        <v>255</v>
      </c>
      <c r="G86" s="19">
        <v>226.7</v>
      </c>
      <c r="H86" s="20">
        <f t="shared" si="3"/>
        <v>0.889019607843137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</row>
    <row r="87" s="11" customFormat="1" customHeight="1" spans="1:250">
      <c r="A87" s="16">
        <v>85</v>
      </c>
      <c r="B87" s="19">
        <v>168855</v>
      </c>
      <c r="C87" s="19" t="s">
        <v>166</v>
      </c>
      <c r="D87" s="19" t="s">
        <v>94</v>
      </c>
      <c r="E87" s="19" t="s">
        <v>145</v>
      </c>
      <c r="F87" s="18">
        <v>299</v>
      </c>
      <c r="G87" s="19">
        <v>265.8</v>
      </c>
      <c r="H87" s="20">
        <f t="shared" si="3"/>
        <v>0.888963210702341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</row>
    <row r="88" s="11" customFormat="1" customHeight="1" spans="1:250">
      <c r="A88" s="18">
        <v>86</v>
      </c>
      <c r="B88" s="19">
        <v>164746</v>
      </c>
      <c r="C88" s="19" t="s">
        <v>167</v>
      </c>
      <c r="D88" s="19" t="s">
        <v>144</v>
      </c>
      <c r="E88" s="19" t="s">
        <v>145</v>
      </c>
      <c r="F88" s="18">
        <v>249</v>
      </c>
      <c r="G88" s="19">
        <v>221.3</v>
      </c>
      <c r="H88" s="20">
        <f t="shared" si="3"/>
        <v>0.888755020080321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</row>
    <row r="89" s="11" customFormat="1" customHeight="1" spans="1:250">
      <c r="A89" s="18">
        <v>87</v>
      </c>
      <c r="B89" s="19">
        <v>164756</v>
      </c>
      <c r="C89" s="19" t="s">
        <v>168</v>
      </c>
      <c r="D89" s="19" t="s">
        <v>26</v>
      </c>
      <c r="E89" s="19" t="s">
        <v>145</v>
      </c>
      <c r="F89" s="18">
        <v>399</v>
      </c>
      <c r="G89" s="19">
        <v>354.7</v>
      </c>
      <c r="H89" s="20">
        <f t="shared" si="3"/>
        <v>0.888972431077694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</row>
    <row r="90" s="11" customFormat="1" customHeight="1" spans="1:250">
      <c r="A90" s="18">
        <v>88</v>
      </c>
      <c r="B90" s="19">
        <v>180285</v>
      </c>
      <c r="C90" s="19" t="s">
        <v>169</v>
      </c>
      <c r="D90" s="19" t="s">
        <v>112</v>
      </c>
      <c r="E90" s="19" t="s">
        <v>170</v>
      </c>
      <c r="F90" s="18">
        <v>179</v>
      </c>
      <c r="G90" s="19">
        <v>159.1</v>
      </c>
      <c r="H90" s="20">
        <f t="shared" si="3"/>
        <v>0.888826815642458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</row>
    <row r="91" s="11" customFormat="1" customHeight="1" spans="1:250">
      <c r="A91" s="16">
        <v>89</v>
      </c>
      <c r="B91" s="19">
        <v>164751</v>
      </c>
      <c r="C91" s="19" t="s">
        <v>171</v>
      </c>
      <c r="D91" s="19" t="s">
        <v>94</v>
      </c>
      <c r="E91" s="19" t="s">
        <v>170</v>
      </c>
      <c r="F91" s="18">
        <v>200</v>
      </c>
      <c r="G91" s="19">
        <v>177.8</v>
      </c>
      <c r="H91" s="20">
        <f t="shared" si="3"/>
        <v>0.889</v>
      </c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</row>
    <row r="92" s="11" customFormat="1" customHeight="1" spans="1:250">
      <c r="A92" s="18">
        <v>90</v>
      </c>
      <c r="B92" s="19">
        <v>115828</v>
      </c>
      <c r="C92" s="19" t="s">
        <v>172</v>
      </c>
      <c r="D92" s="19" t="s">
        <v>89</v>
      </c>
      <c r="E92" s="19" t="s">
        <v>145</v>
      </c>
      <c r="F92" s="18">
        <v>185</v>
      </c>
      <c r="G92" s="19">
        <v>164.4</v>
      </c>
      <c r="H92" s="20">
        <f t="shared" si="3"/>
        <v>0.888648648648649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</row>
    <row r="93" s="11" customFormat="1" customHeight="1" spans="1:250">
      <c r="A93" s="18">
        <v>91</v>
      </c>
      <c r="B93" s="19">
        <v>180283</v>
      </c>
      <c r="C93" s="19" t="s">
        <v>173</v>
      </c>
      <c r="D93" s="19" t="s">
        <v>94</v>
      </c>
      <c r="E93" s="19" t="s">
        <v>170</v>
      </c>
      <c r="F93" s="18">
        <v>399</v>
      </c>
      <c r="G93" s="19">
        <v>354.7</v>
      </c>
      <c r="H93" s="20">
        <f t="shared" si="3"/>
        <v>0.888972431077694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</row>
    <row r="94" s="11" customFormat="1" customHeight="1" spans="1:250">
      <c r="A94" s="18">
        <v>92</v>
      </c>
      <c r="B94" s="19">
        <v>180284</v>
      </c>
      <c r="C94" s="19" t="s">
        <v>174</v>
      </c>
      <c r="D94" s="19" t="s">
        <v>94</v>
      </c>
      <c r="E94" s="19" t="s">
        <v>170</v>
      </c>
      <c r="F94" s="18">
        <v>399</v>
      </c>
      <c r="G94" s="19">
        <v>354.7</v>
      </c>
      <c r="H94" s="20">
        <f t="shared" si="3"/>
        <v>0.888972431077694</v>
      </c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</row>
    <row r="95" s="11" customFormat="1" customHeight="1" spans="1:250">
      <c r="A95" s="16">
        <v>93</v>
      </c>
      <c r="B95" s="19">
        <v>165667</v>
      </c>
      <c r="C95" s="19" t="s">
        <v>175</v>
      </c>
      <c r="D95" s="19" t="s">
        <v>94</v>
      </c>
      <c r="E95" s="19" t="s">
        <v>170</v>
      </c>
      <c r="F95" s="18">
        <v>409</v>
      </c>
      <c r="G95" s="19">
        <v>363.6</v>
      </c>
      <c r="H95" s="20">
        <f t="shared" si="3"/>
        <v>0.888997555012225</v>
      </c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</row>
    <row r="96" s="11" customFormat="1" customHeight="1" spans="1:250">
      <c r="A96" s="18">
        <v>94</v>
      </c>
      <c r="B96" s="19">
        <v>164752</v>
      </c>
      <c r="C96" s="19" t="s">
        <v>176</v>
      </c>
      <c r="D96" s="19" t="s">
        <v>84</v>
      </c>
      <c r="E96" s="19" t="s">
        <v>170</v>
      </c>
      <c r="F96" s="18">
        <v>379</v>
      </c>
      <c r="G96" s="19">
        <v>336.9</v>
      </c>
      <c r="H96" s="20">
        <f t="shared" si="3"/>
        <v>0.888918205804749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</row>
    <row r="97" s="11" customFormat="1" customHeight="1" spans="1:8">
      <c r="A97" s="18">
        <v>95</v>
      </c>
      <c r="B97" s="19">
        <v>31440</v>
      </c>
      <c r="C97" s="19" t="s">
        <v>177</v>
      </c>
      <c r="D97" s="19" t="s">
        <v>178</v>
      </c>
      <c r="E97" s="19" t="s">
        <v>179</v>
      </c>
      <c r="F97" s="18">
        <v>38</v>
      </c>
      <c r="G97" s="18">
        <v>19</v>
      </c>
      <c r="H97" s="20">
        <f t="shared" si="3"/>
        <v>0.5</v>
      </c>
    </row>
    <row r="98" s="11" customFormat="1" customHeight="1" spans="1:250">
      <c r="A98" s="18">
        <v>96</v>
      </c>
      <c r="B98" s="18">
        <v>138325</v>
      </c>
      <c r="C98" s="16" t="s">
        <v>180</v>
      </c>
      <c r="D98" s="16" t="s">
        <v>181</v>
      </c>
      <c r="E98" s="16" t="s">
        <v>182</v>
      </c>
      <c r="F98" s="18">
        <v>168</v>
      </c>
      <c r="G98" s="19">
        <v>88.9</v>
      </c>
      <c r="H98" s="20">
        <f t="shared" si="3"/>
        <v>0.529166666666667</v>
      </c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</row>
    <row r="99" s="11" customFormat="1" customHeight="1" spans="1:250">
      <c r="A99" s="16">
        <v>97</v>
      </c>
      <c r="B99" s="18">
        <v>69199</v>
      </c>
      <c r="C99" s="16" t="s">
        <v>183</v>
      </c>
      <c r="D99" s="16" t="s">
        <v>184</v>
      </c>
      <c r="E99" s="16" t="s">
        <v>36</v>
      </c>
      <c r="F99" s="18">
        <v>128</v>
      </c>
      <c r="G99" s="18">
        <v>64</v>
      </c>
      <c r="H99" s="20">
        <f t="shared" si="3"/>
        <v>0.5</v>
      </c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</row>
    <row r="100" s="11" customFormat="1" customHeight="1" spans="1:250">
      <c r="A100" s="18">
        <v>98</v>
      </c>
      <c r="B100" s="18">
        <v>138584</v>
      </c>
      <c r="C100" s="16" t="s">
        <v>185</v>
      </c>
      <c r="D100" s="16" t="s">
        <v>186</v>
      </c>
      <c r="E100" s="16" t="s">
        <v>182</v>
      </c>
      <c r="F100" s="18">
        <v>168</v>
      </c>
      <c r="G100" s="19">
        <v>88.9</v>
      </c>
      <c r="H100" s="20">
        <f t="shared" si="3"/>
        <v>0.529166666666667</v>
      </c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</row>
    <row r="101" s="11" customFormat="1" customHeight="1" spans="1:250">
      <c r="A101" s="18">
        <v>99</v>
      </c>
      <c r="B101" s="18">
        <v>131810</v>
      </c>
      <c r="C101" s="16" t="s">
        <v>187</v>
      </c>
      <c r="D101" s="16" t="s">
        <v>129</v>
      </c>
      <c r="E101" s="16" t="s">
        <v>41</v>
      </c>
      <c r="F101" s="18">
        <v>160</v>
      </c>
      <c r="G101" s="18">
        <v>80</v>
      </c>
      <c r="H101" s="20">
        <f t="shared" si="3"/>
        <v>0.5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</row>
    <row r="102" s="11" customFormat="1" customHeight="1" spans="1:250">
      <c r="A102" s="18">
        <v>100</v>
      </c>
      <c r="B102" s="28">
        <v>24049</v>
      </c>
      <c r="C102" s="28" t="s">
        <v>188</v>
      </c>
      <c r="D102" s="28" t="s">
        <v>189</v>
      </c>
      <c r="E102" s="28" t="s">
        <v>190</v>
      </c>
      <c r="F102" s="18">
        <v>14</v>
      </c>
      <c r="G102" s="19">
        <v>7.9</v>
      </c>
      <c r="H102" s="20">
        <f t="shared" si="3"/>
        <v>0.564285714285714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</row>
    <row r="103" s="11" customFormat="1" customHeight="1" spans="1:250">
      <c r="A103" s="16">
        <v>101</v>
      </c>
      <c r="B103" s="19">
        <v>28418</v>
      </c>
      <c r="C103" s="19" t="s">
        <v>191</v>
      </c>
      <c r="D103" s="19" t="s">
        <v>192</v>
      </c>
      <c r="E103" s="19" t="s">
        <v>193</v>
      </c>
      <c r="F103" s="18">
        <v>240</v>
      </c>
      <c r="G103" s="19">
        <v>213.3</v>
      </c>
      <c r="H103" s="20">
        <f t="shared" si="3"/>
        <v>0.88875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</row>
    <row r="104" s="11" customFormat="1" customHeight="1" spans="1:250">
      <c r="A104" s="18">
        <v>102</v>
      </c>
      <c r="B104" s="18">
        <v>131921</v>
      </c>
      <c r="C104" s="16" t="s">
        <v>194</v>
      </c>
      <c r="D104" s="16" t="s">
        <v>195</v>
      </c>
      <c r="E104" s="16" t="s">
        <v>36</v>
      </c>
      <c r="F104" s="18">
        <v>468</v>
      </c>
      <c r="G104" s="18">
        <v>234</v>
      </c>
      <c r="H104" s="20">
        <f t="shared" si="3"/>
        <v>0.5</v>
      </c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</row>
    <row r="105" s="11" customFormat="1" customHeight="1" spans="1:8">
      <c r="A105" s="18">
        <v>103</v>
      </c>
      <c r="B105" s="18">
        <v>173078</v>
      </c>
      <c r="C105" s="16" t="s">
        <v>196</v>
      </c>
      <c r="D105" s="16" t="s">
        <v>197</v>
      </c>
      <c r="E105" s="16" t="s">
        <v>36</v>
      </c>
      <c r="F105" s="18">
        <v>168</v>
      </c>
      <c r="G105" s="18">
        <v>84</v>
      </c>
      <c r="H105" s="20">
        <f t="shared" si="3"/>
        <v>0.5</v>
      </c>
    </row>
    <row r="106" s="11" customFormat="1" customHeight="1" spans="1:250">
      <c r="A106" s="18">
        <v>104</v>
      </c>
      <c r="B106" s="18">
        <v>134169</v>
      </c>
      <c r="C106" s="16" t="s">
        <v>198</v>
      </c>
      <c r="D106" s="16" t="s">
        <v>199</v>
      </c>
      <c r="E106" s="16" t="s">
        <v>36</v>
      </c>
      <c r="F106" s="18">
        <v>148</v>
      </c>
      <c r="G106" s="18">
        <v>74</v>
      </c>
      <c r="H106" s="20">
        <f t="shared" si="3"/>
        <v>0.5</v>
      </c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</row>
    <row r="107" s="11" customFormat="1" customHeight="1" spans="1:250">
      <c r="A107" s="16">
        <v>105</v>
      </c>
      <c r="B107" s="18">
        <v>130202</v>
      </c>
      <c r="C107" s="16" t="s">
        <v>200</v>
      </c>
      <c r="D107" s="16" t="s">
        <v>201</v>
      </c>
      <c r="E107" s="16" t="s">
        <v>36</v>
      </c>
      <c r="F107" s="18">
        <v>218</v>
      </c>
      <c r="G107" s="18">
        <v>109</v>
      </c>
      <c r="H107" s="20">
        <f t="shared" si="3"/>
        <v>0.5</v>
      </c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</row>
    <row r="108" s="11" customFormat="1" customHeight="1" spans="1:250">
      <c r="A108" s="18">
        <v>106</v>
      </c>
      <c r="B108" s="18">
        <v>140498</v>
      </c>
      <c r="C108" s="16" t="s">
        <v>202</v>
      </c>
      <c r="D108" s="16" t="s">
        <v>203</v>
      </c>
      <c r="E108" s="16" t="s">
        <v>36</v>
      </c>
      <c r="F108" s="18">
        <v>298</v>
      </c>
      <c r="G108" s="18">
        <v>149</v>
      </c>
      <c r="H108" s="20">
        <f t="shared" si="3"/>
        <v>0.5</v>
      </c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</row>
    <row r="109" s="11" customFormat="1" customHeight="1" spans="1:250">
      <c r="A109" s="18">
        <v>107</v>
      </c>
      <c r="B109" s="18">
        <v>175999</v>
      </c>
      <c r="C109" s="16" t="s">
        <v>204</v>
      </c>
      <c r="D109" s="16" t="s">
        <v>205</v>
      </c>
      <c r="E109" s="16" t="s">
        <v>36</v>
      </c>
      <c r="F109" s="18">
        <v>118</v>
      </c>
      <c r="G109" s="18">
        <v>59</v>
      </c>
      <c r="H109" s="20">
        <f t="shared" si="3"/>
        <v>0.5</v>
      </c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</row>
    <row r="110" s="11" customFormat="1" customHeight="1" spans="1:250">
      <c r="A110" s="18">
        <v>108</v>
      </c>
      <c r="B110" s="18">
        <v>134170</v>
      </c>
      <c r="C110" s="16" t="s">
        <v>206</v>
      </c>
      <c r="D110" s="16" t="s">
        <v>207</v>
      </c>
      <c r="E110" s="16" t="s">
        <v>36</v>
      </c>
      <c r="F110" s="18">
        <v>268</v>
      </c>
      <c r="G110" s="18">
        <v>134</v>
      </c>
      <c r="H110" s="20">
        <f t="shared" si="3"/>
        <v>0.5</v>
      </c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</row>
    <row r="111" s="11" customFormat="1" customHeight="1" spans="1:250">
      <c r="A111" s="16">
        <v>109</v>
      </c>
      <c r="B111" s="18">
        <v>137339</v>
      </c>
      <c r="C111" s="16" t="s">
        <v>208</v>
      </c>
      <c r="D111" s="16" t="s">
        <v>209</v>
      </c>
      <c r="E111" s="16" t="s">
        <v>36</v>
      </c>
      <c r="F111" s="18">
        <v>218</v>
      </c>
      <c r="G111" s="18">
        <v>109</v>
      </c>
      <c r="H111" s="20">
        <f t="shared" si="3"/>
        <v>0.5</v>
      </c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</row>
    <row r="112" s="11" customFormat="1" customHeight="1" spans="1:8">
      <c r="A112" s="18">
        <v>110</v>
      </c>
      <c r="B112" s="18">
        <v>137325</v>
      </c>
      <c r="C112" s="16" t="s">
        <v>210</v>
      </c>
      <c r="D112" s="16" t="s">
        <v>211</v>
      </c>
      <c r="E112" s="16" t="s">
        <v>36</v>
      </c>
      <c r="F112" s="18">
        <v>148</v>
      </c>
      <c r="G112" s="18">
        <v>74</v>
      </c>
      <c r="H112" s="20">
        <f t="shared" si="3"/>
        <v>0.5</v>
      </c>
    </row>
    <row r="113" s="11" customFormat="1" customHeight="1" spans="1:8">
      <c r="A113" s="18">
        <v>111</v>
      </c>
      <c r="B113" s="18">
        <v>137359</v>
      </c>
      <c r="C113" s="16" t="s">
        <v>212</v>
      </c>
      <c r="D113" s="16" t="s">
        <v>213</v>
      </c>
      <c r="E113" s="16" t="s">
        <v>36</v>
      </c>
      <c r="F113" s="18">
        <v>148</v>
      </c>
      <c r="G113" s="18">
        <v>74</v>
      </c>
      <c r="H113" s="20">
        <f t="shared" si="3"/>
        <v>0.5</v>
      </c>
    </row>
    <row r="114" s="11" customFormat="1" customHeight="1" spans="1:250">
      <c r="A114" s="18">
        <v>112</v>
      </c>
      <c r="B114" s="18">
        <v>137337</v>
      </c>
      <c r="C114" s="16" t="s">
        <v>214</v>
      </c>
      <c r="D114" s="16" t="s">
        <v>215</v>
      </c>
      <c r="E114" s="16" t="s">
        <v>36</v>
      </c>
      <c r="F114" s="18">
        <v>138</v>
      </c>
      <c r="G114" s="18">
        <v>69</v>
      </c>
      <c r="H114" s="20">
        <f t="shared" si="3"/>
        <v>0.5</v>
      </c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</row>
    <row r="115" s="11" customFormat="1" customHeight="1" spans="1:250">
      <c r="A115" s="16">
        <v>113</v>
      </c>
      <c r="B115" s="18">
        <v>110208</v>
      </c>
      <c r="C115" s="16" t="s">
        <v>216</v>
      </c>
      <c r="D115" s="16" t="s">
        <v>217</v>
      </c>
      <c r="E115" s="16" t="s">
        <v>218</v>
      </c>
      <c r="F115" s="18">
        <v>51.4</v>
      </c>
      <c r="G115" s="19">
        <v>43.5</v>
      </c>
      <c r="H115" s="20">
        <f t="shared" si="3"/>
        <v>0.846303501945525</v>
      </c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</row>
    <row r="116" s="11" customFormat="1" customHeight="1" spans="1:8">
      <c r="A116" s="18">
        <v>114</v>
      </c>
      <c r="B116" s="18">
        <v>10970</v>
      </c>
      <c r="C116" s="16" t="s">
        <v>219</v>
      </c>
      <c r="D116" s="16" t="s">
        <v>220</v>
      </c>
      <c r="E116" s="16" t="s">
        <v>218</v>
      </c>
      <c r="F116" s="18">
        <v>40</v>
      </c>
      <c r="G116" s="19">
        <v>34.4</v>
      </c>
      <c r="H116" s="20">
        <f t="shared" si="3"/>
        <v>0.86</v>
      </c>
    </row>
    <row r="117" s="11" customFormat="1" customHeight="1" spans="1:250">
      <c r="A117" s="18">
        <v>115</v>
      </c>
      <c r="B117" s="18">
        <v>131126</v>
      </c>
      <c r="C117" s="16" t="s">
        <v>221</v>
      </c>
      <c r="D117" s="16" t="s">
        <v>89</v>
      </c>
      <c r="E117" s="16" t="s">
        <v>222</v>
      </c>
      <c r="F117" s="18">
        <v>69</v>
      </c>
      <c r="G117" s="18">
        <v>34.5</v>
      </c>
      <c r="H117" s="20">
        <f t="shared" si="3"/>
        <v>0.5</v>
      </c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11">
        <v>1</v>
      </c>
      <c r="AF117" s="11">
        <v>396</v>
      </c>
      <c r="AG117" s="11">
        <v>94</v>
      </c>
      <c r="AH117" s="11">
        <v>302</v>
      </c>
      <c r="AI117" s="11">
        <v>80</v>
      </c>
      <c r="AJ117" s="11">
        <v>181</v>
      </c>
      <c r="AK117" s="11">
        <v>53</v>
      </c>
      <c r="AL117" s="29" t="s">
        <v>223</v>
      </c>
      <c r="AM117" s="25"/>
      <c r="AN117" s="11">
        <v>107030499</v>
      </c>
      <c r="AO117" s="25"/>
      <c r="AP117" s="29" t="s">
        <v>101</v>
      </c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</row>
    <row r="118" s="11" customFormat="1" customHeight="1" spans="1:250">
      <c r="A118" s="18">
        <v>116</v>
      </c>
      <c r="B118" s="18">
        <v>124627</v>
      </c>
      <c r="C118" s="16" t="s">
        <v>224</v>
      </c>
      <c r="D118" s="16" t="s">
        <v>129</v>
      </c>
      <c r="E118" s="16" t="s">
        <v>41</v>
      </c>
      <c r="F118" s="18">
        <v>240</v>
      </c>
      <c r="G118" s="18">
        <v>120</v>
      </c>
      <c r="H118" s="20">
        <f t="shared" si="3"/>
        <v>0.5</v>
      </c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  <c r="IP118" s="25"/>
    </row>
    <row r="119" s="11" customFormat="1" customHeight="1" spans="1:250">
      <c r="A119" s="16">
        <v>117</v>
      </c>
      <c r="B119" s="18">
        <v>163859</v>
      </c>
      <c r="C119" s="16" t="s">
        <v>225</v>
      </c>
      <c r="D119" s="16" t="s">
        <v>226</v>
      </c>
      <c r="E119" s="16" t="s">
        <v>218</v>
      </c>
      <c r="F119" s="18">
        <v>266</v>
      </c>
      <c r="G119" s="19">
        <v>156.5</v>
      </c>
      <c r="H119" s="20">
        <f t="shared" si="3"/>
        <v>0.588345864661654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  <c r="HV119" s="26"/>
      <c r="HW119" s="26"/>
      <c r="HX119" s="26"/>
      <c r="HY119" s="26"/>
      <c r="HZ119" s="26"/>
      <c r="IA119" s="26"/>
      <c r="IB119" s="26"/>
      <c r="IC119" s="26"/>
      <c r="ID119" s="26"/>
      <c r="IE119" s="26"/>
      <c r="IF119" s="26"/>
      <c r="IG119" s="26"/>
      <c r="IH119" s="26"/>
      <c r="II119" s="26"/>
      <c r="IJ119" s="26"/>
      <c r="IK119" s="26"/>
      <c r="IL119" s="26"/>
      <c r="IM119" s="26"/>
      <c r="IN119" s="26"/>
      <c r="IO119" s="26"/>
      <c r="IP119" s="26"/>
    </row>
    <row r="120" s="11" customFormat="1" customHeight="1" spans="1:250">
      <c r="A120" s="18">
        <v>118</v>
      </c>
      <c r="B120" s="18">
        <v>134529</v>
      </c>
      <c r="C120" s="16" t="s">
        <v>227</v>
      </c>
      <c r="D120" s="16" t="s">
        <v>228</v>
      </c>
      <c r="E120" s="16" t="s">
        <v>41</v>
      </c>
      <c r="F120" s="18">
        <v>80</v>
      </c>
      <c r="G120" s="18">
        <v>40</v>
      </c>
      <c r="H120" s="20">
        <f t="shared" si="3"/>
        <v>0.5</v>
      </c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</row>
    <row r="121" s="11" customFormat="1" customHeight="1" spans="1:250">
      <c r="A121" s="18">
        <v>119</v>
      </c>
      <c r="B121" s="18">
        <v>169237</v>
      </c>
      <c r="C121" s="16" t="s">
        <v>229</v>
      </c>
      <c r="D121" s="16" t="s">
        <v>40</v>
      </c>
      <c r="E121" s="16" t="s">
        <v>41</v>
      </c>
      <c r="F121" s="18">
        <v>98</v>
      </c>
      <c r="G121" s="18">
        <v>49</v>
      </c>
      <c r="H121" s="20">
        <f t="shared" si="3"/>
        <v>0.5</v>
      </c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</row>
    <row r="122" s="11" customFormat="1" customHeight="1" spans="1:250">
      <c r="A122" s="18">
        <v>120</v>
      </c>
      <c r="B122" s="18">
        <v>124619</v>
      </c>
      <c r="C122" s="16" t="s">
        <v>230</v>
      </c>
      <c r="D122" s="16" t="s">
        <v>43</v>
      </c>
      <c r="E122" s="16" t="s">
        <v>41</v>
      </c>
      <c r="F122" s="18">
        <v>240</v>
      </c>
      <c r="G122" s="18">
        <v>120</v>
      </c>
      <c r="H122" s="20">
        <f t="shared" si="3"/>
        <v>0.5</v>
      </c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</row>
    <row r="123" s="11" customFormat="1" customHeight="1" spans="1:250">
      <c r="A123" s="16">
        <v>121</v>
      </c>
      <c r="B123" s="16">
        <v>144395</v>
      </c>
      <c r="C123" s="16" t="s">
        <v>231</v>
      </c>
      <c r="D123" s="16" t="s">
        <v>232</v>
      </c>
      <c r="E123" s="16" t="s">
        <v>233</v>
      </c>
      <c r="F123" s="18">
        <v>218</v>
      </c>
      <c r="G123" s="19">
        <v>128.2</v>
      </c>
      <c r="H123" s="20">
        <f t="shared" si="3"/>
        <v>0.588073394495413</v>
      </c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</row>
    <row r="124" s="11" customFormat="1" customHeight="1" spans="1:8">
      <c r="A124" s="18">
        <v>122</v>
      </c>
      <c r="B124" s="18">
        <v>169236</v>
      </c>
      <c r="C124" s="16" t="s">
        <v>234</v>
      </c>
      <c r="D124" s="16" t="s">
        <v>129</v>
      </c>
      <c r="E124" s="16" t="s">
        <v>41</v>
      </c>
      <c r="F124" s="18">
        <v>98</v>
      </c>
      <c r="G124" s="18">
        <v>49</v>
      </c>
      <c r="H124" s="20">
        <f t="shared" si="3"/>
        <v>0.5</v>
      </c>
    </row>
    <row r="125" s="11" customFormat="1" customHeight="1" spans="1:8">
      <c r="A125" s="18">
        <v>123</v>
      </c>
      <c r="B125" s="19">
        <v>63764</v>
      </c>
      <c r="C125" s="19" t="s">
        <v>235</v>
      </c>
      <c r="D125" s="19" t="s">
        <v>236</v>
      </c>
      <c r="E125" s="19" t="s">
        <v>237</v>
      </c>
      <c r="F125" s="18">
        <v>135</v>
      </c>
      <c r="G125" s="19">
        <v>110.7</v>
      </c>
      <c r="H125" s="20">
        <f t="shared" si="3"/>
        <v>0.82</v>
      </c>
    </row>
    <row r="126" s="11" customFormat="1" customHeight="1" spans="1:250">
      <c r="A126" s="18">
        <v>124</v>
      </c>
      <c r="B126" s="18">
        <v>135354</v>
      </c>
      <c r="C126" s="16" t="s">
        <v>238</v>
      </c>
      <c r="D126" s="16" t="s">
        <v>239</v>
      </c>
      <c r="E126" s="16" t="s">
        <v>240</v>
      </c>
      <c r="F126" s="18">
        <v>87</v>
      </c>
      <c r="G126" s="19">
        <v>56.3</v>
      </c>
      <c r="H126" s="20">
        <f t="shared" si="3"/>
        <v>0.647126436781609</v>
      </c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</row>
    <row r="127" s="11" customFormat="1" customHeight="1" spans="1:8">
      <c r="A127" s="16">
        <v>125</v>
      </c>
      <c r="B127" s="18">
        <v>11768</v>
      </c>
      <c r="C127" s="16" t="s">
        <v>238</v>
      </c>
      <c r="D127" s="16" t="s">
        <v>120</v>
      </c>
      <c r="E127" s="16" t="s">
        <v>240</v>
      </c>
      <c r="F127" s="18">
        <v>87</v>
      </c>
      <c r="G127" s="19">
        <v>56.3</v>
      </c>
      <c r="H127" s="20">
        <f t="shared" si="3"/>
        <v>0.647126436781609</v>
      </c>
    </row>
    <row r="128" s="11" customFormat="1" customHeight="1" spans="1:250">
      <c r="A128" s="18">
        <v>126</v>
      </c>
      <c r="B128" s="18">
        <v>140108</v>
      </c>
      <c r="C128" s="18" t="s">
        <v>241</v>
      </c>
      <c r="D128" s="18" t="s">
        <v>242</v>
      </c>
      <c r="E128" s="18" t="s">
        <v>243</v>
      </c>
      <c r="F128" s="18">
        <v>299</v>
      </c>
      <c r="G128" s="19">
        <v>199.3</v>
      </c>
      <c r="H128" s="20">
        <f t="shared" si="3"/>
        <v>0.666555183946488</v>
      </c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  <c r="GT128" s="26"/>
      <c r="GU128" s="26"/>
      <c r="GV128" s="26"/>
      <c r="GW128" s="26"/>
      <c r="GX128" s="26"/>
      <c r="GY128" s="26"/>
      <c r="GZ128" s="26"/>
      <c r="HA128" s="26"/>
      <c r="HB128" s="26"/>
      <c r="HC128" s="26"/>
      <c r="HD128" s="26"/>
      <c r="HE128" s="26"/>
      <c r="HF128" s="26"/>
      <c r="HG128" s="26"/>
      <c r="HH128" s="26"/>
      <c r="HI128" s="26"/>
      <c r="HJ128" s="26"/>
      <c r="HK128" s="26"/>
      <c r="HL128" s="26"/>
      <c r="HM128" s="26"/>
      <c r="HN128" s="26"/>
      <c r="HO128" s="26"/>
      <c r="HP128" s="26"/>
      <c r="HQ128" s="26"/>
      <c r="HR128" s="26"/>
      <c r="HS128" s="26"/>
      <c r="HT128" s="26"/>
      <c r="HU128" s="26"/>
      <c r="HV128" s="26"/>
      <c r="HW128" s="26"/>
      <c r="HX128" s="26"/>
      <c r="HY128" s="26"/>
      <c r="HZ128" s="26"/>
      <c r="IA128" s="26"/>
      <c r="IB128" s="26"/>
      <c r="IC128" s="26"/>
      <c r="ID128" s="26"/>
      <c r="IE128" s="26"/>
      <c r="IF128" s="26"/>
      <c r="IG128" s="26"/>
      <c r="IH128" s="26"/>
      <c r="II128" s="26"/>
      <c r="IJ128" s="26"/>
      <c r="IK128" s="26"/>
      <c r="IL128" s="26"/>
      <c r="IM128" s="26"/>
      <c r="IN128" s="26"/>
      <c r="IO128" s="26"/>
      <c r="IP128" s="26"/>
    </row>
    <row r="129" s="11" customFormat="1" customHeight="1" spans="1:8">
      <c r="A129" s="18">
        <v>127</v>
      </c>
      <c r="B129" s="18">
        <v>63746</v>
      </c>
      <c r="C129" s="16" t="s">
        <v>244</v>
      </c>
      <c r="D129" s="16" t="s">
        <v>245</v>
      </c>
      <c r="E129" s="16" t="s">
        <v>246</v>
      </c>
      <c r="F129" s="18">
        <v>69</v>
      </c>
      <c r="G129" s="18">
        <v>34.5</v>
      </c>
      <c r="H129" s="20">
        <f t="shared" si="3"/>
        <v>0.5</v>
      </c>
    </row>
    <row r="130" s="11" customFormat="1" customHeight="1" spans="1:8">
      <c r="A130" s="18">
        <v>128</v>
      </c>
      <c r="B130" s="19">
        <v>39103</v>
      </c>
      <c r="C130" s="19" t="s">
        <v>244</v>
      </c>
      <c r="D130" s="19" t="s">
        <v>245</v>
      </c>
      <c r="E130" s="19" t="s">
        <v>247</v>
      </c>
      <c r="F130" s="21">
        <v>69</v>
      </c>
      <c r="G130" s="30">
        <v>49.4117647058824</v>
      </c>
      <c r="H130" s="20">
        <v>0.608695652173913</v>
      </c>
    </row>
    <row r="131" s="11" customFormat="1" customHeight="1" spans="1:250">
      <c r="A131" s="16">
        <v>129</v>
      </c>
      <c r="B131" s="19">
        <v>74791</v>
      </c>
      <c r="C131" s="19" t="s">
        <v>248</v>
      </c>
      <c r="D131" s="19" t="s">
        <v>249</v>
      </c>
      <c r="E131" s="19" t="s">
        <v>101</v>
      </c>
      <c r="F131" s="18">
        <v>196</v>
      </c>
      <c r="G131" s="19">
        <v>115.3</v>
      </c>
      <c r="H131" s="20">
        <f t="shared" ref="H131:H144" si="4">G131/F131</f>
        <v>0.588265306122449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</row>
    <row r="132" s="11" customFormat="1" customHeight="1" spans="1:250">
      <c r="A132" s="18">
        <v>130</v>
      </c>
      <c r="B132" s="19">
        <v>74391</v>
      </c>
      <c r="C132" s="19" t="s">
        <v>250</v>
      </c>
      <c r="D132" s="19" t="s">
        <v>103</v>
      </c>
      <c r="E132" s="19" t="s">
        <v>251</v>
      </c>
      <c r="F132" s="18">
        <v>196</v>
      </c>
      <c r="G132" s="19">
        <v>115.3</v>
      </c>
      <c r="H132" s="20">
        <f t="shared" si="4"/>
        <v>0.588265306122449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</row>
    <row r="133" s="11" customFormat="1" customHeight="1" spans="1:250">
      <c r="A133" s="18">
        <v>131</v>
      </c>
      <c r="B133" s="19">
        <v>74389</v>
      </c>
      <c r="C133" s="19" t="s">
        <v>252</v>
      </c>
      <c r="D133" s="19" t="s">
        <v>144</v>
      </c>
      <c r="E133" s="19" t="s">
        <v>251</v>
      </c>
      <c r="F133" s="18">
        <v>106</v>
      </c>
      <c r="G133" s="19">
        <v>62.4</v>
      </c>
      <c r="H133" s="20">
        <f t="shared" si="4"/>
        <v>0.588679245283019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</row>
    <row r="134" s="11" customFormat="1" customHeight="1" spans="1:250">
      <c r="A134" s="18">
        <v>132</v>
      </c>
      <c r="B134" s="19">
        <v>152526</v>
      </c>
      <c r="C134" s="19" t="s">
        <v>253</v>
      </c>
      <c r="D134" s="19" t="s">
        <v>249</v>
      </c>
      <c r="E134" s="19" t="s">
        <v>254</v>
      </c>
      <c r="F134" s="18">
        <v>238</v>
      </c>
      <c r="G134" s="19">
        <v>140</v>
      </c>
      <c r="H134" s="20">
        <f t="shared" si="4"/>
        <v>0.588235294117647</v>
      </c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</row>
    <row r="135" s="11" customFormat="1" customHeight="1" spans="1:250">
      <c r="A135" s="16">
        <v>133</v>
      </c>
      <c r="B135" s="19">
        <v>74393</v>
      </c>
      <c r="C135" s="19" t="s">
        <v>255</v>
      </c>
      <c r="D135" s="19" t="s">
        <v>144</v>
      </c>
      <c r="E135" s="19" t="s">
        <v>251</v>
      </c>
      <c r="F135" s="18">
        <v>128</v>
      </c>
      <c r="G135" s="19">
        <v>75.3</v>
      </c>
      <c r="H135" s="20">
        <f t="shared" si="4"/>
        <v>0.58828125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</row>
    <row r="136" s="11" customFormat="1" customHeight="1" spans="1:250">
      <c r="A136" s="18">
        <v>134</v>
      </c>
      <c r="B136" s="19">
        <v>74392</v>
      </c>
      <c r="C136" s="19" t="s">
        <v>256</v>
      </c>
      <c r="D136" s="19" t="s">
        <v>144</v>
      </c>
      <c r="E136" s="19" t="s">
        <v>251</v>
      </c>
      <c r="F136" s="18">
        <v>98</v>
      </c>
      <c r="G136" s="19">
        <v>57.6</v>
      </c>
      <c r="H136" s="20">
        <f t="shared" si="4"/>
        <v>0.587755102040816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</row>
    <row r="137" s="11" customFormat="1" customHeight="1" spans="1:250">
      <c r="A137" s="18">
        <v>135</v>
      </c>
      <c r="B137" s="19">
        <v>74381</v>
      </c>
      <c r="C137" s="19" t="s">
        <v>257</v>
      </c>
      <c r="D137" s="19" t="s">
        <v>258</v>
      </c>
      <c r="E137" s="19" t="s">
        <v>251</v>
      </c>
      <c r="F137" s="18">
        <v>139</v>
      </c>
      <c r="G137" s="19">
        <v>81.8</v>
      </c>
      <c r="H137" s="20">
        <f t="shared" si="4"/>
        <v>0.588489208633094</v>
      </c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</row>
    <row r="138" s="11" customFormat="1" customHeight="1" spans="1:250">
      <c r="A138" s="18">
        <v>136</v>
      </c>
      <c r="B138" s="19">
        <v>74379</v>
      </c>
      <c r="C138" s="19" t="s">
        <v>259</v>
      </c>
      <c r="D138" s="19" t="s">
        <v>87</v>
      </c>
      <c r="E138" s="19" t="s">
        <v>251</v>
      </c>
      <c r="F138" s="18">
        <v>269</v>
      </c>
      <c r="G138" s="19">
        <v>157.6</v>
      </c>
      <c r="H138" s="20">
        <f t="shared" si="4"/>
        <v>0.585873605947955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</row>
    <row r="139" s="11" customFormat="1" customHeight="1" spans="1:250">
      <c r="A139" s="16">
        <v>137</v>
      </c>
      <c r="B139" s="19">
        <v>74410</v>
      </c>
      <c r="C139" s="19" t="s">
        <v>260</v>
      </c>
      <c r="D139" s="19" t="s">
        <v>144</v>
      </c>
      <c r="E139" s="19" t="s">
        <v>251</v>
      </c>
      <c r="F139" s="18">
        <v>169</v>
      </c>
      <c r="G139" s="19">
        <v>98.8</v>
      </c>
      <c r="H139" s="20">
        <f t="shared" si="4"/>
        <v>0.584615384615385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</row>
    <row r="140" s="11" customFormat="1" customHeight="1" spans="1:8">
      <c r="A140" s="18">
        <v>138</v>
      </c>
      <c r="B140" s="22">
        <v>161289</v>
      </c>
      <c r="C140" s="23" t="s">
        <v>261</v>
      </c>
      <c r="D140" s="23" t="s">
        <v>262</v>
      </c>
      <c r="E140" s="18" t="s">
        <v>47</v>
      </c>
      <c r="F140" s="18">
        <v>58</v>
      </c>
      <c r="G140" s="19">
        <v>34.1</v>
      </c>
      <c r="H140" s="20">
        <f t="shared" si="4"/>
        <v>0.587931034482759</v>
      </c>
    </row>
    <row r="141" s="11" customFormat="1" customHeight="1" spans="1:250">
      <c r="A141" s="18">
        <v>139</v>
      </c>
      <c r="B141" s="22">
        <v>115218</v>
      </c>
      <c r="C141" s="23" t="s">
        <v>263</v>
      </c>
      <c r="D141" s="23" t="s">
        <v>264</v>
      </c>
      <c r="E141" s="18" t="s">
        <v>47</v>
      </c>
      <c r="F141" s="18">
        <v>28</v>
      </c>
      <c r="G141" s="19">
        <v>16.5</v>
      </c>
      <c r="H141" s="20">
        <f t="shared" si="4"/>
        <v>0.589285714285714</v>
      </c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  <c r="IP141" s="25"/>
    </row>
    <row r="142" s="11" customFormat="1" customHeight="1" spans="1:8">
      <c r="A142" s="18">
        <v>140</v>
      </c>
      <c r="B142" s="18">
        <v>137163</v>
      </c>
      <c r="C142" s="16" t="s">
        <v>265</v>
      </c>
      <c r="D142" s="16" t="s">
        <v>266</v>
      </c>
      <c r="E142" s="16" t="s">
        <v>267</v>
      </c>
      <c r="F142" s="18">
        <v>29</v>
      </c>
      <c r="G142" s="19">
        <v>22.6</v>
      </c>
      <c r="H142" s="20">
        <f t="shared" si="4"/>
        <v>0.779310344827586</v>
      </c>
    </row>
    <row r="143" s="11" customFormat="1" customHeight="1" spans="1:250">
      <c r="A143" s="16">
        <v>141</v>
      </c>
      <c r="B143" s="18">
        <v>162801</v>
      </c>
      <c r="C143" s="16" t="s">
        <v>268</v>
      </c>
      <c r="D143" s="16" t="s">
        <v>266</v>
      </c>
      <c r="E143" s="16" t="s">
        <v>267</v>
      </c>
      <c r="F143" s="18">
        <v>36</v>
      </c>
      <c r="G143" s="19">
        <v>28</v>
      </c>
      <c r="H143" s="20">
        <f t="shared" si="4"/>
        <v>0.777777777777778</v>
      </c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</row>
    <row r="144" s="11" customFormat="1" customHeight="1" spans="1:8">
      <c r="A144" s="18">
        <v>142</v>
      </c>
      <c r="B144" s="16">
        <v>94152</v>
      </c>
      <c r="C144" s="23" t="s">
        <v>269</v>
      </c>
      <c r="D144" s="23" t="s">
        <v>46</v>
      </c>
      <c r="E144" s="18" t="s">
        <v>47</v>
      </c>
      <c r="F144" s="18">
        <v>33</v>
      </c>
      <c r="G144" s="19">
        <v>19.4</v>
      </c>
      <c r="H144" s="20">
        <f t="shared" si="4"/>
        <v>0.587878787878788</v>
      </c>
    </row>
    <row r="145" s="11" customFormat="1" customHeight="1" spans="1:8">
      <c r="A145" s="18">
        <v>143</v>
      </c>
      <c r="B145" s="19">
        <v>95789</v>
      </c>
      <c r="C145" s="19" t="s">
        <v>270</v>
      </c>
      <c r="D145" s="19" t="s">
        <v>271</v>
      </c>
      <c r="E145" s="19" t="s">
        <v>272</v>
      </c>
      <c r="F145" s="21">
        <v>187</v>
      </c>
      <c r="G145" s="21">
        <v>93.5</v>
      </c>
      <c r="H145" s="24">
        <v>0.5</v>
      </c>
    </row>
    <row r="146" s="11" customFormat="1" customHeight="1" spans="1:250">
      <c r="A146" s="18">
        <v>144</v>
      </c>
      <c r="B146" s="18">
        <v>124625</v>
      </c>
      <c r="C146" s="16" t="s">
        <v>273</v>
      </c>
      <c r="D146" s="16" t="s">
        <v>43</v>
      </c>
      <c r="E146" s="16" t="s">
        <v>41</v>
      </c>
      <c r="F146" s="18">
        <v>90</v>
      </c>
      <c r="G146" s="18">
        <v>45</v>
      </c>
      <c r="H146" s="20">
        <f t="shared" ref="H146:H184" si="5">G146/F146</f>
        <v>0.5</v>
      </c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  <c r="IP146" s="25"/>
    </row>
    <row r="147" s="11" customFormat="1" customHeight="1" spans="1:8">
      <c r="A147" s="16">
        <v>145</v>
      </c>
      <c r="B147" s="22">
        <v>70928</v>
      </c>
      <c r="C147" s="23" t="s">
        <v>274</v>
      </c>
      <c r="D147" s="23" t="s">
        <v>275</v>
      </c>
      <c r="E147" s="18" t="s">
        <v>47</v>
      </c>
      <c r="F147" s="18">
        <v>47</v>
      </c>
      <c r="G147" s="19">
        <v>27.6</v>
      </c>
      <c r="H147" s="20">
        <f t="shared" si="5"/>
        <v>0.587234042553192</v>
      </c>
    </row>
    <row r="148" s="11" customFormat="1" customHeight="1" spans="1:250">
      <c r="A148" s="18">
        <v>146</v>
      </c>
      <c r="B148" s="18">
        <v>131811</v>
      </c>
      <c r="C148" s="16" t="s">
        <v>276</v>
      </c>
      <c r="D148" s="16" t="s">
        <v>40</v>
      </c>
      <c r="E148" s="16" t="s">
        <v>41</v>
      </c>
      <c r="F148" s="18">
        <v>120</v>
      </c>
      <c r="G148" s="18">
        <v>60</v>
      </c>
      <c r="H148" s="20">
        <f t="shared" si="5"/>
        <v>0.5</v>
      </c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</row>
    <row r="149" s="11" customFormat="1" customHeight="1" spans="1:8">
      <c r="A149" s="18">
        <v>147</v>
      </c>
      <c r="B149" s="19">
        <v>84174</v>
      </c>
      <c r="C149" s="19" t="s">
        <v>277</v>
      </c>
      <c r="D149" s="19" t="s">
        <v>278</v>
      </c>
      <c r="E149" s="19" t="s">
        <v>179</v>
      </c>
      <c r="F149" s="18">
        <v>35</v>
      </c>
      <c r="G149" s="18">
        <v>17.5</v>
      </c>
      <c r="H149" s="20">
        <f t="shared" si="5"/>
        <v>0.5</v>
      </c>
    </row>
    <row r="150" s="11" customFormat="1" customHeight="1" spans="1:8">
      <c r="A150" s="18">
        <v>148</v>
      </c>
      <c r="B150" s="19">
        <v>118954</v>
      </c>
      <c r="C150" s="19" t="s">
        <v>279</v>
      </c>
      <c r="D150" s="19" t="s">
        <v>280</v>
      </c>
      <c r="E150" s="19" t="s">
        <v>281</v>
      </c>
      <c r="F150" s="18">
        <v>26.8</v>
      </c>
      <c r="G150" s="18">
        <v>13.4</v>
      </c>
      <c r="H150" s="20">
        <f t="shared" si="5"/>
        <v>0.5</v>
      </c>
    </row>
    <row r="151" s="11" customFormat="1" customHeight="1" spans="1:250">
      <c r="A151" s="16">
        <v>149</v>
      </c>
      <c r="B151" s="19">
        <v>187027</v>
      </c>
      <c r="C151" s="19" t="s">
        <v>282</v>
      </c>
      <c r="D151" s="19" t="s">
        <v>89</v>
      </c>
      <c r="E151" s="19" t="s">
        <v>145</v>
      </c>
      <c r="F151" s="18">
        <v>230</v>
      </c>
      <c r="G151" s="19">
        <v>204.4</v>
      </c>
      <c r="H151" s="20">
        <f t="shared" si="5"/>
        <v>0.888695652173913</v>
      </c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</row>
    <row r="152" s="11" customFormat="1" customHeight="1" spans="1:250">
      <c r="A152" s="18">
        <v>150</v>
      </c>
      <c r="B152" s="19">
        <v>140364</v>
      </c>
      <c r="C152" s="19" t="s">
        <v>283</v>
      </c>
      <c r="D152" s="19" t="s">
        <v>164</v>
      </c>
      <c r="E152" s="19" t="s">
        <v>145</v>
      </c>
      <c r="F152" s="18">
        <v>195</v>
      </c>
      <c r="G152" s="19">
        <v>173.3</v>
      </c>
      <c r="H152" s="20">
        <f t="shared" si="5"/>
        <v>0.888717948717949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</row>
    <row r="153" s="11" customFormat="1" customHeight="1" spans="1:250">
      <c r="A153" s="18">
        <v>151</v>
      </c>
      <c r="B153" s="19">
        <v>140365</v>
      </c>
      <c r="C153" s="19" t="s">
        <v>284</v>
      </c>
      <c r="D153" s="19" t="s">
        <v>159</v>
      </c>
      <c r="E153" s="19" t="s">
        <v>145</v>
      </c>
      <c r="F153" s="18">
        <v>235</v>
      </c>
      <c r="G153" s="19">
        <v>208.9</v>
      </c>
      <c r="H153" s="20">
        <f t="shared" si="5"/>
        <v>0.888936170212766</v>
      </c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  <c r="IP153" s="25"/>
    </row>
    <row r="154" s="11" customFormat="1" customHeight="1" spans="1:250">
      <c r="A154" s="18">
        <v>152</v>
      </c>
      <c r="B154" s="19">
        <v>151522</v>
      </c>
      <c r="C154" s="19" t="s">
        <v>285</v>
      </c>
      <c r="D154" s="19" t="s">
        <v>89</v>
      </c>
      <c r="E154" s="19" t="s">
        <v>145</v>
      </c>
      <c r="F154" s="18">
        <v>200</v>
      </c>
      <c r="G154" s="19">
        <v>177.8</v>
      </c>
      <c r="H154" s="20">
        <f t="shared" si="5"/>
        <v>0.889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</row>
    <row r="155" s="11" customFormat="1" customHeight="1" spans="1:250">
      <c r="A155" s="16">
        <v>153</v>
      </c>
      <c r="B155" s="19">
        <v>151517</v>
      </c>
      <c r="C155" s="19" t="s">
        <v>286</v>
      </c>
      <c r="D155" s="19" t="s">
        <v>26</v>
      </c>
      <c r="E155" s="19" t="s">
        <v>145</v>
      </c>
      <c r="F155" s="18">
        <v>320</v>
      </c>
      <c r="G155" s="19">
        <v>284.4</v>
      </c>
      <c r="H155" s="20">
        <f t="shared" si="5"/>
        <v>0.88875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</row>
    <row r="156" s="11" customFormat="1" customHeight="1" spans="1:250">
      <c r="A156" s="18">
        <v>154</v>
      </c>
      <c r="B156" s="19">
        <v>151535</v>
      </c>
      <c r="C156" s="19" t="s">
        <v>287</v>
      </c>
      <c r="D156" s="19" t="s">
        <v>288</v>
      </c>
      <c r="E156" s="19" t="s">
        <v>145</v>
      </c>
      <c r="F156" s="18">
        <v>285</v>
      </c>
      <c r="G156" s="19">
        <v>253.3</v>
      </c>
      <c r="H156" s="20">
        <f t="shared" si="5"/>
        <v>0.888771929824561</v>
      </c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  <c r="IP156" s="25"/>
    </row>
    <row r="157" s="11" customFormat="1" customHeight="1" spans="1:250">
      <c r="A157" s="18">
        <v>155</v>
      </c>
      <c r="B157" s="19">
        <v>151520</v>
      </c>
      <c r="C157" s="19" t="s">
        <v>289</v>
      </c>
      <c r="D157" s="19" t="s">
        <v>103</v>
      </c>
      <c r="E157" s="19" t="s">
        <v>145</v>
      </c>
      <c r="F157" s="18">
        <v>285</v>
      </c>
      <c r="G157" s="19">
        <v>253.3</v>
      </c>
      <c r="H157" s="20">
        <f t="shared" si="5"/>
        <v>0.888771929824561</v>
      </c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  <c r="IP157" s="25"/>
    </row>
    <row r="158" s="11" customFormat="1" customHeight="1" spans="1:250">
      <c r="A158" s="18">
        <v>156</v>
      </c>
      <c r="B158" s="19">
        <v>109335</v>
      </c>
      <c r="C158" s="19" t="s">
        <v>290</v>
      </c>
      <c r="D158" s="19" t="s">
        <v>103</v>
      </c>
      <c r="E158" s="19" t="s">
        <v>193</v>
      </c>
      <c r="F158" s="18">
        <v>285</v>
      </c>
      <c r="G158" s="19">
        <v>253.3</v>
      </c>
      <c r="H158" s="20">
        <f t="shared" si="5"/>
        <v>0.888771929824561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</row>
    <row r="159" s="11" customFormat="1" customHeight="1" spans="1:250">
      <c r="A159" s="16">
        <v>157</v>
      </c>
      <c r="B159" s="19">
        <v>182816</v>
      </c>
      <c r="C159" s="19" t="s">
        <v>291</v>
      </c>
      <c r="D159" s="19" t="s">
        <v>89</v>
      </c>
      <c r="E159" s="19" t="s">
        <v>145</v>
      </c>
      <c r="F159" s="18">
        <v>225</v>
      </c>
      <c r="G159" s="19">
        <v>200</v>
      </c>
      <c r="H159" s="20">
        <f t="shared" si="5"/>
        <v>0.888888888888889</v>
      </c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  <c r="IP159" s="25"/>
    </row>
    <row r="160" s="11" customFormat="1" customHeight="1" spans="1:250">
      <c r="A160" s="18">
        <v>158</v>
      </c>
      <c r="B160" s="19">
        <v>43067</v>
      </c>
      <c r="C160" s="19" t="s">
        <v>292</v>
      </c>
      <c r="D160" s="19" t="s">
        <v>103</v>
      </c>
      <c r="E160" s="19" t="s">
        <v>193</v>
      </c>
      <c r="F160" s="18">
        <v>240</v>
      </c>
      <c r="G160" s="19">
        <v>213.3</v>
      </c>
      <c r="H160" s="20">
        <f t="shared" si="5"/>
        <v>0.88875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</row>
    <row r="161" s="11" customFormat="1" customHeight="1" spans="1:250">
      <c r="A161" s="18">
        <v>159</v>
      </c>
      <c r="B161" s="19">
        <v>43068</v>
      </c>
      <c r="C161" s="19" t="s">
        <v>293</v>
      </c>
      <c r="D161" s="19" t="s">
        <v>164</v>
      </c>
      <c r="E161" s="19" t="s">
        <v>193</v>
      </c>
      <c r="F161" s="18">
        <v>210</v>
      </c>
      <c r="G161" s="19">
        <v>186.7</v>
      </c>
      <c r="H161" s="20">
        <f t="shared" si="5"/>
        <v>0.889047619047619</v>
      </c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  <c r="IO161" s="25"/>
      <c r="IP161" s="25"/>
    </row>
    <row r="162" customHeight="1" spans="1:250">
      <c r="A162" s="18">
        <v>160</v>
      </c>
      <c r="B162" s="19">
        <v>180241</v>
      </c>
      <c r="C162" s="19" t="s">
        <v>294</v>
      </c>
      <c r="D162" s="19" t="s">
        <v>26</v>
      </c>
      <c r="E162" s="19" t="s">
        <v>193</v>
      </c>
      <c r="F162" s="18">
        <v>420</v>
      </c>
      <c r="G162" s="19">
        <v>373.3</v>
      </c>
      <c r="H162" s="20">
        <f t="shared" si="5"/>
        <v>0.888809523809524</v>
      </c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  <c r="IO162" s="25"/>
      <c r="IP162" s="25"/>
    </row>
    <row r="163" customHeight="1" spans="1:250">
      <c r="A163" s="16">
        <v>161</v>
      </c>
      <c r="B163" s="19">
        <v>180239</v>
      </c>
      <c r="C163" s="19" t="s">
        <v>295</v>
      </c>
      <c r="D163" s="19" t="s">
        <v>84</v>
      </c>
      <c r="E163" s="19" t="s">
        <v>193</v>
      </c>
      <c r="F163" s="18">
        <v>180</v>
      </c>
      <c r="G163" s="19">
        <v>160</v>
      </c>
      <c r="H163" s="20">
        <f t="shared" si="5"/>
        <v>0.888888888888889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  <c r="IP163" s="13"/>
    </row>
    <row r="164" customHeight="1" spans="1:250">
      <c r="A164" s="18">
        <v>162</v>
      </c>
      <c r="B164" s="19">
        <v>187021</v>
      </c>
      <c r="C164" s="19" t="s">
        <v>296</v>
      </c>
      <c r="D164" s="19" t="s">
        <v>103</v>
      </c>
      <c r="E164" s="19" t="s">
        <v>193</v>
      </c>
      <c r="F164" s="18">
        <v>278</v>
      </c>
      <c r="G164" s="19">
        <v>247.1</v>
      </c>
      <c r="H164" s="20">
        <f t="shared" si="5"/>
        <v>0.888848920863309</v>
      </c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 s="25"/>
      <c r="IN164" s="25"/>
      <c r="IO164" s="25"/>
      <c r="IP164" s="25"/>
    </row>
    <row r="165" customHeight="1" spans="1:250">
      <c r="A165" s="18">
        <v>163</v>
      </c>
      <c r="B165" s="19">
        <v>86045</v>
      </c>
      <c r="C165" s="19" t="s">
        <v>297</v>
      </c>
      <c r="D165" s="19" t="s">
        <v>89</v>
      </c>
      <c r="E165" s="19" t="s">
        <v>193</v>
      </c>
      <c r="F165" s="18">
        <v>180</v>
      </c>
      <c r="G165" s="19">
        <v>160</v>
      </c>
      <c r="H165" s="20">
        <f t="shared" si="5"/>
        <v>0.888888888888889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  <c r="IP165" s="13"/>
    </row>
    <row r="166" customHeight="1" spans="1:250">
      <c r="A166" s="18">
        <v>164</v>
      </c>
      <c r="B166" s="19">
        <v>143158</v>
      </c>
      <c r="C166" s="19" t="s">
        <v>298</v>
      </c>
      <c r="D166" s="19" t="s">
        <v>103</v>
      </c>
      <c r="E166" s="19" t="s">
        <v>101</v>
      </c>
      <c r="F166" s="18">
        <v>235</v>
      </c>
      <c r="G166" s="19">
        <v>208.9</v>
      </c>
      <c r="H166" s="20">
        <f t="shared" si="5"/>
        <v>0.888936170212766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  <c r="IP166" s="13"/>
    </row>
    <row r="167" customHeight="1" spans="1:250">
      <c r="A167" s="16">
        <v>165</v>
      </c>
      <c r="B167" s="19">
        <v>177385</v>
      </c>
      <c r="C167" s="19" t="s">
        <v>299</v>
      </c>
      <c r="D167" s="19" t="s">
        <v>26</v>
      </c>
      <c r="E167" s="19" t="s">
        <v>145</v>
      </c>
      <c r="F167" s="18">
        <v>245</v>
      </c>
      <c r="G167" s="19">
        <v>217.8</v>
      </c>
      <c r="H167" s="20">
        <f t="shared" si="5"/>
        <v>0.888979591836735</v>
      </c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  <c r="IO167" s="25"/>
      <c r="IP167" s="25"/>
    </row>
    <row r="168" customHeight="1" spans="1:250">
      <c r="A168" s="18">
        <v>166</v>
      </c>
      <c r="B168" s="19">
        <v>112376</v>
      </c>
      <c r="C168" s="19" t="s">
        <v>300</v>
      </c>
      <c r="D168" s="19" t="s">
        <v>301</v>
      </c>
      <c r="E168" s="19" t="s">
        <v>101</v>
      </c>
      <c r="F168" s="18">
        <v>240</v>
      </c>
      <c r="G168" s="19">
        <v>213.3</v>
      </c>
      <c r="H168" s="20">
        <f t="shared" si="5"/>
        <v>0.88875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  <c r="IM168" s="13"/>
      <c r="IN168" s="13"/>
      <c r="IO168" s="13"/>
      <c r="IP168" s="13"/>
    </row>
    <row r="169" customHeight="1" spans="1:250">
      <c r="A169" s="18">
        <v>167</v>
      </c>
      <c r="B169" s="19">
        <v>86300</v>
      </c>
      <c r="C169" s="19" t="s">
        <v>302</v>
      </c>
      <c r="D169" s="19" t="s">
        <v>164</v>
      </c>
      <c r="E169" s="19" t="s">
        <v>145</v>
      </c>
      <c r="F169" s="18">
        <v>185</v>
      </c>
      <c r="G169" s="19">
        <v>164.4</v>
      </c>
      <c r="H169" s="20">
        <f t="shared" si="5"/>
        <v>0.888648648648649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  <c r="IN169" s="13"/>
      <c r="IO169" s="13"/>
      <c r="IP169" s="13"/>
    </row>
    <row r="170" s="13" customFormat="1" customHeight="1" spans="1:250">
      <c r="A170" s="18">
        <v>168</v>
      </c>
      <c r="B170" s="16">
        <v>152401</v>
      </c>
      <c r="C170" s="16" t="s">
        <v>303</v>
      </c>
      <c r="D170" s="16" t="s">
        <v>304</v>
      </c>
      <c r="E170" s="16" t="s">
        <v>305</v>
      </c>
      <c r="F170" s="18">
        <v>43.5</v>
      </c>
      <c r="G170" s="19">
        <v>21.8</v>
      </c>
      <c r="H170" s="20">
        <f t="shared" si="5"/>
        <v>0.501149425287356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11"/>
      <c r="CG170" s="11"/>
      <c r="CH170" s="11"/>
      <c r="CI170" s="11"/>
      <c r="CJ170" s="11"/>
      <c r="CK170" s="11"/>
      <c r="CL170" s="11"/>
      <c r="CM170" s="11"/>
      <c r="CN170" s="11"/>
      <c r="CO170" s="11"/>
      <c r="CP170" s="11"/>
      <c r="CQ170" s="11"/>
      <c r="CR170" s="11"/>
      <c r="CS170" s="11"/>
      <c r="CT170" s="11"/>
      <c r="CU170" s="11"/>
      <c r="CV170" s="11"/>
      <c r="CW170" s="11"/>
      <c r="CX170" s="11"/>
      <c r="CY170" s="11"/>
      <c r="CZ170" s="11"/>
      <c r="DA170" s="11"/>
      <c r="DB170" s="11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  <c r="EY170" s="11"/>
      <c r="EZ170" s="11"/>
      <c r="FA170" s="11"/>
      <c r="FB170" s="11"/>
      <c r="FC170" s="11"/>
      <c r="FD170" s="11"/>
      <c r="FE170" s="11"/>
      <c r="FF170" s="11"/>
      <c r="FG170" s="11"/>
      <c r="FH170" s="11"/>
      <c r="FI170" s="11"/>
      <c r="FJ170" s="11"/>
      <c r="FK170" s="11"/>
      <c r="FL170" s="11"/>
      <c r="FM170" s="11"/>
      <c r="FN170" s="11"/>
      <c r="FO170" s="11"/>
      <c r="FP170" s="11"/>
      <c r="FQ170" s="11"/>
      <c r="FR170" s="11"/>
      <c r="FS170" s="11"/>
      <c r="FT170" s="11"/>
      <c r="FU170" s="11"/>
      <c r="FV170" s="11"/>
      <c r="FW170" s="11"/>
      <c r="FX170" s="11"/>
      <c r="FY170" s="11"/>
      <c r="FZ170" s="11"/>
      <c r="GA170" s="11"/>
      <c r="GB170" s="11"/>
      <c r="GC170" s="11"/>
      <c r="GD170" s="11"/>
      <c r="GE170" s="11"/>
      <c r="GF170" s="11"/>
      <c r="GG170" s="11"/>
      <c r="GH170" s="11"/>
      <c r="GI170" s="11"/>
      <c r="GJ170" s="11"/>
      <c r="GK170" s="11"/>
      <c r="GL170" s="11"/>
      <c r="GM170" s="11"/>
      <c r="GN170" s="11"/>
      <c r="GO170" s="11"/>
      <c r="GP170" s="11"/>
      <c r="GQ170" s="11"/>
      <c r="GR170" s="11"/>
      <c r="GS170" s="11"/>
      <c r="GT170" s="11"/>
      <c r="GU170" s="11"/>
      <c r="GV170" s="11"/>
      <c r="GW170" s="11"/>
      <c r="GX170" s="11"/>
      <c r="GY170" s="11"/>
      <c r="GZ170" s="11"/>
      <c r="HA170" s="11"/>
      <c r="HB170" s="11"/>
      <c r="HC170" s="11"/>
      <c r="HD170" s="11"/>
      <c r="HE170" s="11"/>
      <c r="HF170" s="11"/>
      <c r="HG170" s="11"/>
      <c r="HH170" s="11"/>
      <c r="HI170" s="11"/>
      <c r="HJ170" s="11"/>
      <c r="HK170" s="11"/>
      <c r="HL170" s="11"/>
      <c r="HM170" s="11"/>
      <c r="HN170" s="11"/>
      <c r="HO170" s="11"/>
      <c r="HP170" s="11"/>
      <c r="HQ170" s="11"/>
      <c r="HR170" s="11"/>
      <c r="HS170" s="11"/>
      <c r="HT170" s="11"/>
      <c r="HU170" s="11"/>
      <c r="HV170" s="11"/>
      <c r="HW170" s="11"/>
      <c r="HX170" s="11"/>
      <c r="HY170" s="11"/>
      <c r="HZ170" s="11"/>
      <c r="IA170" s="11"/>
      <c r="IB170" s="11"/>
      <c r="IC170" s="11"/>
      <c r="ID170" s="11"/>
      <c r="IE170" s="11"/>
      <c r="IF170" s="11"/>
      <c r="IG170" s="11"/>
      <c r="IH170" s="11"/>
      <c r="II170" s="11"/>
      <c r="IJ170" s="11"/>
      <c r="IK170" s="11"/>
      <c r="IL170" s="11"/>
      <c r="IM170" s="11"/>
      <c r="IN170" s="11"/>
      <c r="IO170" s="11"/>
      <c r="IP170" s="11"/>
    </row>
    <row r="171" customHeight="1" spans="1:8">
      <c r="A171" s="16">
        <v>169</v>
      </c>
      <c r="B171" s="21">
        <v>181510</v>
      </c>
      <c r="C171" s="21" t="s">
        <v>306</v>
      </c>
      <c r="D171" s="21" t="s">
        <v>23</v>
      </c>
      <c r="E171" s="21" t="s">
        <v>24</v>
      </c>
      <c r="F171" s="18">
        <v>22</v>
      </c>
      <c r="G171" s="19">
        <v>14.1</v>
      </c>
      <c r="H171" s="20">
        <f t="shared" si="5"/>
        <v>0.640909090909091</v>
      </c>
    </row>
    <row r="172" s="13" customFormat="1" customHeight="1" spans="1:250">
      <c r="A172" s="18">
        <v>170</v>
      </c>
      <c r="B172" s="19">
        <v>45375</v>
      </c>
      <c r="C172" s="19" t="s">
        <v>307</v>
      </c>
      <c r="D172" s="19" t="s">
        <v>308</v>
      </c>
      <c r="E172" s="19" t="s">
        <v>309</v>
      </c>
      <c r="F172" s="18">
        <v>68</v>
      </c>
      <c r="G172" s="19">
        <v>55.3</v>
      </c>
      <c r="H172" s="20">
        <f t="shared" si="5"/>
        <v>0.813235294117647</v>
      </c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1"/>
      <c r="CD172" s="11"/>
      <c r="CE172" s="11"/>
      <c r="CF172" s="11"/>
      <c r="CG172" s="11"/>
      <c r="CH172" s="11"/>
      <c r="CI172" s="11"/>
      <c r="CJ172" s="11"/>
      <c r="CK172" s="11"/>
      <c r="CL172" s="11"/>
      <c r="CM172" s="11"/>
      <c r="CN172" s="11"/>
      <c r="CO172" s="11"/>
      <c r="CP172" s="11"/>
      <c r="CQ172" s="11"/>
      <c r="CR172" s="11"/>
      <c r="CS172" s="11"/>
      <c r="CT172" s="11"/>
      <c r="CU172" s="11"/>
      <c r="CV172" s="11"/>
      <c r="CW172" s="11"/>
      <c r="CX172" s="11"/>
      <c r="CY172" s="11"/>
      <c r="CZ172" s="11"/>
      <c r="DA172" s="11"/>
      <c r="DB172" s="11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  <c r="EY172" s="11"/>
      <c r="EZ172" s="11"/>
      <c r="FA172" s="11"/>
      <c r="FB172" s="11"/>
      <c r="FC172" s="11"/>
      <c r="FD172" s="11"/>
      <c r="FE172" s="11"/>
      <c r="FF172" s="11"/>
      <c r="FG172" s="11"/>
      <c r="FH172" s="11"/>
      <c r="FI172" s="11"/>
      <c r="FJ172" s="11"/>
      <c r="FK172" s="11"/>
      <c r="FL172" s="11"/>
      <c r="FM172" s="11"/>
      <c r="FN172" s="11"/>
      <c r="FO172" s="11"/>
      <c r="FP172" s="11"/>
      <c r="FQ172" s="11"/>
      <c r="FR172" s="11"/>
      <c r="FS172" s="11"/>
      <c r="FT172" s="11"/>
      <c r="FU172" s="11"/>
      <c r="FV172" s="11"/>
      <c r="FW172" s="11"/>
      <c r="FX172" s="11"/>
      <c r="FY172" s="11"/>
      <c r="FZ172" s="11"/>
      <c r="GA172" s="11"/>
      <c r="GB172" s="11"/>
      <c r="GC172" s="11"/>
      <c r="GD172" s="11"/>
      <c r="GE172" s="11"/>
      <c r="GF172" s="11"/>
      <c r="GG172" s="11"/>
      <c r="GH172" s="11"/>
      <c r="GI172" s="11"/>
      <c r="GJ172" s="11"/>
      <c r="GK172" s="11"/>
      <c r="GL172" s="11"/>
      <c r="GM172" s="11"/>
      <c r="GN172" s="11"/>
      <c r="GO172" s="11"/>
      <c r="GP172" s="11"/>
      <c r="GQ172" s="11"/>
      <c r="GR172" s="11"/>
      <c r="GS172" s="11"/>
      <c r="GT172" s="11"/>
      <c r="GU172" s="11"/>
      <c r="GV172" s="11"/>
      <c r="GW172" s="11"/>
      <c r="GX172" s="11"/>
      <c r="GY172" s="11"/>
      <c r="GZ172" s="11"/>
      <c r="HA172" s="11"/>
      <c r="HB172" s="11"/>
      <c r="HC172" s="11"/>
      <c r="HD172" s="11"/>
      <c r="HE172" s="11"/>
      <c r="HF172" s="11"/>
      <c r="HG172" s="11"/>
      <c r="HH172" s="11"/>
      <c r="HI172" s="11"/>
      <c r="HJ172" s="11"/>
      <c r="HK172" s="11"/>
      <c r="HL172" s="11"/>
      <c r="HM172" s="11"/>
      <c r="HN172" s="11"/>
      <c r="HO172" s="11"/>
      <c r="HP172" s="11"/>
      <c r="HQ172" s="11"/>
      <c r="HR172" s="11"/>
      <c r="HS172" s="11"/>
      <c r="HT172" s="11"/>
      <c r="HU172" s="11"/>
      <c r="HV172" s="11"/>
      <c r="HW172" s="11"/>
      <c r="HX172" s="11"/>
      <c r="HY172" s="11"/>
      <c r="HZ172" s="11"/>
      <c r="IA172" s="11"/>
      <c r="IB172" s="11"/>
      <c r="IC172" s="11"/>
      <c r="ID172" s="11"/>
      <c r="IE172" s="11"/>
      <c r="IF172" s="11"/>
      <c r="IG172" s="11"/>
      <c r="IH172" s="11"/>
      <c r="II172" s="11"/>
      <c r="IJ172" s="11"/>
      <c r="IK172" s="11"/>
      <c r="IL172" s="11"/>
      <c r="IM172" s="11"/>
      <c r="IN172" s="11"/>
      <c r="IO172" s="11"/>
      <c r="IP172" s="11"/>
    </row>
    <row r="173" customHeight="1" spans="1:250">
      <c r="A173" s="18">
        <v>171</v>
      </c>
      <c r="B173" s="18">
        <v>62982</v>
      </c>
      <c r="C173" s="16" t="s">
        <v>310</v>
      </c>
      <c r="D173" s="16" t="s">
        <v>311</v>
      </c>
      <c r="E173" s="16" t="s">
        <v>312</v>
      </c>
      <c r="F173" s="18">
        <v>168</v>
      </c>
      <c r="G173" s="18">
        <v>84</v>
      </c>
      <c r="H173" s="20">
        <f t="shared" si="5"/>
        <v>0.5</v>
      </c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  <c r="IO173" s="25"/>
      <c r="IP173" s="25"/>
    </row>
    <row r="174" customHeight="1" spans="1:250">
      <c r="A174" s="18">
        <v>172</v>
      </c>
      <c r="B174" s="18">
        <v>16645</v>
      </c>
      <c r="C174" s="16" t="s">
        <v>313</v>
      </c>
      <c r="D174" s="16" t="s">
        <v>314</v>
      </c>
      <c r="E174" s="16" t="s">
        <v>312</v>
      </c>
      <c r="F174" s="18">
        <v>168</v>
      </c>
      <c r="G174" s="18">
        <v>84</v>
      </c>
      <c r="H174" s="20">
        <f t="shared" si="5"/>
        <v>0.5</v>
      </c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  <c r="IO174" s="25"/>
      <c r="IP174" s="25"/>
    </row>
    <row r="175" customHeight="1" spans="1:250">
      <c r="A175" s="16">
        <v>173</v>
      </c>
      <c r="B175" s="18">
        <v>166599</v>
      </c>
      <c r="C175" s="16" t="s">
        <v>315</v>
      </c>
      <c r="D175" s="16" t="s">
        <v>316</v>
      </c>
      <c r="E175" s="16" t="s">
        <v>312</v>
      </c>
      <c r="F175" s="18">
        <v>228</v>
      </c>
      <c r="G175" s="18">
        <v>114</v>
      </c>
      <c r="H175" s="20">
        <f t="shared" si="5"/>
        <v>0.5</v>
      </c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  <c r="IP175" s="25"/>
    </row>
    <row r="176" customHeight="1" spans="1:250">
      <c r="A176" s="18">
        <v>174</v>
      </c>
      <c r="B176" s="18">
        <v>115435</v>
      </c>
      <c r="C176" s="16" t="s">
        <v>317</v>
      </c>
      <c r="D176" s="16" t="s">
        <v>318</v>
      </c>
      <c r="E176" s="16" t="s">
        <v>312</v>
      </c>
      <c r="F176" s="18">
        <v>199</v>
      </c>
      <c r="G176" s="18">
        <v>99.5</v>
      </c>
      <c r="H176" s="20">
        <f t="shared" si="5"/>
        <v>0.5</v>
      </c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  <c r="IO176" s="25"/>
      <c r="IP176" s="25"/>
    </row>
    <row r="177" customHeight="1" spans="1:250">
      <c r="A177" s="18">
        <v>175</v>
      </c>
      <c r="B177" s="18">
        <v>115434</v>
      </c>
      <c r="C177" s="16" t="s">
        <v>319</v>
      </c>
      <c r="D177" s="16" t="s">
        <v>320</v>
      </c>
      <c r="E177" s="16" t="s">
        <v>312</v>
      </c>
      <c r="F177" s="18">
        <v>199</v>
      </c>
      <c r="G177" s="18">
        <v>99.5</v>
      </c>
      <c r="H177" s="20">
        <f t="shared" si="5"/>
        <v>0.5</v>
      </c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  <c r="IO177" s="25"/>
      <c r="IP177" s="25"/>
    </row>
    <row r="178" customHeight="1" spans="1:250">
      <c r="A178" s="18">
        <v>176</v>
      </c>
      <c r="B178" s="18">
        <v>152404</v>
      </c>
      <c r="C178" s="16" t="s">
        <v>321</v>
      </c>
      <c r="D178" s="16" t="s">
        <v>322</v>
      </c>
      <c r="E178" s="16" t="s">
        <v>312</v>
      </c>
      <c r="F178" s="18">
        <v>198</v>
      </c>
      <c r="G178" s="18">
        <v>99</v>
      </c>
      <c r="H178" s="20">
        <f t="shared" si="5"/>
        <v>0.5</v>
      </c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  <c r="IP178" s="25"/>
    </row>
    <row r="179" customHeight="1" spans="1:250">
      <c r="A179" s="16">
        <v>177</v>
      </c>
      <c r="B179" s="18">
        <v>16644</v>
      </c>
      <c r="C179" s="16" t="s">
        <v>323</v>
      </c>
      <c r="D179" s="16" t="s">
        <v>324</v>
      </c>
      <c r="E179" s="16" t="s">
        <v>312</v>
      </c>
      <c r="F179" s="18">
        <v>188</v>
      </c>
      <c r="G179" s="18">
        <v>94</v>
      </c>
      <c r="H179" s="20">
        <f t="shared" si="5"/>
        <v>0.5</v>
      </c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</row>
    <row r="180" customHeight="1" spans="1:250">
      <c r="A180" s="18">
        <v>178</v>
      </c>
      <c r="B180" s="18">
        <v>131809</v>
      </c>
      <c r="C180" s="16" t="s">
        <v>325</v>
      </c>
      <c r="D180" s="16" t="s">
        <v>40</v>
      </c>
      <c r="E180" s="16" t="s">
        <v>41</v>
      </c>
      <c r="F180" s="18">
        <v>118</v>
      </c>
      <c r="G180" s="18">
        <v>59</v>
      </c>
      <c r="H180" s="20">
        <f t="shared" si="5"/>
        <v>0.5</v>
      </c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  <c r="IP180" s="25"/>
    </row>
    <row r="181" customHeight="1" spans="1:250">
      <c r="A181" s="18">
        <v>179</v>
      </c>
      <c r="B181" s="18">
        <v>124630</v>
      </c>
      <c r="C181" s="16" t="s">
        <v>326</v>
      </c>
      <c r="D181" s="16" t="s">
        <v>43</v>
      </c>
      <c r="E181" s="16" t="s">
        <v>41</v>
      </c>
      <c r="F181" s="18">
        <v>85</v>
      </c>
      <c r="G181" s="18">
        <v>42.5</v>
      </c>
      <c r="H181" s="20">
        <f t="shared" si="5"/>
        <v>0.5</v>
      </c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  <c r="IO181" s="25"/>
      <c r="IP181" s="25"/>
    </row>
    <row r="182" customHeight="1" spans="1:8">
      <c r="A182" s="18">
        <v>180</v>
      </c>
      <c r="B182" s="22">
        <v>70682</v>
      </c>
      <c r="C182" s="23" t="s">
        <v>327</v>
      </c>
      <c r="D182" s="23" t="s">
        <v>328</v>
      </c>
      <c r="E182" s="18" t="s">
        <v>47</v>
      </c>
      <c r="F182" s="18">
        <v>38</v>
      </c>
      <c r="G182" s="19">
        <v>22.4</v>
      </c>
      <c r="H182" s="20">
        <f t="shared" si="5"/>
        <v>0.589473684210526</v>
      </c>
    </row>
    <row r="183" customHeight="1" spans="1:8">
      <c r="A183" s="16">
        <v>181</v>
      </c>
      <c r="B183" s="22">
        <v>69777</v>
      </c>
      <c r="C183" s="23" t="s">
        <v>327</v>
      </c>
      <c r="D183" s="23" t="s">
        <v>329</v>
      </c>
      <c r="E183" s="18" t="s">
        <v>47</v>
      </c>
      <c r="F183" s="18">
        <v>24</v>
      </c>
      <c r="G183" s="19">
        <v>14.1</v>
      </c>
      <c r="H183" s="20">
        <f t="shared" si="5"/>
        <v>0.5875</v>
      </c>
    </row>
    <row r="184" customHeight="1" spans="1:250">
      <c r="A184" s="18">
        <v>182</v>
      </c>
      <c r="B184" s="22">
        <v>47456</v>
      </c>
      <c r="C184" s="23" t="s">
        <v>327</v>
      </c>
      <c r="D184" s="23" t="s">
        <v>328</v>
      </c>
      <c r="E184" s="18" t="s">
        <v>47</v>
      </c>
      <c r="F184" s="18">
        <v>34</v>
      </c>
      <c r="G184" s="19">
        <v>20</v>
      </c>
      <c r="H184" s="20">
        <f t="shared" si="5"/>
        <v>0.588235294117647</v>
      </c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25"/>
      <c r="IO184" s="25"/>
      <c r="IP184" s="25"/>
    </row>
    <row r="185" customHeight="1" spans="1:8">
      <c r="A185" s="18">
        <v>183</v>
      </c>
      <c r="B185" s="19">
        <v>158341</v>
      </c>
      <c r="C185" s="19" t="s">
        <v>330</v>
      </c>
      <c r="D185" s="19" t="s">
        <v>266</v>
      </c>
      <c r="E185" s="19" t="s">
        <v>14</v>
      </c>
      <c r="F185" s="21">
        <v>208</v>
      </c>
      <c r="G185" s="30">
        <v>134.588235294118</v>
      </c>
      <c r="H185" s="31">
        <v>0.55</v>
      </c>
    </row>
    <row r="186" customHeight="1" spans="1:250">
      <c r="A186" s="18">
        <v>184</v>
      </c>
      <c r="B186" s="19">
        <v>158355</v>
      </c>
      <c r="C186" s="19" t="s">
        <v>331</v>
      </c>
      <c r="D186" s="19" t="s">
        <v>87</v>
      </c>
      <c r="E186" s="19" t="s">
        <v>14</v>
      </c>
      <c r="F186" s="18">
        <v>228</v>
      </c>
      <c r="G186" s="19">
        <v>147.5</v>
      </c>
      <c r="H186" s="20">
        <f t="shared" ref="H186:H249" si="6">G186/F186</f>
        <v>0.646929824561403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</row>
    <row r="187" customHeight="1" spans="1:250">
      <c r="A187" s="16">
        <v>185</v>
      </c>
      <c r="B187" s="19">
        <v>158343</v>
      </c>
      <c r="C187" s="19" t="s">
        <v>332</v>
      </c>
      <c r="D187" s="19" t="s">
        <v>249</v>
      </c>
      <c r="E187" s="19" t="s">
        <v>14</v>
      </c>
      <c r="F187" s="18">
        <v>228</v>
      </c>
      <c r="G187" s="19">
        <v>147.5</v>
      </c>
      <c r="H187" s="20">
        <f t="shared" si="6"/>
        <v>0.646929824561403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3"/>
      <c r="HC187" s="13"/>
      <c r="HD187" s="13"/>
      <c r="HE187" s="13"/>
      <c r="HF187" s="13"/>
      <c r="HG187" s="13"/>
      <c r="HH187" s="13"/>
      <c r="HI187" s="13"/>
      <c r="HJ187" s="13"/>
      <c r="HK187" s="13"/>
      <c r="HL187" s="13"/>
      <c r="HM187" s="13"/>
      <c r="HN187" s="13"/>
      <c r="HO187" s="13"/>
      <c r="HP187" s="13"/>
      <c r="HQ187" s="13"/>
      <c r="HR187" s="13"/>
      <c r="HS187" s="13"/>
      <c r="HT187" s="13"/>
      <c r="HU187" s="13"/>
      <c r="HV187" s="13"/>
      <c r="HW187" s="13"/>
      <c r="HX187" s="13"/>
      <c r="HY187" s="13"/>
      <c r="HZ187" s="13"/>
      <c r="IA187" s="13"/>
      <c r="IB187" s="13"/>
      <c r="IC187" s="13"/>
      <c r="ID187" s="13"/>
      <c r="IE187" s="13"/>
      <c r="IF187" s="13"/>
      <c r="IG187" s="13"/>
      <c r="IH187" s="13"/>
      <c r="II187" s="13"/>
      <c r="IJ187" s="13"/>
      <c r="IK187" s="13"/>
      <c r="IL187" s="13"/>
      <c r="IM187" s="13"/>
      <c r="IN187" s="13"/>
      <c r="IO187" s="13"/>
      <c r="IP187" s="13"/>
    </row>
    <row r="188" s="13" customFormat="1" customHeight="1" spans="1:8">
      <c r="A188" s="18">
        <v>186</v>
      </c>
      <c r="B188" s="19">
        <v>158340</v>
      </c>
      <c r="C188" s="19" t="s">
        <v>333</v>
      </c>
      <c r="D188" s="19" t="s">
        <v>258</v>
      </c>
      <c r="E188" s="19" t="s">
        <v>14</v>
      </c>
      <c r="F188" s="18">
        <v>198</v>
      </c>
      <c r="G188" s="19">
        <v>128.1</v>
      </c>
      <c r="H188" s="20">
        <f t="shared" si="6"/>
        <v>0.646969696969697</v>
      </c>
    </row>
    <row r="189" customHeight="1" spans="1:250">
      <c r="A189" s="18">
        <v>187</v>
      </c>
      <c r="B189" s="19">
        <v>158336</v>
      </c>
      <c r="C189" s="19" t="s">
        <v>334</v>
      </c>
      <c r="D189" s="19" t="s">
        <v>335</v>
      </c>
      <c r="E189" s="19" t="s">
        <v>14</v>
      </c>
      <c r="F189" s="18">
        <v>128.8</v>
      </c>
      <c r="G189" s="19">
        <v>83.3</v>
      </c>
      <c r="H189" s="20">
        <f t="shared" si="6"/>
        <v>0.646739130434782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13"/>
      <c r="IN189" s="13"/>
      <c r="IO189" s="13"/>
      <c r="IP189" s="13"/>
    </row>
    <row r="190" customHeight="1" spans="1:8">
      <c r="A190" s="18">
        <v>188</v>
      </c>
      <c r="B190" s="22">
        <v>69769</v>
      </c>
      <c r="C190" s="23" t="s">
        <v>336</v>
      </c>
      <c r="D190" s="23" t="s">
        <v>337</v>
      </c>
      <c r="E190" s="18" t="s">
        <v>47</v>
      </c>
      <c r="F190" s="18">
        <v>46</v>
      </c>
      <c r="G190" s="19">
        <v>27.1</v>
      </c>
      <c r="H190" s="20">
        <f t="shared" si="6"/>
        <v>0.589130434782609</v>
      </c>
    </row>
    <row r="191" customHeight="1" spans="1:250">
      <c r="A191" s="16">
        <v>189</v>
      </c>
      <c r="B191" s="22">
        <v>69871</v>
      </c>
      <c r="C191" s="23" t="s">
        <v>338</v>
      </c>
      <c r="D191" s="23" t="s">
        <v>264</v>
      </c>
      <c r="E191" s="18" t="s">
        <v>47</v>
      </c>
      <c r="F191" s="18">
        <v>16</v>
      </c>
      <c r="G191" s="19">
        <v>9.4</v>
      </c>
      <c r="H191" s="20">
        <f t="shared" si="6"/>
        <v>0.5875</v>
      </c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  <c r="IO191" s="25"/>
      <c r="IP191" s="25"/>
    </row>
    <row r="192" customHeight="1" spans="1:250">
      <c r="A192" s="18">
        <v>190</v>
      </c>
      <c r="B192" s="18">
        <v>121314</v>
      </c>
      <c r="C192" s="16" t="s">
        <v>339</v>
      </c>
      <c r="D192" s="16" t="s">
        <v>340</v>
      </c>
      <c r="E192" s="16" t="s">
        <v>36</v>
      </c>
      <c r="F192" s="18">
        <v>248</v>
      </c>
      <c r="G192" s="18">
        <v>124</v>
      </c>
      <c r="H192" s="20">
        <f t="shared" si="6"/>
        <v>0.5</v>
      </c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  <c r="IO192" s="25"/>
      <c r="IP192" s="25"/>
    </row>
    <row r="193" customHeight="1" spans="1:8">
      <c r="A193" s="18">
        <v>191</v>
      </c>
      <c r="B193" s="19">
        <v>182982</v>
      </c>
      <c r="C193" s="22" t="s">
        <v>341</v>
      </c>
      <c r="D193" s="19" t="s">
        <v>342</v>
      </c>
      <c r="E193" s="22" t="s">
        <v>343</v>
      </c>
      <c r="F193" s="18">
        <v>118</v>
      </c>
      <c r="G193" s="19">
        <v>66.2</v>
      </c>
      <c r="H193" s="20">
        <f t="shared" si="6"/>
        <v>0.561016949152542</v>
      </c>
    </row>
    <row r="194" customHeight="1" spans="1:8">
      <c r="A194" s="18">
        <v>192</v>
      </c>
      <c r="B194" s="19">
        <v>182981</v>
      </c>
      <c r="C194" s="22" t="s">
        <v>344</v>
      </c>
      <c r="D194" s="19" t="s">
        <v>342</v>
      </c>
      <c r="E194" s="22" t="s">
        <v>343</v>
      </c>
      <c r="F194" s="18">
        <v>118</v>
      </c>
      <c r="G194" s="19">
        <v>66.2</v>
      </c>
      <c r="H194" s="20">
        <f t="shared" si="6"/>
        <v>0.561016949152542</v>
      </c>
    </row>
    <row r="195" customHeight="1" spans="1:8">
      <c r="A195" s="16">
        <v>193</v>
      </c>
      <c r="B195" s="19">
        <v>182988</v>
      </c>
      <c r="C195" s="22" t="s">
        <v>345</v>
      </c>
      <c r="D195" s="19" t="s">
        <v>346</v>
      </c>
      <c r="E195" s="22" t="s">
        <v>343</v>
      </c>
      <c r="F195" s="18">
        <v>198</v>
      </c>
      <c r="G195" s="19">
        <v>112.4</v>
      </c>
      <c r="H195" s="20">
        <f t="shared" si="6"/>
        <v>0.567676767676768</v>
      </c>
    </row>
    <row r="196" customHeight="1" spans="1:8">
      <c r="A196" s="18">
        <v>194</v>
      </c>
      <c r="B196" s="19">
        <v>182995</v>
      </c>
      <c r="C196" s="22" t="s">
        <v>347</v>
      </c>
      <c r="D196" s="19" t="s">
        <v>348</v>
      </c>
      <c r="E196" s="22" t="s">
        <v>343</v>
      </c>
      <c r="F196" s="18">
        <v>228</v>
      </c>
      <c r="G196" s="19">
        <v>112.9</v>
      </c>
      <c r="H196" s="20">
        <f t="shared" si="6"/>
        <v>0.495175438596491</v>
      </c>
    </row>
    <row r="197" customHeight="1" spans="1:8">
      <c r="A197" s="18">
        <v>195</v>
      </c>
      <c r="B197" s="19">
        <v>182992</v>
      </c>
      <c r="C197" s="22" t="s">
        <v>349</v>
      </c>
      <c r="D197" s="19" t="s">
        <v>348</v>
      </c>
      <c r="E197" s="22" t="s">
        <v>343</v>
      </c>
      <c r="F197" s="18">
        <v>228</v>
      </c>
      <c r="G197" s="19">
        <v>112.9</v>
      </c>
      <c r="H197" s="20">
        <f t="shared" si="6"/>
        <v>0.495175438596491</v>
      </c>
    </row>
    <row r="198" customHeight="1" spans="1:8">
      <c r="A198" s="18">
        <v>196</v>
      </c>
      <c r="B198" s="19">
        <v>182990</v>
      </c>
      <c r="C198" s="22" t="s">
        <v>350</v>
      </c>
      <c r="D198" s="19" t="s">
        <v>348</v>
      </c>
      <c r="E198" s="22" t="s">
        <v>343</v>
      </c>
      <c r="F198" s="18">
        <v>228</v>
      </c>
      <c r="G198" s="19">
        <v>112.9</v>
      </c>
      <c r="H198" s="20">
        <f t="shared" si="6"/>
        <v>0.495175438596491</v>
      </c>
    </row>
    <row r="199" customHeight="1" spans="1:250">
      <c r="A199" s="16">
        <v>197</v>
      </c>
      <c r="B199" s="18">
        <v>124620</v>
      </c>
      <c r="C199" s="16" t="s">
        <v>351</v>
      </c>
      <c r="D199" s="16" t="s">
        <v>352</v>
      </c>
      <c r="E199" s="16" t="s">
        <v>353</v>
      </c>
      <c r="F199" s="18">
        <v>68</v>
      </c>
      <c r="G199" s="18">
        <v>34</v>
      </c>
      <c r="H199" s="20">
        <f t="shared" si="6"/>
        <v>0.5</v>
      </c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 s="25"/>
      <c r="IN199" s="25"/>
      <c r="IO199" s="25"/>
      <c r="IP199" s="25"/>
    </row>
    <row r="200" customHeight="1" spans="1:8">
      <c r="A200" s="18">
        <v>198</v>
      </c>
      <c r="B200" s="22">
        <v>166416</v>
      </c>
      <c r="C200" s="23" t="s">
        <v>354</v>
      </c>
      <c r="D200" s="23" t="s">
        <v>262</v>
      </c>
      <c r="E200" s="18" t="s">
        <v>47</v>
      </c>
      <c r="F200" s="18">
        <v>39</v>
      </c>
      <c r="G200" s="19">
        <v>22.9</v>
      </c>
      <c r="H200" s="20">
        <f t="shared" si="6"/>
        <v>0.587179487179487</v>
      </c>
    </row>
    <row r="201" customHeight="1" spans="1:250">
      <c r="A201" s="18">
        <v>199</v>
      </c>
      <c r="B201" s="18">
        <v>155664</v>
      </c>
      <c r="C201" s="16" t="s">
        <v>355</v>
      </c>
      <c r="D201" s="16" t="s">
        <v>356</v>
      </c>
      <c r="E201" s="16" t="s">
        <v>357</v>
      </c>
      <c r="F201" s="18">
        <v>198</v>
      </c>
      <c r="G201" s="19">
        <v>165</v>
      </c>
      <c r="H201" s="20">
        <f t="shared" si="6"/>
        <v>0.833333333333333</v>
      </c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  <c r="EL201" s="26"/>
      <c r="EM201" s="26"/>
      <c r="EN201" s="26"/>
      <c r="EO201" s="26"/>
      <c r="EP201" s="26"/>
      <c r="EQ201" s="26"/>
      <c r="ER201" s="26"/>
      <c r="ES201" s="26"/>
      <c r="ET201" s="26"/>
      <c r="EU201" s="26"/>
      <c r="EV201" s="26"/>
      <c r="EW201" s="26"/>
      <c r="EX201" s="26"/>
      <c r="EY201" s="26"/>
      <c r="EZ201" s="26"/>
      <c r="FA201" s="26"/>
      <c r="FB201" s="26"/>
      <c r="FC201" s="26"/>
      <c r="FD201" s="26"/>
      <c r="FE201" s="26"/>
      <c r="FF201" s="26"/>
      <c r="FG201" s="26"/>
      <c r="FH201" s="26"/>
      <c r="FI201" s="26"/>
      <c r="FJ201" s="26"/>
      <c r="FK201" s="26"/>
      <c r="FL201" s="26"/>
      <c r="FM201" s="26"/>
      <c r="FN201" s="26"/>
      <c r="FO201" s="26"/>
      <c r="FP201" s="26"/>
      <c r="FQ201" s="26"/>
      <c r="FR201" s="26"/>
      <c r="FS201" s="26"/>
      <c r="FT201" s="26"/>
      <c r="FU201" s="26"/>
      <c r="FV201" s="26"/>
      <c r="FW201" s="26"/>
      <c r="FX201" s="26"/>
      <c r="FY201" s="26"/>
      <c r="FZ201" s="26"/>
      <c r="GA201" s="26"/>
      <c r="GB201" s="26"/>
      <c r="GC201" s="26"/>
      <c r="GD201" s="26"/>
      <c r="GE201" s="26"/>
      <c r="GF201" s="26"/>
      <c r="GG201" s="26"/>
      <c r="GH201" s="26"/>
      <c r="GI201" s="26"/>
      <c r="GJ201" s="26"/>
      <c r="GK201" s="26"/>
      <c r="GL201" s="26"/>
      <c r="GM201" s="26"/>
      <c r="GN201" s="26"/>
      <c r="GO201" s="26"/>
      <c r="GP201" s="26"/>
      <c r="GQ201" s="26"/>
      <c r="GR201" s="26"/>
      <c r="GS201" s="26"/>
      <c r="GT201" s="26"/>
      <c r="GU201" s="26"/>
      <c r="GV201" s="26"/>
      <c r="GW201" s="26"/>
      <c r="GX201" s="26"/>
      <c r="GY201" s="26"/>
      <c r="GZ201" s="26"/>
      <c r="HA201" s="26"/>
      <c r="HB201" s="26"/>
      <c r="HC201" s="26"/>
      <c r="HD201" s="26"/>
      <c r="HE201" s="26"/>
      <c r="HF201" s="26"/>
      <c r="HG201" s="26"/>
      <c r="HH201" s="26"/>
      <c r="HI201" s="26"/>
      <c r="HJ201" s="26"/>
      <c r="HK201" s="26"/>
      <c r="HL201" s="26"/>
      <c r="HM201" s="26"/>
      <c r="HN201" s="26"/>
      <c r="HO201" s="26"/>
      <c r="HP201" s="26"/>
      <c r="HQ201" s="26"/>
      <c r="HR201" s="26"/>
      <c r="HS201" s="26"/>
      <c r="HT201" s="26"/>
      <c r="HU201" s="26"/>
      <c r="HV201" s="26"/>
      <c r="HW201" s="26"/>
      <c r="HX201" s="26"/>
      <c r="HY201" s="26"/>
      <c r="HZ201" s="26"/>
      <c r="IA201" s="26"/>
      <c r="IB201" s="26"/>
      <c r="IC201" s="26"/>
      <c r="ID201" s="26"/>
      <c r="IE201" s="26"/>
      <c r="IF201" s="26"/>
      <c r="IG201" s="26"/>
      <c r="IH201" s="26"/>
      <c r="II201" s="26"/>
      <c r="IJ201" s="26"/>
      <c r="IK201" s="26"/>
      <c r="IL201" s="26"/>
      <c r="IM201" s="26"/>
      <c r="IN201" s="26"/>
      <c r="IO201" s="26"/>
      <c r="IP201" s="26"/>
    </row>
    <row r="202" customHeight="1" spans="1:250">
      <c r="A202" s="18">
        <v>200</v>
      </c>
      <c r="B202" s="18">
        <v>131806</v>
      </c>
      <c r="C202" s="16" t="s">
        <v>358</v>
      </c>
      <c r="D202" s="16" t="s">
        <v>129</v>
      </c>
      <c r="E202" s="16" t="s">
        <v>41</v>
      </c>
      <c r="F202" s="18">
        <v>120</v>
      </c>
      <c r="G202" s="18">
        <v>60</v>
      </c>
      <c r="H202" s="20">
        <f t="shared" si="6"/>
        <v>0.5</v>
      </c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 s="25"/>
      <c r="IN202" s="25"/>
      <c r="IO202" s="25"/>
      <c r="IP202" s="25"/>
    </row>
    <row r="203" customHeight="1" spans="1:250">
      <c r="A203" s="16">
        <v>201</v>
      </c>
      <c r="B203" s="22">
        <v>155174</v>
      </c>
      <c r="C203" s="21" t="s">
        <v>359</v>
      </c>
      <c r="D203" s="21" t="s">
        <v>360</v>
      </c>
      <c r="E203" s="21" t="s">
        <v>361</v>
      </c>
      <c r="F203" s="18">
        <v>0.33</v>
      </c>
      <c r="G203" s="19">
        <v>0.2</v>
      </c>
      <c r="H203" s="20">
        <f t="shared" si="6"/>
        <v>0.606060606060606</v>
      </c>
      <c r="IP203" s="13"/>
    </row>
    <row r="204" customHeight="1" spans="1:8">
      <c r="A204" s="18">
        <v>202</v>
      </c>
      <c r="B204" s="18">
        <v>95083</v>
      </c>
      <c r="C204" s="16" t="s">
        <v>362</v>
      </c>
      <c r="D204" s="16" t="s">
        <v>363</v>
      </c>
      <c r="E204" s="16" t="s">
        <v>50</v>
      </c>
      <c r="F204" s="18">
        <v>296</v>
      </c>
      <c r="G204" s="19">
        <v>256.5</v>
      </c>
      <c r="H204" s="20">
        <f t="shared" si="6"/>
        <v>0.866554054054054</v>
      </c>
    </row>
    <row r="205" customHeight="1" spans="1:250">
      <c r="A205" s="18">
        <v>203</v>
      </c>
      <c r="B205" s="19">
        <v>150478</v>
      </c>
      <c r="C205" s="19" t="s">
        <v>364</v>
      </c>
      <c r="D205" s="19" t="s">
        <v>365</v>
      </c>
      <c r="E205" s="19" t="s">
        <v>58</v>
      </c>
      <c r="F205" s="18">
        <v>126</v>
      </c>
      <c r="G205" s="19">
        <v>66.7</v>
      </c>
      <c r="H205" s="20">
        <f t="shared" si="6"/>
        <v>0.529365079365079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  <c r="IM205" s="13"/>
      <c r="IN205" s="13"/>
      <c r="IO205" s="13"/>
      <c r="IP205" s="13"/>
    </row>
    <row r="206" customHeight="1" spans="1:250">
      <c r="A206" s="18">
        <v>204</v>
      </c>
      <c r="B206" s="19">
        <v>150461</v>
      </c>
      <c r="C206" s="19" t="s">
        <v>366</v>
      </c>
      <c r="D206" s="19" t="s">
        <v>87</v>
      </c>
      <c r="E206" s="19" t="s">
        <v>58</v>
      </c>
      <c r="F206" s="18">
        <v>126</v>
      </c>
      <c r="G206" s="19">
        <v>66.7</v>
      </c>
      <c r="H206" s="20">
        <f t="shared" si="6"/>
        <v>0.529365079365079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  <c r="IM206" s="13"/>
      <c r="IN206" s="13"/>
      <c r="IO206" s="13"/>
      <c r="IP206" s="13"/>
    </row>
    <row r="207" customHeight="1" spans="1:250">
      <c r="A207" s="16">
        <v>205</v>
      </c>
      <c r="B207" s="19">
        <v>150470</v>
      </c>
      <c r="C207" s="19" t="s">
        <v>367</v>
      </c>
      <c r="D207" s="19" t="s">
        <v>89</v>
      </c>
      <c r="E207" s="19" t="s">
        <v>58</v>
      </c>
      <c r="F207" s="18">
        <v>118</v>
      </c>
      <c r="G207" s="19">
        <v>62.5</v>
      </c>
      <c r="H207" s="20">
        <f t="shared" si="6"/>
        <v>0.529661016949153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  <c r="IN207" s="13"/>
      <c r="IO207" s="13"/>
      <c r="IP207" s="13"/>
    </row>
    <row r="208" customHeight="1" spans="1:250">
      <c r="A208" s="18">
        <v>206</v>
      </c>
      <c r="B208" s="19">
        <v>151665</v>
      </c>
      <c r="C208" s="19" t="s">
        <v>368</v>
      </c>
      <c r="D208" s="19" t="s">
        <v>365</v>
      </c>
      <c r="E208" s="19" t="s">
        <v>64</v>
      </c>
      <c r="F208" s="18">
        <v>168</v>
      </c>
      <c r="G208" s="19">
        <v>88.9</v>
      </c>
      <c r="H208" s="20">
        <f t="shared" si="6"/>
        <v>0.529166666666667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  <c r="IM208" s="13"/>
      <c r="IN208" s="13"/>
      <c r="IO208" s="13"/>
      <c r="IP208" s="13"/>
    </row>
    <row r="209" customHeight="1" spans="1:250">
      <c r="A209" s="18">
        <v>207</v>
      </c>
      <c r="B209" s="19">
        <v>151578</v>
      </c>
      <c r="C209" s="19" t="s">
        <v>369</v>
      </c>
      <c r="D209" s="19" t="s">
        <v>370</v>
      </c>
      <c r="E209" s="19" t="s">
        <v>58</v>
      </c>
      <c r="F209" s="18">
        <v>168</v>
      </c>
      <c r="G209" s="19">
        <v>88.9</v>
      </c>
      <c r="H209" s="20">
        <f t="shared" si="6"/>
        <v>0.529166666666667</v>
      </c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  <c r="HF209" s="13"/>
      <c r="HG209" s="13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  <c r="IM209" s="13"/>
      <c r="IN209" s="13"/>
      <c r="IO209" s="13"/>
      <c r="IP209" s="13"/>
    </row>
    <row r="210" customHeight="1" spans="1:250">
      <c r="A210" s="18">
        <v>208</v>
      </c>
      <c r="B210" s="19">
        <v>150368</v>
      </c>
      <c r="C210" s="19" t="s">
        <v>371</v>
      </c>
      <c r="D210" s="19" t="s">
        <v>87</v>
      </c>
      <c r="E210" s="19" t="s">
        <v>58</v>
      </c>
      <c r="F210" s="18">
        <v>138</v>
      </c>
      <c r="G210" s="19">
        <v>73.1</v>
      </c>
      <c r="H210" s="20">
        <f t="shared" si="6"/>
        <v>0.529710144927536</v>
      </c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  <c r="HF210" s="13"/>
      <c r="HG210" s="13"/>
      <c r="HH210" s="13"/>
      <c r="HI210" s="13"/>
      <c r="HJ210" s="13"/>
      <c r="HK210" s="13"/>
      <c r="HL210" s="13"/>
      <c r="HM210" s="13"/>
      <c r="HN210" s="13"/>
      <c r="HO210" s="13"/>
      <c r="HP210" s="13"/>
      <c r="HQ210" s="13"/>
      <c r="HR210" s="13"/>
      <c r="HS210" s="13"/>
      <c r="HT210" s="13"/>
      <c r="HU210" s="13"/>
      <c r="HV210" s="13"/>
      <c r="HW210" s="13"/>
      <c r="HX210" s="13"/>
      <c r="HY210" s="13"/>
      <c r="HZ210" s="13"/>
      <c r="IA210" s="13"/>
      <c r="IB210" s="13"/>
      <c r="IC210" s="13"/>
      <c r="ID210" s="13"/>
      <c r="IE210" s="13"/>
      <c r="IF210" s="13"/>
      <c r="IG210" s="13"/>
      <c r="IH210" s="13"/>
      <c r="II210" s="13"/>
      <c r="IJ210" s="13"/>
      <c r="IK210" s="13"/>
      <c r="IL210" s="13"/>
      <c r="IM210" s="13"/>
      <c r="IN210" s="13"/>
      <c r="IO210" s="13"/>
      <c r="IP210" s="13"/>
    </row>
    <row r="211" customHeight="1" spans="1:250">
      <c r="A211" s="16">
        <v>209</v>
      </c>
      <c r="B211" s="19">
        <v>151576</v>
      </c>
      <c r="C211" s="19" t="s">
        <v>372</v>
      </c>
      <c r="D211" s="19" t="s">
        <v>103</v>
      </c>
      <c r="E211" s="19" t="s">
        <v>58</v>
      </c>
      <c r="F211" s="18">
        <v>149</v>
      </c>
      <c r="G211" s="19">
        <v>78.9</v>
      </c>
      <c r="H211" s="20">
        <f t="shared" si="6"/>
        <v>0.529530201342282</v>
      </c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  <c r="IM211" s="13"/>
      <c r="IN211" s="13"/>
      <c r="IO211" s="13"/>
      <c r="IP211" s="13"/>
    </row>
    <row r="212" customHeight="1" spans="1:250">
      <c r="A212" s="18">
        <v>210</v>
      </c>
      <c r="B212" s="19">
        <v>150353</v>
      </c>
      <c r="C212" s="19" t="s">
        <v>373</v>
      </c>
      <c r="D212" s="19" t="s">
        <v>365</v>
      </c>
      <c r="E212" s="19" t="s">
        <v>58</v>
      </c>
      <c r="F212" s="18">
        <v>138</v>
      </c>
      <c r="G212" s="19">
        <v>73.1</v>
      </c>
      <c r="H212" s="20">
        <f t="shared" si="6"/>
        <v>0.529710144927536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13"/>
      <c r="IN212" s="13"/>
      <c r="IO212" s="13"/>
      <c r="IP212" s="13"/>
    </row>
    <row r="213" customHeight="1" spans="1:250">
      <c r="A213" s="18">
        <v>211</v>
      </c>
      <c r="B213" s="19">
        <v>150369</v>
      </c>
      <c r="C213" s="19" t="s">
        <v>374</v>
      </c>
      <c r="D213" s="19" t="s">
        <v>365</v>
      </c>
      <c r="E213" s="19" t="s">
        <v>58</v>
      </c>
      <c r="F213" s="18">
        <v>138</v>
      </c>
      <c r="G213" s="19">
        <v>73.1</v>
      </c>
      <c r="H213" s="20">
        <f t="shared" si="6"/>
        <v>0.529710144927536</v>
      </c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  <c r="IM213" s="13"/>
      <c r="IN213" s="13"/>
      <c r="IO213" s="13"/>
      <c r="IP213" s="13"/>
    </row>
    <row r="214" customHeight="1" spans="1:250">
      <c r="A214" s="18">
        <v>212</v>
      </c>
      <c r="B214" s="19">
        <v>150374</v>
      </c>
      <c r="C214" s="19" t="s">
        <v>375</v>
      </c>
      <c r="D214" s="19" t="s">
        <v>376</v>
      </c>
      <c r="E214" s="19" t="s">
        <v>58</v>
      </c>
      <c r="F214" s="18">
        <v>398</v>
      </c>
      <c r="G214" s="19">
        <v>210.7</v>
      </c>
      <c r="H214" s="20">
        <f t="shared" si="6"/>
        <v>0.529396984924623</v>
      </c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  <c r="GR214" s="25"/>
      <c r="GS214" s="25"/>
      <c r="GT214" s="25"/>
      <c r="GU214" s="25"/>
      <c r="GV214" s="25"/>
      <c r="GW214" s="25"/>
      <c r="GX214" s="25"/>
      <c r="GY214" s="25"/>
      <c r="GZ214" s="25"/>
      <c r="HA214" s="25"/>
      <c r="HB214" s="25"/>
      <c r="HC214" s="25"/>
      <c r="HD214" s="25"/>
      <c r="HE214" s="25"/>
      <c r="HF214" s="25"/>
      <c r="HG214" s="25"/>
      <c r="HH214" s="25"/>
      <c r="HI214" s="25"/>
      <c r="HJ214" s="25"/>
      <c r="HK214" s="25"/>
      <c r="HL214" s="25"/>
      <c r="HM214" s="25"/>
      <c r="HN214" s="25"/>
      <c r="HO214" s="25"/>
      <c r="HP214" s="25"/>
      <c r="HQ214" s="25"/>
      <c r="HR214" s="25"/>
      <c r="HS214" s="25"/>
      <c r="HT214" s="25"/>
      <c r="HU214" s="25"/>
      <c r="HV214" s="25"/>
      <c r="HW214" s="25"/>
      <c r="HX214" s="25"/>
      <c r="HY214" s="25"/>
      <c r="HZ214" s="25"/>
      <c r="IA214" s="25"/>
      <c r="IB214" s="25"/>
      <c r="IC214" s="25"/>
      <c r="ID214" s="25"/>
      <c r="IE214" s="25"/>
      <c r="IF214" s="25"/>
      <c r="IG214" s="25"/>
      <c r="IH214" s="25"/>
      <c r="II214" s="25"/>
      <c r="IJ214" s="25"/>
      <c r="IK214" s="25"/>
      <c r="IL214" s="25"/>
      <c r="IM214" s="25"/>
      <c r="IN214" s="25"/>
      <c r="IO214" s="25"/>
      <c r="IP214" s="25"/>
    </row>
    <row r="215" customHeight="1" spans="1:250">
      <c r="A215" s="16">
        <v>213</v>
      </c>
      <c r="B215" s="19">
        <v>150570</v>
      </c>
      <c r="C215" s="19" t="s">
        <v>377</v>
      </c>
      <c r="D215" s="19" t="s">
        <v>378</v>
      </c>
      <c r="E215" s="19" t="s">
        <v>58</v>
      </c>
      <c r="F215" s="18">
        <v>88</v>
      </c>
      <c r="G215" s="19">
        <v>46.6</v>
      </c>
      <c r="H215" s="20">
        <f t="shared" si="6"/>
        <v>0.529545454545455</v>
      </c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  <c r="IM215" s="13"/>
      <c r="IN215" s="13"/>
      <c r="IO215" s="13"/>
      <c r="IP215" s="13"/>
    </row>
    <row r="216" customHeight="1" spans="1:250">
      <c r="A216" s="18">
        <v>214</v>
      </c>
      <c r="B216" s="19">
        <v>150469</v>
      </c>
      <c r="C216" s="19" t="s">
        <v>379</v>
      </c>
      <c r="D216" s="19" t="s">
        <v>380</v>
      </c>
      <c r="E216" s="19" t="s">
        <v>58</v>
      </c>
      <c r="F216" s="18">
        <v>198</v>
      </c>
      <c r="G216" s="19">
        <v>104.8</v>
      </c>
      <c r="H216" s="20">
        <f t="shared" si="6"/>
        <v>0.529292929292929</v>
      </c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  <c r="IM216" s="13"/>
      <c r="IN216" s="13"/>
      <c r="IO216" s="13"/>
      <c r="IP216" s="13"/>
    </row>
    <row r="217" customHeight="1" spans="1:250">
      <c r="A217" s="18">
        <v>215</v>
      </c>
      <c r="B217" s="19">
        <v>150378</v>
      </c>
      <c r="C217" s="19" t="s">
        <v>381</v>
      </c>
      <c r="D217" s="19" t="s">
        <v>382</v>
      </c>
      <c r="E217" s="19" t="s">
        <v>58</v>
      </c>
      <c r="F217" s="18">
        <v>49</v>
      </c>
      <c r="G217" s="19">
        <v>28.8</v>
      </c>
      <c r="H217" s="20">
        <f t="shared" si="6"/>
        <v>0.587755102040816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  <c r="IM217" s="13"/>
      <c r="IN217" s="13"/>
      <c r="IO217" s="13"/>
      <c r="IP217" s="13"/>
    </row>
    <row r="218" customHeight="1" spans="1:250">
      <c r="A218" s="18">
        <v>216</v>
      </c>
      <c r="B218" s="19">
        <v>180105</v>
      </c>
      <c r="C218" s="19" t="s">
        <v>383</v>
      </c>
      <c r="D218" s="19" t="s">
        <v>384</v>
      </c>
      <c r="E218" s="19" t="s">
        <v>64</v>
      </c>
      <c r="F218" s="18">
        <v>498</v>
      </c>
      <c r="G218" s="19">
        <v>263.6</v>
      </c>
      <c r="H218" s="20">
        <f t="shared" si="6"/>
        <v>0.529317269076305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  <c r="IM218" s="13"/>
      <c r="IN218" s="13"/>
      <c r="IO218" s="13"/>
      <c r="IP218" s="13"/>
    </row>
    <row r="219" customHeight="1" spans="1:250">
      <c r="A219" s="16">
        <v>217</v>
      </c>
      <c r="B219" s="19">
        <v>180107</v>
      </c>
      <c r="C219" s="19" t="s">
        <v>385</v>
      </c>
      <c r="D219" s="19" t="s">
        <v>386</v>
      </c>
      <c r="E219" s="19" t="s">
        <v>64</v>
      </c>
      <c r="F219" s="18">
        <v>228</v>
      </c>
      <c r="G219" s="19">
        <v>120.7</v>
      </c>
      <c r="H219" s="20">
        <f t="shared" si="6"/>
        <v>0.529385964912281</v>
      </c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  <c r="GR219" s="25"/>
      <c r="GS219" s="25"/>
      <c r="GT219" s="25"/>
      <c r="GU219" s="25"/>
      <c r="GV219" s="25"/>
      <c r="GW219" s="25"/>
      <c r="GX219" s="25"/>
      <c r="GY219" s="25"/>
      <c r="GZ219" s="25"/>
      <c r="HA219" s="25"/>
      <c r="HB219" s="25"/>
      <c r="HC219" s="25"/>
      <c r="HD219" s="25"/>
      <c r="HE219" s="25"/>
      <c r="HF219" s="25"/>
      <c r="HG219" s="25"/>
      <c r="HH219" s="25"/>
      <c r="HI219" s="25"/>
      <c r="HJ219" s="25"/>
      <c r="HK219" s="25"/>
      <c r="HL219" s="25"/>
      <c r="HM219" s="25"/>
      <c r="HN219" s="25"/>
      <c r="HO219" s="25"/>
      <c r="HP219" s="25"/>
      <c r="HQ219" s="25"/>
      <c r="HR219" s="25"/>
      <c r="HS219" s="25"/>
      <c r="HT219" s="25"/>
      <c r="HU219" s="25"/>
      <c r="HV219" s="25"/>
      <c r="HW219" s="25"/>
      <c r="HX219" s="25"/>
      <c r="HY219" s="25"/>
      <c r="HZ219" s="25"/>
      <c r="IA219" s="25"/>
      <c r="IB219" s="25"/>
      <c r="IC219" s="25"/>
      <c r="ID219" s="25"/>
      <c r="IE219" s="25"/>
      <c r="IF219" s="25"/>
      <c r="IG219" s="25"/>
      <c r="IH219" s="25"/>
      <c r="II219" s="25"/>
      <c r="IJ219" s="25"/>
      <c r="IK219" s="25"/>
      <c r="IL219" s="25"/>
      <c r="IM219" s="25"/>
      <c r="IN219" s="25"/>
      <c r="IO219" s="25"/>
      <c r="IP219" s="25"/>
    </row>
    <row r="220" customHeight="1" spans="1:250">
      <c r="A220" s="18">
        <v>218</v>
      </c>
      <c r="B220" s="19">
        <v>180098</v>
      </c>
      <c r="C220" s="19" t="s">
        <v>387</v>
      </c>
      <c r="D220" s="19" t="s">
        <v>144</v>
      </c>
      <c r="E220" s="19" t="s">
        <v>64</v>
      </c>
      <c r="F220" s="18">
        <v>98</v>
      </c>
      <c r="G220" s="19">
        <v>51.9</v>
      </c>
      <c r="H220" s="20">
        <f t="shared" si="6"/>
        <v>0.529591836734694</v>
      </c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  <c r="IL220" s="13"/>
      <c r="IM220" s="13"/>
      <c r="IN220" s="13"/>
      <c r="IO220" s="13"/>
      <c r="IP220" s="13"/>
    </row>
    <row r="221" customHeight="1" spans="1:250">
      <c r="A221" s="18">
        <v>219</v>
      </c>
      <c r="B221" s="19">
        <v>180101</v>
      </c>
      <c r="C221" s="19" t="s">
        <v>388</v>
      </c>
      <c r="D221" s="19" t="s">
        <v>389</v>
      </c>
      <c r="E221" s="19" t="s">
        <v>64</v>
      </c>
      <c r="F221" s="18">
        <v>228</v>
      </c>
      <c r="G221" s="19">
        <v>120.7</v>
      </c>
      <c r="H221" s="20">
        <f t="shared" si="6"/>
        <v>0.529385964912281</v>
      </c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  <c r="IM221" s="13"/>
      <c r="IN221" s="13"/>
      <c r="IO221" s="13"/>
      <c r="IP221" s="13"/>
    </row>
    <row r="222" customHeight="1" spans="1:250">
      <c r="A222" s="18">
        <v>220</v>
      </c>
      <c r="B222" s="19">
        <v>180102</v>
      </c>
      <c r="C222" s="19" t="s">
        <v>390</v>
      </c>
      <c r="D222" s="19" t="s">
        <v>144</v>
      </c>
      <c r="E222" s="19" t="s">
        <v>64</v>
      </c>
      <c r="F222" s="18">
        <v>228</v>
      </c>
      <c r="G222" s="19">
        <v>120.7</v>
      </c>
      <c r="H222" s="20">
        <f t="shared" si="6"/>
        <v>0.529385964912281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  <c r="HY222" s="13"/>
      <c r="HZ222" s="13"/>
      <c r="IA222" s="13"/>
      <c r="IB222" s="13"/>
      <c r="IC222" s="13"/>
      <c r="ID222" s="13"/>
      <c r="IE222" s="13"/>
      <c r="IF222" s="13"/>
      <c r="IG222" s="13"/>
      <c r="IH222" s="13"/>
      <c r="II222" s="13"/>
      <c r="IJ222" s="13"/>
      <c r="IK222" s="13"/>
      <c r="IL222" s="13"/>
      <c r="IM222" s="13"/>
      <c r="IN222" s="13"/>
      <c r="IO222" s="13"/>
      <c r="IP222" s="13"/>
    </row>
    <row r="223" customHeight="1" spans="1:250">
      <c r="A223" s="16">
        <v>221</v>
      </c>
      <c r="B223" s="19">
        <v>180100</v>
      </c>
      <c r="C223" s="19" t="s">
        <v>391</v>
      </c>
      <c r="D223" s="19" t="s">
        <v>87</v>
      </c>
      <c r="E223" s="19" t="s">
        <v>64</v>
      </c>
      <c r="F223" s="18">
        <v>228</v>
      </c>
      <c r="G223" s="19">
        <v>120.7</v>
      </c>
      <c r="H223" s="20">
        <f t="shared" si="6"/>
        <v>0.529385964912281</v>
      </c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</row>
    <row r="224" customHeight="1" spans="1:250">
      <c r="A224" s="18">
        <v>222</v>
      </c>
      <c r="B224" s="19">
        <v>150383</v>
      </c>
      <c r="C224" s="19" t="s">
        <v>392</v>
      </c>
      <c r="D224" s="19" t="s">
        <v>370</v>
      </c>
      <c r="E224" s="19" t="s">
        <v>58</v>
      </c>
      <c r="F224" s="18">
        <v>168</v>
      </c>
      <c r="G224" s="19">
        <v>88.9</v>
      </c>
      <c r="H224" s="20">
        <f t="shared" si="6"/>
        <v>0.529166666666667</v>
      </c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  <c r="GR224" s="25"/>
      <c r="GS224" s="25"/>
      <c r="GT224" s="25"/>
      <c r="GU224" s="25"/>
      <c r="GV224" s="25"/>
      <c r="GW224" s="25"/>
      <c r="GX224" s="25"/>
      <c r="GY224" s="25"/>
      <c r="GZ224" s="25"/>
      <c r="HA224" s="25"/>
      <c r="HB224" s="25"/>
      <c r="HC224" s="25"/>
      <c r="HD224" s="25"/>
      <c r="HE224" s="25"/>
      <c r="HF224" s="25"/>
      <c r="HG224" s="25"/>
      <c r="HH224" s="25"/>
      <c r="HI224" s="25"/>
      <c r="HJ224" s="25"/>
      <c r="HK224" s="25"/>
      <c r="HL224" s="25"/>
      <c r="HM224" s="25"/>
      <c r="HN224" s="25"/>
      <c r="HO224" s="25"/>
      <c r="HP224" s="25"/>
      <c r="HQ224" s="25"/>
      <c r="HR224" s="25"/>
      <c r="HS224" s="25"/>
      <c r="HT224" s="25"/>
      <c r="HU224" s="25"/>
      <c r="HV224" s="25"/>
      <c r="HW224" s="25"/>
      <c r="HX224" s="25"/>
      <c r="HY224" s="25"/>
      <c r="HZ224" s="25"/>
      <c r="IA224" s="25"/>
      <c r="IB224" s="25"/>
      <c r="IC224" s="25"/>
      <c r="ID224" s="25"/>
      <c r="IE224" s="25"/>
      <c r="IF224" s="25"/>
      <c r="IG224" s="25"/>
      <c r="IH224" s="25"/>
      <c r="II224" s="25"/>
      <c r="IJ224" s="25"/>
      <c r="IK224" s="25"/>
      <c r="IL224" s="25"/>
      <c r="IM224" s="25"/>
      <c r="IN224" s="25"/>
      <c r="IO224" s="25"/>
      <c r="IP224" s="25"/>
    </row>
    <row r="225" customHeight="1" spans="1:250">
      <c r="A225" s="18">
        <v>223</v>
      </c>
      <c r="B225" s="19">
        <v>151656</v>
      </c>
      <c r="C225" s="19" t="s">
        <v>393</v>
      </c>
      <c r="D225" s="19" t="s">
        <v>60</v>
      </c>
      <c r="E225" s="19" t="s">
        <v>58</v>
      </c>
      <c r="F225" s="18">
        <v>98</v>
      </c>
      <c r="G225" s="19">
        <v>51.9</v>
      </c>
      <c r="H225" s="20">
        <f t="shared" si="6"/>
        <v>0.529591836734694</v>
      </c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  <c r="HF225" s="13"/>
      <c r="HG225" s="13"/>
      <c r="HH225" s="13"/>
      <c r="HI225" s="13"/>
      <c r="HJ225" s="13"/>
      <c r="HK225" s="13"/>
      <c r="HL225" s="13"/>
      <c r="HM225" s="13"/>
      <c r="HN225" s="13"/>
      <c r="HO225" s="13"/>
      <c r="HP225" s="13"/>
      <c r="HQ225" s="13"/>
      <c r="HR225" s="13"/>
      <c r="HS225" s="13"/>
      <c r="HT225" s="13"/>
      <c r="HU225" s="13"/>
      <c r="HV225" s="13"/>
      <c r="HW225" s="13"/>
      <c r="HX225" s="13"/>
      <c r="HY225" s="13"/>
      <c r="HZ225" s="13"/>
      <c r="IA225" s="13"/>
      <c r="IB225" s="13"/>
      <c r="IC225" s="13"/>
      <c r="ID225" s="13"/>
      <c r="IE225" s="13"/>
      <c r="IF225" s="13"/>
      <c r="IG225" s="13"/>
      <c r="IH225" s="13"/>
      <c r="II225" s="13"/>
      <c r="IJ225" s="13"/>
      <c r="IK225" s="13"/>
      <c r="IL225" s="13"/>
      <c r="IM225" s="13"/>
      <c r="IN225" s="13"/>
      <c r="IO225" s="13"/>
      <c r="IP225" s="13"/>
    </row>
    <row r="226" customHeight="1" spans="1:250">
      <c r="A226" s="18">
        <v>224</v>
      </c>
      <c r="B226" s="19">
        <v>150355</v>
      </c>
      <c r="C226" s="19" t="s">
        <v>394</v>
      </c>
      <c r="D226" s="19" t="s">
        <v>378</v>
      </c>
      <c r="E226" s="19" t="s">
        <v>58</v>
      </c>
      <c r="F226" s="18">
        <v>68</v>
      </c>
      <c r="G226" s="19">
        <v>36</v>
      </c>
      <c r="H226" s="20">
        <f t="shared" si="6"/>
        <v>0.529411764705882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  <c r="HY226" s="13"/>
      <c r="HZ226" s="13"/>
      <c r="IA226" s="13"/>
      <c r="IB226" s="13"/>
      <c r="IC226" s="13"/>
      <c r="ID226" s="13"/>
      <c r="IE226" s="13"/>
      <c r="IF226" s="13"/>
      <c r="IG226" s="13"/>
      <c r="IH226" s="13"/>
      <c r="II226" s="13"/>
      <c r="IJ226" s="13"/>
      <c r="IK226" s="13"/>
      <c r="IL226" s="13"/>
      <c r="IM226" s="13"/>
      <c r="IN226" s="13"/>
      <c r="IO226" s="13"/>
      <c r="IP226" s="13"/>
    </row>
    <row r="227" customHeight="1" spans="1:250">
      <c r="A227" s="16">
        <v>225</v>
      </c>
      <c r="B227" s="19">
        <v>151620</v>
      </c>
      <c r="C227" s="19" t="s">
        <v>395</v>
      </c>
      <c r="D227" s="19" t="s">
        <v>60</v>
      </c>
      <c r="E227" s="19" t="s">
        <v>58</v>
      </c>
      <c r="F227" s="18">
        <v>98</v>
      </c>
      <c r="G227" s="19">
        <v>51.9</v>
      </c>
      <c r="H227" s="20">
        <f t="shared" si="6"/>
        <v>0.529591836734694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13"/>
      <c r="HQ227" s="13"/>
      <c r="HR227" s="13"/>
      <c r="HS227" s="13"/>
      <c r="HT227" s="13"/>
      <c r="HU227" s="13"/>
      <c r="HV227" s="13"/>
      <c r="HW227" s="13"/>
      <c r="HX227" s="13"/>
      <c r="HY227" s="13"/>
      <c r="HZ227" s="13"/>
      <c r="IA227" s="13"/>
      <c r="IB227" s="13"/>
      <c r="IC227" s="13"/>
      <c r="ID227" s="13"/>
      <c r="IE227" s="13"/>
      <c r="IF227" s="13"/>
      <c r="IG227" s="13"/>
      <c r="IH227" s="13"/>
      <c r="II227" s="13"/>
      <c r="IJ227" s="13"/>
      <c r="IK227" s="13"/>
      <c r="IL227" s="13"/>
      <c r="IM227" s="13"/>
      <c r="IN227" s="13"/>
      <c r="IO227" s="13"/>
      <c r="IP227" s="13"/>
    </row>
    <row r="228" customHeight="1" spans="1:250">
      <c r="A228" s="18">
        <v>226</v>
      </c>
      <c r="B228" s="19">
        <v>151637</v>
      </c>
      <c r="C228" s="19" t="s">
        <v>396</v>
      </c>
      <c r="D228" s="19" t="s">
        <v>60</v>
      </c>
      <c r="E228" s="19" t="s">
        <v>58</v>
      </c>
      <c r="F228" s="18">
        <v>98</v>
      </c>
      <c r="G228" s="19">
        <v>51.9</v>
      </c>
      <c r="H228" s="20">
        <f t="shared" si="6"/>
        <v>0.529591836734694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13"/>
      <c r="HQ228" s="13"/>
      <c r="HR228" s="13"/>
      <c r="HS228" s="13"/>
      <c r="HT228" s="13"/>
      <c r="HU228" s="13"/>
      <c r="HV228" s="13"/>
      <c r="HW228" s="13"/>
      <c r="HX228" s="13"/>
      <c r="HY228" s="13"/>
      <c r="HZ228" s="13"/>
      <c r="IA228" s="13"/>
      <c r="IB228" s="13"/>
      <c r="IC228" s="13"/>
      <c r="ID228" s="13"/>
      <c r="IE228" s="13"/>
      <c r="IF228" s="13"/>
      <c r="IG228" s="13"/>
      <c r="IH228" s="13"/>
      <c r="II228" s="13"/>
      <c r="IJ228" s="13"/>
      <c r="IK228" s="13"/>
      <c r="IL228" s="13"/>
      <c r="IM228" s="13"/>
      <c r="IN228" s="13"/>
      <c r="IO228" s="13"/>
      <c r="IP228" s="13"/>
    </row>
    <row r="229" customHeight="1" spans="1:250">
      <c r="A229" s="18">
        <v>227</v>
      </c>
      <c r="B229" s="19">
        <v>151567</v>
      </c>
      <c r="C229" s="19" t="s">
        <v>397</v>
      </c>
      <c r="D229" s="19" t="s">
        <v>103</v>
      </c>
      <c r="E229" s="19" t="s">
        <v>58</v>
      </c>
      <c r="F229" s="18">
        <v>149</v>
      </c>
      <c r="G229" s="19">
        <v>78.9</v>
      </c>
      <c r="H229" s="20">
        <f t="shared" si="6"/>
        <v>0.529530201342282</v>
      </c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  <c r="GR229" s="25"/>
      <c r="GS229" s="25"/>
      <c r="GT229" s="25"/>
      <c r="GU229" s="25"/>
      <c r="GV229" s="25"/>
      <c r="GW229" s="25"/>
      <c r="GX229" s="25"/>
      <c r="GY229" s="25"/>
      <c r="GZ229" s="25"/>
      <c r="HA229" s="25"/>
      <c r="HB229" s="25"/>
      <c r="HC229" s="25"/>
      <c r="HD229" s="25"/>
      <c r="HE229" s="25"/>
      <c r="HF229" s="25"/>
      <c r="HG229" s="25"/>
      <c r="HH229" s="25"/>
      <c r="HI229" s="25"/>
      <c r="HJ229" s="25"/>
      <c r="HK229" s="25"/>
      <c r="HL229" s="25"/>
      <c r="HM229" s="25"/>
      <c r="HN229" s="25"/>
      <c r="HO229" s="25"/>
      <c r="HP229" s="25"/>
      <c r="HQ229" s="25"/>
      <c r="HR229" s="25"/>
      <c r="HS229" s="25"/>
      <c r="HT229" s="25"/>
      <c r="HU229" s="25"/>
      <c r="HV229" s="25"/>
      <c r="HW229" s="25"/>
      <c r="HX229" s="25"/>
      <c r="HY229" s="25"/>
      <c r="HZ229" s="25"/>
      <c r="IA229" s="25"/>
      <c r="IB229" s="25"/>
      <c r="IC229" s="25"/>
      <c r="ID229" s="25"/>
      <c r="IE229" s="25"/>
      <c r="IF229" s="25"/>
      <c r="IG229" s="25"/>
      <c r="IH229" s="25"/>
      <c r="II229" s="25"/>
      <c r="IJ229" s="25"/>
      <c r="IK229" s="25"/>
      <c r="IL229" s="25"/>
      <c r="IM229" s="25"/>
      <c r="IN229" s="25"/>
      <c r="IO229" s="25"/>
      <c r="IP229" s="25"/>
    </row>
    <row r="230" customHeight="1" spans="1:250">
      <c r="A230" s="18">
        <v>228</v>
      </c>
      <c r="B230" s="19">
        <v>164949</v>
      </c>
      <c r="C230" s="19" t="s">
        <v>398</v>
      </c>
      <c r="D230" s="19" t="s">
        <v>399</v>
      </c>
      <c r="E230" s="19" t="s">
        <v>124</v>
      </c>
      <c r="F230" s="18">
        <v>180</v>
      </c>
      <c r="G230" s="19">
        <v>98.8</v>
      </c>
      <c r="H230" s="20">
        <f t="shared" si="6"/>
        <v>0.548888888888889</v>
      </c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  <c r="GR230" s="25"/>
      <c r="GS230" s="25"/>
      <c r="GT230" s="25"/>
      <c r="GU230" s="25"/>
      <c r="GV230" s="25"/>
      <c r="GW230" s="25"/>
      <c r="GX230" s="25"/>
      <c r="GY230" s="25"/>
      <c r="GZ230" s="25"/>
      <c r="HA230" s="25"/>
      <c r="HB230" s="25"/>
      <c r="HC230" s="25"/>
      <c r="HD230" s="25"/>
      <c r="HE230" s="25"/>
      <c r="HF230" s="25"/>
      <c r="HG230" s="25"/>
      <c r="HH230" s="25"/>
      <c r="HI230" s="25"/>
      <c r="HJ230" s="25"/>
      <c r="HK230" s="25"/>
      <c r="HL230" s="25"/>
      <c r="HM230" s="25"/>
      <c r="HN230" s="25"/>
      <c r="HO230" s="25"/>
      <c r="HP230" s="25"/>
      <c r="HQ230" s="25"/>
      <c r="HR230" s="25"/>
      <c r="HS230" s="25"/>
      <c r="HT230" s="25"/>
      <c r="HU230" s="25"/>
      <c r="HV230" s="25"/>
      <c r="HW230" s="25"/>
      <c r="HX230" s="25"/>
      <c r="HY230" s="25"/>
      <c r="HZ230" s="25"/>
      <c r="IA230" s="25"/>
      <c r="IB230" s="25"/>
      <c r="IC230" s="25"/>
      <c r="ID230" s="25"/>
      <c r="IE230" s="25"/>
      <c r="IF230" s="25"/>
      <c r="IG230" s="25"/>
      <c r="IH230" s="25"/>
      <c r="II230" s="25"/>
      <c r="IJ230" s="25"/>
      <c r="IK230" s="25"/>
      <c r="IL230" s="25"/>
      <c r="IM230" s="25"/>
      <c r="IN230" s="25"/>
      <c r="IO230" s="25"/>
      <c r="IP230" s="25"/>
    </row>
    <row r="231" customHeight="1" spans="1:8">
      <c r="A231" s="16">
        <v>229</v>
      </c>
      <c r="B231" s="19">
        <v>75138</v>
      </c>
      <c r="C231" s="19" t="s">
        <v>398</v>
      </c>
      <c r="D231" s="19" t="s">
        <v>400</v>
      </c>
      <c r="E231" s="19" t="s">
        <v>124</v>
      </c>
      <c r="F231" s="18">
        <v>86</v>
      </c>
      <c r="G231" s="19">
        <v>66.7</v>
      </c>
      <c r="H231" s="20">
        <f t="shared" si="6"/>
        <v>0.775581395348837</v>
      </c>
    </row>
    <row r="232" customHeight="1" spans="1:250">
      <c r="A232" s="18">
        <v>230</v>
      </c>
      <c r="B232" s="22">
        <v>178156</v>
      </c>
      <c r="C232" s="21" t="s">
        <v>401</v>
      </c>
      <c r="D232" s="21" t="s">
        <v>402</v>
      </c>
      <c r="E232" s="21" t="s">
        <v>403</v>
      </c>
      <c r="F232" s="18">
        <v>9.9</v>
      </c>
      <c r="G232" s="18">
        <v>4.95</v>
      </c>
      <c r="H232" s="20">
        <f t="shared" si="6"/>
        <v>0.5</v>
      </c>
      <c r="IP232" s="13"/>
    </row>
    <row r="233" customHeight="1" spans="1:250">
      <c r="A233" s="18">
        <v>231</v>
      </c>
      <c r="B233" s="22">
        <v>178155</v>
      </c>
      <c r="C233" s="21" t="s">
        <v>401</v>
      </c>
      <c r="D233" s="21" t="s">
        <v>404</v>
      </c>
      <c r="E233" s="21" t="s">
        <v>403</v>
      </c>
      <c r="F233" s="18">
        <v>9.9</v>
      </c>
      <c r="G233" s="18">
        <v>4.95</v>
      </c>
      <c r="H233" s="20">
        <f t="shared" si="6"/>
        <v>0.5</v>
      </c>
      <c r="IP233" s="13"/>
    </row>
    <row r="234" customHeight="1" spans="1:250">
      <c r="A234" s="18">
        <v>232</v>
      </c>
      <c r="B234" s="22">
        <v>178154</v>
      </c>
      <c r="C234" s="21" t="s">
        <v>401</v>
      </c>
      <c r="D234" s="21" t="s">
        <v>405</v>
      </c>
      <c r="E234" s="21" t="s">
        <v>403</v>
      </c>
      <c r="F234" s="18">
        <v>9.9</v>
      </c>
      <c r="G234" s="18">
        <v>4.95</v>
      </c>
      <c r="H234" s="20">
        <f t="shared" si="6"/>
        <v>0.5</v>
      </c>
      <c r="IP234" s="13"/>
    </row>
    <row r="235" customHeight="1" spans="1:250">
      <c r="A235" s="16">
        <v>233</v>
      </c>
      <c r="B235" s="19">
        <v>1454</v>
      </c>
      <c r="C235" s="19" t="s">
        <v>406</v>
      </c>
      <c r="D235" s="19" t="s">
        <v>407</v>
      </c>
      <c r="E235" s="19" t="s">
        <v>408</v>
      </c>
      <c r="F235" s="18">
        <v>520</v>
      </c>
      <c r="G235" s="19">
        <v>303.5</v>
      </c>
      <c r="H235" s="20">
        <f t="shared" si="6"/>
        <v>0.583653846153846</v>
      </c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  <c r="DJ235" s="26"/>
      <c r="DK235" s="26"/>
      <c r="DL235" s="26"/>
      <c r="DM235" s="26"/>
      <c r="DN235" s="26"/>
      <c r="DO235" s="26"/>
      <c r="DP235" s="26"/>
      <c r="DQ235" s="26"/>
      <c r="DR235" s="26"/>
      <c r="DS235" s="26"/>
      <c r="DT235" s="26"/>
      <c r="DU235" s="26"/>
      <c r="DV235" s="26"/>
      <c r="DW235" s="26"/>
      <c r="DX235" s="26"/>
      <c r="DY235" s="26"/>
      <c r="DZ235" s="26"/>
      <c r="EA235" s="26"/>
      <c r="EB235" s="26"/>
      <c r="EC235" s="26"/>
      <c r="ED235" s="26"/>
      <c r="EE235" s="26"/>
      <c r="EF235" s="26"/>
      <c r="EG235" s="26"/>
      <c r="EH235" s="26"/>
      <c r="EI235" s="26"/>
      <c r="EJ235" s="26"/>
      <c r="EK235" s="26"/>
      <c r="EL235" s="26"/>
      <c r="EM235" s="26"/>
      <c r="EN235" s="26"/>
      <c r="EO235" s="26"/>
      <c r="EP235" s="26"/>
      <c r="EQ235" s="26"/>
      <c r="ER235" s="26"/>
      <c r="ES235" s="26"/>
      <c r="ET235" s="26"/>
      <c r="EU235" s="26"/>
      <c r="EV235" s="26"/>
      <c r="EW235" s="26"/>
      <c r="EX235" s="26"/>
      <c r="EY235" s="26"/>
      <c r="EZ235" s="26"/>
      <c r="FA235" s="26"/>
      <c r="FB235" s="26"/>
      <c r="FC235" s="26"/>
      <c r="FD235" s="26"/>
      <c r="FE235" s="26"/>
      <c r="FF235" s="26"/>
      <c r="FG235" s="26"/>
      <c r="FH235" s="26"/>
      <c r="FI235" s="26"/>
      <c r="FJ235" s="26"/>
      <c r="FK235" s="26"/>
      <c r="FL235" s="26"/>
      <c r="FM235" s="26"/>
      <c r="FN235" s="26"/>
      <c r="FO235" s="26"/>
      <c r="FP235" s="26"/>
      <c r="FQ235" s="26"/>
      <c r="FR235" s="26"/>
      <c r="FS235" s="26"/>
      <c r="FT235" s="26"/>
      <c r="FU235" s="26"/>
      <c r="FV235" s="26"/>
      <c r="FW235" s="26"/>
      <c r="FX235" s="26"/>
      <c r="FY235" s="26"/>
      <c r="FZ235" s="26"/>
      <c r="GA235" s="26"/>
      <c r="GB235" s="26"/>
      <c r="GC235" s="26"/>
      <c r="GD235" s="26"/>
      <c r="GE235" s="26"/>
      <c r="GF235" s="26"/>
      <c r="GG235" s="26"/>
      <c r="GH235" s="26"/>
      <c r="GI235" s="26"/>
      <c r="GJ235" s="26"/>
      <c r="GK235" s="26"/>
      <c r="GL235" s="26"/>
      <c r="GM235" s="26"/>
      <c r="GN235" s="26"/>
      <c r="GO235" s="26"/>
      <c r="GP235" s="26"/>
      <c r="GQ235" s="26"/>
      <c r="GR235" s="26"/>
      <c r="GS235" s="26"/>
      <c r="GT235" s="26"/>
      <c r="GU235" s="26"/>
      <c r="GV235" s="26"/>
      <c r="GW235" s="26"/>
      <c r="GX235" s="26"/>
      <c r="GY235" s="26"/>
      <c r="GZ235" s="26"/>
      <c r="HA235" s="26"/>
      <c r="HB235" s="26"/>
      <c r="HC235" s="26"/>
      <c r="HD235" s="26"/>
      <c r="HE235" s="26"/>
      <c r="HF235" s="26"/>
      <c r="HG235" s="26"/>
      <c r="HH235" s="26"/>
      <c r="HI235" s="26"/>
      <c r="HJ235" s="26"/>
      <c r="HK235" s="26"/>
      <c r="HL235" s="26"/>
      <c r="HM235" s="26"/>
      <c r="HN235" s="26"/>
      <c r="HO235" s="26"/>
      <c r="HP235" s="26"/>
      <c r="HQ235" s="26"/>
      <c r="HR235" s="26"/>
      <c r="HS235" s="26"/>
      <c r="HT235" s="26"/>
      <c r="HU235" s="26"/>
      <c r="HV235" s="26"/>
      <c r="HW235" s="26"/>
      <c r="HX235" s="26"/>
      <c r="HY235" s="26"/>
      <c r="HZ235" s="26"/>
      <c r="IA235" s="26"/>
      <c r="IB235" s="26"/>
      <c r="IC235" s="26"/>
      <c r="ID235" s="26"/>
      <c r="IE235" s="26"/>
      <c r="IF235" s="26"/>
      <c r="IG235" s="26"/>
      <c r="IH235" s="26"/>
      <c r="II235" s="26"/>
      <c r="IJ235" s="26"/>
      <c r="IK235" s="26"/>
      <c r="IL235" s="26"/>
      <c r="IM235" s="26"/>
      <c r="IN235" s="26"/>
      <c r="IO235" s="26"/>
      <c r="IP235" s="26"/>
    </row>
    <row r="236" customHeight="1" spans="1:250">
      <c r="A236" s="18">
        <v>234</v>
      </c>
      <c r="B236" s="18">
        <v>176548</v>
      </c>
      <c r="C236" s="16" t="s">
        <v>409</v>
      </c>
      <c r="D236" s="16" t="s">
        <v>410</v>
      </c>
      <c r="E236" s="16" t="s">
        <v>411</v>
      </c>
      <c r="F236" s="18">
        <v>288</v>
      </c>
      <c r="G236" s="19">
        <v>169.4</v>
      </c>
      <c r="H236" s="20">
        <f t="shared" si="6"/>
        <v>0.588194444444444</v>
      </c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  <c r="GR236" s="25"/>
      <c r="GS236" s="25"/>
      <c r="GT236" s="25"/>
      <c r="GU236" s="25"/>
      <c r="GV236" s="25"/>
      <c r="GW236" s="25"/>
      <c r="GX236" s="25"/>
      <c r="GY236" s="25"/>
      <c r="GZ236" s="25"/>
      <c r="HA236" s="25"/>
      <c r="HB236" s="25"/>
      <c r="HC236" s="25"/>
      <c r="HD236" s="25"/>
      <c r="HE236" s="25"/>
      <c r="HF236" s="25"/>
      <c r="HG236" s="25"/>
      <c r="HH236" s="25"/>
      <c r="HI236" s="25"/>
      <c r="HJ236" s="25"/>
      <c r="HK236" s="25"/>
      <c r="HL236" s="25"/>
      <c r="HM236" s="25"/>
      <c r="HN236" s="25"/>
      <c r="HO236" s="25"/>
      <c r="HP236" s="25"/>
      <c r="HQ236" s="25"/>
      <c r="HR236" s="25"/>
      <c r="HS236" s="25"/>
      <c r="HT236" s="25"/>
      <c r="HU236" s="25"/>
      <c r="HV236" s="25"/>
      <c r="HW236" s="25"/>
      <c r="HX236" s="25"/>
      <c r="HY236" s="25"/>
      <c r="HZ236" s="25"/>
      <c r="IA236" s="25"/>
      <c r="IB236" s="25"/>
      <c r="IC236" s="25"/>
      <c r="ID236" s="25"/>
      <c r="IE236" s="25"/>
      <c r="IF236" s="25"/>
      <c r="IG236" s="25"/>
      <c r="IH236" s="25"/>
      <c r="II236" s="25"/>
      <c r="IJ236" s="25"/>
      <c r="IK236" s="25"/>
      <c r="IL236" s="25"/>
      <c r="IM236" s="25"/>
      <c r="IN236" s="25"/>
      <c r="IO236" s="25"/>
      <c r="IP236" s="25"/>
    </row>
    <row r="237" customHeight="1" spans="1:8">
      <c r="A237" s="18">
        <v>235</v>
      </c>
      <c r="B237" s="22">
        <v>69771</v>
      </c>
      <c r="C237" s="23" t="s">
        <v>412</v>
      </c>
      <c r="D237" s="23" t="s">
        <v>413</v>
      </c>
      <c r="E237" s="18" t="s">
        <v>47</v>
      </c>
      <c r="F237" s="18">
        <v>49</v>
      </c>
      <c r="G237" s="19">
        <v>28.8</v>
      </c>
      <c r="H237" s="20">
        <f t="shared" si="6"/>
        <v>0.587755102040816</v>
      </c>
    </row>
    <row r="238" customHeight="1" spans="1:250">
      <c r="A238" s="18">
        <v>236</v>
      </c>
      <c r="B238" s="22">
        <v>48938</v>
      </c>
      <c r="C238" s="23" t="s">
        <v>412</v>
      </c>
      <c r="D238" s="23" t="s">
        <v>414</v>
      </c>
      <c r="E238" s="18" t="s">
        <v>47</v>
      </c>
      <c r="F238" s="18">
        <v>110</v>
      </c>
      <c r="G238" s="19">
        <v>64.7</v>
      </c>
      <c r="H238" s="20">
        <f t="shared" si="6"/>
        <v>0.588181818181818</v>
      </c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  <c r="GR238" s="25"/>
      <c r="GS238" s="25"/>
      <c r="GT238" s="25"/>
      <c r="GU238" s="25"/>
      <c r="GV238" s="25"/>
      <c r="GW238" s="25"/>
      <c r="GX238" s="25"/>
      <c r="GY238" s="25"/>
      <c r="GZ238" s="25"/>
      <c r="HA238" s="25"/>
      <c r="HB238" s="25"/>
      <c r="HC238" s="25"/>
      <c r="HD238" s="25"/>
      <c r="HE238" s="25"/>
      <c r="HF238" s="25"/>
      <c r="HG238" s="25"/>
      <c r="HH238" s="25"/>
      <c r="HI238" s="25"/>
      <c r="HJ238" s="25"/>
      <c r="HK238" s="25"/>
      <c r="HL238" s="25"/>
      <c r="HM238" s="25"/>
      <c r="HN238" s="25"/>
      <c r="HO238" s="25"/>
      <c r="HP238" s="25"/>
      <c r="HQ238" s="25"/>
      <c r="HR238" s="25"/>
      <c r="HS238" s="25"/>
      <c r="HT238" s="25"/>
      <c r="HU238" s="25"/>
      <c r="HV238" s="25"/>
      <c r="HW238" s="25"/>
      <c r="HX238" s="25"/>
      <c r="HY238" s="25"/>
      <c r="HZ238" s="25"/>
      <c r="IA238" s="25"/>
      <c r="IB238" s="25"/>
      <c r="IC238" s="25"/>
      <c r="ID238" s="25"/>
      <c r="IE238" s="25"/>
      <c r="IF238" s="25"/>
      <c r="IG238" s="25"/>
      <c r="IH238" s="25"/>
      <c r="II238" s="25"/>
      <c r="IJ238" s="25"/>
      <c r="IK238" s="25"/>
      <c r="IL238" s="25"/>
      <c r="IM238" s="25"/>
      <c r="IN238" s="25"/>
      <c r="IO238" s="25"/>
      <c r="IP238" s="25"/>
    </row>
    <row r="239" s="13" customFormat="1" customHeight="1" spans="1:250">
      <c r="A239" s="16">
        <v>237</v>
      </c>
      <c r="B239" s="22">
        <v>48937</v>
      </c>
      <c r="C239" s="23" t="s">
        <v>412</v>
      </c>
      <c r="D239" s="23" t="s">
        <v>415</v>
      </c>
      <c r="E239" s="18" t="s">
        <v>47</v>
      </c>
      <c r="F239" s="18">
        <v>57</v>
      </c>
      <c r="G239" s="19">
        <v>33.5</v>
      </c>
      <c r="H239" s="20">
        <f t="shared" si="6"/>
        <v>0.587719298245614</v>
      </c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  <c r="EP239" s="11"/>
      <c r="EQ239" s="11"/>
      <c r="ER239" s="11"/>
      <c r="ES239" s="11"/>
      <c r="ET239" s="11"/>
      <c r="EU239" s="11"/>
      <c r="EV239" s="11"/>
      <c r="EW239" s="11"/>
      <c r="EX239" s="11"/>
      <c r="EY239" s="11"/>
      <c r="EZ239" s="11"/>
      <c r="FA239" s="11"/>
      <c r="FB239" s="11"/>
      <c r="FC239" s="11"/>
      <c r="FD239" s="11"/>
      <c r="FE239" s="11"/>
      <c r="FF239" s="11"/>
      <c r="FG239" s="11"/>
      <c r="FH239" s="11"/>
      <c r="FI239" s="11"/>
      <c r="FJ239" s="11"/>
      <c r="FK239" s="11"/>
      <c r="FL239" s="11"/>
      <c r="FM239" s="11"/>
      <c r="FN239" s="11"/>
      <c r="FO239" s="11"/>
      <c r="FP239" s="11"/>
      <c r="FQ239" s="11"/>
      <c r="FR239" s="11"/>
      <c r="FS239" s="11"/>
      <c r="FT239" s="11"/>
      <c r="FU239" s="11"/>
      <c r="FV239" s="11"/>
      <c r="FW239" s="11"/>
      <c r="FX239" s="11"/>
      <c r="FY239" s="11"/>
      <c r="FZ239" s="11"/>
      <c r="GA239" s="11"/>
      <c r="GB239" s="11"/>
      <c r="GC239" s="11"/>
      <c r="GD239" s="11"/>
      <c r="GE239" s="11"/>
      <c r="GF239" s="11"/>
      <c r="GG239" s="11"/>
      <c r="GH239" s="11"/>
      <c r="GI239" s="11"/>
      <c r="GJ239" s="11"/>
      <c r="GK239" s="11"/>
      <c r="GL239" s="11"/>
      <c r="GM239" s="11"/>
      <c r="GN239" s="11"/>
      <c r="GO239" s="11"/>
      <c r="GP239" s="11"/>
      <c r="GQ239" s="11"/>
      <c r="GR239" s="11"/>
      <c r="GS239" s="11"/>
      <c r="GT239" s="11"/>
      <c r="GU239" s="11"/>
      <c r="GV239" s="11"/>
      <c r="GW239" s="11"/>
      <c r="GX239" s="11"/>
      <c r="GY239" s="11"/>
      <c r="GZ239" s="11"/>
      <c r="HA239" s="11"/>
      <c r="HB239" s="11"/>
      <c r="HC239" s="11"/>
      <c r="HD239" s="11"/>
      <c r="HE239" s="11"/>
      <c r="HF239" s="11"/>
      <c r="HG239" s="11"/>
      <c r="HH239" s="11"/>
      <c r="HI239" s="11"/>
      <c r="HJ239" s="11"/>
      <c r="HK239" s="11"/>
      <c r="HL239" s="11"/>
      <c r="HM239" s="11"/>
      <c r="HN239" s="11"/>
      <c r="HO239" s="11"/>
      <c r="HP239" s="11"/>
      <c r="HQ239" s="11"/>
      <c r="HR239" s="11"/>
      <c r="HS239" s="11"/>
      <c r="HT239" s="11"/>
      <c r="HU239" s="11"/>
      <c r="HV239" s="11"/>
      <c r="HW239" s="11"/>
      <c r="HX239" s="11"/>
      <c r="HY239" s="11"/>
      <c r="HZ239" s="11"/>
      <c r="IA239" s="11"/>
      <c r="IB239" s="11"/>
      <c r="IC239" s="11"/>
      <c r="ID239" s="11"/>
      <c r="IE239" s="11"/>
      <c r="IF239" s="11"/>
      <c r="IG239" s="11"/>
      <c r="IH239" s="11"/>
      <c r="II239" s="11"/>
      <c r="IJ239" s="11"/>
      <c r="IK239" s="11"/>
      <c r="IL239" s="11"/>
      <c r="IM239" s="11"/>
      <c r="IN239" s="11"/>
      <c r="IO239" s="11"/>
      <c r="IP239" s="11"/>
    </row>
    <row r="240" s="13" customFormat="1" customHeight="1" spans="1:250">
      <c r="A240" s="18">
        <v>238</v>
      </c>
      <c r="B240" s="22">
        <v>22406</v>
      </c>
      <c r="C240" s="23" t="s">
        <v>412</v>
      </c>
      <c r="D240" s="23" t="s">
        <v>416</v>
      </c>
      <c r="E240" s="18" t="s">
        <v>47</v>
      </c>
      <c r="F240" s="18">
        <v>31</v>
      </c>
      <c r="G240" s="19">
        <v>18.2</v>
      </c>
      <c r="H240" s="20">
        <f t="shared" si="6"/>
        <v>0.587096774193548</v>
      </c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  <c r="EY240" s="11"/>
      <c r="EZ240" s="11"/>
      <c r="FA240" s="11"/>
      <c r="FB240" s="11"/>
      <c r="FC240" s="11"/>
      <c r="FD240" s="11"/>
      <c r="FE240" s="11"/>
      <c r="FF240" s="11"/>
      <c r="FG240" s="11"/>
      <c r="FH240" s="11"/>
      <c r="FI240" s="11"/>
      <c r="FJ240" s="11"/>
      <c r="FK240" s="11"/>
      <c r="FL240" s="11"/>
      <c r="FM240" s="11"/>
      <c r="FN240" s="11"/>
      <c r="FO240" s="11"/>
      <c r="FP240" s="11"/>
      <c r="FQ240" s="11"/>
      <c r="FR240" s="11"/>
      <c r="FS240" s="11"/>
      <c r="FT240" s="11"/>
      <c r="FU240" s="11"/>
      <c r="FV240" s="11"/>
      <c r="FW240" s="11"/>
      <c r="FX240" s="11"/>
      <c r="FY240" s="11"/>
      <c r="FZ240" s="11"/>
      <c r="GA240" s="11"/>
      <c r="GB240" s="11"/>
      <c r="GC240" s="11"/>
      <c r="GD240" s="11"/>
      <c r="GE240" s="11"/>
      <c r="GF240" s="11"/>
      <c r="GG240" s="11"/>
      <c r="GH240" s="11"/>
      <c r="GI240" s="11"/>
      <c r="GJ240" s="11"/>
      <c r="GK240" s="11"/>
      <c r="GL240" s="11"/>
      <c r="GM240" s="11"/>
      <c r="GN240" s="11"/>
      <c r="GO240" s="11"/>
      <c r="GP240" s="11"/>
      <c r="GQ240" s="11"/>
      <c r="GR240" s="11"/>
      <c r="GS240" s="11"/>
      <c r="GT240" s="11"/>
      <c r="GU240" s="11"/>
      <c r="GV240" s="11"/>
      <c r="GW240" s="11"/>
      <c r="GX240" s="11"/>
      <c r="GY240" s="11"/>
      <c r="GZ240" s="11"/>
      <c r="HA240" s="11"/>
      <c r="HB240" s="11"/>
      <c r="HC240" s="11"/>
      <c r="HD240" s="11"/>
      <c r="HE240" s="11"/>
      <c r="HF240" s="11"/>
      <c r="HG240" s="11"/>
      <c r="HH240" s="11"/>
      <c r="HI240" s="11"/>
      <c r="HJ240" s="11"/>
      <c r="HK240" s="11"/>
      <c r="HL240" s="11"/>
      <c r="HM240" s="11"/>
      <c r="HN240" s="11"/>
      <c r="HO240" s="11"/>
      <c r="HP240" s="11"/>
      <c r="HQ240" s="11"/>
      <c r="HR240" s="11"/>
      <c r="HS240" s="11"/>
      <c r="HT240" s="11"/>
      <c r="HU240" s="11"/>
      <c r="HV240" s="11"/>
      <c r="HW240" s="11"/>
      <c r="HX240" s="11"/>
      <c r="HY240" s="11"/>
      <c r="HZ240" s="11"/>
      <c r="IA240" s="11"/>
      <c r="IB240" s="11"/>
      <c r="IC240" s="11"/>
      <c r="ID240" s="11"/>
      <c r="IE240" s="11"/>
      <c r="IF240" s="11"/>
      <c r="IG240" s="11"/>
      <c r="IH240" s="11"/>
      <c r="II240" s="11"/>
      <c r="IJ240" s="11"/>
      <c r="IK240" s="11"/>
      <c r="IL240" s="11"/>
      <c r="IM240" s="11"/>
      <c r="IN240" s="11"/>
      <c r="IO240" s="11"/>
      <c r="IP240" s="11"/>
    </row>
    <row r="241" s="13" customFormat="1" customHeight="1" spans="1:250">
      <c r="A241" s="18">
        <v>239</v>
      </c>
      <c r="B241" s="22">
        <v>22398</v>
      </c>
      <c r="C241" s="23" t="s">
        <v>412</v>
      </c>
      <c r="D241" s="23" t="s">
        <v>417</v>
      </c>
      <c r="E241" s="18" t="s">
        <v>47</v>
      </c>
      <c r="F241" s="18">
        <v>138</v>
      </c>
      <c r="G241" s="19">
        <v>81.2</v>
      </c>
      <c r="H241" s="20">
        <f t="shared" si="6"/>
        <v>0.588405797101449</v>
      </c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  <c r="EY241" s="11"/>
      <c r="EZ241" s="11"/>
      <c r="FA241" s="11"/>
      <c r="FB241" s="11"/>
      <c r="FC241" s="11"/>
      <c r="FD241" s="11"/>
      <c r="FE241" s="11"/>
      <c r="FF241" s="11"/>
      <c r="FG241" s="11"/>
      <c r="FH241" s="11"/>
      <c r="FI241" s="11"/>
      <c r="FJ241" s="11"/>
      <c r="FK241" s="11"/>
      <c r="FL241" s="11"/>
      <c r="FM241" s="11"/>
      <c r="FN241" s="11"/>
      <c r="FO241" s="11"/>
      <c r="FP241" s="11"/>
      <c r="FQ241" s="11"/>
      <c r="FR241" s="11"/>
      <c r="FS241" s="11"/>
      <c r="FT241" s="11"/>
      <c r="FU241" s="11"/>
      <c r="FV241" s="11"/>
      <c r="FW241" s="11"/>
      <c r="FX241" s="11"/>
      <c r="FY241" s="11"/>
      <c r="FZ241" s="11"/>
      <c r="GA241" s="11"/>
      <c r="GB241" s="11"/>
      <c r="GC241" s="11"/>
      <c r="GD241" s="11"/>
      <c r="GE241" s="11"/>
      <c r="GF241" s="11"/>
      <c r="GG241" s="11"/>
      <c r="GH241" s="11"/>
      <c r="GI241" s="11"/>
      <c r="GJ241" s="11"/>
      <c r="GK241" s="11"/>
      <c r="GL241" s="11"/>
      <c r="GM241" s="11"/>
      <c r="GN241" s="11"/>
      <c r="GO241" s="11"/>
      <c r="GP241" s="11"/>
      <c r="GQ241" s="11"/>
      <c r="GR241" s="11"/>
      <c r="GS241" s="11"/>
      <c r="GT241" s="11"/>
      <c r="GU241" s="11"/>
      <c r="GV241" s="11"/>
      <c r="GW241" s="11"/>
      <c r="GX241" s="11"/>
      <c r="GY241" s="11"/>
      <c r="GZ241" s="11"/>
      <c r="HA241" s="11"/>
      <c r="HB241" s="11"/>
      <c r="HC241" s="11"/>
      <c r="HD241" s="11"/>
      <c r="HE241" s="11"/>
      <c r="HF241" s="11"/>
      <c r="HG241" s="11"/>
      <c r="HH241" s="11"/>
      <c r="HI241" s="11"/>
      <c r="HJ241" s="11"/>
      <c r="HK241" s="11"/>
      <c r="HL241" s="11"/>
      <c r="HM241" s="11"/>
      <c r="HN241" s="11"/>
      <c r="HO241" s="11"/>
      <c r="HP241" s="11"/>
      <c r="HQ241" s="11"/>
      <c r="HR241" s="11"/>
      <c r="HS241" s="11"/>
      <c r="HT241" s="11"/>
      <c r="HU241" s="11"/>
      <c r="HV241" s="11"/>
      <c r="HW241" s="11"/>
      <c r="HX241" s="11"/>
      <c r="HY241" s="11"/>
      <c r="HZ241" s="11"/>
      <c r="IA241" s="11"/>
      <c r="IB241" s="11"/>
      <c r="IC241" s="11"/>
      <c r="ID241" s="11"/>
      <c r="IE241" s="11"/>
      <c r="IF241" s="11"/>
      <c r="IG241" s="11"/>
      <c r="IH241" s="11"/>
      <c r="II241" s="11"/>
      <c r="IJ241" s="11"/>
      <c r="IK241" s="11"/>
      <c r="IL241" s="11"/>
      <c r="IM241" s="11"/>
      <c r="IN241" s="11"/>
      <c r="IO241" s="11"/>
      <c r="IP241" s="11"/>
    </row>
    <row r="242" s="13" customFormat="1" customHeight="1" spans="1:250">
      <c r="A242" s="18">
        <v>240</v>
      </c>
      <c r="B242" s="22">
        <v>22397</v>
      </c>
      <c r="C242" s="23" t="s">
        <v>412</v>
      </c>
      <c r="D242" s="23" t="s">
        <v>418</v>
      </c>
      <c r="E242" s="18" t="s">
        <v>47</v>
      </c>
      <c r="F242" s="18">
        <v>72</v>
      </c>
      <c r="G242" s="19">
        <v>42.4</v>
      </c>
      <c r="H242" s="20">
        <f t="shared" si="6"/>
        <v>0.588888888888889</v>
      </c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  <c r="GR242" s="25"/>
      <c r="GS242" s="25"/>
      <c r="GT242" s="25"/>
      <c r="GU242" s="25"/>
      <c r="GV242" s="25"/>
      <c r="GW242" s="25"/>
      <c r="GX242" s="25"/>
      <c r="GY242" s="25"/>
      <c r="GZ242" s="25"/>
      <c r="HA242" s="25"/>
      <c r="HB242" s="25"/>
      <c r="HC242" s="25"/>
      <c r="HD242" s="25"/>
      <c r="HE242" s="25"/>
      <c r="HF242" s="25"/>
      <c r="HG242" s="25"/>
      <c r="HH242" s="25"/>
      <c r="HI242" s="25"/>
      <c r="HJ242" s="25"/>
      <c r="HK242" s="25"/>
      <c r="HL242" s="25"/>
      <c r="HM242" s="25"/>
      <c r="HN242" s="25"/>
      <c r="HO242" s="25"/>
      <c r="HP242" s="25"/>
      <c r="HQ242" s="25"/>
      <c r="HR242" s="25"/>
      <c r="HS242" s="25"/>
      <c r="HT242" s="25"/>
      <c r="HU242" s="25"/>
      <c r="HV242" s="25"/>
      <c r="HW242" s="25"/>
      <c r="HX242" s="25"/>
      <c r="HY242" s="25"/>
      <c r="HZ242" s="25"/>
      <c r="IA242" s="25"/>
      <c r="IB242" s="25"/>
      <c r="IC242" s="25"/>
      <c r="ID242" s="25"/>
      <c r="IE242" s="25"/>
      <c r="IF242" s="25"/>
      <c r="IG242" s="25"/>
      <c r="IH242" s="25"/>
      <c r="II242" s="25"/>
      <c r="IJ242" s="25"/>
      <c r="IK242" s="25"/>
      <c r="IL242" s="25"/>
      <c r="IM242" s="25"/>
      <c r="IN242" s="25"/>
      <c r="IO242" s="25"/>
      <c r="IP242" s="25"/>
    </row>
    <row r="243" s="13" customFormat="1" customHeight="1" spans="1:250">
      <c r="A243" s="16">
        <v>241</v>
      </c>
      <c r="B243" s="22">
        <v>21833</v>
      </c>
      <c r="C243" s="23" t="s">
        <v>412</v>
      </c>
      <c r="D243" s="23" t="s">
        <v>419</v>
      </c>
      <c r="E243" s="18" t="s">
        <v>47</v>
      </c>
      <c r="F243" s="18">
        <v>25</v>
      </c>
      <c r="G243" s="19">
        <v>14.7</v>
      </c>
      <c r="H243" s="20">
        <f t="shared" si="6"/>
        <v>0.588</v>
      </c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  <c r="GR243" s="25"/>
      <c r="GS243" s="25"/>
      <c r="GT243" s="25"/>
      <c r="GU243" s="25"/>
      <c r="GV243" s="25"/>
      <c r="GW243" s="25"/>
      <c r="GX243" s="25"/>
      <c r="GY243" s="25"/>
      <c r="GZ243" s="25"/>
      <c r="HA243" s="25"/>
      <c r="HB243" s="25"/>
      <c r="HC243" s="25"/>
      <c r="HD243" s="25"/>
      <c r="HE243" s="25"/>
      <c r="HF243" s="25"/>
      <c r="HG243" s="25"/>
      <c r="HH243" s="25"/>
      <c r="HI243" s="25"/>
      <c r="HJ243" s="25"/>
      <c r="HK243" s="25"/>
      <c r="HL243" s="25"/>
      <c r="HM243" s="25"/>
      <c r="HN243" s="25"/>
      <c r="HO243" s="25"/>
      <c r="HP243" s="25"/>
      <c r="HQ243" s="25"/>
      <c r="HR243" s="25"/>
      <c r="HS243" s="25"/>
      <c r="HT243" s="25"/>
      <c r="HU243" s="25"/>
      <c r="HV243" s="25"/>
      <c r="HW243" s="25"/>
      <c r="HX243" s="25"/>
      <c r="HY243" s="25"/>
      <c r="HZ243" s="25"/>
      <c r="IA243" s="25"/>
      <c r="IB243" s="25"/>
      <c r="IC243" s="25"/>
      <c r="ID243" s="25"/>
      <c r="IE243" s="25"/>
      <c r="IF243" s="25"/>
      <c r="IG243" s="25"/>
      <c r="IH243" s="25"/>
      <c r="II243" s="25"/>
      <c r="IJ243" s="25"/>
      <c r="IK243" s="25"/>
      <c r="IL243" s="25"/>
      <c r="IM243" s="25"/>
      <c r="IN243" s="25"/>
      <c r="IO243" s="25"/>
      <c r="IP243" s="25"/>
    </row>
    <row r="244" s="13" customFormat="1" customHeight="1" spans="1:249">
      <c r="A244" s="18">
        <v>242</v>
      </c>
      <c r="B244" s="22">
        <v>146844</v>
      </c>
      <c r="C244" s="21" t="s">
        <v>420</v>
      </c>
      <c r="D244" s="21" t="s">
        <v>421</v>
      </c>
      <c r="E244" s="21" t="s">
        <v>422</v>
      </c>
      <c r="F244" s="18">
        <v>0.55</v>
      </c>
      <c r="G244" s="19">
        <v>0.4</v>
      </c>
      <c r="H244" s="20">
        <f t="shared" si="6"/>
        <v>0.727272727272727</v>
      </c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  <c r="EP244" s="11"/>
      <c r="EQ244" s="11"/>
      <c r="ER244" s="11"/>
      <c r="ES244" s="11"/>
      <c r="ET244" s="11"/>
      <c r="EU244" s="11"/>
      <c r="EV244" s="11"/>
      <c r="EW244" s="11"/>
      <c r="EX244" s="11"/>
      <c r="EY244" s="11"/>
      <c r="EZ244" s="11"/>
      <c r="FA244" s="11"/>
      <c r="FB244" s="11"/>
      <c r="FC244" s="11"/>
      <c r="FD244" s="11"/>
      <c r="FE244" s="11"/>
      <c r="FF244" s="11"/>
      <c r="FG244" s="11"/>
      <c r="FH244" s="11"/>
      <c r="FI244" s="11"/>
      <c r="FJ244" s="11"/>
      <c r="FK244" s="11"/>
      <c r="FL244" s="11"/>
      <c r="FM244" s="11"/>
      <c r="FN244" s="11"/>
      <c r="FO244" s="11"/>
      <c r="FP244" s="11"/>
      <c r="FQ244" s="11"/>
      <c r="FR244" s="11"/>
      <c r="FS244" s="11"/>
      <c r="FT244" s="11"/>
      <c r="FU244" s="11"/>
      <c r="FV244" s="11"/>
      <c r="FW244" s="11"/>
      <c r="FX244" s="11"/>
      <c r="FY244" s="11"/>
      <c r="FZ244" s="11"/>
      <c r="GA244" s="11"/>
      <c r="GB244" s="11"/>
      <c r="GC244" s="11"/>
      <c r="GD244" s="11"/>
      <c r="GE244" s="11"/>
      <c r="GF244" s="11"/>
      <c r="GG244" s="11"/>
      <c r="GH244" s="11"/>
      <c r="GI244" s="11"/>
      <c r="GJ244" s="11"/>
      <c r="GK244" s="11"/>
      <c r="GL244" s="11"/>
      <c r="GM244" s="11"/>
      <c r="GN244" s="11"/>
      <c r="GO244" s="11"/>
      <c r="GP244" s="11"/>
      <c r="GQ244" s="11"/>
      <c r="GR244" s="11"/>
      <c r="GS244" s="11"/>
      <c r="GT244" s="11"/>
      <c r="GU244" s="11"/>
      <c r="GV244" s="11"/>
      <c r="GW244" s="11"/>
      <c r="GX244" s="11"/>
      <c r="GY244" s="11"/>
      <c r="GZ244" s="11"/>
      <c r="HA244" s="11"/>
      <c r="HB244" s="11"/>
      <c r="HC244" s="11"/>
      <c r="HD244" s="11"/>
      <c r="HE244" s="11"/>
      <c r="HF244" s="11"/>
      <c r="HG244" s="11"/>
      <c r="HH244" s="11"/>
      <c r="HI244" s="11"/>
      <c r="HJ244" s="11"/>
      <c r="HK244" s="11"/>
      <c r="HL244" s="11"/>
      <c r="HM244" s="11"/>
      <c r="HN244" s="11"/>
      <c r="HO244" s="11"/>
      <c r="HP244" s="11"/>
      <c r="HQ244" s="11"/>
      <c r="HR244" s="11"/>
      <c r="HS244" s="11"/>
      <c r="HT244" s="11"/>
      <c r="HU244" s="11"/>
      <c r="HV244" s="11"/>
      <c r="HW244" s="11"/>
      <c r="HX244" s="11"/>
      <c r="HY244" s="11"/>
      <c r="HZ244" s="11"/>
      <c r="IA244" s="11"/>
      <c r="IB244" s="11"/>
      <c r="IC244" s="11"/>
      <c r="ID244" s="11"/>
      <c r="IE244" s="11"/>
      <c r="IF244" s="11"/>
      <c r="IG244" s="11"/>
      <c r="IH244" s="11"/>
      <c r="II244" s="11"/>
      <c r="IJ244" s="11"/>
      <c r="IK244" s="11"/>
      <c r="IL244" s="11"/>
      <c r="IM244" s="11"/>
      <c r="IN244" s="11"/>
      <c r="IO244" s="11"/>
    </row>
    <row r="245" s="13" customFormat="1" customHeight="1" spans="1:250">
      <c r="A245" s="18">
        <v>243</v>
      </c>
      <c r="B245" s="19">
        <v>153486</v>
      </c>
      <c r="C245" s="19" t="s">
        <v>423</v>
      </c>
      <c r="D245" s="19" t="s">
        <v>424</v>
      </c>
      <c r="E245" s="19" t="s">
        <v>425</v>
      </c>
      <c r="F245" s="18">
        <v>158</v>
      </c>
      <c r="G245" s="18">
        <v>79</v>
      </c>
      <c r="H245" s="20">
        <f t="shared" si="6"/>
        <v>0.5</v>
      </c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  <c r="EP245" s="11"/>
      <c r="EQ245" s="11"/>
      <c r="ER245" s="11"/>
      <c r="ES245" s="11"/>
      <c r="ET245" s="11"/>
      <c r="EU245" s="11"/>
      <c r="EV245" s="11"/>
      <c r="EW245" s="11"/>
      <c r="EX245" s="11"/>
      <c r="EY245" s="11"/>
      <c r="EZ245" s="11"/>
      <c r="FA245" s="11"/>
      <c r="FB245" s="11"/>
      <c r="FC245" s="11"/>
      <c r="FD245" s="11"/>
      <c r="FE245" s="11"/>
      <c r="FF245" s="11"/>
      <c r="FG245" s="11"/>
      <c r="FH245" s="11"/>
      <c r="FI245" s="11"/>
      <c r="FJ245" s="11"/>
      <c r="FK245" s="11"/>
      <c r="FL245" s="11"/>
      <c r="FM245" s="11"/>
      <c r="FN245" s="11"/>
      <c r="FO245" s="11"/>
      <c r="FP245" s="11"/>
      <c r="FQ245" s="11"/>
      <c r="FR245" s="11"/>
      <c r="FS245" s="11"/>
      <c r="FT245" s="11"/>
      <c r="FU245" s="11"/>
      <c r="FV245" s="11"/>
      <c r="FW245" s="11"/>
      <c r="FX245" s="11"/>
      <c r="FY245" s="11"/>
      <c r="FZ245" s="11"/>
      <c r="GA245" s="11"/>
      <c r="GB245" s="11"/>
      <c r="GC245" s="11"/>
      <c r="GD245" s="11"/>
      <c r="GE245" s="11"/>
      <c r="GF245" s="11"/>
      <c r="GG245" s="11"/>
      <c r="GH245" s="11"/>
      <c r="GI245" s="11"/>
      <c r="GJ245" s="11"/>
      <c r="GK245" s="11"/>
      <c r="GL245" s="11"/>
      <c r="GM245" s="11"/>
      <c r="GN245" s="11"/>
      <c r="GO245" s="11"/>
      <c r="GP245" s="11"/>
      <c r="GQ245" s="11"/>
      <c r="GR245" s="11"/>
      <c r="GS245" s="11"/>
      <c r="GT245" s="11"/>
      <c r="GU245" s="11"/>
      <c r="GV245" s="11"/>
      <c r="GW245" s="11"/>
      <c r="GX245" s="11"/>
      <c r="GY245" s="11"/>
      <c r="GZ245" s="11"/>
      <c r="HA245" s="11"/>
      <c r="HB245" s="11"/>
      <c r="HC245" s="11"/>
      <c r="HD245" s="11"/>
      <c r="HE245" s="11"/>
      <c r="HF245" s="11"/>
      <c r="HG245" s="11"/>
      <c r="HH245" s="11"/>
      <c r="HI245" s="11"/>
      <c r="HJ245" s="11"/>
      <c r="HK245" s="11"/>
      <c r="HL245" s="11"/>
      <c r="HM245" s="11"/>
      <c r="HN245" s="11"/>
      <c r="HO245" s="11"/>
      <c r="HP245" s="11"/>
      <c r="HQ245" s="11"/>
      <c r="HR245" s="11"/>
      <c r="HS245" s="11"/>
      <c r="HT245" s="11"/>
      <c r="HU245" s="11"/>
      <c r="HV245" s="11"/>
      <c r="HW245" s="11"/>
      <c r="HX245" s="11"/>
      <c r="HY245" s="11"/>
      <c r="HZ245" s="11"/>
      <c r="IA245" s="11"/>
      <c r="IB245" s="11"/>
      <c r="IC245" s="11"/>
      <c r="ID245" s="11"/>
      <c r="IE245" s="11"/>
      <c r="IF245" s="11"/>
      <c r="IG245" s="11"/>
      <c r="IH245" s="11"/>
      <c r="II245" s="11"/>
      <c r="IJ245" s="11"/>
      <c r="IK245" s="11"/>
      <c r="IL245" s="11"/>
      <c r="IM245" s="11"/>
      <c r="IN245" s="11"/>
      <c r="IO245" s="11"/>
      <c r="IP245" s="11"/>
    </row>
    <row r="246" s="13" customFormat="1" customHeight="1" spans="1:250">
      <c r="A246" s="18">
        <v>244</v>
      </c>
      <c r="B246" s="18">
        <v>84294</v>
      </c>
      <c r="C246" s="16" t="s">
        <v>426</v>
      </c>
      <c r="D246" s="16" t="s">
        <v>427</v>
      </c>
      <c r="E246" s="16" t="s">
        <v>36</v>
      </c>
      <c r="F246" s="18">
        <v>118</v>
      </c>
      <c r="G246" s="18">
        <v>59</v>
      </c>
      <c r="H246" s="20">
        <f t="shared" si="6"/>
        <v>0.5</v>
      </c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  <c r="GR246" s="25"/>
      <c r="GS246" s="25"/>
      <c r="GT246" s="25"/>
      <c r="GU246" s="25"/>
      <c r="GV246" s="25"/>
      <c r="GW246" s="25"/>
      <c r="GX246" s="25"/>
      <c r="GY246" s="25"/>
      <c r="GZ246" s="25"/>
      <c r="HA246" s="25"/>
      <c r="HB246" s="25"/>
      <c r="HC246" s="25"/>
      <c r="HD246" s="25"/>
      <c r="HE246" s="25"/>
      <c r="HF246" s="25"/>
      <c r="HG246" s="25"/>
      <c r="HH246" s="25"/>
      <c r="HI246" s="25"/>
      <c r="HJ246" s="25"/>
      <c r="HK246" s="25"/>
      <c r="HL246" s="25"/>
      <c r="HM246" s="25"/>
      <c r="HN246" s="25"/>
      <c r="HO246" s="25"/>
      <c r="HP246" s="25"/>
      <c r="HQ246" s="25"/>
      <c r="HR246" s="25"/>
      <c r="HS246" s="25"/>
      <c r="HT246" s="25"/>
      <c r="HU246" s="25"/>
      <c r="HV246" s="25"/>
      <c r="HW246" s="25"/>
      <c r="HX246" s="25"/>
      <c r="HY246" s="25"/>
      <c r="HZ246" s="25"/>
      <c r="IA246" s="25"/>
      <c r="IB246" s="25"/>
      <c r="IC246" s="25"/>
      <c r="ID246" s="25"/>
      <c r="IE246" s="25"/>
      <c r="IF246" s="25"/>
      <c r="IG246" s="25"/>
      <c r="IH246" s="25"/>
      <c r="II246" s="25"/>
      <c r="IJ246" s="25"/>
      <c r="IK246" s="25"/>
      <c r="IL246" s="25"/>
      <c r="IM246" s="25"/>
      <c r="IN246" s="25"/>
      <c r="IO246" s="25"/>
      <c r="IP246" s="25"/>
    </row>
    <row r="247" s="13" customFormat="1" customHeight="1" spans="1:250">
      <c r="A247" s="16">
        <v>245</v>
      </c>
      <c r="B247" s="18">
        <v>159536</v>
      </c>
      <c r="C247" s="16" t="s">
        <v>428</v>
      </c>
      <c r="D247" s="16" t="s">
        <v>429</v>
      </c>
      <c r="E247" s="16" t="s">
        <v>21</v>
      </c>
      <c r="F247" s="18">
        <v>98</v>
      </c>
      <c r="G247" s="18">
        <v>49</v>
      </c>
      <c r="H247" s="20">
        <f t="shared" si="6"/>
        <v>0.5</v>
      </c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  <c r="GR247" s="25"/>
      <c r="GS247" s="25"/>
      <c r="GT247" s="25"/>
      <c r="GU247" s="25"/>
      <c r="GV247" s="25"/>
      <c r="GW247" s="25"/>
      <c r="GX247" s="25"/>
      <c r="GY247" s="25"/>
      <c r="GZ247" s="25"/>
      <c r="HA247" s="25"/>
      <c r="HB247" s="25"/>
      <c r="HC247" s="25"/>
      <c r="HD247" s="25"/>
      <c r="HE247" s="25"/>
      <c r="HF247" s="25"/>
      <c r="HG247" s="25"/>
      <c r="HH247" s="25"/>
      <c r="HI247" s="25"/>
      <c r="HJ247" s="25"/>
      <c r="HK247" s="25"/>
      <c r="HL247" s="25"/>
      <c r="HM247" s="25"/>
      <c r="HN247" s="25"/>
      <c r="HO247" s="25"/>
      <c r="HP247" s="25"/>
      <c r="HQ247" s="25"/>
      <c r="HR247" s="25"/>
      <c r="HS247" s="25"/>
      <c r="HT247" s="25"/>
      <c r="HU247" s="25"/>
      <c r="HV247" s="25"/>
      <c r="HW247" s="25"/>
      <c r="HX247" s="25"/>
      <c r="HY247" s="25"/>
      <c r="HZ247" s="25"/>
      <c r="IA247" s="25"/>
      <c r="IB247" s="25"/>
      <c r="IC247" s="25"/>
      <c r="ID247" s="25"/>
      <c r="IE247" s="25"/>
      <c r="IF247" s="25"/>
      <c r="IG247" s="25"/>
      <c r="IH247" s="25"/>
      <c r="II247" s="25"/>
      <c r="IJ247" s="25"/>
      <c r="IK247" s="25"/>
      <c r="IL247" s="25"/>
      <c r="IM247" s="25"/>
      <c r="IN247" s="25"/>
      <c r="IO247" s="25"/>
      <c r="IP247" s="25"/>
    </row>
    <row r="248" s="13" customFormat="1" customHeight="1" spans="1:250">
      <c r="A248" s="18">
        <v>246</v>
      </c>
      <c r="B248" s="18">
        <v>147426</v>
      </c>
      <c r="C248" s="16" t="s">
        <v>430</v>
      </c>
      <c r="D248" s="16" t="s">
        <v>431</v>
      </c>
      <c r="E248" s="16" t="s">
        <v>142</v>
      </c>
      <c r="F248" s="18">
        <v>118</v>
      </c>
      <c r="G248" s="18">
        <v>59</v>
      </c>
      <c r="H248" s="20">
        <f t="shared" si="6"/>
        <v>0.5</v>
      </c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  <c r="EP248" s="11"/>
      <c r="EQ248" s="11"/>
      <c r="ER248" s="11"/>
      <c r="ES248" s="11"/>
      <c r="ET248" s="11"/>
      <c r="EU248" s="11"/>
      <c r="EV248" s="11"/>
      <c r="EW248" s="11"/>
      <c r="EX248" s="11"/>
      <c r="EY248" s="11"/>
      <c r="EZ248" s="11"/>
      <c r="FA248" s="11"/>
      <c r="FB248" s="11"/>
      <c r="FC248" s="11"/>
      <c r="FD248" s="11"/>
      <c r="FE248" s="11"/>
      <c r="FF248" s="11"/>
      <c r="FG248" s="11"/>
      <c r="FH248" s="11"/>
      <c r="FI248" s="11"/>
      <c r="FJ248" s="11"/>
      <c r="FK248" s="11"/>
      <c r="FL248" s="11"/>
      <c r="FM248" s="11"/>
      <c r="FN248" s="11"/>
      <c r="FO248" s="11"/>
      <c r="FP248" s="11"/>
      <c r="FQ248" s="11"/>
      <c r="FR248" s="11"/>
      <c r="FS248" s="11"/>
      <c r="FT248" s="11"/>
      <c r="FU248" s="11"/>
      <c r="FV248" s="11"/>
      <c r="FW248" s="11"/>
      <c r="FX248" s="11"/>
      <c r="FY248" s="11"/>
      <c r="FZ248" s="11"/>
      <c r="GA248" s="11"/>
      <c r="GB248" s="11"/>
      <c r="GC248" s="11"/>
      <c r="GD248" s="11"/>
      <c r="GE248" s="11"/>
      <c r="GF248" s="11"/>
      <c r="GG248" s="11"/>
      <c r="GH248" s="11"/>
      <c r="GI248" s="11"/>
      <c r="GJ248" s="11"/>
      <c r="GK248" s="11"/>
      <c r="GL248" s="11"/>
      <c r="GM248" s="11"/>
      <c r="GN248" s="11"/>
      <c r="GO248" s="11"/>
      <c r="GP248" s="11"/>
      <c r="GQ248" s="11"/>
      <c r="GR248" s="11"/>
      <c r="GS248" s="11"/>
      <c r="GT248" s="11"/>
      <c r="GU248" s="11"/>
      <c r="GV248" s="11"/>
      <c r="GW248" s="11"/>
      <c r="GX248" s="11"/>
      <c r="GY248" s="11"/>
      <c r="GZ248" s="11"/>
      <c r="HA248" s="11"/>
      <c r="HB248" s="11"/>
      <c r="HC248" s="11"/>
      <c r="HD248" s="11"/>
      <c r="HE248" s="11"/>
      <c r="HF248" s="11"/>
      <c r="HG248" s="11"/>
      <c r="HH248" s="11"/>
      <c r="HI248" s="11"/>
      <c r="HJ248" s="11"/>
      <c r="HK248" s="11"/>
      <c r="HL248" s="11"/>
      <c r="HM248" s="11"/>
      <c r="HN248" s="11"/>
      <c r="HO248" s="11"/>
      <c r="HP248" s="11"/>
      <c r="HQ248" s="11"/>
      <c r="HR248" s="11"/>
      <c r="HS248" s="11"/>
      <c r="HT248" s="11"/>
      <c r="HU248" s="11"/>
      <c r="HV248" s="11"/>
      <c r="HW248" s="11"/>
      <c r="HX248" s="11"/>
      <c r="HY248" s="11"/>
      <c r="HZ248" s="11"/>
      <c r="IA248" s="11"/>
      <c r="IB248" s="11"/>
      <c r="IC248" s="11"/>
      <c r="ID248" s="11"/>
      <c r="IE248" s="11"/>
      <c r="IF248" s="11"/>
      <c r="IG248" s="11"/>
      <c r="IH248" s="11"/>
      <c r="II248" s="11"/>
      <c r="IJ248" s="11"/>
      <c r="IK248" s="11"/>
      <c r="IL248" s="11"/>
      <c r="IM248" s="11"/>
      <c r="IN248" s="11"/>
      <c r="IO248" s="11"/>
      <c r="IP248" s="11"/>
    </row>
    <row r="249" s="13" customFormat="1" customHeight="1" spans="1:250">
      <c r="A249" s="18">
        <v>247</v>
      </c>
      <c r="B249" s="18">
        <v>176958</v>
      </c>
      <c r="C249" s="16" t="s">
        <v>432</v>
      </c>
      <c r="D249" s="16" t="s">
        <v>433</v>
      </c>
      <c r="E249" s="16" t="s">
        <v>218</v>
      </c>
      <c r="F249" s="18">
        <v>169</v>
      </c>
      <c r="G249" s="18">
        <v>84.5</v>
      </c>
      <c r="H249" s="20">
        <f t="shared" si="6"/>
        <v>0.5</v>
      </c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  <c r="GR249" s="25"/>
      <c r="GS249" s="25"/>
      <c r="GT249" s="25"/>
      <c r="GU249" s="25"/>
      <c r="GV249" s="25"/>
      <c r="GW249" s="25"/>
      <c r="GX249" s="25"/>
      <c r="GY249" s="25"/>
      <c r="GZ249" s="25"/>
      <c r="HA249" s="25"/>
      <c r="HB249" s="25"/>
      <c r="HC249" s="25"/>
      <c r="HD249" s="25"/>
      <c r="HE249" s="25"/>
      <c r="HF249" s="25"/>
      <c r="HG249" s="25"/>
      <c r="HH249" s="25"/>
      <c r="HI249" s="25"/>
      <c r="HJ249" s="25"/>
      <c r="HK249" s="25"/>
      <c r="HL249" s="25"/>
      <c r="HM249" s="25"/>
      <c r="HN249" s="25"/>
      <c r="HO249" s="25"/>
      <c r="HP249" s="25"/>
      <c r="HQ249" s="25"/>
      <c r="HR249" s="25"/>
      <c r="HS249" s="25"/>
      <c r="HT249" s="25"/>
      <c r="HU249" s="25"/>
      <c r="HV249" s="25"/>
      <c r="HW249" s="25"/>
      <c r="HX249" s="25"/>
      <c r="HY249" s="25"/>
      <c r="HZ249" s="25"/>
      <c r="IA249" s="25"/>
      <c r="IB249" s="25"/>
      <c r="IC249" s="25"/>
      <c r="ID249" s="25"/>
      <c r="IE249" s="25"/>
      <c r="IF249" s="25"/>
      <c r="IG249" s="25"/>
      <c r="IH249" s="25"/>
      <c r="II249" s="25"/>
      <c r="IJ249" s="25"/>
      <c r="IK249" s="25"/>
      <c r="IL249" s="25"/>
      <c r="IM249" s="25"/>
      <c r="IN249" s="25"/>
      <c r="IO249" s="25"/>
      <c r="IP249" s="25"/>
    </row>
    <row r="250" s="13" customFormat="1" customHeight="1" spans="1:250">
      <c r="A250" s="18">
        <v>248</v>
      </c>
      <c r="B250" s="19">
        <v>136714</v>
      </c>
      <c r="C250" s="19" t="s">
        <v>434</v>
      </c>
      <c r="D250" s="19" t="s">
        <v>435</v>
      </c>
      <c r="E250" s="19" t="s">
        <v>82</v>
      </c>
      <c r="F250" s="18">
        <v>29.8</v>
      </c>
      <c r="G250" s="19">
        <v>17.4</v>
      </c>
      <c r="H250" s="20">
        <f t="shared" ref="H250:H313" si="7">G250/F250</f>
        <v>0.583892617449664</v>
      </c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1"/>
      <c r="HC250" s="11"/>
      <c r="HD250" s="11"/>
      <c r="HE250" s="11"/>
      <c r="HF250" s="11"/>
      <c r="HG250" s="11"/>
      <c r="HH250" s="11"/>
      <c r="HI250" s="11"/>
      <c r="HJ250" s="11"/>
      <c r="HK250" s="11"/>
      <c r="HL250" s="11"/>
      <c r="HM250" s="11"/>
      <c r="HN250" s="11"/>
      <c r="HO250" s="11"/>
      <c r="HP250" s="11"/>
      <c r="HQ250" s="11"/>
      <c r="HR250" s="11"/>
      <c r="HS250" s="11"/>
      <c r="HT250" s="11"/>
      <c r="HU250" s="11"/>
      <c r="HV250" s="11"/>
      <c r="HW250" s="11"/>
      <c r="HX250" s="11"/>
      <c r="HY250" s="11"/>
      <c r="HZ250" s="11"/>
      <c r="IA250" s="11"/>
      <c r="IB250" s="11"/>
      <c r="IC250" s="11"/>
      <c r="ID250" s="11"/>
      <c r="IE250" s="11"/>
      <c r="IF250" s="11"/>
      <c r="IG250" s="11"/>
      <c r="IH250" s="11"/>
      <c r="II250" s="11"/>
      <c r="IJ250" s="11"/>
      <c r="IK250" s="11"/>
      <c r="IL250" s="11"/>
      <c r="IM250" s="11"/>
      <c r="IN250" s="11"/>
      <c r="IO250" s="11"/>
      <c r="IP250" s="11"/>
    </row>
    <row r="251" s="13" customFormat="1" customHeight="1" spans="1:250">
      <c r="A251" s="16">
        <v>249</v>
      </c>
      <c r="B251" s="18">
        <v>158955</v>
      </c>
      <c r="C251" s="16" t="s">
        <v>436</v>
      </c>
      <c r="D251" s="16" t="s">
        <v>437</v>
      </c>
      <c r="E251" s="16" t="s">
        <v>53</v>
      </c>
      <c r="F251" s="18">
        <v>15.8</v>
      </c>
      <c r="G251" s="19">
        <v>10.5</v>
      </c>
      <c r="H251" s="20">
        <f t="shared" si="7"/>
        <v>0.664556962025316</v>
      </c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  <c r="EP251" s="11"/>
      <c r="EQ251" s="11"/>
      <c r="ER251" s="11"/>
      <c r="ES251" s="11"/>
      <c r="ET251" s="11"/>
      <c r="EU251" s="11"/>
      <c r="EV251" s="11"/>
      <c r="EW251" s="11"/>
      <c r="EX251" s="11"/>
      <c r="EY251" s="11"/>
      <c r="EZ251" s="11"/>
      <c r="FA251" s="11"/>
      <c r="FB251" s="11"/>
      <c r="FC251" s="11"/>
      <c r="FD251" s="11"/>
      <c r="FE251" s="11"/>
      <c r="FF251" s="11"/>
      <c r="FG251" s="11"/>
      <c r="FH251" s="11"/>
      <c r="FI251" s="11"/>
      <c r="FJ251" s="11"/>
      <c r="FK251" s="11"/>
      <c r="FL251" s="11"/>
      <c r="FM251" s="11"/>
      <c r="FN251" s="11"/>
      <c r="FO251" s="11"/>
      <c r="FP251" s="11"/>
      <c r="FQ251" s="11"/>
      <c r="FR251" s="11"/>
      <c r="FS251" s="11"/>
      <c r="FT251" s="11"/>
      <c r="FU251" s="11"/>
      <c r="FV251" s="11"/>
      <c r="FW251" s="11"/>
      <c r="FX251" s="11"/>
      <c r="FY251" s="11"/>
      <c r="FZ251" s="11"/>
      <c r="GA251" s="11"/>
      <c r="GB251" s="11"/>
      <c r="GC251" s="11"/>
      <c r="GD251" s="11"/>
      <c r="GE251" s="11"/>
      <c r="GF251" s="11"/>
      <c r="GG251" s="11"/>
      <c r="GH251" s="11"/>
      <c r="GI251" s="11"/>
      <c r="GJ251" s="11"/>
      <c r="GK251" s="11"/>
      <c r="GL251" s="11"/>
      <c r="GM251" s="11"/>
      <c r="GN251" s="11"/>
      <c r="GO251" s="11"/>
      <c r="GP251" s="11"/>
      <c r="GQ251" s="11"/>
      <c r="GR251" s="11"/>
      <c r="GS251" s="11"/>
      <c r="GT251" s="11"/>
      <c r="GU251" s="11"/>
      <c r="GV251" s="11"/>
      <c r="GW251" s="11"/>
      <c r="GX251" s="11"/>
      <c r="GY251" s="11"/>
      <c r="GZ251" s="11"/>
      <c r="HA251" s="11"/>
      <c r="HB251" s="11"/>
      <c r="HC251" s="11"/>
      <c r="HD251" s="11"/>
      <c r="HE251" s="11"/>
      <c r="HF251" s="11"/>
      <c r="HG251" s="11"/>
      <c r="HH251" s="11"/>
      <c r="HI251" s="11"/>
      <c r="HJ251" s="11"/>
      <c r="HK251" s="11"/>
      <c r="HL251" s="11"/>
      <c r="HM251" s="11"/>
      <c r="HN251" s="11"/>
      <c r="HO251" s="11"/>
      <c r="HP251" s="11"/>
      <c r="HQ251" s="11"/>
      <c r="HR251" s="11"/>
      <c r="HS251" s="11"/>
      <c r="HT251" s="11"/>
      <c r="HU251" s="11"/>
      <c r="HV251" s="11"/>
      <c r="HW251" s="11"/>
      <c r="HX251" s="11"/>
      <c r="HY251" s="11"/>
      <c r="HZ251" s="11"/>
      <c r="IA251" s="11"/>
      <c r="IB251" s="11"/>
      <c r="IC251" s="11"/>
      <c r="ID251" s="11"/>
      <c r="IE251" s="11"/>
      <c r="IF251" s="11"/>
      <c r="IG251" s="11"/>
      <c r="IH251" s="11"/>
      <c r="II251" s="11"/>
      <c r="IJ251" s="11"/>
      <c r="IK251" s="11"/>
      <c r="IL251" s="11"/>
      <c r="IM251" s="11"/>
      <c r="IN251" s="11"/>
      <c r="IO251" s="11"/>
      <c r="IP251" s="11"/>
    </row>
    <row r="252" s="13" customFormat="1" customHeight="1" spans="1:250">
      <c r="A252" s="18">
        <v>250</v>
      </c>
      <c r="B252" s="18">
        <v>158954</v>
      </c>
      <c r="C252" s="16" t="s">
        <v>436</v>
      </c>
      <c r="D252" s="16" t="s">
        <v>438</v>
      </c>
      <c r="E252" s="16" t="s">
        <v>53</v>
      </c>
      <c r="F252" s="18">
        <v>36.8</v>
      </c>
      <c r="G252" s="19">
        <v>24.5</v>
      </c>
      <c r="H252" s="20">
        <f t="shared" si="7"/>
        <v>0.665760869565217</v>
      </c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  <c r="GB252" s="25"/>
      <c r="GC252" s="25"/>
      <c r="GD252" s="25"/>
      <c r="GE252" s="25"/>
      <c r="GF252" s="25"/>
      <c r="GG252" s="25"/>
      <c r="GH252" s="25"/>
      <c r="GI252" s="25"/>
      <c r="GJ252" s="25"/>
      <c r="GK252" s="25"/>
      <c r="GL252" s="25"/>
      <c r="GM252" s="25"/>
      <c r="GN252" s="25"/>
      <c r="GO252" s="25"/>
      <c r="GP252" s="25"/>
      <c r="GQ252" s="25"/>
      <c r="GR252" s="25"/>
      <c r="GS252" s="25"/>
      <c r="GT252" s="25"/>
      <c r="GU252" s="25"/>
      <c r="GV252" s="25"/>
      <c r="GW252" s="25"/>
      <c r="GX252" s="25"/>
      <c r="GY252" s="25"/>
      <c r="GZ252" s="25"/>
      <c r="HA252" s="25"/>
      <c r="HB252" s="25"/>
      <c r="HC252" s="25"/>
      <c r="HD252" s="25"/>
      <c r="HE252" s="25"/>
      <c r="HF252" s="25"/>
      <c r="HG252" s="25"/>
      <c r="HH252" s="25"/>
      <c r="HI252" s="25"/>
      <c r="HJ252" s="25"/>
      <c r="HK252" s="25"/>
      <c r="HL252" s="25"/>
      <c r="HM252" s="25"/>
      <c r="HN252" s="25"/>
      <c r="HO252" s="25"/>
      <c r="HP252" s="25"/>
      <c r="HQ252" s="25"/>
      <c r="HR252" s="25"/>
      <c r="HS252" s="25"/>
      <c r="HT252" s="25"/>
      <c r="HU252" s="25"/>
      <c r="HV252" s="25"/>
      <c r="HW252" s="25"/>
      <c r="HX252" s="25"/>
      <c r="HY252" s="25"/>
      <c r="HZ252" s="25"/>
      <c r="IA252" s="25"/>
      <c r="IB252" s="25"/>
      <c r="IC252" s="25"/>
      <c r="ID252" s="25"/>
      <c r="IE252" s="25"/>
      <c r="IF252" s="25"/>
      <c r="IG252" s="25"/>
      <c r="IH252" s="25"/>
      <c r="II252" s="25"/>
      <c r="IJ252" s="25"/>
      <c r="IK252" s="25"/>
      <c r="IL252" s="25"/>
      <c r="IM252" s="25"/>
      <c r="IN252" s="25"/>
      <c r="IO252" s="25"/>
      <c r="IP252" s="25"/>
    </row>
    <row r="253" s="13" customFormat="1" customHeight="1" spans="1:250">
      <c r="A253" s="18">
        <v>251</v>
      </c>
      <c r="B253" s="18">
        <v>158953</v>
      </c>
      <c r="C253" s="16" t="s">
        <v>436</v>
      </c>
      <c r="D253" s="16" t="s">
        <v>439</v>
      </c>
      <c r="E253" s="16" t="s">
        <v>53</v>
      </c>
      <c r="F253" s="18">
        <v>29.5</v>
      </c>
      <c r="G253" s="19">
        <v>19.7</v>
      </c>
      <c r="H253" s="20">
        <f t="shared" si="7"/>
        <v>0.667796610169492</v>
      </c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  <c r="EM253" s="25"/>
      <c r="EN253" s="25"/>
      <c r="EO253" s="25"/>
      <c r="EP253" s="25"/>
      <c r="EQ253" s="25"/>
      <c r="ER253" s="25"/>
      <c r="ES253" s="25"/>
      <c r="ET253" s="25"/>
      <c r="EU253" s="25"/>
      <c r="EV253" s="25"/>
      <c r="EW253" s="25"/>
      <c r="EX253" s="25"/>
      <c r="EY253" s="25"/>
      <c r="EZ253" s="25"/>
      <c r="FA253" s="25"/>
      <c r="FB253" s="25"/>
      <c r="FC253" s="25"/>
      <c r="FD253" s="25"/>
      <c r="FE253" s="25"/>
      <c r="FF253" s="25"/>
      <c r="FG253" s="25"/>
      <c r="FH253" s="25"/>
      <c r="FI253" s="25"/>
      <c r="FJ253" s="25"/>
      <c r="FK253" s="25"/>
      <c r="FL253" s="25"/>
      <c r="FM253" s="25"/>
      <c r="FN253" s="25"/>
      <c r="FO253" s="25"/>
      <c r="FP253" s="25"/>
      <c r="FQ253" s="25"/>
      <c r="FR253" s="25"/>
      <c r="FS253" s="25"/>
      <c r="FT253" s="25"/>
      <c r="FU253" s="25"/>
      <c r="FV253" s="25"/>
      <c r="FW253" s="25"/>
      <c r="FX253" s="25"/>
      <c r="FY253" s="25"/>
      <c r="FZ253" s="25"/>
      <c r="GA253" s="25"/>
      <c r="GB253" s="25"/>
      <c r="GC253" s="25"/>
      <c r="GD253" s="25"/>
      <c r="GE253" s="25"/>
      <c r="GF253" s="25"/>
      <c r="GG253" s="25"/>
      <c r="GH253" s="25"/>
      <c r="GI253" s="25"/>
      <c r="GJ253" s="25"/>
      <c r="GK253" s="25"/>
      <c r="GL253" s="25"/>
      <c r="GM253" s="25"/>
      <c r="GN253" s="25"/>
      <c r="GO253" s="25"/>
      <c r="GP253" s="25"/>
      <c r="GQ253" s="25"/>
      <c r="GR253" s="25"/>
      <c r="GS253" s="25"/>
      <c r="GT253" s="25"/>
      <c r="GU253" s="25"/>
      <c r="GV253" s="25"/>
      <c r="GW253" s="25"/>
      <c r="GX253" s="25"/>
      <c r="GY253" s="25"/>
      <c r="GZ253" s="25"/>
      <c r="HA253" s="25"/>
      <c r="HB253" s="25"/>
      <c r="HC253" s="25"/>
      <c r="HD253" s="25"/>
      <c r="HE253" s="25"/>
      <c r="HF253" s="25"/>
      <c r="HG253" s="25"/>
      <c r="HH253" s="25"/>
      <c r="HI253" s="25"/>
      <c r="HJ253" s="25"/>
      <c r="HK253" s="25"/>
      <c r="HL253" s="25"/>
      <c r="HM253" s="25"/>
      <c r="HN253" s="25"/>
      <c r="HO253" s="25"/>
      <c r="HP253" s="25"/>
      <c r="HQ253" s="25"/>
      <c r="HR253" s="25"/>
      <c r="HS253" s="25"/>
      <c r="HT253" s="25"/>
      <c r="HU253" s="25"/>
      <c r="HV253" s="25"/>
      <c r="HW253" s="25"/>
      <c r="HX253" s="25"/>
      <c r="HY253" s="25"/>
      <c r="HZ253" s="25"/>
      <c r="IA253" s="25"/>
      <c r="IB253" s="25"/>
      <c r="IC253" s="25"/>
      <c r="ID253" s="25"/>
      <c r="IE253" s="25"/>
      <c r="IF253" s="25"/>
      <c r="IG253" s="25"/>
      <c r="IH253" s="25"/>
      <c r="II253" s="25"/>
      <c r="IJ253" s="25"/>
      <c r="IK253" s="25"/>
      <c r="IL253" s="25"/>
      <c r="IM253" s="25"/>
      <c r="IN253" s="25"/>
      <c r="IO253" s="25"/>
      <c r="IP253" s="25"/>
    </row>
    <row r="254" s="13" customFormat="1" customHeight="1" spans="1:250">
      <c r="A254" s="18">
        <v>252</v>
      </c>
      <c r="B254" s="18">
        <v>158952</v>
      </c>
      <c r="C254" s="16" t="s">
        <v>436</v>
      </c>
      <c r="D254" s="16" t="s">
        <v>440</v>
      </c>
      <c r="E254" s="16" t="s">
        <v>53</v>
      </c>
      <c r="F254" s="18">
        <v>29.5</v>
      </c>
      <c r="G254" s="19">
        <v>19.7</v>
      </c>
      <c r="H254" s="20">
        <f t="shared" si="7"/>
        <v>0.667796610169492</v>
      </c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  <c r="EM254" s="25"/>
      <c r="EN254" s="25"/>
      <c r="EO254" s="25"/>
      <c r="EP254" s="25"/>
      <c r="EQ254" s="25"/>
      <c r="ER254" s="25"/>
      <c r="ES254" s="25"/>
      <c r="ET254" s="25"/>
      <c r="EU254" s="25"/>
      <c r="EV254" s="25"/>
      <c r="EW254" s="25"/>
      <c r="EX254" s="25"/>
      <c r="EY254" s="25"/>
      <c r="EZ254" s="25"/>
      <c r="FA254" s="25"/>
      <c r="FB254" s="25"/>
      <c r="FC254" s="25"/>
      <c r="FD254" s="25"/>
      <c r="FE254" s="25"/>
      <c r="FF254" s="25"/>
      <c r="FG254" s="25"/>
      <c r="FH254" s="25"/>
      <c r="FI254" s="25"/>
      <c r="FJ254" s="25"/>
      <c r="FK254" s="25"/>
      <c r="FL254" s="25"/>
      <c r="FM254" s="25"/>
      <c r="FN254" s="25"/>
      <c r="FO254" s="25"/>
      <c r="FP254" s="25"/>
      <c r="FQ254" s="25"/>
      <c r="FR254" s="25"/>
      <c r="FS254" s="25"/>
      <c r="FT254" s="25"/>
      <c r="FU254" s="25"/>
      <c r="FV254" s="25"/>
      <c r="FW254" s="25"/>
      <c r="FX254" s="25"/>
      <c r="FY254" s="25"/>
      <c r="FZ254" s="25"/>
      <c r="GA254" s="25"/>
      <c r="GB254" s="25"/>
      <c r="GC254" s="25"/>
      <c r="GD254" s="25"/>
      <c r="GE254" s="25"/>
      <c r="GF254" s="25"/>
      <c r="GG254" s="25"/>
      <c r="GH254" s="25"/>
      <c r="GI254" s="25"/>
      <c r="GJ254" s="25"/>
      <c r="GK254" s="25"/>
      <c r="GL254" s="25"/>
      <c r="GM254" s="25"/>
      <c r="GN254" s="25"/>
      <c r="GO254" s="25"/>
      <c r="GP254" s="25"/>
      <c r="GQ254" s="25"/>
      <c r="GR254" s="25"/>
      <c r="GS254" s="25"/>
      <c r="GT254" s="25"/>
      <c r="GU254" s="25"/>
      <c r="GV254" s="25"/>
      <c r="GW254" s="25"/>
      <c r="GX254" s="25"/>
      <c r="GY254" s="25"/>
      <c r="GZ254" s="25"/>
      <c r="HA254" s="25"/>
      <c r="HB254" s="25"/>
      <c r="HC254" s="25"/>
      <c r="HD254" s="25"/>
      <c r="HE254" s="25"/>
      <c r="HF254" s="25"/>
      <c r="HG254" s="25"/>
      <c r="HH254" s="25"/>
      <c r="HI254" s="25"/>
      <c r="HJ254" s="25"/>
      <c r="HK254" s="25"/>
      <c r="HL254" s="25"/>
      <c r="HM254" s="25"/>
      <c r="HN254" s="25"/>
      <c r="HO254" s="25"/>
      <c r="HP254" s="25"/>
      <c r="HQ254" s="25"/>
      <c r="HR254" s="25"/>
      <c r="HS254" s="25"/>
      <c r="HT254" s="25"/>
      <c r="HU254" s="25"/>
      <c r="HV254" s="25"/>
      <c r="HW254" s="25"/>
      <c r="HX254" s="25"/>
      <c r="HY254" s="25"/>
      <c r="HZ254" s="25"/>
      <c r="IA254" s="25"/>
      <c r="IB254" s="25"/>
      <c r="IC254" s="25"/>
      <c r="ID254" s="25"/>
      <c r="IE254" s="25"/>
      <c r="IF254" s="25"/>
      <c r="IG254" s="25"/>
      <c r="IH254" s="25"/>
      <c r="II254" s="25"/>
      <c r="IJ254" s="25"/>
      <c r="IK254" s="25"/>
      <c r="IL254" s="25"/>
      <c r="IM254" s="25"/>
      <c r="IN254" s="25"/>
      <c r="IO254" s="25"/>
      <c r="IP254" s="25"/>
    </row>
    <row r="255" s="13" customFormat="1" customHeight="1" spans="1:250">
      <c r="A255" s="16">
        <v>253</v>
      </c>
      <c r="B255" s="18">
        <v>158951</v>
      </c>
      <c r="C255" s="16" t="s">
        <v>436</v>
      </c>
      <c r="D255" s="16" t="s">
        <v>441</v>
      </c>
      <c r="E255" s="16" t="s">
        <v>53</v>
      </c>
      <c r="F255" s="18">
        <v>29.5</v>
      </c>
      <c r="G255" s="19">
        <v>19.7</v>
      </c>
      <c r="H255" s="20">
        <f t="shared" si="7"/>
        <v>0.667796610169492</v>
      </c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  <c r="EM255" s="25"/>
      <c r="EN255" s="25"/>
      <c r="EO255" s="25"/>
      <c r="EP255" s="25"/>
      <c r="EQ255" s="25"/>
      <c r="ER255" s="25"/>
      <c r="ES255" s="25"/>
      <c r="ET255" s="25"/>
      <c r="EU255" s="25"/>
      <c r="EV255" s="25"/>
      <c r="EW255" s="25"/>
      <c r="EX255" s="25"/>
      <c r="EY255" s="25"/>
      <c r="EZ255" s="25"/>
      <c r="FA255" s="25"/>
      <c r="FB255" s="25"/>
      <c r="FC255" s="25"/>
      <c r="FD255" s="25"/>
      <c r="FE255" s="25"/>
      <c r="FF255" s="25"/>
      <c r="FG255" s="25"/>
      <c r="FH255" s="25"/>
      <c r="FI255" s="25"/>
      <c r="FJ255" s="25"/>
      <c r="FK255" s="25"/>
      <c r="FL255" s="25"/>
      <c r="FM255" s="25"/>
      <c r="FN255" s="25"/>
      <c r="FO255" s="25"/>
      <c r="FP255" s="25"/>
      <c r="FQ255" s="25"/>
      <c r="FR255" s="25"/>
      <c r="FS255" s="25"/>
      <c r="FT255" s="25"/>
      <c r="FU255" s="25"/>
      <c r="FV255" s="25"/>
      <c r="FW255" s="25"/>
      <c r="FX255" s="25"/>
      <c r="FY255" s="25"/>
      <c r="FZ255" s="25"/>
      <c r="GA255" s="25"/>
      <c r="GB255" s="25"/>
      <c r="GC255" s="25"/>
      <c r="GD255" s="25"/>
      <c r="GE255" s="25"/>
      <c r="GF255" s="25"/>
      <c r="GG255" s="25"/>
      <c r="GH255" s="25"/>
      <c r="GI255" s="25"/>
      <c r="GJ255" s="25"/>
      <c r="GK255" s="25"/>
      <c r="GL255" s="25"/>
      <c r="GM255" s="25"/>
      <c r="GN255" s="25"/>
      <c r="GO255" s="25"/>
      <c r="GP255" s="25"/>
      <c r="GQ255" s="25"/>
      <c r="GR255" s="25"/>
      <c r="GS255" s="25"/>
      <c r="GT255" s="25"/>
      <c r="GU255" s="25"/>
      <c r="GV255" s="25"/>
      <c r="GW255" s="25"/>
      <c r="GX255" s="25"/>
      <c r="GY255" s="25"/>
      <c r="GZ255" s="25"/>
      <c r="HA255" s="25"/>
      <c r="HB255" s="25"/>
      <c r="HC255" s="25"/>
      <c r="HD255" s="25"/>
      <c r="HE255" s="25"/>
      <c r="HF255" s="25"/>
      <c r="HG255" s="25"/>
      <c r="HH255" s="25"/>
      <c r="HI255" s="25"/>
      <c r="HJ255" s="25"/>
      <c r="HK255" s="25"/>
      <c r="HL255" s="25"/>
      <c r="HM255" s="25"/>
      <c r="HN255" s="25"/>
      <c r="HO255" s="25"/>
      <c r="HP255" s="25"/>
      <c r="HQ255" s="25"/>
      <c r="HR255" s="25"/>
      <c r="HS255" s="25"/>
      <c r="HT255" s="25"/>
      <c r="HU255" s="25"/>
      <c r="HV255" s="25"/>
      <c r="HW255" s="25"/>
      <c r="HX255" s="25"/>
      <c r="HY255" s="25"/>
      <c r="HZ255" s="25"/>
      <c r="IA255" s="25"/>
      <c r="IB255" s="25"/>
      <c r="IC255" s="25"/>
      <c r="ID255" s="25"/>
      <c r="IE255" s="25"/>
      <c r="IF255" s="25"/>
      <c r="IG255" s="25"/>
      <c r="IH255" s="25"/>
      <c r="II255" s="25"/>
      <c r="IJ255" s="25"/>
      <c r="IK255" s="25"/>
      <c r="IL255" s="25"/>
      <c r="IM255" s="25"/>
      <c r="IN255" s="25"/>
      <c r="IO255" s="25"/>
      <c r="IP255" s="25"/>
    </row>
    <row r="256" s="13" customFormat="1" customHeight="1" spans="1:250">
      <c r="A256" s="18">
        <v>254</v>
      </c>
      <c r="B256" s="18">
        <v>158950</v>
      </c>
      <c r="C256" s="16" t="s">
        <v>436</v>
      </c>
      <c r="D256" s="16" t="s">
        <v>442</v>
      </c>
      <c r="E256" s="16" t="s">
        <v>53</v>
      </c>
      <c r="F256" s="18">
        <v>36.8</v>
      </c>
      <c r="G256" s="19">
        <v>24.5</v>
      </c>
      <c r="H256" s="20">
        <f t="shared" si="7"/>
        <v>0.665760869565217</v>
      </c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  <c r="EM256" s="25"/>
      <c r="EN256" s="25"/>
      <c r="EO256" s="25"/>
      <c r="EP256" s="25"/>
      <c r="EQ256" s="25"/>
      <c r="ER256" s="25"/>
      <c r="ES256" s="25"/>
      <c r="ET256" s="25"/>
      <c r="EU256" s="25"/>
      <c r="EV256" s="25"/>
      <c r="EW256" s="25"/>
      <c r="EX256" s="25"/>
      <c r="EY256" s="25"/>
      <c r="EZ256" s="25"/>
      <c r="FA256" s="25"/>
      <c r="FB256" s="25"/>
      <c r="FC256" s="25"/>
      <c r="FD256" s="25"/>
      <c r="FE256" s="25"/>
      <c r="FF256" s="25"/>
      <c r="FG256" s="25"/>
      <c r="FH256" s="25"/>
      <c r="FI256" s="25"/>
      <c r="FJ256" s="25"/>
      <c r="FK256" s="25"/>
      <c r="FL256" s="25"/>
      <c r="FM256" s="25"/>
      <c r="FN256" s="25"/>
      <c r="FO256" s="25"/>
      <c r="FP256" s="25"/>
      <c r="FQ256" s="25"/>
      <c r="FR256" s="25"/>
      <c r="FS256" s="25"/>
      <c r="FT256" s="25"/>
      <c r="FU256" s="25"/>
      <c r="FV256" s="25"/>
      <c r="FW256" s="25"/>
      <c r="FX256" s="25"/>
      <c r="FY256" s="25"/>
      <c r="FZ256" s="25"/>
      <c r="GA256" s="25"/>
      <c r="GB256" s="25"/>
      <c r="GC256" s="25"/>
      <c r="GD256" s="25"/>
      <c r="GE256" s="25"/>
      <c r="GF256" s="25"/>
      <c r="GG256" s="25"/>
      <c r="GH256" s="25"/>
      <c r="GI256" s="25"/>
      <c r="GJ256" s="25"/>
      <c r="GK256" s="25"/>
      <c r="GL256" s="25"/>
      <c r="GM256" s="25"/>
      <c r="GN256" s="25"/>
      <c r="GO256" s="25"/>
      <c r="GP256" s="25"/>
      <c r="GQ256" s="25"/>
      <c r="GR256" s="25"/>
      <c r="GS256" s="25"/>
      <c r="GT256" s="25"/>
      <c r="GU256" s="25"/>
      <c r="GV256" s="25"/>
      <c r="GW256" s="25"/>
      <c r="GX256" s="25"/>
      <c r="GY256" s="25"/>
      <c r="GZ256" s="25"/>
      <c r="HA256" s="25"/>
      <c r="HB256" s="25"/>
      <c r="HC256" s="25"/>
      <c r="HD256" s="25"/>
      <c r="HE256" s="25"/>
      <c r="HF256" s="25"/>
      <c r="HG256" s="25"/>
      <c r="HH256" s="25"/>
      <c r="HI256" s="25"/>
      <c r="HJ256" s="25"/>
      <c r="HK256" s="25"/>
      <c r="HL256" s="25"/>
      <c r="HM256" s="25"/>
      <c r="HN256" s="25"/>
      <c r="HO256" s="25"/>
      <c r="HP256" s="25"/>
      <c r="HQ256" s="25"/>
      <c r="HR256" s="25"/>
      <c r="HS256" s="25"/>
      <c r="HT256" s="25"/>
      <c r="HU256" s="25"/>
      <c r="HV256" s="25"/>
      <c r="HW256" s="25"/>
      <c r="HX256" s="25"/>
      <c r="HY256" s="25"/>
      <c r="HZ256" s="25"/>
      <c r="IA256" s="25"/>
      <c r="IB256" s="25"/>
      <c r="IC256" s="25"/>
      <c r="ID256" s="25"/>
      <c r="IE256" s="25"/>
      <c r="IF256" s="25"/>
      <c r="IG256" s="25"/>
      <c r="IH256" s="25"/>
      <c r="II256" s="25"/>
      <c r="IJ256" s="25"/>
      <c r="IK256" s="25"/>
      <c r="IL256" s="25"/>
      <c r="IM256" s="25"/>
      <c r="IN256" s="25"/>
      <c r="IO256" s="25"/>
      <c r="IP256" s="25"/>
    </row>
    <row r="257" s="13" customFormat="1" customHeight="1" spans="1:250">
      <c r="A257" s="18">
        <v>255</v>
      </c>
      <c r="B257" s="18">
        <v>159518</v>
      </c>
      <c r="C257" s="16" t="s">
        <v>443</v>
      </c>
      <c r="D257" s="16" t="s">
        <v>444</v>
      </c>
      <c r="E257" s="16" t="s">
        <v>21</v>
      </c>
      <c r="F257" s="18">
        <v>218</v>
      </c>
      <c r="G257" s="18">
        <v>109</v>
      </c>
      <c r="H257" s="20">
        <f t="shared" si="7"/>
        <v>0.5</v>
      </c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  <c r="EM257" s="25"/>
      <c r="EN257" s="25"/>
      <c r="EO257" s="25"/>
      <c r="EP257" s="25"/>
      <c r="EQ257" s="25"/>
      <c r="ER257" s="25"/>
      <c r="ES257" s="25"/>
      <c r="ET257" s="25"/>
      <c r="EU257" s="25"/>
      <c r="EV257" s="25"/>
      <c r="EW257" s="25"/>
      <c r="EX257" s="25"/>
      <c r="EY257" s="25"/>
      <c r="EZ257" s="25"/>
      <c r="FA257" s="25"/>
      <c r="FB257" s="25"/>
      <c r="FC257" s="25"/>
      <c r="FD257" s="25"/>
      <c r="FE257" s="25"/>
      <c r="FF257" s="25"/>
      <c r="FG257" s="25"/>
      <c r="FH257" s="25"/>
      <c r="FI257" s="25"/>
      <c r="FJ257" s="25"/>
      <c r="FK257" s="25"/>
      <c r="FL257" s="25"/>
      <c r="FM257" s="25"/>
      <c r="FN257" s="25"/>
      <c r="FO257" s="25"/>
      <c r="FP257" s="25"/>
      <c r="FQ257" s="25"/>
      <c r="FR257" s="25"/>
      <c r="FS257" s="25"/>
      <c r="FT257" s="25"/>
      <c r="FU257" s="25"/>
      <c r="FV257" s="25"/>
      <c r="FW257" s="25"/>
      <c r="FX257" s="25"/>
      <c r="FY257" s="25"/>
      <c r="FZ257" s="25"/>
      <c r="GA257" s="25"/>
      <c r="GB257" s="25"/>
      <c r="GC257" s="25"/>
      <c r="GD257" s="25"/>
      <c r="GE257" s="25"/>
      <c r="GF257" s="25"/>
      <c r="GG257" s="25"/>
      <c r="GH257" s="25"/>
      <c r="GI257" s="25"/>
      <c r="GJ257" s="25"/>
      <c r="GK257" s="25"/>
      <c r="GL257" s="25"/>
      <c r="GM257" s="25"/>
      <c r="GN257" s="25"/>
      <c r="GO257" s="25"/>
      <c r="GP257" s="25"/>
      <c r="GQ257" s="25"/>
      <c r="GR257" s="25"/>
      <c r="GS257" s="25"/>
      <c r="GT257" s="25"/>
      <c r="GU257" s="25"/>
      <c r="GV257" s="25"/>
      <c r="GW257" s="25"/>
      <c r="GX257" s="25"/>
      <c r="GY257" s="25"/>
      <c r="GZ257" s="25"/>
      <c r="HA257" s="25"/>
      <c r="HB257" s="25"/>
      <c r="HC257" s="25"/>
      <c r="HD257" s="25"/>
      <c r="HE257" s="25"/>
      <c r="HF257" s="25"/>
      <c r="HG257" s="25"/>
      <c r="HH257" s="25"/>
      <c r="HI257" s="25"/>
      <c r="HJ257" s="25"/>
      <c r="HK257" s="25"/>
      <c r="HL257" s="25"/>
      <c r="HM257" s="25"/>
      <c r="HN257" s="25"/>
      <c r="HO257" s="25"/>
      <c r="HP257" s="25"/>
      <c r="HQ257" s="25"/>
      <c r="HR257" s="25"/>
      <c r="HS257" s="25"/>
      <c r="HT257" s="25"/>
      <c r="HU257" s="25"/>
      <c r="HV257" s="25"/>
      <c r="HW257" s="25"/>
      <c r="HX257" s="25"/>
      <c r="HY257" s="25"/>
      <c r="HZ257" s="25"/>
      <c r="IA257" s="25"/>
      <c r="IB257" s="25"/>
      <c r="IC257" s="25"/>
      <c r="ID257" s="25"/>
      <c r="IE257" s="25"/>
      <c r="IF257" s="25"/>
      <c r="IG257" s="25"/>
      <c r="IH257" s="25"/>
      <c r="II257" s="25"/>
      <c r="IJ257" s="25"/>
      <c r="IK257" s="25"/>
      <c r="IL257" s="25"/>
      <c r="IM257" s="25"/>
      <c r="IN257" s="25"/>
      <c r="IO257" s="25"/>
      <c r="IP257" s="25"/>
    </row>
    <row r="258" s="13" customFormat="1" customHeight="1" spans="1:250">
      <c r="A258" s="18">
        <v>256</v>
      </c>
      <c r="B258" s="18">
        <v>115320</v>
      </c>
      <c r="C258" s="16" t="s">
        <v>445</v>
      </c>
      <c r="D258" s="16" t="s">
        <v>195</v>
      </c>
      <c r="E258" s="16" t="s">
        <v>36</v>
      </c>
      <c r="F258" s="18">
        <v>398</v>
      </c>
      <c r="G258" s="18">
        <v>199</v>
      </c>
      <c r="H258" s="20">
        <f t="shared" si="7"/>
        <v>0.5</v>
      </c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  <c r="EM258" s="25"/>
      <c r="EN258" s="25"/>
      <c r="EO258" s="25"/>
      <c r="EP258" s="25"/>
      <c r="EQ258" s="25"/>
      <c r="ER258" s="25"/>
      <c r="ES258" s="25"/>
      <c r="ET258" s="25"/>
      <c r="EU258" s="25"/>
      <c r="EV258" s="25"/>
      <c r="EW258" s="25"/>
      <c r="EX258" s="25"/>
      <c r="EY258" s="25"/>
      <c r="EZ258" s="25"/>
      <c r="FA258" s="25"/>
      <c r="FB258" s="25"/>
      <c r="FC258" s="25"/>
      <c r="FD258" s="25"/>
      <c r="FE258" s="25"/>
      <c r="FF258" s="25"/>
      <c r="FG258" s="25"/>
      <c r="FH258" s="25"/>
      <c r="FI258" s="25"/>
      <c r="FJ258" s="25"/>
      <c r="FK258" s="25"/>
      <c r="FL258" s="25"/>
      <c r="FM258" s="25"/>
      <c r="FN258" s="25"/>
      <c r="FO258" s="25"/>
      <c r="FP258" s="25"/>
      <c r="FQ258" s="25"/>
      <c r="FR258" s="25"/>
      <c r="FS258" s="25"/>
      <c r="FT258" s="25"/>
      <c r="FU258" s="25"/>
      <c r="FV258" s="25"/>
      <c r="FW258" s="25"/>
      <c r="FX258" s="25"/>
      <c r="FY258" s="25"/>
      <c r="FZ258" s="25"/>
      <c r="GA258" s="25"/>
      <c r="GB258" s="25"/>
      <c r="GC258" s="25"/>
      <c r="GD258" s="25"/>
      <c r="GE258" s="25"/>
      <c r="GF258" s="25"/>
      <c r="GG258" s="25"/>
      <c r="GH258" s="25"/>
      <c r="GI258" s="25"/>
      <c r="GJ258" s="25"/>
      <c r="GK258" s="25"/>
      <c r="GL258" s="25"/>
      <c r="GM258" s="25"/>
      <c r="GN258" s="25"/>
      <c r="GO258" s="25"/>
      <c r="GP258" s="25"/>
      <c r="GQ258" s="25"/>
      <c r="GR258" s="25"/>
      <c r="GS258" s="25"/>
      <c r="GT258" s="25"/>
      <c r="GU258" s="25"/>
      <c r="GV258" s="25"/>
      <c r="GW258" s="25"/>
      <c r="GX258" s="25"/>
      <c r="GY258" s="25"/>
      <c r="GZ258" s="25"/>
      <c r="HA258" s="25"/>
      <c r="HB258" s="25"/>
      <c r="HC258" s="25"/>
      <c r="HD258" s="25"/>
      <c r="HE258" s="25"/>
      <c r="HF258" s="25"/>
      <c r="HG258" s="25"/>
      <c r="HH258" s="25"/>
      <c r="HI258" s="25"/>
      <c r="HJ258" s="25"/>
      <c r="HK258" s="25"/>
      <c r="HL258" s="25"/>
      <c r="HM258" s="25"/>
      <c r="HN258" s="25"/>
      <c r="HO258" s="25"/>
      <c r="HP258" s="25"/>
      <c r="HQ258" s="25"/>
      <c r="HR258" s="25"/>
      <c r="HS258" s="25"/>
      <c r="HT258" s="25"/>
      <c r="HU258" s="25"/>
      <c r="HV258" s="25"/>
      <c r="HW258" s="25"/>
      <c r="HX258" s="25"/>
      <c r="HY258" s="25"/>
      <c r="HZ258" s="25"/>
      <c r="IA258" s="25"/>
      <c r="IB258" s="25"/>
      <c r="IC258" s="25"/>
      <c r="ID258" s="25"/>
      <c r="IE258" s="25"/>
      <c r="IF258" s="25"/>
      <c r="IG258" s="25"/>
      <c r="IH258" s="25"/>
      <c r="II258" s="25"/>
      <c r="IJ258" s="25"/>
      <c r="IK258" s="25"/>
      <c r="IL258" s="25"/>
      <c r="IM258" s="25"/>
      <c r="IN258" s="25"/>
      <c r="IO258" s="25"/>
      <c r="IP258" s="25"/>
    </row>
    <row r="259" s="13" customFormat="1" customHeight="1" spans="1:250">
      <c r="A259" s="16">
        <v>257</v>
      </c>
      <c r="B259" s="18">
        <v>131813</v>
      </c>
      <c r="C259" s="16" t="s">
        <v>446</v>
      </c>
      <c r="D259" s="16" t="s">
        <v>40</v>
      </c>
      <c r="E259" s="16" t="s">
        <v>41</v>
      </c>
      <c r="F259" s="18">
        <v>98</v>
      </c>
      <c r="G259" s="18">
        <v>49</v>
      </c>
      <c r="H259" s="20">
        <f t="shared" si="7"/>
        <v>0.5</v>
      </c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  <c r="EM259" s="25"/>
      <c r="EN259" s="25"/>
      <c r="EO259" s="25"/>
      <c r="EP259" s="25"/>
      <c r="EQ259" s="25"/>
      <c r="ER259" s="25"/>
      <c r="ES259" s="25"/>
      <c r="ET259" s="25"/>
      <c r="EU259" s="25"/>
      <c r="EV259" s="25"/>
      <c r="EW259" s="25"/>
      <c r="EX259" s="25"/>
      <c r="EY259" s="25"/>
      <c r="EZ259" s="25"/>
      <c r="FA259" s="25"/>
      <c r="FB259" s="25"/>
      <c r="FC259" s="25"/>
      <c r="FD259" s="25"/>
      <c r="FE259" s="25"/>
      <c r="FF259" s="25"/>
      <c r="FG259" s="25"/>
      <c r="FH259" s="25"/>
      <c r="FI259" s="25"/>
      <c r="FJ259" s="25"/>
      <c r="FK259" s="25"/>
      <c r="FL259" s="25"/>
      <c r="FM259" s="25"/>
      <c r="FN259" s="25"/>
      <c r="FO259" s="25"/>
      <c r="FP259" s="25"/>
      <c r="FQ259" s="25"/>
      <c r="FR259" s="25"/>
      <c r="FS259" s="25"/>
      <c r="FT259" s="25"/>
      <c r="FU259" s="25"/>
      <c r="FV259" s="25"/>
      <c r="FW259" s="25"/>
      <c r="FX259" s="25"/>
      <c r="FY259" s="25"/>
      <c r="FZ259" s="25"/>
      <c r="GA259" s="25"/>
      <c r="GB259" s="25"/>
      <c r="GC259" s="25"/>
      <c r="GD259" s="25"/>
      <c r="GE259" s="25"/>
      <c r="GF259" s="25"/>
      <c r="GG259" s="25"/>
      <c r="GH259" s="25"/>
      <c r="GI259" s="25"/>
      <c r="GJ259" s="25"/>
      <c r="GK259" s="25"/>
      <c r="GL259" s="25"/>
      <c r="GM259" s="25"/>
      <c r="GN259" s="25"/>
      <c r="GO259" s="25"/>
      <c r="GP259" s="25"/>
      <c r="GQ259" s="25"/>
      <c r="GR259" s="25"/>
      <c r="GS259" s="25"/>
      <c r="GT259" s="25"/>
      <c r="GU259" s="25"/>
      <c r="GV259" s="25"/>
      <c r="GW259" s="25"/>
      <c r="GX259" s="25"/>
      <c r="GY259" s="25"/>
      <c r="GZ259" s="25"/>
      <c r="HA259" s="25"/>
      <c r="HB259" s="25"/>
      <c r="HC259" s="25"/>
      <c r="HD259" s="25"/>
      <c r="HE259" s="25"/>
      <c r="HF259" s="25"/>
      <c r="HG259" s="25"/>
      <c r="HH259" s="25"/>
      <c r="HI259" s="25"/>
      <c r="HJ259" s="25"/>
      <c r="HK259" s="25"/>
      <c r="HL259" s="25"/>
      <c r="HM259" s="25"/>
      <c r="HN259" s="25"/>
      <c r="HO259" s="25"/>
      <c r="HP259" s="25"/>
      <c r="HQ259" s="25"/>
      <c r="HR259" s="25"/>
      <c r="HS259" s="25"/>
      <c r="HT259" s="25"/>
      <c r="HU259" s="25"/>
      <c r="HV259" s="25"/>
      <c r="HW259" s="25"/>
      <c r="HX259" s="25"/>
      <c r="HY259" s="25"/>
      <c r="HZ259" s="25"/>
      <c r="IA259" s="25"/>
      <c r="IB259" s="25"/>
      <c r="IC259" s="25"/>
      <c r="ID259" s="25"/>
      <c r="IE259" s="25"/>
      <c r="IF259" s="25"/>
      <c r="IG259" s="25"/>
      <c r="IH259" s="25"/>
      <c r="II259" s="25"/>
      <c r="IJ259" s="25"/>
      <c r="IK259" s="25"/>
      <c r="IL259" s="25"/>
      <c r="IM259" s="25"/>
      <c r="IN259" s="25"/>
      <c r="IO259" s="25"/>
      <c r="IP259" s="25"/>
    </row>
    <row r="260" s="13" customFormat="1" customHeight="1" spans="1:250">
      <c r="A260" s="18">
        <v>258</v>
      </c>
      <c r="B260" s="18">
        <v>68184</v>
      </c>
      <c r="C260" s="16" t="s">
        <v>447</v>
      </c>
      <c r="D260" s="16" t="s">
        <v>207</v>
      </c>
      <c r="E260" s="16" t="s">
        <v>448</v>
      </c>
      <c r="F260" s="18">
        <v>298</v>
      </c>
      <c r="G260" s="18">
        <v>149</v>
      </c>
      <c r="H260" s="20">
        <f t="shared" si="7"/>
        <v>0.5</v>
      </c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  <c r="EM260" s="25"/>
      <c r="EN260" s="25"/>
      <c r="EO260" s="25"/>
      <c r="EP260" s="25"/>
      <c r="EQ260" s="25"/>
      <c r="ER260" s="25"/>
      <c r="ES260" s="25"/>
      <c r="ET260" s="25"/>
      <c r="EU260" s="25"/>
      <c r="EV260" s="25"/>
      <c r="EW260" s="25"/>
      <c r="EX260" s="25"/>
      <c r="EY260" s="25"/>
      <c r="EZ260" s="25"/>
      <c r="FA260" s="25"/>
      <c r="FB260" s="25"/>
      <c r="FC260" s="25"/>
      <c r="FD260" s="25"/>
      <c r="FE260" s="25"/>
      <c r="FF260" s="25"/>
      <c r="FG260" s="25"/>
      <c r="FH260" s="25"/>
      <c r="FI260" s="25"/>
      <c r="FJ260" s="25"/>
      <c r="FK260" s="25"/>
      <c r="FL260" s="25"/>
      <c r="FM260" s="25"/>
      <c r="FN260" s="25"/>
      <c r="FO260" s="25"/>
      <c r="FP260" s="25"/>
      <c r="FQ260" s="25"/>
      <c r="FR260" s="25"/>
      <c r="FS260" s="25"/>
      <c r="FT260" s="25"/>
      <c r="FU260" s="25"/>
      <c r="FV260" s="25"/>
      <c r="FW260" s="25"/>
      <c r="FX260" s="25"/>
      <c r="FY260" s="25"/>
      <c r="FZ260" s="25"/>
      <c r="GA260" s="25"/>
      <c r="GB260" s="25"/>
      <c r="GC260" s="25"/>
      <c r="GD260" s="25"/>
      <c r="GE260" s="25"/>
      <c r="GF260" s="25"/>
      <c r="GG260" s="25"/>
      <c r="GH260" s="25"/>
      <c r="GI260" s="25"/>
      <c r="GJ260" s="25"/>
      <c r="GK260" s="25"/>
      <c r="GL260" s="25"/>
      <c r="GM260" s="25"/>
      <c r="GN260" s="25"/>
      <c r="GO260" s="25"/>
      <c r="GP260" s="25"/>
      <c r="GQ260" s="25"/>
      <c r="GR260" s="25"/>
      <c r="GS260" s="25"/>
      <c r="GT260" s="25"/>
      <c r="GU260" s="25"/>
      <c r="GV260" s="25"/>
      <c r="GW260" s="25"/>
      <c r="GX260" s="25"/>
      <c r="GY260" s="25"/>
      <c r="GZ260" s="25"/>
      <c r="HA260" s="25"/>
      <c r="HB260" s="25"/>
      <c r="HC260" s="25"/>
      <c r="HD260" s="25"/>
      <c r="HE260" s="25"/>
      <c r="HF260" s="25"/>
      <c r="HG260" s="25"/>
      <c r="HH260" s="25"/>
      <c r="HI260" s="25"/>
      <c r="HJ260" s="25"/>
      <c r="HK260" s="25"/>
      <c r="HL260" s="25"/>
      <c r="HM260" s="25"/>
      <c r="HN260" s="25"/>
      <c r="HO260" s="25"/>
      <c r="HP260" s="25"/>
      <c r="HQ260" s="25"/>
      <c r="HR260" s="25"/>
      <c r="HS260" s="25"/>
      <c r="HT260" s="25"/>
      <c r="HU260" s="25"/>
      <c r="HV260" s="25"/>
      <c r="HW260" s="25"/>
      <c r="HX260" s="25"/>
      <c r="HY260" s="25"/>
      <c r="HZ260" s="25"/>
      <c r="IA260" s="25"/>
      <c r="IB260" s="25"/>
      <c r="IC260" s="25"/>
      <c r="ID260" s="25"/>
      <c r="IE260" s="25"/>
      <c r="IF260" s="25"/>
      <c r="IG260" s="25"/>
      <c r="IH260" s="25"/>
      <c r="II260" s="25"/>
      <c r="IJ260" s="25"/>
      <c r="IK260" s="25"/>
      <c r="IL260" s="25"/>
      <c r="IM260" s="25"/>
      <c r="IN260" s="25"/>
      <c r="IO260" s="25"/>
      <c r="IP260" s="25"/>
    </row>
    <row r="261" s="13" customFormat="1" customHeight="1" spans="1:250">
      <c r="A261" s="18">
        <v>259</v>
      </c>
      <c r="B261" s="18">
        <v>126314</v>
      </c>
      <c r="C261" s="16" t="s">
        <v>449</v>
      </c>
      <c r="D261" s="16" t="s">
        <v>450</v>
      </c>
      <c r="E261" s="16" t="s">
        <v>36</v>
      </c>
      <c r="F261" s="18">
        <v>218</v>
      </c>
      <c r="G261" s="18">
        <v>109</v>
      </c>
      <c r="H261" s="20">
        <f t="shared" si="7"/>
        <v>0.5</v>
      </c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  <c r="EM261" s="25"/>
      <c r="EN261" s="25"/>
      <c r="EO261" s="25"/>
      <c r="EP261" s="25"/>
      <c r="EQ261" s="25"/>
      <c r="ER261" s="25"/>
      <c r="ES261" s="25"/>
      <c r="ET261" s="25"/>
      <c r="EU261" s="25"/>
      <c r="EV261" s="25"/>
      <c r="EW261" s="25"/>
      <c r="EX261" s="25"/>
      <c r="EY261" s="25"/>
      <c r="EZ261" s="25"/>
      <c r="FA261" s="25"/>
      <c r="FB261" s="25"/>
      <c r="FC261" s="25"/>
      <c r="FD261" s="25"/>
      <c r="FE261" s="25"/>
      <c r="FF261" s="25"/>
      <c r="FG261" s="25"/>
      <c r="FH261" s="25"/>
      <c r="FI261" s="25"/>
      <c r="FJ261" s="25"/>
      <c r="FK261" s="25"/>
      <c r="FL261" s="25"/>
      <c r="FM261" s="25"/>
      <c r="FN261" s="25"/>
      <c r="FO261" s="25"/>
      <c r="FP261" s="25"/>
      <c r="FQ261" s="25"/>
      <c r="FR261" s="25"/>
      <c r="FS261" s="25"/>
      <c r="FT261" s="25"/>
      <c r="FU261" s="25"/>
      <c r="FV261" s="25"/>
      <c r="FW261" s="25"/>
      <c r="FX261" s="25"/>
      <c r="FY261" s="25"/>
      <c r="FZ261" s="25"/>
      <c r="GA261" s="25"/>
      <c r="GB261" s="25"/>
      <c r="GC261" s="25"/>
      <c r="GD261" s="25"/>
      <c r="GE261" s="25"/>
      <c r="GF261" s="25"/>
      <c r="GG261" s="25"/>
      <c r="GH261" s="25"/>
      <c r="GI261" s="25"/>
      <c r="GJ261" s="25"/>
      <c r="GK261" s="25"/>
      <c r="GL261" s="25"/>
      <c r="GM261" s="25"/>
      <c r="GN261" s="25"/>
      <c r="GO261" s="25"/>
      <c r="GP261" s="25"/>
      <c r="GQ261" s="25"/>
      <c r="GR261" s="25"/>
      <c r="GS261" s="25"/>
      <c r="GT261" s="25"/>
      <c r="GU261" s="25"/>
      <c r="GV261" s="25"/>
      <c r="GW261" s="25"/>
      <c r="GX261" s="25"/>
      <c r="GY261" s="25"/>
      <c r="GZ261" s="25"/>
      <c r="HA261" s="25"/>
      <c r="HB261" s="25"/>
      <c r="HC261" s="25"/>
      <c r="HD261" s="25"/>
      <c r="HE261" s="25"/>
      <c r="HF261" s="25"/>
      <c r="HG261" s="25"/>
      <c r="HH261" s="25"/>
      <c r="HI261" s="25"/>
      <c r="HJ261" s="25"/>
      <c r="HK261" s="25"/>
      <c r="HL261" s="25"/>
      <c r="HM261" s="25"/>
      <c r="HN261" s="25"/>
      <c r="HO261" s="25"/>
      <c r="HP261" s="25"/>
      <c r="HQ261" s="25"/>
      <c r="HR261" s="25"/>
      <c r="HS261" s="25"/>
      <c r="HT261" s="25"/>
      <c r="HU261" s="25"/>
      <c r="HV261" s="25"/>
      <c r="HW261" s="25"/>
      <c r="HX261" s="25"/>
      <c r="HY261" s="25"/>
      <c r="HZ261" s="25"/>
      <c r="IA261" s="25"/>
      <c r="IB261" s="25"/>
      <c r="IC261" s="25"/>
      <c r="ID261" s="25"/>
      <c r="IE261" s="25"/>
      <c r="IF261" s="25"/>
      <c r="IG261" s="25"/>
      <c r="IH261" s="25"/>
      <c r="II261" s="25"/>
      <c r="IJ261" s="25"/>
      <c r="IK261" s="25"/>
      <c r="IL261" s="25"/>
      <c r="IM261" s="25"/>
      <c r="IN261" s="25"/>
      <c r="IO261" s="25"/>
      <c r="IP261" s="25"/>
    </row>
    <row r="262" s="13" customFormat="1" customHeight="1" spans="1:250">
      <c r="A262" s="18">
        <v>260</v>
      </c>
      <c r="B262" s="18">
        <v>138699</v>
      </c>
      <c r="C262" s="16" t="s">
        <v>451</v>
      </c>
      <c r="D262" s="16" t="s">
        <v>452</v>
      </c>
      <c r="E262" s="16" t="s">
        <v>36</v>
      </c>
      <c r="F262" s="18">
        <v>148</v>
      </c>
      <c r="G262" s="18">
        <v>74</v>
      </c>
      <c r="H262" s="20">
        <f t="shared" si="7"/>
        <v>0.5</v>
      </c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  <c r="EH262" s="11"/>
      <c r="EI262" s="11"/>
      <c r="EJ262" s="11"/>
      <c r="EK262" s="11"/>
      <c r="EL262" s="11"/>
      <c r="EM262" s="11"/>
      <c r="EN262" s="11"/>
      <c r="EO262" s="11"/>
      <c r="EP262" s="11"/>
      <c r="EQ262" s="11"/>
      <c r="ER262" s="11"/>
      <c r="ES262" s="11"/>
      <c r="ET262" s="11"/>
      <c r="EU262" s="11"/>
      <c r="EV262" s="11"/>
      <c r="EW262" s="11"/>
      <c r="EX262" s="11"/>
      <c r="EY262" s="11"/>
      <c r="EZ262" s="11"/>
      <c r="FA262" s="11"/>
      <c r="FB262" s="11"/>
      <c r="FC262" s="11"/>
      <c r="FD262" s="11"/>
      <c r="FE262" s="11"/>
      <c r="FF262" s="11"/>
      <c r="FG262" s="11"/>
      <c r="FH262" s="11"/>
      <c r="FI262" s="11"/>
      <c r="FJ262" s="11"/>
      <c r="FK262" s="11"/>
      <c r="FL262" s="11"/>
      <c r="FM262" s="11"/>
      <c r="FN262" s="11"/>
      <c r="FO262" s="11"/>
      <c r="FP262" s="11"/>
      <c r="FQ262" s="11"/>
      <c r="FR262" s="11"/>
      <c r="FS262" s="11"/>
      <c r="FT262" s="11"/>
      <c r="FU262" s="11"/>
      <c r="FV262" s="11"/>
      <c r="FW262" s="11"/>
      <c r="FX262" s="11"/>
      <c r="FY262" s="11"/>
      <c r="FZ262" s="11"/>
      <c r="GA262" s="11"/>
      <c r="GB262" s="11"/>
      <c r="GC262" s="11"/>
      <c r="GD262" s="11"/>
      <c r="GE262" s="11"/>
      <c r="GF262" s="11"/>
      <c r="GG262" s="11"/>
      <c r="GH262" s="11"/>
      <c r="GI262" s="11"/>
      <c r="GJ262" s="11"/>
      <c r="GK262" s="11"/>
      <c r="GL262" s="11"/>
      <c r="GM262" s="11"/>
      <c r="GN262" s="11"/>
      <c r="GO262" s="11"/>
      <c r="GP262" s="11"/>
      <c r="GQ262" s="11"/>
      <c r="GR262" s="11"/>
      <c r="GS262" s="11"/>
      <c r="GT262" s="11"/>
      <c r="GU262" s="11"/>
      <c r="GV262" s="11"/>
      <c r="GW262" s="11"/>
      <c r="GX262" s="11"/>
      <c r="GY262" s="11"/>
      <c r="GZ262" s="11"/>
      <c r="HA262" s="11"/>
      <c r="HB262" s="11"/>
      <c r="HC262" s="11"/>
      <c r="HD262" s="11"/>
      <c r="HE262" s="11"/>
      <c r="HF262" s="11"/>
      <c r="HG262" s="11"/>
      <c r="HH262" s="11"/>
      <c r="HI262" s="11"/>
      <c r="HJ262" s="11"/>
      <c r="HK262" s="11"/>
      <c r="HL262" s="11"/>
      <c r="HM262" s="11"/>
      <c r="HN262" s="11"/>
      <c r="HO262" s="11"/>
      <c r="HP262" s="11"/>
      <c r="HQ262" s="11"/>
      <c r="HR262" s="11"/>
      <c r="HS262" s="11"/>
      <c r="HT262" s="11"/>
      <c r="HU262" s="11"/>
      <c r="HV262" s="11"/>
      <c r="HW262" s="11"/>
      <c r="HX262" s="11"/>
      <c r="HY262" s="11"/>
      <c r="HZ262" s="11"/>
      <c r="IA262" s="11"/>
      <c r="IB262" s="11"/>
      <c r="IC262" s="11"/>
      <c r="ID262" s="11"/>
      <c r="IE262" s="11"/>
      <c r="IF262" s="11"/>
      <c r="IG262" s="11"/>
      <c r="IH262" s="11"/>
      <c r="II262" s="11"/>
      <c r="IJ262" s="11"/>
      <c r="IK262" s="11"/>
      <c r="IL262" s="11"/>
      <c r="IM262" s="11"/>
      <c r="IN262" s="11"/>
      <c r="IO262" s="11"/>
      <c r="IP262" s="11"/>
    </row>
    <row r="263" s="13" customFormat="1" customHeight="1" spans="1:250">
      <c r="A263" s="16">
        <v>261</v>
      </c>
      <c r="B263" s="18">
        <v>159511</v>
      </c>
      <c r="C263" s="16" t="s">
        <v>453</v>
      </c>
      <c r="D263" s="16" t="s">
        <v>454</v>
      </c>
      <c r="E263" s="16" t="s">
        <v>21</v>
      </c>
      <c r="F263" s="18">
        <v>138</v>
      </c>
      <c r="G263" s="18">
        <v>69</v>
      </c>
      <c r="H263" s="20">
        <f t="shared" si="7"/>
        <v>0.5</v>
      </c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  <c r="EM263" s="25"/>
      <c r="EN263" s="25"/>
      <c r="EO263" s="25"/>
      <c r="EP263" s="25"/>
      <c r="EQ263" s="25"/>
      <c r="ER263" s="25"/>
      <c r="ES263" s="25"/>
      <c r="ET263" s="25"/>
      <c r="EU263" s="25"/>
      <c r="EV263" s="25"/>
      <c r="EW263" s="25"/>
      <c r="EX263" s="25"/>
      <c r="EY263" s="25"/>
      <c r="EZ263" s="25"/>
      <c r="FA263" s="25"/>
      <c r="FB263" s="25"/>
      <c r="FC263" s="25"/>
      <c r="FD263" s="25"/>
      <c r="FE263" s="25"/>
      <c r="FF263" s="25"/>
      <c r="FG263" s="25"/>
      <c r="FH263" s="25"/>
      <c r="FI263" s="25"/>
      <c r="FJ263" s="25"/>
      <c r="FK263" s="25"/>
      <c r="FL263" s="25"/>
      <c r="FM263" s="25"/>
      <c r="FN263" s="25"/>
      <c r="FO263" s="25"/>
      <c r="FP263" s="25"/>
      <c r="FQ263" s="25"/>
      <c r="FR263" s="25"/>
      <c r="FS263" s="25"/>
      <c r="FT263" s="25"/>
      <c r="FU263" s="25"/>
      <c r="FV263" s="25"/>
      <c r="FW263" s="25"/>
      <c r="FX263" s="25"/>
      <c r="FY263" s="25"/>
      <c r="FZ263" s="25"/>
      <c r="GA263" s="25"/>
      <c r="GB263" s="25"/>
      <c r="GC263" s="25"/>
      <c r="GD263" s="25"/>
      <c r="GE263" s="25"/>
      <c r="GF263" s="25"/>
      <c r="GG263" s="25"/>
      <c r="GH263" s="25"/>
      <c r="GI263" s="25"/>
      <c r="GJ263" s="25"/>
      <c r="GK263" s="25"/>
      <c r="GL263" s="25"/>
      <c r="GM263" s="25"/>
      <c r="GN263" s="25"/>
      <c r="GO263" s="25"/>
      <c r="GP263" s="25"/>
      <c r="GQ263" s="25"/>
      <c r="GR263" s="25"/>
      <c r="GS263" s="25"/>
      <c r="GT263" s="25"/>
      <c r="GU263" s="25"/>
      <c r="GV263" s="25"/>
      <c r="GW263" s="25"/>
      <c r="GX263" s="25"/>
      <c r="GY263" s="25"/>
      <c r="GZ263" s="25"/>
      <c r="HA263" s="25"/>
      <c r="HB263" s="25"/>
      <c r="HC263" s="25"/>
      <c r="HD263" s="25"/>
      <c r="HE263" s="25"/>
      <c r="HF263" s="25"/>
      <c r="HG263" s="25"/>
      <c r="HH263" s="25"/>
      <c r="HI263" s="25"/>
      <c r="HJ263" s="25"/>
      <c r="HK263" s="25"/>
      <c r="HL263" s="25"/>
      <c r="HM263" s="25"/>
      <c r="HN263" s="25"/>
      <c r="HO263" s="25"/>
      <c r="HP263" s="25"/>
      <c r="HQ263" s="25"/>
      <c r="HR263" s="25"/>
      <c r="HS263" s="25"/>
      <c r="HT263" s="25"/>
      <c r="HU263" s="25"/>
      <c r="HV263" s="25"/>
      <c r="HW263" s="25"/>
      <c r="HX263" s="25"/>
      <c r="HY263" s="25"/>
      <c r="HZ263" s="25"/>
      <c r="IA263" s="25"/>
      <c r="IB263" s="25"/>
      <c r="IC263" s="25"/>
      <c r="ID263" s="25"/>
      <c r="IE263" s="25"/>
      <c r="IF263" s="25"/>
      <c r="IG263" s="25"/>
      <c r="IH263" s="25"/>
      <c r="II263" s="25"/>
      <c r="IJ263" s="25"/>
      <c r="IK263" s="25"/>
      <c r="IL263" s="25"/>
      <c r="IM263" s="25"/>
      <c r="IN263" s="25"/>
      <c r="IO263" s="25"/>
      <c r="IP263" s="25"/>
    </row>
    <row r="264" s="13" customFormat="1" customHeight="1" spans="1:250">
      <c r="A264" s="18">
        <v>262</v>
      </c>
      <c r="B264" s="18">
        <v>138710</v>
      </c>
      <c r="C264" s="16" t="s">
        <v>455</v>
      </c>
      <c r="D264" s="16" t="s">
        <v>456</v>
      </c>
      <c r="E264" s="16" t="s">
        <v>36</v>
      </c>
      <c r="F264" s="18">
        <v>138</v>
      </c>
      <c r="G264" s="18">
        <v>69</v>
      </c>
      <c r="H264" s="20">
        <f t="shared" si="7"/>
        <v>0.5</v>
      </c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  <c r="EM264" s="25"/>
      <c r="EN264" s="25"/>
      <c r="EO264" s="25"/>
      <c r="EP264" s="25"/>
      <c r="EQ264" s="25"/>
      <c r="ER264" s="25"/>
      <c r="ES264" s="25"/>
      <c r="ET264" s="25"/>
      <c r="EU264" s="25"/>
      <c r="EV264" s="25"/>
      <c r="EW264" s="25"/>
      <c r="EX264" s="25"/>
      <c r="EY264" s="25"/>
      <c r="EZ264" s="25"/>
      <c r="FA264" s="25"/>
      <c r="FB264" s="25"/>
      <c r="FC264" s="25"/>
      <c r="FD264" s="25"/>
      <c r="FE264" s="25"/>
      <c r="FF264" s="25"/>
      <c r="FG264" s="25"/>
      <c r="FH264" s="25"/>
      <c r="FI264" s="25"/>
      <c r="FJ264" s="25"/>
      <c r="FK264" s="25"/>
      <c r="FL264" s="25"/>
      <c r="FM264" s="25"/>
      <c r="FN264" s="25"/>
      <c r="FO264" s="25"/>
      <c r="FP264" s="25"/>
      <c r="FQ264" s="25"/>
      <c r="FR264" s="25"/>
      <c r="FS264" s="25"/>
      <c r="FT264" s="25"/>
      <c r="FU264" s="25"/>
      <c r="FV264" s="25"/>
      <c r="FW264" s="25"/>
      <c r="FX264" s="25"/>
      <c r="FY264" s="25"/>
      <c r="FZ264" s="25"/>
      <c r="GA264" s="25"/>
      <c r="GB264" s="25"/>
      <c r="GC264" s="25"/>
      <c r="GD264" s="25"/>
      <c r="GE264" s="25"/>
      <c r="GF264" s="25"/>
      <c r="GG264" s="25"/>
      <c r="GH264" s="25"/>
      <c r="GI264" s="25"/>
      <c r="GJ264" s="25"/>
      <c r="GK264" s="25"/>
      <c r="GL264" s="25"/>
      <c r="GM264" s="25"/>
      <c r="GN264" s="25"/>
      <c r="GO264" s="25"/>
      <c r="GP264" s="25"/>
      <c r="GQ264" s="25"/>
      <c r="GR264" s="25"/>
      <c r="GS264" s="25"/>
      <c r="GT264" s="25"/>
      <c r="GU264" s="25"/>
      <c r="GV264" s="25"/>
      <c r="GW264" s="25"/>
      <c r="GX264" s="25"/>
      <c r="GY264" s="25"/>
      <c r="GZ264" s="25"/>
      <c r="HA264" s="25"/>
      <c r="HB264" s="25"/>
      <c r="HC264" s="25"/>
      <c r="HD264" s="25"/>
      <c r="HE264" s="25"/>
      <c r="HF264" s="25"/>
      <c r="HG264" s="25"/>
      <c r="HH264" s="25"/>
      <c r="HI264" s="25"/>
      <c r="HJ264" s="25"/>
      <c r="HK264" s="25"/>
      <c r="HL264" s="25"/>
      <c r="HM264" s="25"/>
      <c r="HN264" s="25"/>
      <c r="HO264" s="25"/>
      <c r="HP264" s="25"/>
      <c r="HQ264" s="25"/>
      <c r="HR264" s="25"/>
      <c r="HS264" s="25"/>
      <c r="HT264" s="25"/>
      <c r="HU264" s="25"/>
      <c r="HV264" s="25"/>
      <c r="HW264" s="25"/>
      <c r="HX264" s="25"/>
      <c r="HY264" s="25"/>
      <c r="HZ264" s="25"/>
      <c r="IA264" s="25"/>
      <c r="IB264" s="25"/>
      <c r="IC264" s="25"/>
      <c r="ID264" s="25"/>
      <c r="IE264" s="25"/>
      <c r="IF264" s="25"/>
      <c r="IG264" s="25"/>
      <c r="IH264" s="25"/>
      <c r="II264" s="25"/>
      <c r="IJ264" s="25"/>
      <c r="IK264" s="25"/>
      <c r="IL264" s="25"/>
      <c r="IM264" s="25"/>
      <c r="IN264" s="25"/>
      <c r="IO264" s="25"/>
      <c r="IP264" s="25"/>
    </row>
    <row r="265" s="13" customFormat="1" customHeight="1" spans="1:250">
      <c r="A265" s="18">
        <v>263</v>
      </c>
      <c r="B265" s="18">
        <v>124508</v>
      </c>
      <c r="C265" s="16" t="s">
        <v>457</v>
      </c>
      <c r="D265" s="16" t="s">
        <v>456</v>
      </c>
      <c r="E265" s="16" t="s">
        <v>458</v>
      </c>
      <c r="F265" s="18">
        <v>118</v>
      </c>
      <c r="G265" s="18">
        <v>59</v>
      </c>
      <c r="H265" s="20">
        <f t="shared" si="7"/>
        <v>0.5</v>
      </c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  <c r="EP265" s="11"/>
      <c r="EQ265" s="11"/>
      <c r="ER265" s="11"/>
      <c r="ES265" s="11"/>
      <c r="ET265" s="11"/>
      <c r="EU265" s="11"/>
      <c r="EV265" s="11"/>
      <c r="EW265" s="11"/>
      <c r="EX265" s="11"/>
      <c r="EY265" s="11"/>
      <c r="EZ265" s="11"/>
      <c r="FA265" s="11"/>
      <c r="FB265" s="11"/>
      <c r="FC265" s="11"/>
      <c r="FD265" s="11"/>
      <c r="FE265" s="11"/>
      <c r="FF265" s="11"/>
      <c r="FG265" s="11"/>
      <c r="FH265" s="11"/>
      <c r="FI265" s="11"/>
      <c r="FJ265" s="11"/>
      <c r="FK265" s="11"/>
      <c r="FL265" s="11"/>
      <c r="FM265" s="11"/>
      <c r="FN265" s="11"/>
      <c r="FO265" s="11"/>
      <c r="FP265" s="11"/>
      <c r="FQ265" s="11"/>
      <c r="FR265" s="11"/>
      <c r="FS265" s="11"/>
      <c r="FT265" s="11"/>
      <c r="FU265" s="11"/>
      <c r="FV265" s="11"/>
      <c r="FW265" s="11"/>
      <c r="FX265" s="11"/>
      <c r="FY265" s="11"/>
      <c r="FZ265" s="11"/>
      <c r="GA265" s="11"/>
      <c r="GB265" s="11"/>
      <c r="GC265" s="11"/>
      <c r="GD265" s="11"/>
      <c r="GE265" s="11"/>
      <c r="GF265" s="11"/>
      <c r="GG265" s="11"/>
      <c r="GH265" s="11"/>
      <c r="GI265" s="11"/>
      <c r="GJ265" s="11"/>
      <c r="GK265" s="11"/>
      <c r="GL265" s="11"/>
      <c r="GM265" s="11"/>
      <c r="GN265" s="11"/>
      <c r="GO265" s="11"/>
      <c r="GP265" s="11"/>
      <c r="GQ265" s="11"/>
      <c r="GR265" s="11"/>
      <c r="GS265" s="11"/>
      <c r="GT265" s="11"/>
      <c r="GU265" s="11"/>
      <c r="GV265" s="11"/>
      <c r="GW265" s="11"/>
      <c r="GX265" s="11"/>
      <c r="GY265" s="11"/>
      <c r="GZ265" s="11"/>
      <c r="HA265" s="11"/>
      <c r="HB265" s="11"/>
      <c r="HC265" s="11"/>
      <c r="HD265" s="11"/>
      <c r="HE265" s="11"/>
      <c r="HF265" s="11"/>
      <c r="HG265" s="11"/>
      <c r="HH265" s="11"/>
      <c r="HI265" s="11"/>
      <c r="HJ265" s="11"/>
      <c r="HK265" s="11"/>
      <c r="HL265" s="11"/>
      <c r="HM265" s="11"/>
      <c r="HN265" s="11"/>
      <c r="HO265" s="11"/>
      <c r="HP265" s="11"/>
      <c r="HQ265" s="11"/>
      <c r="HR265" s="11"/>
      <c r="HS265" s="11"/>
      <c r="HT265" s="11"/>
      <c r="HU265" s="11"/>
      <c r="HV265" s="11"/>
      <c r="HW265" s="11"/>
      <c r="HX265" s="11"/>
      <c r="HY265" s="11"/>
      <c r="HZ265" s="11"/>
      <c r="IA265" s="11"/>
      <c r="IB265" s="11"/>
      <c r="IC265" s="11"/>
      <c r="ID265" s="11"/>
      <c r="IE265" s="11"/>
      <c r="IF265" s="11"/>
      <c r="IG265" s="11"/>
      <c r="IH265" s="11"/>
      <c r="II265" s="11"/>
      <c r="IJ265" s="11"/>
      <c r="IK265" s="11"/>
      <c r="IL265" s="11"/>
      <c r="IM265" s="11"/>
      <c r="IN265" s="11"/>
      <c r="IO265" s="11"/>
      <c r="IP265" s="11"/>
    </row>
    <row r="266" s="13" customFormat="1" customHeight="1" spans="1:250">
      <c r="A266" s="18">
        <v>264</v>
      </c>
      <c r="B266" s="19">
        <v>119652</v>
      </c>
      <c r="C266" s="19" t="s">
        <v>459</v>
      </c>
      <c r="D266" s="19" t="s">
        <v>460</v>
      </c>
      <c r="E266" s="19" t="s">
        <v>461</v>
      </c>
      <c r="F266" s="18">
        <v>72.5</v>
      </c>
      <c r="G266" s="19">
        <v>51.7</v>
      </c>
      <c r="H266" s="20">
        <f t="shared" si="7"/>
        <v>0.713103448275862</v>
      </c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  <c r="EP266" s="11"/>
      <c r="EQ266" s="11"/>
      <c r="ER266" s="11"/>
      <c r="ES266" s="11"/>
      <c r="ET266" s="11"/>
      <c r="EU266" s="11"/>
      <c r="EV266" s="11"/>
      <c r="EW266" s="11"/>
      <c r="EX266" s="11"/>
      <c r="EY266" s="11"/>
      <c r="EZ266" s="11"/>
      <c r="FA266" s="11"/>
      <c r="FB266" s="11"/>
      <c r="FC266" s="11"/>
      <c r="FD266" s="11"/>
      <c r="FE266" s="11"/>
      <c r="FF266" s="11"/>
      <c r="FG266" s="11"/>
      <c r="FH266" s="11"/>
      <c r="FI266" s="11"/>
      <c r="FJ266" s="11"/>
      <c r="FK266" s="11"/>
      <c r="FL266" s="11"/>
      <c r="FM266" s="11"/>
      <c r="FN266" s="11"/>
      <c r="FO266" s="11"/>
      <c r="FP266" s="11"/>
      <c r="FQ266" s="11"/>
      <c r="FR266" s="11"/>
      <c r="FS266" s="11"/>
      <c r="FT266" s="11"/>
      <c r="FU266" s="11"/>
      <c r="FV266" s="11"/>
      <c r="FW266" s="11"/>
      <c r="FX266" s="11"/>
      <c r="FY266" s="11"/>
      <c r="FZ266" s="11"/>
      <c r="GA266" s="11"/>
      <c r="GB266" s="11"/>
      <c r="GC266" s="11"/>
      <c r="GD266" s="11"/>
      <c r="GE266" s="11"/>
      <c r="GF266" s="11"/>
      <c r="GG266" s="11"/>
      <c r="GH266" s="11"/>
      <c r="GI266" s="11"/>
      <c r="GJ266" s="11"/>
      <c r="GK266" s="11"/>
      <c r="GL266" s="11"/>
      <c r="GM266" s="11"/>
      <c r="GN266" s="11"/>
      <c r="GO266" s="11"/>
      <c r="GP266" s="11"/>
      <c r="GQ266" s="11"/>
      <c r="GR266" s="11"/>
      <c r="GS266" s="11"/>
      <c r="GT266" s="11"/>
      <c r="GU266" s="11"/>
      <c r="GV266" s="11"/>
      <c r="GW266" s="11"/>
      <c r="GX266" s="11"/>
      <c r="GY266" s="11"/>
      <c r="GZ266" s="11"/>
      <c r="HA266" s="11"/>
      <c r="HB266" s="11"/>
      <c r="HC266" s="11"/>
      <c r="HD266" s="11"/>
      <c r="HE266" s="11"/>
      <c r="HF266" s="11"/>
      <c r="HG266" s="11"/>
      <c r="HH266" s="11"/>
      <c r="HI266" s="11"/>
      <c r="HJ266" s="11"/>
      <c r="HK266" s="11"/>
      <c r="HL266" s="11"/>
      <c r="HM266" s="11"/>
      <c r="HN266" s="11"/>
      <c r="HO266" s="11"/>
      <c r="HP266" s="11"/>
      <c r="HQ266" s="11"/>
      <c r="HR266" s="11"/>
      <c r="HS266" s="11"/>
      <c r="HT266" s="11"/>
      <c r="HU266" s="11"/>
      <c r="HV266" s="11"/>
      <c r="HW266" s="11"/>
      <c r="HX266" s="11"/>
      <c r="HY266" s="11"/>
      <c r="HZ266" s="11"/>
      <c r="IA266" s="11"/>
      <c r="IB266" s="11"/>
      <c r="IC266" s="11"/>
      <c r="ID266" s="11"/>
      <c r="IE266" s="11"/>
      <c r="IF266" s="11"/>
      <c r="IG266" s="11"/>
      <c r="IH266" s="11"/>
      <c r="II266" s="11"/>
      <c r="IJ266" s="11"/>
      <c r="IK266" s="11"/>
      <c r="IL266" s="11"/>
      <c r="IM266" s="11"/>
      <c r="IN266" s="11"/>
      <c r="IO266" s="11"/>
      <c r="IP266" s="11"/>
    </row>
    <row r="267" s="13" customFormat="1" customHeight="1" spans="1:250">
      <c r="A267" s="16">
        <v>265</v>
      </c>
      <c r="B267" s="32">
        <v>143262</v>
      </c>
      <c r="C267" s="32" t="s">
        <v>462</v>
      </c>
      <c r="D267" s="28" t="s">
        <v>463</v>
      </c>
      <c r="E267" s="28" t="s">
        <v>233</v>
      </c>
      <c r="F267" s="18">
        <v>24.5</v>
      </c>
      <c r="G267" s="18">
        <v>12.25</v>
      </c>
      <c r="H267" s="20">
        <f t="shared" si="7"/>
        <v>0.5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  <c r="IN267" s="12"/>
      <c r="IO267" s="12"/>
      <c r="IP267" s="12"/>
    </row>
    <row r="268" s="13" customFormat="1" customHeight="1" spans="1:250">
      <c r="A268" s="18">
        <v>266</v>
      </c>
      <c r="B268" s="19">
        <v>148955</v>
      </c>
      <c r="C268" s="19" t="s">
        <v>464</v>
      </c>
      <c r="D268" s="19" t="s">
        <v>465</v>
      </c>
      <c r="E268" s="19" t="s">
        <v>408</v>
      </c>
      <c r="F268" s="18">
        <v>198</v>
      </c>
      <c r="G268" s="19">
        <v>133.3</v>
      </c>
      <c r="H268" s="20">
        <f t="shared" si="7"/>
        <v>0.673232323232323</v>
      </c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  <c r="CR268" s="26"/>
      <c r="CS268" s="26"/>
      <c r="CT268" s="26"/>
      <c r="CU268" s="26"/>
      <c r="CV268" s="26"/>
      <c r="CW268" s="26"/>
      <c r="CX268" s="26"/>
      <c r="CY268" s="26"/>
      <c r="CZ268" s="26"/>
      <c r="DA268" s="26"/>
      <c r="DB268" s="26"/>
      <c r="DC268" s="26"/>
      <c r="DD268" s="26"/>
      <c r="DE268" s="26"/>
      <c r="DF268" s="26"/>
      <c r="DG268" s="26"/>
      <c r="DH268" s="26"/>
      <c r="DI268" s="26"/>
      <c r="DJ268" s="26"/>
      <c r="DK268" s="26"/>
      <c r="DL268" s="26"/>
      <c r="DM268" s="26"/>
      <c r="DN268" s="26"/>
      <c r="DO268" s="26"/>
      <c r="DP268" s="26"/>
      <c r="DQ268" s="26"/>
      <c r="DR268" s="26"/>
      <c r="DS268" s="26"/>
      <c r="DT268" s="26"/>
      <c r="DU268" s="26"/>
      <c r="DV268" s="26"/>
      <c r="DW268" s="26"/>
      <c r="DX268" s="26"/>
      <c r="DY268" s="26"/>
      <c r="DZ268" s="26"/>
      <c r="EA268" s="26"/>
      <c r="EB268" s="26"/>
      <c r="EC268" s="26"/>
      <c r="ED268" s="26"/>
      <c r="EE268" s="26"/>
      <c r="EF268" s="26"/>
      <c r="EG268" s="26"/>
      <c r="EH268" s="26"/>
      <c r="EI268" s="26"/>
      <c r="EJ268" s="26"/>
      <c r="EK268" s="26"/>
      <c r="EL268" s="26"/>
      <c r="EM268" s="26"/>
      <c r="EN268" s="26"/>
      <c r="EO268" s="26"/>
      <c r="EP268" s="26"/>
      <c r="EQ268" s="26"/>
      <c r="ER268" s="26"/>
      <c r="ES268" s="26"/>
      <c r="ET268" s="26"/>
      <c r="EU268" s="26"/>
      <c r="EV268" s="26"/>
      <c r="EW268" s="26"/>
      <c r="EX268" s="26"/>
      <c r="EY268" s="26"/>
      <c r="EZ268" s="26"/>
      <c r="FA268" s="26"/>
      <c r="FB268" s="26"/>
      <c r="FC268" s="26"/>
      <c r="FD268" s="26"/>
      <c r="FE268" s="26"/>
      <c r="FF268" s="26"/>
      <c r="FG268" s="26"/>
      <c r="FH268" s="26"/>
      <c r="FI268" s="26"/>
      <c r="FJ268" s="26"/>
      <c r="FK268" s="26"/>
      <c r="FL268" s="26"/>
      <c r="FM268" s="26"/>
      <c r="FN268" s="26"/>
      <c r="FO268" s="26"/>
      <c r="FP268" s="26"/>
      <c r="FQ268" s="26"/>
      <c r="FR268" s="26"/>
      <c r="FS268" s="26"/>
      <c r="FT268" s="26"/>
      <c r="FU268" s="26"/>
      <c r="FV268" s="26"/>
      <c r="FW268" s="26"/>
      <c r="FX268" s="26"/>
      <c r="FY268" s="26"/>
      <c r="FZ268" s="26"/>
      <c r="GA268" s="26"/>
      <c r="GB268" s="26"/>
      <c r="GC268" s="26"/>
      <c r="GD268" s="26"/>
      <c r="GE268" s="26"/>
      <c r="GF268" s="26"/>
      <c r="GG268" s="26"/>
      <c r="GH268" s="26"/>
      <c r="GI268" s="26"/>
      <c r="GJ268" s="26"/>
      <c r="GK268" s="26"/>
      <c r="GL268" s="26"/>
      <c r="GM268" s="26"/>
      <c r="GN268" s="26"/>
      <c r="GO268" s="26"/>
      <c r="GP268" s="26"/>
      <c r="GQ268" s="26"/>
      <c r="GR268" s="26"/>
      <c r="GS268" s="26"/>
      <c r="GT268" s="26"/>
      <c r="GU268" s="26"/>
      <c r="GV268" s="26"/>
      <c r="GW268" s="26"/>
      <c r="GX268" s="26"/>
      <c r="GY268" s="26"/>
      <c r="GZ268" s="26"/>
      <c r="HA268" s="26"/>
      <c r="HB268" s="26"/>
      <c r="HC268" s="26"/>
      <c r="HD268" s="26"/>
      <c r="HE268" s="26"/>
      <c r="HF268" s="26"/>
      <c r="HG268" s="26"/>
      <c r="HH268" s="26"/>
      <c r="HI268" s="26"/>
      <c r="HJ268" s="26"/>
      <c r="HK268" s="26"/>
      <c r="HL268" s="26"/>
      <c r="HM268" s="26"/>
      <c r="HN268" s="26"/>
      <c r="HO268" s="26"/>
      <c r="HP268" s="26"/>
      <c r="HQ268" s="26"/>
      <c r="HR268" s="26"/>
      <c r="HS268" s="26"/>
      <c r="HT268" s="26"/>
      <c r="HU268" s="26"/>
      <c r="HV268" s="26"/>
      <c r="HW268" s="26"/>
      <c r="HX268" s="26"/>
      <c r="HY268" s="26"/>
      <c r="HZ268" s="26"/>
      <c r="IA268" s="26"/>
      <c r="IB268" s="26"/>
      <c r="IC268" s="26"/>
      <c r="ID268" s="26"/>
      <c r="IE268" s="26"/>
      <c r="IF268" s="26"/>
      <c r="IG268" s="26"/>
      <c r="IH268" s="26"/>
      <c r="II268" s="26"/>
      <c r="IJ268" s="26"/>
      <c r="IK268" s="26"/>
      <c r="IL268" s="26"/>
      <c r="IM268" s="26"/>
      <c r="IN268" s="26"/>
      <c r="IO268" s="26"/>
      <c r="IP268" s="26"/>
    </row>
    <row r="269" s="13" customFormat="1" customHeight="1" spans="1:250">
      <c r="A269" s="18">
        <v>267</v>
      </c>
      <c r="B269" s="18">
        <v>124621</v>
      </c>
      <c r="C269" s="16" t="s">
        <v>466</v>
      </c>
      <c r="D269" s="16" t="s">
        <v>352</v>
      </c>
      <c r="E269" s="16" t="s">
        <v>41</v>
      </c>
      <c r="F269" s="18">
        <v>90</v>
      </c>
      <c r="G269" s="18">
        <v>45</v>
      </c>
      <c r="H269" s="20">
        <f t="shared" si="7"/>
        <v>0.5</v>
      </c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  <c r="EM269" s="25"/>
      <c r="EN269" s="25"/>
      <c r="EO269" s="25"/>
      <c r="EP269" s="25"/>
      <c r="EQ269" s="25"/>
      <c r="ER269" s="25"/>
      <c r="ES269" s="25"/>
      <c r="ET269" s="25"/>
      <c r="EU269" s="25"/>
      <c r="EV269" s="25"/>
      <c r="EW269" s="25"/>
      <c r="EX269" s="25"/>
      <c r="EY269" s="25"/>
      <c r="EZ269" s="25"/>
      <c r="FA269" s="25"/>
      <c r="FB269" s="25"/>
      <c r="FC269" s="25"/>
      <c r="FD269" s="25"/>
      <c r="FE269" s="25"/>
      <c r="FF269" s="25"/>
      <c r="FG269" s="25"/>
      <c r="FH269" s="25"/>
      <c r="FI269" s="25"/>
      <c r="FJ269" s="25"/>
      <c r="FK269" s="25"/>
      <c r="FL269" s="25"/>
      <c r="FM269" s="25"/>
      <c r="FN269" s="25"/>
      <c r="FO269" s="25"/>
      <c r="FP269" s="25"/>
      <c r="FQ269" s="25"/>
      <c r="FR269" s="25"/>
      <c r="FS269" s="25"/>
      <c r="FT269" s="25"/>
      <c r="FU269" s="25"/>
      <c r="FV269" s="25"/>
      <c r="FW269" s="25"/>
      <c r="FX269" s="25"/>
      <c r="FY269" s="25"/>
      <c r="FZ269" s="25"/>
      <c r="GA269" s="25"/>
      <c r="GB269" s="25"/>
      <c r="GC269" s="25"/>
      <c r="GD269" s="25"/>
      <c r="GE269" s="25"/>
      <c r="GF269" s="25"/>
      <c r="GG269" s="25"/>
      <c r="GH269" s="25"/>
      <c r="GI269" s="25"/>
      <c r="GJ269" s="25"/>
      <c r="GK269" s="25"/>
      <c r="GL269" s="25"/>
      <c r="GM269" s="25"/>
      <c r="GN269" s="25"/>
      <c r="GO269" s="25"/>
      <c r="GP269" s="25"/>
      <c r="GQ269" s="25"/>
      <c r="GR269" s="25"/>
      <c r="GS269" s="25"/>
      <c r="GT269" s="25"/>
      <c r="GU269" s="25"/>
      <c r="GV269" s="25"/>
      <c r="GW269" s="25"/>
      <c r="GX269" s="25"/>
      <c r="GY269" s="25"/>
      <c r="GZ269" s="25"/>
      <c r="HA269" s="25"/>
      <c r="HB269" s="25"/>
      <c r="HC269" s="25"/>
      <c r="HD269" s="25"/>
      <c r="HE269" s="25"/>
      <c r="HF269" s="25"/>
      <c r="HG269" s="25"/>
      <c r="HH269" s="25"/>
      <c r="HI269" s="25"/>
      <c r="HJ269" s="25"/>
      <c r="HK269" s="25"/>
      <c r="HL269" s="25"/>
      <c r="HM269" s="25"/>
      <c r="HN269" s="25"/>
      <c r="HO269" s="25"/>
      <c r="HP269" s="25"/>
      <c r="HQ269" s="25"/>
      <c r="HR269" s="25"/>
      <c r="HS269" s="25"/>
      <c r="HT269" s="25"/>
      <c r="HU269" s="25"/>
      <c r="HV269" s="25"/>
      <c r="HW269" s="25"/>
      <c r="HX269" s="25"/>
      <c r="HY269" s="25"/>
      <c r="HZ269" s="25"/>
      <c r="IA269" s="25"/>
      <c r="IB269" s="25"/>
      <c r="IC269" s="25"/>
      <c r="ID269" s="25"/>
      <c r="IE269" s="25"/>
      <c r="IF269" s="25"/>
      <c r="IG269" s="25"/>
      <c r="IH269" s="25"/>
      <c r="II269" s="25"/>
      <c r="IJ269" s="25"/>
      <c r="IK269" s="25"/>
      <c r="IL269" s="25"/>
      <c r="IM269" s="25"/>
      <c r="IN269" s="25"/>
      <c r="IO269" s="25"/>
      <c r="IP269" s="25"/>
    </row>
    <row r="270" s="13" customFormat="1" customHeight="1" spans="1:250">
      <c r="A270" s="18">
        <v>268</v>
      </c>
      <c r="B270" s="18">
        <v>124623</v>
      </c>
      <c r="C270" s="16" t="s">
        <v>467</v>
      </c>
      <c r="D270" s="16" t="s">
        <v>352</v>
      </c>
      <c r="E270" s="16" t="s">
        <v>41</v>
      </c>
      <c r="F270" s="18">
        <v>70</v>
      </c>
      <c r="G270" s="18">
        <v>35</v>
      </c>
      <c r="H270" s="20">
        <f t="shared" si="7"/>
        <v>0.5</v>
      </c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  <c r="EM270" s="25"/>
      <c r="EN270" s="25"/>
      <c r="EO270" s="25"/>
      <c r="EP270" s="25"/>
      <c r="EQ270" s="25"/>
      <c r="ER270" s="25"/>
      <c r="ES270" s="25"/>
      <c r="ET270" s="25"/>
      <c r="EU270" s="25"/>
      <c r="EV270" s="25"/>
      <c r="EW270" s="25"/>
      <c r="EX270" s="25"/>
      <c r="EY270" s="25"/>
      <c r="EZ270" s="25"/>
      <c r="FA270" s="25"/>
      <c r="FB270" s="25"/>
      <c r="FC270" s="25"/>
      <c r="FD270" s="25"/>
      <c r="FE270" s="25"/>
      <c r="FF270" s="25"/>
      <c r="FG270" s="25"/>
      <c r="FH270" s="25"/>
      <c r="FI270" s="25"/>
      <c r="FJ270" s="25"/>
      <c r="FK270" s="25"/>
      <c r="FL270" s="25"/>
      <c r="FM270" s="25"/>
      <c r="FN270" s="25"/>
      <c r="FO270" s="25"/>
      <c r="FP270" s="25"/>
      <c r="FQ270" s="25"/>
      <c r="FR270" s="25"/>
      <c r="FS270" s="25"/>
      <c r="FT270" s="25"/>
      <c r="FU270" s="25"/>
      <c r="FV270" s="25"/>
      <c r="FW270" s="25"/>
      <c r="FX270" s="25"/>
      <c r="FY270" s="25"/>
      <c r="FZ270" s="25"/>
      <c r="GA270" s="25"/>
      <c r="GB270" s="25"/>
      <c r="GC270" s="25"/>
      <c r="GD270" s="25"/>
      <c r="GE270" s="25"/>
      <c r="GF270" s="25"/>
      <c r="GG270" s="25"/>
      <c r="GH270" s="25"/>
      <c r="GI270" s="25"/>
      <c r="GJ270" s="25"/>
      <c r="GK270" s="25"/>
      <c r="GL270" s="25"/>
      <c r="GM270" s="25"/>
      <c r="GN270" s="25"/>
      <c r="GO270" s="25"/>
      <c r="GP270" s="25"/>
      <c r="GQ270" s="25"/>
      <c r="GR270" s="25"/>
      <c r="GS270" s="25"/>
      <c r="GT270" s="25"/>
      <c r="GU270" s="25"/>
      <c r="GV270" s="25"/>
      <c r="GW270" s="25"/>
      <c r="GX270" s="25"/>
      <c r="GY270" s="25"/>
      <c r="GZ270" s="25"/>
      <c r="HA270" s="25"/>
      <c r="HB270" s="25"/>
      <c r="HC270" s="25"/>
      <c r="HD270" s="25"/>
      <c r="HE270" s="25"/>
      <c r="HF270" s="25"/>
      <c r="HG270" s="25"/>
      <c r="HH270" s="25"/>
      <c r="HI270" s="25"/>
      <c r="HJ270" s="25"/>
      <c r="HK270" s="25"/>
      <c r="HL270" s="25"/>
      <c r="HM270" s="25"/>
      <c r="HN270" s="25"/>
      <c r="HO270" s="25"/>
      <c r="HP270" s="25"/>
      <c r="HQ270" s="25"/>
      <c r="HR270" s="25"/>
      <c r="HS270" s="25"/>
      <c r="HT270" s="25"/>
      <c r="HU270" s="25"/>
      <c r="HV270" s="25"/>
      <c r="HW270" s="25"/>
      <c r="HX270" s="25"/>
      <c r="HY270" s="25"/>
      <c r="HZ270" s="25"/>
      <c r="IA270" s="25"/>
      <c r="IB270" s="25"/>
      <c r="IC270" s="25"/>
      <c r="ID270" s="25"/>
      <c r="IE270" s="25"/>
      <c r="IF270" s="25"/>
      <c r="IG270" s="25"/>
      <c r="IH270" s="25"/>
      <c r="II270" s="25"/>
      <c r="IJ270" s="25"/>
      <c r="IK270" s="25"/>
      <c r="IL270" s="25"/>
      <c r="IM270" s="25"/>
      <c r="IN270" s="25"/>
      <c r="IO270" s="25"/>
      <c r="IP270" s="25"/>
    </row>
    <row r="271" s="13" customFormat="1" customHeight="1" spans="1:250">
      <c r="A271" s="16">
        <v>269</v>
      </c>
      <c r="B271" s="18">
        <v>140507</v>
      </c>
      <c r="C271" s="16" t="s">
        <v>468</v>
      </c>
      <c r="D271" s="16" t="s">
        <v>469</v>
      </c>
      <c r="E271" s="16" t="s">
        <v>36</v>
      </c>
      <c r="F271" s="18">
        <v>398</v>
      </c>
      <c r="G271" s="18">
        <v>199</v>
      </c>
      <c r="H271" s="20">
        <f t="shared" si="7"/>
        <v>0.5</v>
      </c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  <c r="EM271" s="25"/>
      <c r="EN271" s="25"/>
      <c r="EO271" s="25"/>
      <c r="EP271" s="25"/>
      <c r="EQ271" s="25"/>
      <c r="ER271" s="25"/>
      <c r="ES271" s="25"/>
      <c r="ET271" s="25"/>
      <c r="EU271" s="25"/>
      <c r="EV271" s="25"/>
      <c r="EW271" s="25"/>
      <c r="EX271" s="25"/>
      <c r="EY271" s="25"/>
      <c r="EZ271" s="25"/>
      <c r="FA271" s="25"/>
      <c r="FB271" s="25"/>
      <c r="FC271" s="25"/>
      <c r="FD271" s="25"/>
      <c r="FE271" s="25"/>
      <c r="FF271" s="25"/>
      <c r="FG271" s="25"/>
      <c r="FH271" s="25"/>
      <c r="FI271" s="25"/>
      <c r="FJ271" s="25"/>
      <c r="FK271" s="25"/>
      <c r="FL271" s="25"/>
      <c r="FM271" s="25"/>
      <c r="FN271" s="25"/>
      <c r="FO271" s="25"/>
      <c r="FP271" s="25"/>
      <c r="FQ271" s="25"/>
      <c r="FR271" s="25"/>
      <c r="FS271" s="25"/>
      <c r="FT271" s="25"/>
      <c r="FU271" s="25"/>
      <c r="FV271" s="25"/>
      <c r="FW271" s="25"/>
      <c r="FX271" s="25"/>
      <c r="FY271" s="25"/>
      <c r="FZ271" s="25"/>
      <c r="GA271" s="25"/>
      <c r="GB271" s="25"/>
      <c r="GC271" s="25"/>
      <c r="GD271" s="25"/>
      <c r="GE271" s="25"/>
      <c r="GF271" s="25"/>
      <c r="GG271" s="25"/>
      <c r="GH271" s="25"/>
      <c r="GI271" s="25"/>
      <c r="GJ271" s="25"/>
      <c r="GK271" s="25"/>
      <c r="GL271" s="25"/>
      <c r="GM271" s="25"/>
      <c r="GN271" s="25"/>
      <c r="GO271" s="25"/>
      <c r="GP271" s="25"/>
      <c r="GQ271" s="25"/>
      <c r="GR271" s="25"/>
      <c r="GS271" s="25"/>
      <c r="GT271" s="25"/>
      <c r="GU271" s="25"/>
      <c r="GV271" s="25"/>
      <c r="GW271" s="25"/>
      <c r="GX271" s="25"/>
      <c r="GY271" s="25"/>
      <c r="GZ271" s="25"/>
      <c r="HA271" s="25"/>
      <c r="HB271" s="25"/>
      <c r="HC271" s="25"/>
      <c r="HD271" s="25"/>
      <c r="HE271" s="25"/>
      <c r="HF271" s="25"/>
      <c r="HG271" s="25"/>
      <c r="HH271" s="25"/>
      <c r="HI271" s="25"/>
      <c r="HJ271" s="25"/>
      <c r="HK271" s="25"/>
      <c r="HL271" s="25"/>
      <c r="HM271" s="25"/>
      <c r="HN271" s="25"/>
      <c r="HO271" s="25"/>
      <c r="HP271" s="25"/>
      <c r="HQ271" s="25"/>
      <c r="HR271" s="25"/>
      <c r="HS271" s="25"/>
      <c r="HT271" s="25"/>
      <c r="HU271" s="25"/>
      <c r="HV271" s="25"/>
      <c r="HW271" s="25"/>
      <c r="HX271" s="25"/>
      <c r="HY271" s="25"/>
      <c r="HZ271" s="25"/>
      <c r="IA271" s="25"/>
      <c r="IB271" s="25"/>
      <c r="IC271" s="25"/>
      <c r="ID271" s="25"/>
      <c r="IE271" s="25"/>
      <c r="IF271" s="25"/>
      <c r="IG271" s="25"/>
      <c r="IH271" s="25"/>
      <c r="II271" s="25"/>
      <c r="IJ271" s="25"/>
      <c r="IK271" s="25"/>
      <c r="IL271" s="25"/>
      <c r="IM271" s="25"/>
      <c r="IN271" s="25"/>
      <c r="IO271" s="25"/>
      <c r="IP271" s="25"/>
    </row>
    <row r="272" s="13" customFormat="1" customHeight="1" spans="1:250">
      <c r="A272" s="18">
        <v>270</v>
      </c>
      <c r="B272" s="18">
        <v>124626</v>
      </c>
      <c r="C272" s="16" t="s">
        <v>470</v>
      </c>
      <c r="D272" s="16" t="s">
        <v>43</v>
      </c>
      <c r="E272" s="16" t="s">
        <v>41</v>
      </c>
      <c r="F272" s="18">
        <v>60</v>
      </c>
      <c r="G272" s="18">
        <v>30</v>
      </c>
      <c r="H272" s="20">
        <f t="shared" si="7"/>
        <v>0.5</v>
      </c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  <c r="EM272" s="25"/>
      <c r="EN272" s="25"/>
      <c r="EO272" s="25"/>
      <c r="EP272" s="25"/>
      <c r="EQ272" s="25"/>
      <c r="ER272" s="25"/>
      <c r="ES272" s="25"/>
      <c r="ET272" s="25"/>
      <c r="EU272" s="25"/>
      <c r="EV272" s="25"/>
      <c r="EW272" s="25"/>
      <c r="EX272" s="25"/>
      <c r="EY272" s="25"/>
      <c r="EZ272" s="25"/>
      <c r="FA272" s="25"/>
      <c r="FB272" s="25"/>
      <c r="FC272" s="25"/>
      <c r="FD272" s="25"/>
      <c r="FE272" s="25"/>
      <c r="FF272" s="25"/>
      <c r="FG272" s="25"/>
      <c r="FH272" s="25"/>
      <c r="FI272" s="25"/>
      <c r="FJ272" s="25"/>
      <c r="FK272" s="25"/>
      <c r="FL272" s="25"/>
      <c r="FM272" s="25"/>
      <c r="FN272" s="25"/>
      <c r="FO272" s="25"/>
      <c r="FP272" s="25"/>
      <c r="FQ272" s="25"/>
      <c r="FR272" s="25"/>
      <c r="FS272" s="25"/>
      <c r="FT272" s="25"/>
      <c r="FU272" s="25"/>
      <c r="FV272" s="25"/>
      <c r="FW272" s="25"/>
      <c r="FX272" s="25"/>
      <c r="FY272" s="25"/>
      <c r="FZ272" s="25"/>
      <c r="GA272" s="25"/>
      <c r="GB272" s="25"/>
      <c r="GC272" s="25"/>
      <c r="GD272" s="25"/>
      <c r="GE272" s="25"/>
      <c r="GF272" s="25"/>
      <c r="GG272" s="25"/>
      <c r="GH272" s="25"/>
      <c r="GI272" s="25"/>
      <c r="GJ272" s="25"/>
      <c r="GK272" s="25"/>
      <c r="GL272" s="25"/>
      <c r="GM272" s="25"/>
      <c r="GN272" s="25"/>
      <c r="GO272" s="25"/>
      <c r="GP272" s="25"/>
      <c r="GQ272" s="25"/>
      <c r="GR272" s="25"/>
      <c r="GS272" s="25"/>
      <c r="GT272" s="25"/>
      <c r="GU272" s="25"/>
      <c r="GV272" s="25"/>
      <c r="GW272" s="25"/>
      <c r="GX272" s="25"/>
      <c r="GY272" s="25"/>
      <c r="GZ272" s="25"/>
      <c r="HA272" s="25"/>
      <c r="HB272" s="25"/>
      <c r="HC272" s="25"/>
      <c r="HD272" s="25"/>
      <c r="HE272" s="25"/>
      <c r="HF272" s="25"/>
      <c r="HG272" s="25"/>
      <c r="HH272" s="25"/>
      <c r="HI272" s="25"/>
      <c r="HJ272" s="25"/>
      <c r="HK272" s="25"/>
      <c r="HL272" s="25"/>
      <c r="HM272" s="25"/>
      <c r="HN272" s="25"/>
      <c r="HO272" s="25"/>
      <c r="HP272" s="25"/>
      <c r="HQ272" s="25"/>
      <c r="HR272" s="25"/>
      <c r="HS272" s="25"/>
      <c r="HT272" s="25"/>
      <c r="HU272" s="25"/>
      <c r="HV272" s="25"/>
      <c r="HW272" s="25"/>
      <c r="HX272" s="25"/>
      <c r="HY272" s="25"/>
      <c r="HZ272" s="25"/>
      <c r="IA272" s="25"/>
      <c r="IB272" s="25"/>
      <c r="IC272" s="25"/>
      <c r="ID272" s="25"/>
      <c r="IE272" s="25"/>
      <c r="IF272" s="25"/>
      <c r="IG272" s="25"/>
      <c r="IH272" s="25"/>
      <c r="II272" s="25"/>
      <c r="IJ272" s="25"/>
      <c r="IK272" s="25"/>
      <c r="IL272" s="25"/>
      <c r="IM272" s="25"/>
      <c r="IN272" s="25"/>
      <c r="IO272" s="25"/>
      <c r="IP272" s="25"/>
    </row>
    <row r="273" s="13" customFormat="1" customHeight="1" spans="1:250">
      <c r="A273" s="18">
        <v>271</v>
      </c>
      <c r="B273" s="19">
        <v>133360</v>
      </c>
      <c r="C273" s="19" t="s">
        <v>471</v>
      </c>
      <c r="D273" s="19" t="s">
        <v>120</v>
      </c>
      <c r="E273" s="19" t="s">
        <v>222</v>
      </c>
      <c r="F273" s="18">
        <v>39.9</v>
      </c>
      <c r="G273" s="19">
        <v>19.3</v>
      </c>
      <c r="H273" s="20">
        <f t="shared" si="7"/>
        <v>0.483709273182957</v>
      </c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  <c r="EM273" s="25"/>
      <c r="EN273" s="25"/>
      <c r="EO273" s="25"/>
      <c r="EP273" s="25"/>
      <c r="EQ273" s="25"/>
      <c r="ER273" s="25"/>
      <c r="ES273" s="25"/>
      <c r="ET273" s="25"/>
      <c r="EU273" s="25"/>
      <c r="EV273" s="25"/>
      <c r="EW273" s="25"/>
      <c r="EX273" s="25"/>
      <c r="EY273" s="25"/>
      <c r="EZ273" s="25"/>
      <c r="FA273" s="25"/>
      <c r="FB273" s="25"/>
      <c r="FC273" s="25"/>
      <c r="FD273" s="25"/>
      <c r="FE273" s="25"/>
      <c r="FF273" s="25"/>
      <c r="FG273" s="25"/>
      <c r="FH273" s="25"/>
      <c r="FI273" s="25"/>
      <c r="FJ273" s="25"/>
      <c r="FK273" s="25"/>
      <c r="FL273" s="25"/>
      <c r="FM273" s="25"/>
      <c r="FN273" s="25"/>
      <c r="FO273" s="25"/>
      <c r="FP273" s="25"/>
      <c r="FQ273" s="25"/>
      <c r="FR273" s="25"/>
      <c r="FS273" s="25"/>
      <c r="FT273" s="25"/>
      <c r="FU273" s="25"/>
      <c r="FV273" s="25"/>
      <c r="FW273" s="25"/>
      <c r="FX273" s="25"/>
      <c r="FY273" s="25"/>
      <c r="FZ273" s="25"/>
      <c r="GA273" s="25"/>
      <c r="GB273" s="25"/>
      <c r="GC273" s="25"/>
      <c r="GD273" s="25"/>
      <c r="GE273" s="25"/>
      <c r="GF273" s="25"/>
      <c r="GG273" s="25"/>
      <c r="GH273" s="25"/>
      <c r="GI273" s="25"/>
      <c r="GJ273" s="25"/>
      <c r="GK273" s="25"/>
      <c r="GL273" s="25"/>
      <c r="GM273" s="25"/>
      <c r="GN273" s="25"/>
      <c r="GO273" s="25"/>
      <c r="GP273" s="25"/>
      <c r="GQ273" s="25"/>
      <c r="GR273" s="25"/>
      <c r="GS273" s="25"/>
      <c r="GT273" s="25"/>
      <c r="GU273" s="25"/>
      <c r="GV273" s="25"/>
      <c r="GW273" s="25"/>
      <c r="GX273" s="25"/>
      <c r="GY273" s="25"/>
      <c r="GZ273" s="25"/>
      <c r="HA273" s="25"/>
      <c r="HB273" s="25"/>
      <c r="HC273" s="25"/>
      <c r="HD273" s="25"/>
      <c r="HE273" s="25"/>
      <c r="HF273" s="25"/>
      <c r="HG273" s="25"/>
      <c r="HH273" s="25"/>
      <c r="HI273" s="25"/>
      <c r="HJ273" s="25"/>
      <c r="HK273" s="25"/>
      <c r="HL273" s="25"/>
      <c r="HM273" s="25"/>
      <c r="HN273" s="25"/>
      <c r="HO273" s="25"/>
      <c r="HP273" s="25"/>
      <c r="HQ273" s="25"/>
      <c r="HR273" s="25"/>
      <c r="HS273" s="25"/>
      <c r="HT273" s="25"/>
      <c r="HU273" s="25"/>
      <c r="HV273" s="25"/>
      <c r="HW273" s="25"/>
      <c r="HX273" s="25"/>
      <c r="HY273" s="25"/>
      <c r="HZ273" s="25"/>
      <c r="IA273" s="25"/>
      <c r="IB273" s="25"/>
      <c r="IC273" s="25"/>
      <c r="ID273" s="25"/>
      <c r="IE273" s="25"/>
      <c r="IF273" s="25"/>
      <c r="IG273" s="25"/>
      <c r="IH273" s="25"/>
      <c r="II273" s="25"/>
      <c r="IJ273" s="25"/>
      <c r="IK273" s="25"/>
      <c r="IL273" s="25"/>
      <c r="IM273" s="25"/>
      <c r="IN273" s="25"/>
      <c r="IO273" s="25"/>
      <c r="IP273" s="25"/>
    </row>
    <row r="274" s="13" customFormat="1" customHeight="1" spans="1:250">
      <c r="A274" s="18">
        <v>272</v>
      </c>
      <c r="B274" s="16">
        <v>154701</v>
      </c>
      <c r="C274" s="16" t="s">
        <v>472</v>
      </c>
      <c r="D274" s="16" t="s">
        <v>473</v>
      </c>
      <c r="E274" s="16" t="s">
        <v>474</v>
      </c>
      <c r="F274" s="18">
        <v>73</v>
      </c>
      <c r="G274" s="19">
        <v>38.6</v>
      </c>
      <c r="H274" s="20">
        <f t="shared" si="7"/>
        <v>0.528767123287671</v>
      </c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  <c r="EM274" s="25"/>
      <c r="EN274" s="25"/>
      <c r="EO274" s="25"/>
      <c r="EP274" s="25"/>
      <c r="EQ274" s="25"/>
      <c r="ER274" s="25"/>
      <c r="ES274" s="25"/>
      <c r="ET274" s="25"/>
      <c r="EU274" s="25"/>
      <c r="EV274" s="25"/>
      <c r="EW274" s="25"/>
      <c r="EX274" s="25"/>
      <c r="EY274" s="25"/>
      <c r="EZ274" s="25"/>
      <c r="FA274" s="25"/>
      <c r="FB274" s="25"/>
      <c r="FC274" s="25"/>
      <c r="FD274" s="25"/>
      <c r="FE274" s="25"/>
      <c r="FF274" s="25"/>
      <c r="FG274" s="25"/>
      <c r="FH274" s="25"/>
      <c r="FI274" s="25"/>
      <c r="FJ274" s="25"/>
      <c r="FK274" s="25"/>
      <c r="FL274" s="25"/>
      <c r="FM274" s="25"/>
      <c r="FN274" s="25"/>
      <c r="FO274" s="25"/>
      <c r="FP274" s="25"/>
      <c r="FQ274" s="25"/>
      <c r="FR274" s="25"/>
      <c r="FS274" s="25"/>
      <c r="FT274" s="25"/>
      <c r="FU274" s="25"/>
      <c r="FV274" s="25"/>
      <c r="FW274" s="25"/>
      <c r="FX274" s="25"/>
      <c r="FY274" s="25"/>
      <c r="FZ274" s="25"/>
      <c r="GA274" s="25"/>
      <c r="GB274" s="25"/>
      <c r="GC274" s="25"/>
      <c r="GD274" s="25"/>
      <c r="GE274" s="25"/>
      <c r="GF274" s="25"/>
      <c r="GG274" s="25"/>
      <c r="GH274" s="25"/>
      <c r="GI274" s="25"/>
      <c r="GJ274" s="25"/>
      <c r="GK274" s="25"/>
      <c r="GL274" s="25"/>
      <c r="GM274" s="25"/>
      <c r="GN274" s="25"/>
      <c r="GO274" s="25"/>
      <c r="GP274" s="25"/>
      <c r="GQ274" s="25"/>
      <c r="GR274" s="25"/>
      <c r="GS274" s="25"/>
      <c r="GT274" s="25"/>
      <c r="GU274" s="25"/>
      <c r="GV274" s="25"/>
      <c r="GW274" s="25"/>
      <c r="GX274" s="25"/>
      <c r="GY274" s="25"/>
      <c r="GZ274" s="25"/>
      <c r="HA274" s="25"/>
      <c r="HB274" s="25"/>
      <c r="HC274" s="25"/>
      <c r="HD274" s="25"/>
      <c r="HE274" s="25"/>
      <c r="HF274" s="25"/>
      <c r="HG274" s="25"/>
      <c r="HH274" s="25"/>
      <c r="HI274" s="25"/>
      <c r="HJ274" s="25"/>
      <c r="HK274" s="25"/>
      <c r="HL274" s="25"/>
      <c r="HM274" s="25"/>
      <c r="HN274" s="25"/>
      <c r="HO274" s="25"/>
      <c r="HP274" s="25"/>
      <c r="HQ274" s="25"/>
      <c r="HR274" s="25"/>
      <c r="HS274" s="25"/>
      <c r="HT274" s="25"/>
      <c r="HU274" s="25"/>
      <c r="HV274" s="25"/>
      <c r="HW274" s="25"/>
      <c r="HX274" s="25"/>
      <c r="HY274" s="25"/>
      <c r="HZ274" s="25"/>
      <c r="IA274" s="25"/>
      <c r="IB274" s="25"/>
      <c r="IC274" s="25"/>
      <c r="ID274" s="25"/>
      <c r="IE274" s="25"/>
      <c r="IF274" s="25"/>
      <c r="IG274" s="25"/>
      <c r="IH274" s="25"/>
      <c r="II274" s="25"/>
      <c r="IJ274" s="25"/>
      <c r="IK274" s="25"/>
      <c r="IL274" s="25"/>
      <c r="IM274" s="25"/>
      <c r="IN274" s="25"/>
      <c r="IO274" s="25"/>
      <c r="IP274" s="25"/>
    </row>
    <row r="275" s="13" customFormat="1" customHeight="1" spans="1:250">
      <c r="A275" s="16">
        <v>273</v>
      </c>
      <c r="B275" s="18">
        <v>52440</v>
      </c>
      <c r="C275" s="16" t="s">
        <v>475</v>
      </c>
      <c r="D275" s="16" t="s">
        <v>476</v>
      </c>
      <c r="E275" s="16" t="s">
        <v>448</v>
      </c>
      <c r="F275" s="18">
        <v>228</v>
      </c>
      <c r="G275" s="18">
        <v>114</v>
      </c>
      <c r="H275" s="20">
        <f t="shared" si="7"/>
        <v>0.5</v>
      </c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  <c r="EM275" s="25"/>
      <c r="EN275" s="25"/>
      <c r="EO275" s="25"/>
      <c r="EP275" s="25"/>
      <c r="EQ275" s="25"/>
      <c r="ER275" s="25"/>
      <c r="ES275" s="25"/>
      <c r="ET275" s="25"/>
      <c r="EU275" s="25"/>
      <c r="EV275" s="25"/>
      <c r="EW275" s="25"/>
      <c r="EX275" s="25"/>
      <c r="EY275" s="25"/>
      <c r="EZ275" s="25"/>
      <c r="FA275" s="25"/>
      <c r="FB275" s="25"/>
      <c r="FC275" s="25"/>
      <c r="FD275" s="25"/>
      <c r="FE275" s="25"/>
      <c r="FF275" s="25"/>
      <c r="FG275" s="25"/>
      <c r="FH275" s="25"/>
      <c r="FI275" s="25"/>
      <c r="FJ275" s="25"/>
      <c r="FK275" s="25"/>
      <c r="FL275" s="25"/>
      <c r="FM275" s="25"/>
      <c r="FN275" s="25"/>
      <c r="FO275" s="25"/>
      <c r="FP275" s="25"/>
      <c r="FQ275" s="25"/>
      <c r="FR275" s="25"/>
      <c r="FS275" s="25"/>
      <c r="FT275" s="25"/>
      <c r="FU275" s="25"/>
      <c r="FV275" s="25"/>
      <c r="FW275" s="25"/>
      <c r="FX275" s="25"/>
      <c r="FY275" s="25"/>
      <c r="FZ275" s="25"/>
      <c r="GA275" s="25"/>
      <c r="GB275" s="25"/>
      <c r="GC275" s="25"/>
      <c r="GD275" s="25"/>
      <c r="GE275" s="25"/>
      <c r="GF275" s="25"/>
      <c r="GG275" s="25"/>
      <c r="GH275" s="25"/>
      <c r="GI275" s="25"/>
      <c r="GJ275" s="25"/>
      <c r="GK275" s="25"/>
      <c r="GL275" s="25"/>
      <c r="GM275" s="25"/>
      <c r="GN275" s="25"/>
      <c r="GO275" s="25"/>
      <c r="GP275" s="25"/>
      <c r="GQ275" s="25"/>
      <c r="GR275" s="25"/>
      <c r="GS275" s="25"/>
      <c r="GT275" s="25"/>
      <c r="GU275" s="25"/>
      <c r="GV275" s="25"/>
      <c r="GW275" s="25"/>
      <c r="GX275" s="25"/>
      <c r="GY275" s="25"/>
      <c r="GZ275" s="25"/>
      <c r="HA275" s="25"/>
      <c r="HB275" s="25"/>
      <c r="HC275" s="25"/>
      <c r="HD275" s="25"/>
      <c r="HE275" s="25"/>
      <c r="HF275" s="25"/>
      <c r="HG275" s="25"/>
      <c r="HH275" s="25"/>
      <c r="HI275" s="25"/>
      <c r="HJ275" s="25"/>
      <c r="HK275" s="25"/>
      <c r="HL275" s="25"/>
      <c r="HM275" s="25"/>
      <c r="HN275" s="25"/>
      <c r="HO275" s="25"/>
      <c r="HP275" s="25"/>
      <c r="HQ275" s="25"/>
      <c r="HR275" s="25"/>
      <c r="HS275" s="25"/>
      <c r="HT275" s="25"/>
      <c r="HU275" s="25"/>
      <c r="HV275" s="25"/>
      <c r="HW275" s="25"/>
      <c r="HX275" s="25"/>
      <c r="HY275" s="25"/>
      <c r="HZ275" s="25"/>
      <c r="IA275" s="25"/>
      <c r="IB275" s="25"/>
      <c r="IC275" s="25"/>
      <c r="ID275" s="25"/>
      <c r="IE275" s="25"/>
      <c r="IF275" s="25"/>
      <c r="IG275" s="25"/>
      <c r="IH275" s="25"/>
      <c r="II275" s="25"/>
      <c r="IJ275" s="25"/>
      <c r="IK275" s="25"/>
      <c r="IL275" s="25"/>
      <c r="IM275" s="25"/>
      <c r="IN275" s="25"/>
      <c r="IO275" s="25"/>
      <c r="IP275" s="25"/>
    </row>
    <row r="276" s="13" customFormat="1" customHeight="1" spans="1:250">
      <c r="A276" s="18">
        <v>274</v>
      </c>
      <c r="B276" s="18">
        <v>143225</v>
      </c>
      <c r="C276" s="16" t="s">
        <v>477</v>
      </c>
      <c r="D276" s="16" t="s">
        <v>478</v>
      </c>
      <c r="E276" s="16" t="s">
        <v>73</v>
      </c>
      <c r="F276" s="18">
        <v>160</v>
      </c>
      <c r="G276" s="19">
        <v>84.7</v>
      </c>
      <c r="H276" s="20">
        <f t="shared" si="7"/>
        <v>0.529375</v>
      </c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  <c r="EP276" s="11"/>
      <c r="EQ276" s="11"/>
      <c r="ER276" s="11"/>
      <c r="ES276" s="11"/>
      <c r="ET276" s="11"/>
      <c r="EU276" s="11"/>
      <c r="EV276" s="11"/>
      <c r="EW276" s="11"/>
      <c r="EX276" s="11"/>
      <c r="EY276" s="11"/>
      <c r="EZ276" s="11"/>
      <c r="FA276" s="11"/>
      <c r="FB276" s="11"/>
      <c r="FC276" s="11"/>
      <c r="FD276" s="11"/>
      <c r="FE276" s="11"/>
      <c r="FF276" s="11"/>
      <c r="FG276" s="11"/>
      <c r="FH276" s="11"/>
      <c r="FI276" s="11"/>
      <c r="FJ276" s="11"/>
      <c r="FK276" s="11"/>
      <c r="FL276" s="11"/>
      <c r="FM276" s="11"/>
      <c r="FN276" s="11"/>
      <c r="FO276" s="11"/>
      <c r="FP276" s="11"/>
      <c r="FQ276" s="11"/>
      <c r="FR276" s="11"/>
      <c r="FS276" s="11"/>
      <c r="FT276" s="11"/>
      <c r="FU276" s="11"/>
      <c r="FV276" s="11"/>
      <c r="FW276" s="11"/>
      <c r="FX276" s="11"/>
      <c r="FY276" s="11"/>
      <c r="FZ276" s="11"/>
      <c r="GA276" s="11"/>
      <c r="GB276" s="11"/>
      <c r="GC276" s="11"/>
      <c r="GD276" s="11"/>
      <c r="GE276" s="11"/>
      <c r="GF276" s="11"/>
      <c r="GG276" s="11"/>
      <c r="GH276" s="11"/>
      <c r="GI276" s="11"/>
      <c r="GJ276" s="11"/>
      <c r="GK276" s="11"/>
      <c r="GL276" s="11"/>
      <c r="GM276" s="11"/>
      <c r="GN276" s="11"/>
      <c r="GO276" s="11"/>
      <c r="GP276" s="11"/>
      <c r="GQ276" s="11"/>
      <c r="GR276" s="11"/>
      <c r="GS276" s="11"/>
      <c r="GT276" s="11"/>
      <c r="GU276" s="11"/>
      <c r="GV276" s="11"/>
      <c r="GW276" s="11"/>
      <c r="GX276" s="11"/>
      <c r="GY276" s="11"/>
      <c r="GZ276" s="11"/>
      <c r="HA276" s="11"/>
      <c r="HB276" s="11"/>
      <c r="HC276" s="11"/>
      <c r="HD276" s="11"/>
      <c r="HE276" s="11"/>
      <c r="HF276" s="11"/>
      <c r="HG276" s="11"/>
      <c r="HH276" s="11"/>
      <c r="HI276" s="11"/>
      <c r="HJ276" s="11"/>
      <c r="HK276" s="11"/>
      <c r="HL276" s="11"/>
      <c r="HM276" s="11"/>
      <c r="HN276" s="11"/>
      <c r="HO276" s="11"/>
      <c r="HP276" s="11"/>
      <c r="HQ276" s="11"/>
      <c r="HR276" s="11"/>
      <c r="HS276" s="11"/>
      <c r="HT276" s="11"/>
      <c r="HU276" s="11"/>
      <c r="HV276" s="11"/>
      <c r="HW276" s="11"/>
      <c r="HX276" s="11"/>
      <c r="HY276" s="11"/>
      <c r="HZ276" s="11"/>
      <c r="IA276" s="11"/>
      <c r="IB276" s="11"/>
      <c r="IC276" s="11"/>
      <c r="ID276" s="11"/>
      <c r="IE276" s="11"/>
      <c r="IF276" s="11"/>
      <c r="IG276" s="11"/>
      <c r="IH276" s="11"/>
      <c r="II276" s="11"/>
      <c r="IJ276" s="11"/>
      <c r="IK276" s="11"/>
      <c r="IL276" s="11"/>
      <c r="IM276" s="11"/>
      <c r="IN276" s="11"/>
      <c r="IO276" s="27"/>
      <c r="IP276" s="11"/>
    </row>
    <row r="277" s="13" customFormat="1" customHeight="1" spans="1:250">
      <c r="A277" s="18">
        <v>275</v>
      </c>
      <c r="B277" s="18">
        <v>131812</v>
      </c>
      <c r="C277" s="16" t="s">
        <v>479</v>
      </c>
      <c r="D277" s="16" t="s">
        <v>129</v>
      </c>
      <c r="E277" s="16" t="s">
        <v>41</v>
      </c>
      <c r="F277" s="18">
        <v>88</v>
      </c>
      <c r="G277" s="18">
        <v>44</v>
      </c>
      <c r="H277" s="20">
        <f t="shared" si="7"/>
        <v>0.5</v>
      </c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  <c r="EP277" s="11"/>
      <c r="EQ277" s="11"/>
      <c r="ER277" s="11"/>
      <c r="ES277" s="11"/>
      <c r="ET277" s="11"/>
      <c r="EU277" s="11"/>
      <c r="EV277" s="11"/>
      <c r="EW277" s="11"/>
      <c r="EX277" s="11"/>
      <c r="EY277" s="11"/>
      <c r="EZ277" s="11"/>
      <c r="FA277" s="11"/>
      <c r="FB277" s="11"/>
      <c r="FC277" s="11"/>
      <c r="FD277" s="11"/>
      <c r="FE277" s="11"/>
      <c r="FF277" s="11"/>
      <c r="FG277" s="11"/>
      <c r="FH277" s="11"/>
      <c r="FI277" s="11"/>
      <c r="FJ277" s="11"/>
      <c r="FK277" s="11"/>
      <c r="FL277" s="11"/>
      <c r="FM277" s="11"/>
      <c r="FN277" s="11"/>
      <c r="FO277" s="11"/>
      <c r="FP277" s="11"/>
      <c r="FQ277" s="11"/>
      <c r="FR277" s="11"/>
      <c r="FS277" s="11"/>
      <c r="FT277" s="11"/>
      <c r="FU277" s="11"/>
      <c r="FV277" s="11"/>
      <c r="FW277" s="11"/>
      <c r="FX277" s="11"/>
      <c r="FY277" s="11"/>
      <c r="FZ277" s="11"/>
      <c r="GA277" s="11"/>
      <c r="GB277" s="11"/>
      <c r="GC277" s="11"/>
      <c r="GD277" s="11"/>
      <c r="GE277" s="11"/>
      <c r="GF277" s="11"/>
      <c r="GG277" s="11"/>
      <c r="GH277" s="11"/>
      <c r="GI277" s="11"/>
      <c r="GJ277" s="11"/>
      <c r="GK277" s="11"/>
      <c r="GL277" s="11"/>
      <c r="GM277" s="11"/>
      <c r="GN277" s="11"/>
      <c r="GO277" s="11"/>
      <c r="GP277" s="11"/>
      <c r="GQ277" s="11"/>
      <c r="GR277" s="11"/>
      <c r="GS277" s="11"/>
      <c r="GT277" s="11"/>
      <c r="GU277" s="11"/>
      <c r="GV277" s="11"/>
      <c r="GW277" s="11"/>
      <c r="GX277" s="11"/>
      <c r="GY277" s="11"/>
      <c r="GZ277" s="11"/>
      <c r="HA277" s="11"/>
      <c r="HB277" s="11"/>
      <c r="HC277" s="11"/>
      <c r="HD277" s="11"/>
      <c r="HE277" s="11"/>
      <c r="HF277" s="11"/>
      <c r="HG277" s="11"/>
      <c r="HH277" s="11"/>
      <c r="HI277" s="11"/>
      <c r="HJ277" s="11"/>
      <c r="HK277" s="11"/>
      <c r="HL277" s="11"/>
      <c r="HM277" s="11"/>
      <c r="HN277" s="11"/>
      <c r="HO277" s="11"/>
      <c r="HP277" s="11"/>
      <c r="HQ277" s="11"/>
      <c r="HR277" s="11"/>
      <c r="HS277" s="11"/>
      <c r="HT277" s="11"/>
      <c r="HU277" s="11"/>
      <c r="HV277" s="11"/>
      <c r="HW277" s="11"/>
      <c r="HX277" s="11"/>
      <c r="HY277" s="11"/>
      <c r="HZ277" s="11"/>
      <c r="IA277" s="11"/>
      <c r="IB277" s="11"/>
      <c r="IC277" s="11"/>
      <c r="ID277" s="11"/>
      <c r="IE277" s="11"/>
      <c r="IF277" s="11"/>
      <c r="IG277" s="11"/>
      <c r="IH277" s="11"/>
      <c r="II277" s="11"/>
      <c r="IJ277" s="11"/>
      <c r="IK277" s="11"/>
      <c r="IL277" s="11"/>
      <c r="IM277" s="11"/>
      <c r="IN277" s="11"/>
      <c r="IO277" s="27"/>
      <c r="IP277" s="11"/>
    </row>
    <row r="278" s="13" customFormat="1" customHeight="1" spans="1:250">
      <c r="A278" s="18">
        <v>276</v>
      </c>
      <c r="B278" s="19">
        <v>171499</v>
      </c>
      <c r="C278" s="19" t="s">
        <v>480</v>
      </c>
      <c r="D278" s="19" t="s">
        <v>481</v>
      </c>
      <c r="E278" s="19" t="s">
        <v>482</v>
      </c>
      <c r="F278" s="18">
        <v>39.8</v>
      </c>
      <c r="G278" s="18">
        <v>19.9</v>
      </c>
      <c r="H278" s="20">
        <f t="shared" si="7"/>
        <v>0.5</v>
      </c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  <c r="EP278" s="11"/>
      <c r="EQ278" s="11"/>
      <c r="ER278" s="11"/>
      <c r="ES278" s="11"/>
      <c r="ET278" s="11"/>
      <c r="EU278" s="11"/>
      <c r="EV278" s="11"/>
      <c r="EW278" s="11"/>
      <c r="EX278" s="11"/>
      <c r="EY278" s="11"/>
      <c r="EZ278" s="11"/>
      <c r="FA278" s="11"/>
      <c r="FB278" s="11"/>
      <c r="FC278" s="11"/>
      <c r="FD278" s="11"/>
      <c r="FE278" s="11"/>
      <c r="FF278" s="11"/>
      <c r="FG278" s="11"/>
      <c r="FH278" s="11"/>
      <c r="FI278" s="11"/>
      <c r="FJ278" s="11"/>
      <c r="FK278" s="11"/>
      <c r="FL278" s="11"/>
      <c r="FM278" s="11"/>
      <c r="FN278" s="11"/>
      <c r="FO278" s="11"/>
      <c r="FP278" s="11"/>
      <c r="FQ278" s="11"/>
      <c r="FR278" s="11"/>
      <c r="FS278" s="11"/>
      <c r="FT278" s="11"/>
      <c r="FU278" s="11"/>
      <c r="FV278" s="11"/>
      <c r="FW278" s="11"/>
      <c r="FX278" s="11"/>
      <c r="FY278" s="11"/>
      <c r="FZ278" s="11"/>
      <c r="GA278" s="11"/>
      <c r="GB278" s="11"/>
      <c r="GC278" s="11"/>
      <c r="GD278" s="11"/>
      <c r="GE278" s="11"/>
      <c r="GF278" s="11"/>
      <c r="GG278" s="11"/>
      <c r="GH278" s="11"/>
      <c r="GI278" s="11"/>
      <c r="GJ278" s="11"/>
      <c r="GK278" s="11"/>
      <c r="GL278" s="11"/>
      <c r="GM278" s="11"/>
      <c r="GN278" s="11"/>
      <c r="GO278" s="11"/>
      <c r="GP278" s="11"/>
      <c r="GQ278" s="11"/>
      <c r="GR278" s="11"/>
      <c r="GS278" s="11"/>
      <c r="GT278" s="11"/>
      <c r="GU278" s="11"/>
      <c r="GV278" s="11"/>
      <c r="GW278" s="11"/>
      <c r="GX278" s="11"/>
      <c r="GY278" s="11"/>
      <c r="GZ278" s="11"/>
      <c r="HA278" s="11"/>
      <c r="HB278" s="11"/>
      <c r="HC278" s="11"/>
      <c r="HD278" s="11"/>
      <c r="HE278" s="11"/>
      <c r="HF278" s="11"/>
      <c r="HG278" s="11"/>
      <c r="HH278" s="11"/>
      <c r="HI278" s="11"/>
      <c r="HJ278" s="11"/>
      <c r="HK278" s="11"/>
      <c r="HL278" s="11"/>
      <c r="HM278" s="11"/>
      <c r="HN278" s="11"/>
      <c r="HO278" s="11"/>
      <c r="HP278" s="11"/>
      <c r="HQ278" s="11"/>
      <c r="HR278" s="11"/>
      <c r="HS278" s="11"/>
      <c r="HT278" s="11"/>
      <c r="HU278" s="11"/>
      <c r="HV278" s="11"/>
      <c r="HW278" s="11"/>
      <c r="HX278" s="11"/>
      <c r="HY278" s="11"/>
      <c r="HZ278" s="11"/>
      <c r="IA278" s="11"/>
      <c r="IB278" s="11"/>
      <c r="IC278" s="11"/>
      <c r="ID278" s="11"/>
      <c r="IE278" s="11"/>
      <c r="IF278" s="11"/>
      <c r="IG278" s="11"/>
      <c r="IH278" s="11"/>
      <c r="II278" s="11"/>
      <c r="IJ278" s="11"/>
      <c r="IK278" s="11"/>
      <c r="IL278" s="11"/>
      <c r="IM278" s="11"/>
      <c r="IN278" s="11"/>
      <c r="IO278" s="27"/>
      <c r="IP278" s="11"/>
    </row>
    <row r="279" s="13" customFormat="1" customHeight="1" spans="1:250">
      <c r="A279" s="16">
        <v>277</v>
      </c>
      <c r="B279" s="19">
        <v>110737</v>
      </c>
      <c r="C279" s="19" t="s">
        <v>480</v>
      </c>
      <c r="D279" s="19" t="s">
        <v>483</v>
      </c>
      <c r="E279" s="19" t="s">
        <v>482</v>
      </c>
      <c r="F279" s="18">
        <v>25</v>
      </c>
      <c r="G279" s="19">
        <v>13.7</v>
      </c>
      <c r="H279" s="20">
        <f t="shared" si="7"/>
        <v>0.548</v>
      </c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27"/>
      <c r="DG279" s="27"/>
      <c r="DH279" s="27"/>
      <c r="DI279" s="27"/>
      <c r="DJ279" s="27"/>
      <c r="DK279" s="27"/>
      <c r="DL279" s="27"/>
      <c r="DM279" s="27"/>
      <c r="DN279" s="27"/>
      <c r="DO279" s="27"/>
      <c r="DP279" s="27"/>
      <c r="DQ279" s="27"/>
      <c r="DR279" s="27"/>
      <c r="DS279" s="27"/>
      <c r="DT279" s="27"/>
      <c r="DU279" s="27"/>
      <c r="DV279" s="27"/>
      <c r="DW279" s="27"/>
      <c r="DX279" s="27"/>
      <c r="DY279" s="27"/>
      <c r="DZ279" s="27"/>
      <c r="EA279" s="27"/>
      <c r="EB279" s="27"/>
      <c r="EC279" s="27"/>
      <c r="ED279" s="27"/>
      <c r="EE279" s="27"/>
      <c r="EF279" s="27"/>
      <c r="EG279" s="27"/>
      <c r="EH279" s="27"/>
      <c r="EI279" s="27"/>
      <c r="EJ279" s="27"/>
      <c r="EK279" s="27"/>
      <c r="EL279" s="27"/>
      <c r="EM279" s="27"/>
      <c r="EN279" s="27"/>
      <c r="EO279" s="27"/>
      <c r="EP279" s="27"/>
      <c r="EQ279" s="27"/>
      <c r="ER279" s="27"/>
      <c r="ES279" s="27"/>
      <c r="ET279" s="27"/>
      <c r="EU279" s="27"/>
      <c r="EV279" s="27"/>
      <c r="EW279" s="27"/>
      <c r="EX279" s="27"/>
      <c r="EY279" s="27"/>
      <c r="EZ279" s="27"/>
      <c r="FA279" s="27"/>
      <c r="FB279" s="27"/>
      <c r="FC279" s="27"/>
      <c r="FD279" s="27"/>
      <c r="FE279" s="27"/>
      <c r="FF279" s="27"/>
      <c r="FG279" s="27"/>
      <c r="FH279" s="27"/>
      <c r="FI279" s="27"/>
      <c r="FJ279" s="27"/>
      <c r="FK279" s="27"/>
      <c r="FL279" s="27"/>
      <c r="FM279" s="27"/>
      <c r="FN279" s="27"/>
      <c r="FO279" s="27"/>
      <c r="FP279" s="27"/>
      <c r="FQ279" s="27"/>
      <c r="FR279" s="27"/>
      <c r="FS279" s="27"/>
      <c r="FT279" s="27"/>
      <c r="FU279" s="27"/>
      <c r="FV279" s="27"/>
      <c r="FW279" s="27"/>
      <c r="FX279" s="27"/>
      <c r="FY279" s="27"/>
      <c r="FZ279" s="27"/>
      <c r="GA279" s="27"/>
      <c r="GB279" s="27"/>
      <c r="GC279" s="27"/>
      <c r="GD279" s="27"/>
      <c r="GE279" s="27"/>
      <c r="GF279" s="27"/>
      <c r="GG279" s="27"/>
      <c r="GH279" s="27"/>
      <c r="GI279" s="27"/>
      <c r="GJ279" s="27"/>
      <c r="GK279" s="27"/>
      <c r="GL279" s="27"/>
      <c r="GM279" s="27"/>
      <c r="GN279" s="27"/>
      <c r="GO279" s="27"/>
      <c r="GP279" s="27"/>
      <c r="GQ279" s="27"/>
      <c r="GR279" s="27"/>
      <c r="GS279" s="27"/>
      <c r="GT279" s="27"/>
      <c r="GU279" s="27"/>
      <c r="GV279" s="27"/>
      <c r="GW279" s="27"/>
      <c r="GX279" s="27"/>
      <c r="GY279" s="27"/>
      <c r="GZ279" s="27"/>
      <c r="HA279" s="27"/>
      <c r="HB279" s="27"/>
      <c r="HC279" s="27"/>
      <c r="HD279" s="27"/>
      <c r="HE279" s="27"/>
      <c r="HF279" s="27"/>
      <c r="HG279" s="27"/>
      <c r="HH279" s="27"/>
      <c r="HI279" s="27"/>
      <c r="HJ279" s="27"/>
      <c r="HK279" s="27"/>
      <c r="HL279" s="27"/>
      <c r="HM279" s="27"/>
      <c r="HN279" s="27"/>
      <c r="HO279" s="27"/>
      <c r="HP279" s="27"/>
      <c r="HQ279" s="27"/>
      <c r="HR279" s="27"/>
      <c r="HS279" s="27"/>
      <c r="HT279" s="27"/>
      <c r="HU279" s="27"/>
      <c r="HV279" s="27"/>
      <c r="HW279" s="27"/>
      <c r="HX279" s="27"/>
      <c r="HY279" s="27"/>
      <c r="HZ279" s="27"/>
      <c r="IA279" s="27"/>
      <c r="IB279" s="27"/>
      <c r="IC279" s="27"/>
      <c r="ID279" s="27"/>
      <c r="IE279" s="27"/>
      <c r="IF279" s="27"/>
      <c r="IG279" s="27"/>
      <c r="IH279" s="27"/>
      <c r="II279" s="27"/>
      <c r="IJ279" s="27"/>
      <c r="IK279" s="27"/>
      <c r="IL279" s="27"/>
      <c r="IM279" s="27"/>
      <c r="IN279" s="27"/>
      <c r="IO279" s="27"/>
      <c r="IP279" s="27"/>
    </row>
    <row r="280" s="13" customFormat="1" customHeight="1" spans="1:250">
      <c r="A280" s="18">
        <v>278</v>
      </c>
      <c r="B280" s="18">
        <v>183811</v>
      </c>
      <c r="C280" s="16" t="s">
        <v>484</v>
      </c>
      <c r="D280" s="16" t="s">
        <v>485</v>
      </c>
      <c r="E280" s="18" t="s">
        <v>47</v>
      </c>
      <c r="F280" s="18">
        <v>198</v>
      </c>
      <c r="G280" s="19">
        <v>110.6</v>
      </c>
      <c r="H280" s="20">
        <f t="shared" si="7"/>
        <v>0.558585858585859</v>
      </c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  <c r="GB280" s="25"/>
      <c r="GC280" s="25"/>
      <c r="GD280" s="25"/>
      <c r="GE280" s="25"/>
      <c r="GF280" s="25"/>
      <c r="GG280" s="25"/>
      <c r="GH280" s="25"/>
      <c r="GI280" s="25"/>
      <c r="GJ280" s="25"/>
      <c r="GK280" s="25"/>
      <c r="GL280" s="25"/>
      <c r="GM280" s="25"/>
      <c r="GN280" s="25"/>
      <c r="GO280" s="25"/>
      <c r="GP280" s="25"/>
      <c r="GQ280" s="25"/>
      <c r="GR280" s="25"/>
      <c r="GS280" s="25"/>
      <c r="GT280" s="25"/>
      <c r="GU280" s="25"/>
      <c r="GV280" s="25"/>
      <c r="GW280" s="25"/>
      <c r="GX280" s="25"/>
      <c r="GY280" s="25"/>
      <c r="GZ280" s="25"/>
      <c r="HA280" s="25"/>
      <c r="HB280" s="25"/>
      <c r="HC280" s="25"/>
      <c r="HD280" s="25"/>
      <c r="HE280" s="25"/>
      <c r="HF280" s="25"/>
      <c r="HG280" s="25"/>
      <c r="HH280" s="25"/>
      <c r="HI280" s="25"/>
      <c r="HJ280" s="25"/>
      <c r="HK280" s="25"/>
      <c r="HL280" s="25"/>
      <c r="HM280" s="25"/>
      <c r="HN280" s="25"/>
      <c r="HO280" s="25"/>
      <c r="HP280" s="25"/>
      <c r="HQ280" s="25"/>
      <c r="HR280" s="25"/>
      <c r="HS280" s="25"/>
      <c r="HT280" s="25"/>
      <c r="HU280" s="25"/>
      <c r="HV280" s="25"/>
      <c r="HW280" s="25"/>
      <c r="HX280" s="25"/>
      <c r="HY280" s="25"/>
      <c r="HZ280" s="25"/>
      <c r="IA280" s="25"/>
      <c r="IB280" s="25"/>
      <c r="IC280" s="25"/>
      <c r="ID280" s="25"/>
      <c r="IE280" s="25"/>
      <c r="IF280" s="25"/>
      <c r="IG280" s="25"/>
      <c r="IH280" s="25"/>
      <c r="II280" s="25"/>
      <c r="IJ280" s="25"/>
      <c r="IK280" s="25"/>
      <c r="IL280" s="25"/>
      <c r="IM280" s="25"/>
      <c r="IN280" s="25"/>
      <c r="IO280" s="25"/>
      <c r="IP280" s="25"/>
    </row>
    <row r="281" s="13" customFormat="1" customHeight="1" spans="1:250">
      <c r="A281" s="18">
        <v>279</v>
      </c>
      <c r="B281" s="18">
        <v>21580</v>
      </c>
      <c r="C281" s="16" t="s">
        <v>486</v>
      </c>
      <c r="D281" s="16" t="s">
        <v>487</v>
      </c>
      <c r="E281" s="16" t="s">
        <v>222</v>
      </c>
      <c r="F281" s="18">
        <v>98</v>
      </c>
      <c r="G281" s="19">
        <v>65.4</v>
      </c>
      <c r="H281" s="20">
        <f t="shared" si="7"/>
        <v>0.66734693877551</v>
      </c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  <c r="DT281" s="27"/>
      <c r="DU281" s="27"/>
      <c r="DV281" s="27"/>
      <c r="DW281" s="27"/>
      <c r="DX281" s="27"/>
      <c r="DY281" s="27"/>
      <c r="DZ281" s="27"/>
      <c r="EA281" s="27"/>
      <c r="EB281" s="27"/>
      <c r="EC281" s="27"/>
      <c r="ED281" s="27"/>
      <c r="EE281" s="27"/>
      <c r="EF281" s="27"/>
      <c r="EG281" s="27"/>
      <c r="EH281" s="27"/>
      <c r="EI281" s="27"/>
      <c r="EJ281" s="27"/>
      <c r="EK281" s="27"/>
      <c r="EL281" s="27"/>
      <c r="EM281" s="27"/>
      <c r="EN281" s="27"/>
      <c r="EO281" s="27"/>
      <c r="EP281" s="27"/>
      <c r="EQ281" s="27"/>
      <c r="ER281" s="27"/>
      <c r="ES281" s="27"/>
      <c r="ET281" s="27"/>
      <c r="EU281" s="27"/>
      <c r="EV281" s="27"/>
      <c r="EW281" s="27"/>
      <c r="EX281" s="27"/>
      <c r="EY281" s="27"/>
      <c r="EZ281" s="27"/>
      <c r="FA281" s="27"/>
      <c r="FB281" s="27"/>
      <c r="FC281" s="27"/>
      <c r="FD281" s="27"/>
      <c r="FE281" s="27"/>
      <c r="FF281" s="27"/>
      <c r="FG281" s="27"/>
      <c r="FH281" s="27"/>
      <c r="FI281" s="27"/>
      <c r="FJ281" s="27"/>
      <c r="FK281" s="27"/>
      <c r="FL281" s="27"/>
      <c r="FM281" s="27"/>
      <c r="FN281" s="27"/>
      <c r="FO281" s="27"/>
      <c r="FP281" s="27"/>
      <c r="FQ281" s="27"/>
      <c r="FR281" s="27"/>
      <c r="FS281" s="27"/>
      <c r="FT281" s="27"/>
      <c r="FU281" s="27"/>
      <c r="FV281" s="27"/>
      <c r="FW281" s="27"/>
      <c r="FX281" s="27"/>
      <c r="FY281" s="27"/>
      <c r="FZ281" s="27"/>
      <c r="GA281" s="27"/>
      <c r="GB281" s="27"/>
      <c r="GC281" s="27"/>
      <c r="GD281" s="27"/>
      <c r="GE281" s="27"/>
      <c r="GF281" s="27"/>
      <c r="GG281" s="27"/>
      <c r="GH281" s="27"/>
      <c r="GI281" s="27"/>
      <c r="GJ281" s="27"/>
      <c r="GK281" s="27"/>
      <c r="GL281" s="27"/>
      <c r="GM281" s="27"/>
      <c r="GN281" s="27"/>
      <c r="GO281" s="27"/>
      <c r="GP281" s="27"/>
      <c r="GQ281" s="27"/>
      <c r="GR281" s="27"/>
      <c r="GS281" s="27"/>
      <c r="GT281" s="27"/>
      <c r="GU281" s="27"/>
      <c r="GV281" s="27"/>
      <c r="GW281" s="27"/>
      <c r="GX281" s="27"/>
      <c r="GY281" s="27"/>
      <c r="GZ281" s="27"/>
      <c r="HA281" s="27"/>
      <c r="HB281" s="27"/>
      <c r="HC281" s="27"/>
      <c r="HD281" s="27"/>
      <c r="HE281" s="27"/>
      <c r="HF281" s="27"/>
      <c r="HG281" s="27"/>
      <c r="HH281" s="27"/>
      <c r="HI281" s="27"/>
      <c r="HJ281" s="27"/>
      <c r="HK281" s="27"/>
      <c r="HL281" s="27"/>
      <c r="HM281" s="27"/>
      <c r="HN281" s="27"/>
      <c r="HO281" s="27"/>
      <c r="HP281" s="27"/>
      <c r="HQ281" s="27"/>
      <c r="HR281" s="27"/>
      <c r="HS281" s="27"/>
      <c r="HT281" s="27"/>
      <c r="HU281" s="27"/>
      <c r="HV281" s="27"/>
      <c r="HW281" s="27"/>
      <c r="HX281" s="27"/>
      <c r="HY281" s="27"/>
      <c r="HZ281" s="27"/>
      <c r="IA281" s="27"/>
      <c r="IB281" s="27"/>
      <c r="IC281" s="27"/>
      <c r="ID281" s="27"/>
      <c r="IE281" s="27"/>
      <c r="IF281" s="27"/>
      <c r="IG281" s="27"/>
      <c r="IH281" s="27"/>
      <c r="II281" s="27"/>
      <c r="IJ281" s="27"/>
      <c r="IK281" s="27"/>
      <c r="IL281" s="27"/>
      <c r="IM281" s="27"/>
      <c r="IN281" s="27"/>
      <c r="IO281" s="27"/>
      <c r="IP281" s="27"/>
    </row>
    <row r="282" s="13" customFormat="1" customHeight="1" spans="1:250">
      <c r="A282" s="18">
        <v>280</v>
      </c>
      <c r="B282" s="19">
        <v>182980</v>
      </c>
      <c r="C282" s="22" t="s">
        <v>488</v>
      </c>
      <c r="D282" s="19" t="s">
        <v>489</v>
      </c>
      <c r="E282" s="22" t="s">
        <v>343</v>
      </c>
      <c r="F282" s="18">
        <v>249</v>
      </c>
      <c r="G282" s="19">
        <v>140.7</v>
      </c>
      <c r="H282" s="20">
        <f t="shared" si="7"/>
        <v>0.565060240963855</v>
      </c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  <c r="EP282" s="11"/>
      <c r="EQ282" s="11"/>
      <c r="ER282" s="11"/>
      <c r="ES282" s="11"/>
      <c r="ET282" s="11"/>
      <c r="EU282" s="11"/>
      <c r="EV282" s="11"/>
      <c r="EW282" s="11"/>
      <c r="EX282" s="11"/>
      <c r="EY282" s="11"/>
      <c r="EZ282" s="11"/>
      <c r="FA282" s="11"/>
      <c r="FB282" s="11"/>
      <c r="FC282" s="11"/>
      <c r="FD282" s="11"/>
      <c r="FE282" s="11"/>
      <c r="FF282" s="11"/>
      <c r="FG282" s="11"/>
      <c r="FH282" s="11"/>
      <c r="FI282" s="11"/>
      <c r="FJ282" s="11"/>
      <c r="FK282" s="11"/>
      <c r="FL282" s="11"/>
      <c r="FM282" s="11"/>
      <c r="FN282" s="11"/>
      <c r="FO282" s="11"/>
      <c r="FP282" s="11"/>
      <c r="FQ282" s="11"/>
      <c r="FR282" s="11"/>
      <c r="FS282" s="11"/>
      <c r="FT282" s="11"/>
      <c r="FU282" s="11"/>
      <c r="FV282" s="11"/>
      <c r="FW282" s="11"/>
      <c r="FX282" s="11"/>
      <c r="FY282" s="11"/>
      <c r="FZ282" s="11"/>
      <c r="GA282" s="11"/>
      <c r="GB282" s="11"/>
      <c r="GC282" s="11"/>
      <c r="GD282" s="11"/>
      <c r="GE282" s="11"/>
      <c r="GF282" s="11"/>
      <c r="GG282" s="11"/>
      <c r="GH282" s="11"/>
      <c r="GI282" s="11"/>
      <c r="GJ282" s="11"/>
      <c r="GK282" s="11"/>
      <c r="GL282" s="11"/>
      <c r="GM282" s="11"/>
      <c r="GN282" s="11"/>
      <c r="GO282" s="11"/>
      <c r="GP282" s="11"/>
      <c r="GQ282" s="11"/>
      <c r="GR282" s="11"/>
      <c r="GS282" s="11"/>
      <c r="GT282" s="11"/>
      <c r="GU282" s="11"/>
      <c r="GV282" s="11"/>
      <c r="GW282" s="11"/>
      <c r="GX282" s="11"/>
      <c r="GY282" s="11"/>
      <c r="GZ282" s="11"/>
      <c r="HA282" s="11"/>
      <c r="HB282" s="11"/>
      <c r="HC282" s="11"/>
      <c r="HD282" s="11"/>
      <c r="HE282" s="11"/>
      <c r="HF282" s="11"/>
      <c r="HG282" s="11"/>
      <c r="HH282" s="11"/>
      <c r="HI282" s="11"/>
      <c r="HJ282" s="11"/>
      <c r="HK282" s="11"/>
      <c r="HL282" s="11"/>
      <c r="HM282" s="11"/>
      <c r="HN282" s="11"/>
      <c r="HO282" s="11"/>
      <c r="HP282" s="11"/>
      <c r="HQ282" s="11"/>
      <c r="HR282" s="11"/>
      <c r="HS282" s="11"/>
      <c r="HT282" s="11"/>
      <c r="HU282" s="11"/>
      <c r="HV282" s="11"/>
      <c r="HW282" s="11"/>
      <c r="HX282" s="11"/>
      <c r="HY282" s="11"/>
      <c r="HZ282" s="11"/>
      <c r="IA282" s="11"/>
      <c r="IB282" s="11"/>
      <c r="IC282" s="11"/>
      <c r="ID282" s="11"/>
      <c r="IE282" s="11"/>
      <c r="IF282" s="11"/>
      <c r="IG282" s="11"/>
      <c r="IH282" s="11"/>
      <c r="II282" s="11"/>
      <c r="IJ282" s="11"/>
      <c r="IK282" s="11"/>
      <c r="IL282" s="11"/>
      <c r="IM282" s="11"/>
      <c r="IN282" s="11"/>
      <c r="IO282" s="11"/>
      <c r="IP282" s="11"/>
    </row>
    <row r="283" s="13" customFormat="1" customHeight="1" spans="1:8">
      <c r="A283" s="16">
        <v>281</v>
      </c>
      <c r="B283" s="19">
        <v>160451</v>
      </c>
      <c r="C283" s="19" t="s">
        <v>490</v>
      </c>
      <c r="D283" s="19" t="s">
        <v>491</v>
      </c>
      <c r="E283" s="19" t="s">
        <v>492</v>
      </c>
      <c r="F283" s="18">
        <v>538</v>
      </c>
      <c r="G283" s="19">
        <v>316.5</v>
      </c>
      <c r="H283" s="20">
        <f t="shared" si="7"/>
        <v>0.588289962825279</v>
      </c>
    </row>
    <row r="284" s="13" customFormat="1" customHeight="1" spans="1:8">
      <c r="A284" s="18">
        <v>282</v>
      </c>
      <c r="B284" s="19">
        <v>146788</v>
      </c>
      <c r="C284" s="19" t="s">
        <v>493</v>
      </c>
      <c r="D284" s="19" t="s">
        <v>87</v>
      </c>
      <c r="E284" s="19" t="s">
        <v>492</v>
      </c>
      <c r="F284" s="18">
        <v>198</v>
      </c>
      <c r="G284" s="19">
        <v>116.5</v>
      </c>
      <c r="H284" s="20">
        <f t="shared" si="7"/>
        <v>0.588383838383838</v>
      </c>
    </row>
    <row r="285" s="13" customFormat="1" customHeight="1" spans="1:8">
      <c r="A285" s="18">
        <v>283</v>
      </c>
      <c r="B285" s="19">
        <v>146773</v>
      </c>
      <c r="C285" s="19" t="s">
        <v>494</v>
      </c>
      <c r="D285" s="19" t="s">
        <v>495</v>
      </c>
      <c r="E285" s="19" t="s">
        <v>492</v>
      </c>
      <c r="F285" s="18">
        <v>198</v>
      </c>
      <c r="G285" s="19">
        <v>116.5</v>
      </c>
      <c r="H285" s="20">
        <f t="shared" si="7"/>
        <v>0.588383838383838</v>
      </c>
    </row>
    <row r="286" s="13" customFormat="1" customHeight="1" spans="1:8">
      <c r="A286" s="18">
        <v>284</v>
      </c>
      <c r="B286" s="19">
        <v>146787</v>
      </c>
      <c r="C286" s="19" t="s">
        <v>496</v>
      </c>
      <c r="D286" s="19" t="s">
        <v>495</v>
      </c>
      <c r="E286" s="19" t="s">
        <v>492</v>
      </c>
      <c r="F286" s="18">
        <v>188</v>
      </c>
      <c r="G286" s="19">
        <v>110.6</v>
      </c>
      <c r="H286" s="20">
        <f t="shared" si="7"/>
        <v>0.588297872340426</v>
      </c>
    </row>
    <row r="287" s="13" customFormat="1" customHeight="1" spans="1:8">
      <c r="A287" s="16">
        <v>285</v>
      </c>
      <c r="B287" s="19">
        <v>146757</v>
      </c>
      <c r="C287" s="19" t="s">
        <v>497</v>
      </c>
      <c r="D287" s="19" t="s">
        <v>498</v>
      </c>
      <c r="E287" s="19" t="s">
        <v>492</v>
      </c>
      <c r="F287" s="18">
        <v>118</v>
      </c>
      <c r="G287" s="19">
        <v>63.5</v>
      </c>
      <c r="H287" s="20">
        <f t="shared" si="7"/>
        <v>0.538135593220339</v>
      </c>
    </row>
    <row r="288" s="13" customFormat="1" customHeight="1" spans="1:8">
      <c r="A288" s="18">
        <v>286</v>
      </c>
      <c r="B288" s="19">
        <v>146786</v>
      </c>
      <c r="C288" s="19" t="s">
        <v>499</v>
      </c>
      <c r="D288" s="19" t="s">
        <v>500</v>
      </c>
      <c r="E288" s="19" t="s">
        <v>101</v>
      </c>
      <c r="F288" s="18">
        <v>98</v>
      </c>
      <c r="G288" s="19">
        <v>57.6</v>
      </c>
      <c r="H288" s="20">
        <f t="shared" si="7"/>
        <v>0.587755102040816</v>
      </c>
    </row>
    <row r="289" s="13" customFormat="1" customHeight="1" spans="1:8">
      <c r="A289" s="18">
        <v>287</v>
      </c>
      <c r="B289" s="19">
        <v>146782</v>
      </c>
      <c r="C289" s="19" t="s">
        <v>501</v>
      </c>
      <c r="D289" s="19" t="s">
        <v>144</v>
      </c>
      <c r="E289" s="19" t="s">
        <v>492</v>
      </c>
      <c r="F289" s="18">
        <v>158</v>
      </c>
      <c r="G289" s="19">
        <v>92.9</v>
      </c>
      <c r="H289" s="20">
        <f t="shared" si="7"/>
        <v>0.587974683544304</v>
      </c>
    </row>
    <row r="290" s="13" customFormat="1" customHeight="1" spans="1:8">
      <c r="A290" s="18">
        <v>288</v>
      </c>
      <c r="B290" s="19">
        <v>147342</v>
      </c>
      <c r="C290" s="19" t="s">
        <v>502</v>
      </c>
      <c r="D290" s="19" t="s">
        <v>144</v>
      </c>
      <c r="E290" s="19" t="s">
        <v>492</v>
      </c>
      <c r="F290" s="18">
        <v>145</v>
      </c>
      <c r="G290" s="19">
        <v>85.3</v>
      </c>
      <c r="H290" s="20">
        <f t="shared" si="7"/>
        <v>0.588275862068966</v>
      </c>
    </row>
    <row r="291" s="13" customFormat="1" customHeight="1" spans="1:8">
      <c r="A291" s="16">
        <v>289</v>
      </c>
      <c r="B291" s="19">
        <v>161345</v>
      </c>
      <c r="C291" s="19" t="s">
        <v>503</v>
      </c>
      <c r="D291" s="19" t="s">
        <v>504</v>
      </c>
      <c r="E291" s="19" t="s">
        <v>492</v>
      </c>
      <c r="F291" s="18">
        <v>228</v>
      </c>
      <c r="G291" s="19">
        <v>151.8</v>
      </c>
      <c r="H291" s="20">
        <f t="shared" si="7"/>
        <v>0.665789473684211</v>
      </c>
    </row>
    <row r="292" s="13" customFormat="1" customHeight="1" spans="1:8">
      <c r="A292" s="18">
        <v>290</v>
      </c>
      <c r="B292" s="19">
        <v>161353</v>
      </c>
      <c r="C292" s="19" t="s">
        <v>505</v>
      </c>
      <c r="D292" s="19" t="s">
        <v>506</v>
      </c>
      <c r="E292" s="19" t="s">
        <v>492</v>
      </c>
      <c r="F292" s="18">
        <v>88</v>
      </c>
      <c r="G292" s="19">
        <v>51.8</v>
      </c>
      <c r="H292" s="20">
        <f t="shared" si="7"/>
        <v>0.588636363636364</v>
      </c>
    </row>
    <row r="293" s="13" customFormat="1" customHeight="1" spans="1:8">
      <c r="A293" s="18">
        <v>291</v>
      </c>
      <c r="B293" s="19">
        <v>182144</v>
      </c>
      <c r="C293" s="19" t="s">
        <v>507</v>
      </c>
      <c r="D293" s="19" t="s">
        <v>508</v>
      </c>
      <c r="E293" s="19" t="s">
        <v>492</v>
      </c>
      <c r="F293" s="18">
        <v>78</v>
      </c>
      <c r="G293" s="19">
        <v>44.1</v>
      </c>
      <c r="H293" s="20">
        <f t="shared" si="7"/>
        <v>0.565384615384615</v>
      </c>
    </row>
    <row r="294" s="13" customFormat="1" customHeight="1" spans="1:8">
      <c r="A294" s="18">
        <v>292</v>
      </c>
      <c r="B294" s="19">
        <v>182143</v>
      </c>
      <c r="C294" s="19" t="s">
        <v>509</v>
      </c>
      <c r="D294" s="19" t="s">
        <v>29</v>
      </c>
      <c r="E294" s="19" t="s">
        <v>492</v>
      </c>
      <c r="F294" s="18">
        <v>98</v>
      </c>
      <c r="G294" s="19">
        <v>57.6</v>
      </c>
      <c r="H294" s="20">
        <f t="shared" si="7"/>
        <v>0.587755102040816</v>
      </c>
    </row>
    <row r="295" s="13" customFormat="1" customHeight="1" spans="1:8">
      <c r="A295" s="16">
        <v>293</v>
      </c>
      <c r="B295" s="19">
        <v>182147</v>
      </c>
      <c r="C295" s="19" t="s">
        <v>510</v>
      </c>
      <c r="D295" s="19" t="s">
        <v>87</v>
      </c>
      <c r="E295" s="19" t="s">
        <v>492</v>
      </c>
      <c r="F295" s="18">
        <v>188</v>
      </c>
      <c r="G295" s="19">
        <v>110.6</v>
      </c>
      <c r="H295" s="20">
        <f t="shared" si="7"/>
        <v>0.588297872340426</v>
      </c>
    </row>
    <row r="296" s="13" customFormat="1" customHeight="1" spans="1:8">
      <c r="A296" s="18">
        <v>294</v>
      </c>
      <c r="B296" s="19">
        <v>182145</v>
      </c>
      <c r="C296" s="19" t="s">
        <v>511</v>
      </c>
      <c r="D296" s="19" t="s">
        <v>512</v>
      </c>
      <c r="E296" s="19" t="s">
        <v>492</v>
      </c>
      <c r="F296" s="18">
        <v>98</v>
      </c>
      <c r="G296" s="19">
        <v>57.6</v>
      </c>
      <c r="H296" s="20">
        <f t="shared" si="7"/>
        <v>0.587755102040816</v>
      </c>
    </row>
    <row r="297" s="13" customFormat="1" ht="12" spans="1:8">
      <c r="A297" s="18">
        <v>295</v>
      </c>
      <c r="B297" s="19">
        <v>182152</v>
      </c>
      <c r="C297" s="19" t="s">
        <v>513</v>
      </c>
      <c r="D297" s="19" t="s">
        <v>144</v>
      </c>
      <c r="E297" s="19" t="s">
        <v>492</v>
      </c>
      <c r="F297" s="18">
        <v>178</v>
      </c>
      <c r="G297" s="19">
        <v>104.7</v>
      </c>
      <c r="H297" s="20">
        <f t="shared" si="7"/>
        <v>0.588202247191011</v>
      </c>
    </row>
    <row r="298" s="13" customFormat="1" ht="12" spans="1:8">
      <c r="A298" s="18">
        <v>296</v>
      </c>
      <c r="B298" s="19">
        <v>182153</v>
      </c>
      <c r="C298" s="19" t="s">
        <v>514</v>
      </c>
      <c r="D298" s="19" t="s">
        <v>144</v>
      </c>
      <c r="E298" s="19" t="s">
        <v>492</v>
      </c>
      <c r="F298" s="18">
        <v>188</v>
      </c>
      <c r="G298" s="19">
        <v>110.6</v>
      </c>
      <c r="H298" s="20">
        <f t="shared" si="7"/>
        <v>0.588297872340426</v>
      </c>
    </row>
    <row r="299" s="13" customFormat="1" ht="12" spans="1:8">
      <c r="A299" s="16">
        <v>297</v>
      </c>
      <c r="B299" s="19">
        <v>182161</v>
      </c>
      <c r="C299" s="19" t="s">
        <v>515</v>
      </c>
      <c r="D299" s="19" t="s">
        <v>84</v>
      </c>
      <c r="E299" s="19" t="s">
        <v>492</v>
      </c>
      <c r="F299" s="18">
        <v>208</v>
      </c>
      <c r="G299" s="19">
        <v>122.4</v>
      </c>
      <c r="H299" s="20">
        <f t="shared" si="7"/>
        <v>0.588461538461538</v>
      </c>
    </row>
    <row r="300" s="13" customFormat="1" ht="12" spans="1:8">
      <c r="A300" s="18">
        <v>298</v>
      </c>
      <c r="B300" s="19">
        <v>182151</v>
      </c>
      <c r="C300" s="19" t="s">
        <v>516</v>
      </c>
      <c r="D300" s="19" t="s">
        <v>26</v>
      </c>
      <c r="E300" s="19" t="s">
        <v>492</v>
      </c>
      <c r="F300" s="18">
        <v>208</v>
      </c>
      <c r="G300" s="19">
        <v>122.4</v>
      </c>
      <c r="H300" s="20">
        <f t="shared" si="7"/>
        <v>0.588461538461538</v>
      </c>
    </row>
    <row r="301" s="13" customFormat="1" ht="12" spans="1:8">
      <c r="A301" s="18">
        <v>299</v>
      </c>
      <c r="B301" s="19">
        <v>182146</v>
      </c>
      <c r="C301" s="19" t="s">
        <v>517</v>
      </c>
      <c r="D301" s="19" t="s">
        <v>87</v>
      </c>
      <c r="E301" s="19" t="s">
        <v>492</v>
      </c>
      <c r="F301" s="18">
        <v>188</v>
      </c>
      <c r="G301" s="19">
        <v>110.6</v>
      </c>
      <c r="H301" s="20">
        <f t="shared" si="7"/>
        <v>0.588297872340426</v>
      </c>
    </row>
    <row r="302" s="13" customFormat="1" ht="12" spans="1:8">
      <c r="A302" s="18">
        <v>300</v>
      </c>
      <c r="B302" s="19">
        <v>182150</v>
      </c>
      <c r="C302" s="19" t="s">
        <v>518</v>
      </c>
      <c r="D302" s="19" t="s">
        <v>26</v>
      </c>
      <c r="E302" s="19" t="s">
        <v>492</v>
      </c>
      <c r="F302" s="18">
        <v>208</v>
      </c>
      <c r="G302" s="19">
        <v>122.4</v>
      </c>
      <c r="H302" s="20">
        <f t="shared" si="7"/>
        <v>0.588461538461538</v>
      </c>
    </row>
    <row r="303" s="13" customFormat="1" ht="12" spans="1:8">
      <c r="A303" s="16">
        <v>301</v>
      </c>
      <c r="B303" s="19">
        <v>182149</v>
      </c>
      <c r="C303" s="19" t="s">
        <v>519</v>
      </c>
      <c r="D303" s="19" t="s">
        <v>144</v>
      </c>
      <c r="E303" s="19" t="s">
        <v>492</v>
      </c>
      <c r="F303" s="18">
        <v>178</v>
      </c>
      <c r="G303" s="19">
        <v>104.7</v>
      </c>
      <c r="H303" s="20">
        <f t="shared" si="7"/>
        <v>0.588202247191011</v>
      </c>
    </row>
    <row r="304" s="13" customFormat="1" ht="12" spans="1:8">
      <c r="A304" s="18">
        <v>302</v>
      </c>
      <c r="B304" s="19">
        <v>182154</v>
      </c>
      <c r="C304" s="19" t="s">
        <v>520</v>
      </c>
      <c r="D304" s="19" t="s">
        <v>144</v>
      </c>
      <c r="E304" s="19" t="s">
        <v>492</v>
      </c>
      <c r="F304" s="18">
        <v>188</v>
      </c>
      <c r="G304" s="19">
        <v>110.6</v>
      </c>
      <c r="H304" s="20">
        <f t="shared" si="7"/>
        <v>0.588297872340426</v>
      </c>
    </row>
    <row r="305" s="13" customFormat="1" ht="12" spans="1:8">
      <c r="A305" s="18">
        <v>303</v>
      </c>
      <c r="B305" s="19">
        <v>185384</v>
      </c>
      <c r="C305" s="19" t="s">
        <v>521</v>
      </c>
      <c r="D305" s="19" t="s">
        <v>522</v>
      </c>
      <c r="E305" s="19" t="s">
        <v>492</v>
      </c>
      <c r="F305" s="18">
        <v>78</v>
      </c>
      <c r="G305" s="19">
        <v>45.9</v>
      </c>
      <c r="H305" s="20">
        <f t="shared" si="7"/>
        <v>0.588461538461538</v>
      </c>
    </row>
    <row r="306" s="13" customFormat="1" ht="12" spans="1:8">
      <c r="A306" s="18">
        <v>304</v>
      </c>
      <c r="B306" s="19">
        <v>182178</v>
      </c>
      <c r="C306" s="19" t="s">
        <v>523</v>
      </c>
      <c r="D306" s="19" t="s">
        <v>524</v>
      </c>
      <c r="E306" s="19" t="s">
        <v>492</v>
      </c>
      <c r="F306" s="18">
        <v>399</v>
      </c>
      <c r="G306" s="19">
        <v>234.7</v>
      </c>
      <c r="H306" s="20">
        <f t="shared" si="7"/>
        <v>0.588220551378446</v>
      </c>
    </row>
    <row r="307" s="13" customFormat="1" ht="12" spans="1:8">
      <c r="A307" s="16">
        <v>305</v>
      </c>
      <c r="B307" s="19">
        <v>161354</v>
      </c>
      <c r="C307" s="19" t="s">
        <v>525</v>
      </c>
      <c r="D307" s="19" t="s">
        <v>526</v>
      </c>
      <c r="E307" s="19" t="s">
        <v>492</v>
      </c>
      <c r="F307" s="18">
        <v>618</v>
      </c>
      <c r="G307" s="19">
        <v>363.5</v>
      </c>
      <c r="H307" s="20">
        <f t="shared" si="7"/>
        <v>0.588187702265372</v>
      </c>
    </row>
    <row r="308" s="13" customFormat="1" ht="13.5" spans="1:250">
      <c r="A308" s="18">
        <v>306</v>
      </c>
      <c r="B308" s="16">
        <v>161354</v>
      </c>
      <c r="C308" s="16" t="s">
        <v>527</v>
      </c>
      <c r="D308" s="16" t="s">
        <v>528</v>
      </c>
      <c r="E308" s="16" t="s">
        <v>529</v>
      </c>
      <c r="F308" s="18">
        <v>618</v>
      </c>
      <c r="G308" s="19">
        <v>363.5</v>
      </c>
      <c r="H308" s="20">
        <f t="shared" si="7"/>
        <v>0.588187702265372</v>
      </c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  <c r="CX308" s="25"/>
      <c r="CY308" s="25"/>
      <c r="CZ308" s="25"/>
      <c r="DA308" s="25"/>
      <c r="DB308" s="25"/>
      <c r="DC308" s="25"/>
      <c r="DD308" s="25"/>
      <c r="DE308" s="25"/>
      <c r="DF308" s="25"/>
      <c r="DG308" s="25"/>
      <c r="DH308" s="25"/>
      <c r="DI308" s="25"/>
      <c r="DJ308" s="25"/>
      <c r="DK308" s="25"/>
      <c r="DL308" s="25"/>
      <c r="DM308" s="25"/>
      <c r="DN308" s="25"/>
      <c r="DO308" s="25"/>
      <c r="DP308" s="25"/>
      <c r="DQ308" s="25"/>
      <c r="DR308" s="25"/>
      <c r="DS308" s="25"/>
      <c r="DT308" s="25"/>
      <c r="DU308" s="25"/>
      <c r="DV308" s="25"/>
      <c r="DW308" s="25"/>
      <c r="DX308" s="25"/>
      <c r="DY308" s="25"/>
      <c r="DZ308" s="25"/>
      <c r="EA308" s="25"/>
      <c r="EB308" s="25"/>
      <c r="EC308" s="25"/>
      <c r="ED308" s="25"/>
      <c r="EE308" s="25"/>
      <c r="EF308" s="25"/>
      <c r="EG308" s="25"/>
      <c r="EH308" s="25"/>
      <c r="EI308" s="25"/>
      <c r="EJ308" s="25"/>
      <c r="EK308" s="25"/>
      <c r="EL308" s="25"/>
      <c r="EM308" s="25"/>
      <c r="EN308" s="25"/>
      <c r="EO308" s="25"/>
      <c r="EP308" s="25"/>
      <c r="EQ308" s="25"/>
      <c r="ER308" s="25"/>
      <c r="ES308" s="25"/>
      <c r="ET308" s="25"/>
      <c r="EU308" s="25"/>
      <c r="EV308" s="25"/>
      <c r="EW308" s="25"/>
      <c r="EX308" s="25"/>
      <c r="EY308" s="25"/>
      <c r="EZ308" s="25"/>
      <c r="FA308" s="25"/>
      <c r="FB308" s="25"/>
      <c r="FC308" s="25"/>
      <c r="FD308" s="25"/>
      <c r="FE308" s="25"/>
      <c r="FF308" s="25"/>
      <c r="FG308" s="25"/>
      <c r="FH308" s="25"/>
      <c r="FI308" s="25"/>
      <c r="FJ308" s="25"/>
      <c r="FK308" s="25"/>
      <c r="FL308" s="25"/>
      <c r="FM308" s="25"/>
      <c r="FN308" s="25"/>
      <c r="FO308" s="25"/>
      <c r="FP308" s="25"/>
      <c r="FQ308" s="25"/>
      <c r="FR308" s="25"/>
      <c r="FS308" s="25"/>
      <c r="FT308" s="25"/>
      <c r="FU308" s="25"/>
      <c r="FV308" s="25"/>
      <c r="FW308" s="25"/>
      <c r="FX308" s="25"/>
      <c r="FY308" s="25"/>
      <c r="FZ308" s="25"/>
      <c r="GA308" s="25"/>
      <c r="GB308" s="25"/>
      <c r="GC308" s="25"/>
      <c r="GD308" s="25"/>
      <c r="GE308" s="25"/>
      <c r="GF308" s="25"/>
      <c r="GG308" s="25"/>
      <c r="GH308" s="25"/>
      <c r="GI308" s="25"/>
      <c r="GJ308" s="25"/>
      <c r="GK308" s="25"/>
      <c r="GL308" s="25"/>
      <c r="GM308" s="25"/>
      <c r="GN308" s="25"/>
      <c r="GO308" s="25"/>
      <c r="GP308" s="25"/>
      <c r="GQ308" s="25"/>
      <c r="GR308" s="25"/>
      <c r="GS308" s="25"/>
      <c r="GT308" s="25"/>
      <c r="GU308" s="25"/>
      <c r="GV308" s="25"/>
      <c r="GW308" s="25"/>
      <c r="GX308" s="25"/>
      <c r="GY308" s="25"/>
      <c r="GZ308" s="25"/>
      <c r="HA308" s="25"/>
      <c r="HB308" s="25"/>
      <c r="HC308" s="25"/>
      <c r="HD308" s="25"/>
      <c r="HE308" s="25"/>
      <c r="HF308" s="25"/>
      <c r="HG308" s="25"/>
      <c r="HH308" s="25"/>
      <c r="HI308" s="25"/>
      <c r="HJ308" s="25"/>
      <c r="HK308" s="25"/>
      <c r="HL308" s="25"/>
      <c r="HM308" s="25"/>
      <c r="HN308" s="25"/>
      <c r="HO308" s="25"/>
      <c r="HP308" s="25"/>
      <c r="HQ308" s="25"/>
      <c r="HR308" s="25"/>
      <c r="HS308" s="25"/>
      <c r="HT308" s="25"/>
      <c r="HU308" s="25"/>
      <c r="HV308" s="25"/>
      <c r="HW308" s="25"/>
      <c r="HX308" s="25"/>
      <c r="HY308" s="25"/>
      <c r="HZ308" s="25"/>
      <c r="IA308" s="25"/>
      <c r="IB308" s="25"/>
      <c r="IC308" s="25"/>
      <c r="ID308" s="25"/>
      <c r="IE308" s="25"/>
      <c r="IF308" s="25"/>
      <c r="IG308" s="25"/>
      <c r="IH308" s="25"/>
      <c r="II308" s="25"/>
      <c r="IJ308" s="25"/>
      <c r="IK308" s="25"/>
      <c r="IL308" s="25"/>
      <c r="IM308" s="25"/>
      <c r="IN308" s="25"/>
      <c r="IO308" s="25"/>
      <c r="IP308" s="25"/>
    </row>
    <row r="309" s="13" customFormat="1" ht="12" spans="1:8">
      <c r="A309" s="18">
        <v>307</v>
      </c>
      <c r="B309" s="19">
        <v>147216</v>
      </c>
      <c r="C309" s="19" t="s">
        <v>530</v>
      </c>
      <c r="D309" s="19" t="s">
        <v>87</v>
      </c>
      <c r="E309" s="19" t="s">
        <v>492</v>
      </c>
      <c r="F309" s="18">
        <v>238</v>
      </c>
      <c r="G309" s="19">
        <v>140</v>
      </c>
      <c r="H309" s="20">
        <f t="shared" si="7"/>
        <v>0.588235294117647</v>
      </c>
    </row>
    <row r="310" s="13" customFormat="1" ht="12" spans="1:8">
      <c r="A310" s="18">
        <v>308</v>
      </c>
      <c r="B310" s="19">
        <v>147164</v>
      </c>
      <c r="C310" s="19" t="s">
        <v>531</v>
      </c>
      <c r="D310" s="19" t="s">
        <v>495</v>
      </c>
      <c r="E310" s="19" t="s">
        <v>492</v>
      </c>
      <c r="F310" s="18">
        <v>218</v>
      </c>
      <c r="G310" s="19">
        <v>128.2</v>
      </c>
      <c r="H310" s="20">
        <f t="shared" si="7"/>
        <v>0.588073394495413</v>
      </c>
    </row>
    <row r="311" s="13" customFormat="1" ht="12" spans="1:8">
      <c r="A311" s="16">
        <v>309</v>
      </c>
      <c r="B311" s="19">
        <v>147221</v>
      </c>
      <c r="C311" s="19" t="s">
        <v>532</v>
      </c>
      <c r="D311" s="19" t="s">
        <v>495</v>
      </c>
      <c r="E311" s="19" t="s">
        <v>492</v>
      </c>
      <c r="F311" s="18">
        <v>218</v>
      </c>
      <c r="G311" s="19">
        <v>128.2</v>
      </c>
      <c r="H311" s="20">
        <f t="shared" si="7"/>
        <v>0.588073394495413</v>
      </c>
    </row>
    <row r="312" s="13" customFormat="1" ht="12" spans="1:8">
      <c r="A312" s="18">
        <v>310</v>
      </c>
      <c r="B312" s="19">
        <v>147165</v>
      </c>
      <c r="C312" s="19" t="s">
        <v>533</v>
      </c>
      <c r="D312" s="19" t="s">
        <v>26</v>
      </c>
      <c r="E312" s="19" t="s">
        <v>492</v>
      </c>
      <c r="F312" s="18">
        <v>278</v>
      </c>
      <c r="G312" s="19">
        <v>163.5</v>
      </c>
      <c r="H312" s="20">
        <f t="shared" si="7"/>
        <v>0.588129496402878</v>
      </c>
    </row>
    <row r="313" s="13" customFormat="1" ht="12" spans="1:8">
      <c r="A313" s="18">
        <v>311</v>
      </c>
      <c r="B313" s="19">
        <v>185383</v>
      </c>
      <c r="C313" s="19" t="s">
        <v>534</v>
      </c>
      <c r="D313" s="19" t="s">
        <v>535</v>
      </c>
      <c r="E313" s="19" t="s">
        <v>492</v>
      </c>
      <c r="F313" s="18">
        <v>128</v>
      </c>
      <c r="G313" s="19">
        <v>75.3</v>
      </c>
      <c r="H313" s="20">
        <f t="shared" si="7"/>
        <v>0.58828125</v>
      </c>
    </row>
    <row r="314" s="13" customFormat="1" ht="12" spans="1:8">
      <c r="A314" s="18">
        <v>312</v>
      </c>
      <c r="B314" s="19">
        <v>126484</v>
      </c>
      <c r="C314" s="19" t="s">
        <v>536</v>
      </c>
      <c r="D314" s="19" t="s">
        <v>500</v>
      </c>
      <c r="E314" s="19" t="s">
        <v>101</v>
      </c>
      <c r="F314" s="18">
        <v>78</v>
      </c>
      <c r="G314" s="19">
        <v>45.9</v>
      </c>
      <c r="H314" s="20">
        <f t="shared" ref="H314:H345" si="8">G314/F314</f>
        <v>0.588461538461538</v>
      </c>
    </row>
    <row r="315" s="13" customFormat="1" ht="12" spans="1:8">
      <c r="A315" s="16">
        <v>313</v>
      </c>
      <c r="B315" s="19">
        <v>126312</v>
      </c>
      <c r="C315" s="19" t="s">
        <v>537</v>
      </c>
      <c r="D315" s="19" t="s">
        <v>370</v>
      </c>
      <c r="E315" s="19" t="s">
        <v>492</v>
      </c>
      <c r="F315" s="18">
        <v>168</v>
      </c>
      <c r="G315" s="19">
        <v>98.8</v>
      </c>
      <c r="H315" s="20">
        <f t="shared" si="8"/>
        <v>0.588095238095238</v>
      </c>
    </row>
    <row r="316" s="13" customFormat="1" ht="12" spans="1:8">
      <c r="A316" s="18">
        <v>314</v>
      </c>
      <c r="B316" s="19">
        <v>126577</v>
      </c>
      <c r="C316" s="19" t="s">
        <v>538</v>
      </c>
      <c r="D316" s="19" t="s">
        <v>144</v>
      </c>
      <c r="E316" s="19" t="s">
        <v>492</v>
      </c>
      <c r="F316" s="18">
        <v>145</v>
      </c>
      <c r="G316" s="19">
        <v>85.3</v>
      </c>
      <c r="H316" s="20">
        <f t="shared" si="8"/>
        <v>0.588275862068966</v>
      </c>
    </row>
    <row r="317" s="13" customFormat="1" ht="12" spans="1:8">
      <c r="A317" s="18">
        <v>315</v>
      </c>
      <c r="B317" s="19">
        <v>126473</v>
      </c>
      <c r="C317" s="19" t="s">
        <v>539</v>
      </c>
      <c r="D317" s="19" t="s">
        <v>26</v>
      </c>
      <c r="E317" s="19" t="s">
        <v>492</v>
      </c>
      <c r="F317" s="18">
        <v>168</v>
      </c>
      <c r="G317" s="19">
        <v>98.8</v>
      </c>
      <c r="H317" s="20">
        <f t="shared" si="8"/>
        <v>0.588095238095238</v>
      </c>
    </row>
    <row r="318" s="13" customFormat="1" ht="12" spans="1:8">
      <c r="A318" s="18">
        <v>316</v>
      </c>
      <c r="B318" s="19">
        <v>126498</v>
      </c>
      <c r="C318" s="19" t="s">
        <v>540</v>
      </c>
      <c r="D318" s="19" t="s">
        <v>144</v>
      </c>
      <c r="E318" s="19" t="s">
        <v>492</v>
      </c>
      <c r="F318" s="18">
        <v>98</v>
      </c>
      <c r="G318" s="19">
        <v>57.6</v>
      </c>
      <c r="H318" s="20">
        <f t="shared" si="8"/>
        <v>0.587755102040816</v>
      </c>
    </row>
    <row r="319" s="13" customFormat="1" ht="12" spans="1:8">
      <c r="A319" s="16">
        <v>317</v>
      </c>
      <c r="B319" s="19">
        <v>126492</v>
      </c>
      <c r="C319" s="19" t="s">
        <v>541</v>
      </c>
      <c r="D319" s="19" t="s">
        <v>87</v>
      </c>
      <c r="E319" s="19" t="s">
        <v>492</v>
      </c>
      <c r="F319" s="18">
        <v>108</v>
      </c>
      <c r="G319" s="19">
        <v>63.5</v>
      </c>
      <c r="H319" s="20">
        <f t="shared" si="8"/>
        <v>0.587962962962963</v>
      </c>
    </row>
    <row r="320" s="13" customFormat="1" ht="12" spans="1:8">
      <c r="A320" s="18">
        <v>318</v>
      </c>
      <c r="B320" s="19">
        <v>126495</v>
      </c>
      <c r="C320" s="19" t="s">
        <v>542</v>
      </c>
      <c r="D320" s="19" t="s">
        <v>144</v>
      </c>
      <c r="E320" s="19" t="s">
        <v>492</v>
      </c>
      <c r="F320" s="18">
        <v>108</v>
      </c>
      <c r="G320" s="19">
        <v>63.5</v>
      </c>
      <c r="H320" s="20">
        <f t="shared" si="8"/>
        <v>0.587962962962963</v>
      </c>
    </row>
    <row r="321" s="13" customFormat="1" ht="12" spans="1:8">
      <c r="A321" s="18">
        <v>319</v>
      </c>
      <c r="B321" s="19">
        <v>126494</v>
      </c>
      <c r="C321" s="19" t="s">
        <v>543</v>
      </c>
      <c r="D321" s="19" t="s">
        <v>506</v>
      </c>
      <c r="E321" s="19" t="s">
        <v>492</v>
      </c>
      <c r="F321" s="18">
        <v>39</v>
      </c>
      <c r="G321" s="19">
        <v>22.9</v>
      </c>
      <c r="H321" s="20">
        <f t="shared" si="8"/>
        <v>0.587179487179487</v>
      </c>
    </row>
    <row r="322" s="13" customFormat="1" ht="13.5" spans="1:250">
      <c r="A322" s="18">
        <v>320</v>
      </c>
      <c r="B322" s="16">
        <v>160067</v>
      </c>
      <c r="C322" s="16" t="s">
        <v>544</v>
      </c>
      <c r="D322" s="16" t="s">
        <v>545</v>
      </c>
      <c r="E322" s="16" t="s">
        <v>546</v>
      </c>
      <c r="F322" s="18">
        <v>158</v>
      </c>
      <c r="G322" s="18">
        <v>79</v>
      </c>
      <c r="H322" s="20">
        <f t="shared" si="8"/>
        <v>0.5</v>
      </c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  <c r="CS322" s="25"/>
      <c r="CT322" s="25"/>
      <c r="CU322" s="25"/>
      <c r="CV322" s="25"/>
      <c r="CW322" s="25"/>
      <c r="CX322" s="25"/>
      <c r="CY322" s="25"/>
      <c r="CZ322" s="25"/>
      <c r="DA322" s="25"/>
      <c r="DB322" s="25"/>
      <c r="DC322" s="25"/>
      <c r="DD322" s="25"/>
      <c r="DE322" s="25"/>
      <c r="DF322" s="25"/>
      <c r="DG322" s="25"/>
      <c r="DH322" s="25"/>
      <c r="DI322" s="25"/>
      <c r="DJ322" s="25"/>
      <c r="DK322" s="25"/>
      <c r="DL322" s="25"/>
      <c r="DM322" s="25"/>
      <c r="DN322" s="25"/>
      <c r="DO322" s="25"/>
      <c r="DP322" s="25"/>
      <c r="DQ322" s="25"/>
      <c r="DR322" s="25"/>
      <c r="DS322" s="25"/>
      <c r="DT322" s="25"/>
      <c r="DU322" s="25"/>
      <c r="DV322" s="25"/>
      <c r="DW322" s="25"/>
      <c r="DX322" s="25"/>
      <c r="DY322" s="25"/>
      <c r="DZ322" s="25"/>
      <c r="EA322" s="25"/>
      <c r="EB322" s="25"/>
      <c r="EC322" s="25"/>
      <c r="ED322" s="25"/>
      <c r="EE322" s="25"/>
      <c r="EF322" s="25"/>
      <c r="EG322" s="25"/>
      <c r="EH322" s="25"/>
      <c r="EI322" s="25"/>
      <c r="EJ322" s="25"/>
      <c r="EK322" s="25"/>
      <c r="EL322" s="25"/>
      <c r="EM322" s="25"/>
      <c r="EN322" s="25"/>
      <c r="EO322" s="25"/>
      <c r="EP322" s="25"/>
      <c r="EQ322" s="25"/>
      <c r="ER322" s="25"/>
      <c r="ES322" s="25"/>
      <c r="ET322" s="25"/>
      <c r="EU322" s="25"/>
      <c r="EV322" s="25"/>
      <c r="EW322" s="25"/>
      <c r="EX322" s="25"/>
      <c r="EY322" s="25"/>
      <c r="EZ322" s="25"/>
      <c r="FA322" s="25"/>
      <c r="FB322" s="25"/>
      <c r="FC322" s="25"/>
      <c r="FD322" s="25"/>
      <c r="FE322" s="25"/>
      <c r="FF322" s="25"/>
      <c r="FG322" s="25"/>
      <c r="FH322" s="25"/>
      <c r="FI322" s="25"/>
      <c r="FJ322" s="25"/>
      <c r="FK322" s="25"/>
      <c r="FL322" s="25"/>
      <c r="FM322" s="25"/>
      <c r="FN322" s="25"/>
      <c r="FO322" s="25"/>
      <c r="FP322" s="25"/>
      <c r="FQ322" s="25"/>
      <c r="FR322" s="25"/>
      <c r="FS322" s="25"/>
      <c r="FT322" s="25"/>
      <c r="FU322" s="25"/>
      <c r="FV322" s="25"/>
      <c r="FW322" s="25"/>
      <c r="FX322" s="25"/>
      <c r="FY322" s="25"/>
      <c r="FZ322" s="25"/>
      <c r="GA322" s="25"/>
      <c r="GB322" s="25"/>
      <c r="GC322" s="25"/>
      <c r="GD322" s="25"/>
      <c r="GE322" s="25"/>
      <c r="GF322" s="25"/>
      <c r="GG322" s="25"/>
      <c r="GH322" s="25"/>
      <c r="GI322" s="25"/>
      <c r="GJ322" s="25"/>
      <c r="GK322" s="25"/>
      <c r="GL322" s="25"/>
      <c r="GM322" s="25"/>
      <c r="GN322" s="25"/>
      <c r="GO322" s="25"/>
      <c r="GP322" s="25"/>
      <c r="GQ322" s="25"/>
      <c r="GR322" s="25"/>
      <c r="GS322" s="25"/>
      <c r="GT322" s="25"/>
      <c r="GU322" s="25"/>
      <c r="GV322" s="25"/>
      <c r="GW322" s="25"/>
      <c r="GX322" s="25"/>
      <c r="GY322" s="25"/>
      <c r="GZ322" s="25"/>
      <c r="HA322" s="25"/>
      <c r="HB322" s="25"/>
      <c r="HC322" s="25"/>
      <c r="HD322" s="25"/>
      <c r="HE322" s="25"/>
      <c r="HF322" s="25"/>
      <c r="HG322" s="25"/>
      <c r="HH322" s="25"/>
      <c r="HI322" s="25"/>
      <c r="HJ322" s="25"/>
      <c r="HK322" s="25"/>
      <c r="HL322" s="25"/>
      <c r="HM322" s="25"/>
      <c r="HN322" s="25"/>
      <c r="HO322" s="25"/>
      <c r="HP322" s="25"/>
      <c r="HQ322" s="25"/>
      <c r="HR322" s="25"/>
      <c r="HS322" s="25"/>
      <c r="HT322" s="25"/>
      <c r="HU322" s="25"/>
      <c r="HV322" s="25"/>
      <c r="HW322" s="25"/>
      <c r="HX322" s="25"/>
      <c r="HY322" s="25"/>
      <c r="HZ322" s="25"/>
      <c r="IA322" s="25"/>
      <c r="IB322" s="25"/>
      <c r="IC322" s="25"/>
      <c r="ID322" s="25"/>
      <c r="IE322" s="25"/>
      <c r="IF322" s="25"/>
      <c r="IG322" s="25"/>
      <c r="IH322" s="25"/>
      <c r="II322" s="25"/>
      <c r="IJ322" s="25"/>
      <c r="IK322" s="25"/>
      <c r="IL322" s="25"/>
      <c r="IM322" s="25"/>
      <c r="IN322" s="25"/>
      <c r="IO322" s="25"/>
      <c r="IP322" s="25"/>
    </row>
    <row r="323" s="13" customFormat="1" ht="12" spans="1:250">
      <c r="A323" s="16">
        <v>321</v>
      </c>
      <c r="B323" s="18">
        <v>159520</v>
      </c>
      <c r="C323" s="16" t="s">
        <v>547</v>
      </c>
      <c r="D323" s="16" t="s">
        <v>548</v>
      </c>
      <c r="E323" s="16" t="s">
        <v>21</v>
      </c>
      <c r="F323" s="18">
        <v>118</v>
      </c>
      <c r="G323" s="18">
        <v>59</v>
      </c>
      <c r="H323" s="20">
        <f t="shared" si="8"/>
        <v>0.5</v>
      </c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  <c r="CJ323" s="27"/>
      <c r="CK323" s="27"/>
      <c r="CL323" s="27"/>
      <c r="CM323" s="27"/>
      <c r="CN323" s="27"/>
      <c r="CO323" s="27"/>
      <c r="CP323" s="27"/>
      <c r="CQ323" s="27"/>
      <c r="CR323" s="27"/>
      <c r="CS323" s="27"/>
      <c r="CT323" s="27"/>
      <c r="CU323" s="27"/>
      <c r="CV323" s="27"/>
      <c r="CW323" s="27"/>
      <c r="CX323" s="27"/>
      <c r="CY323" s="27"/>
      <c r="CZ323" s="27"/>
      <c r="DA323" s="27"/>
      <c r="DB323" s="27"/>
      <c r="DC323" s="27"/>
      <c r="DD323" s="27"/>
      <c r="DE323" s="27"/>
      <c r="DF323" s="27"/>
      <c r="DG323" s="27"/>
      <c r="DH323" s="27"/>
      <c r="DI323" s="27"/>
      <c r="DJ323" s="27"/>
      <c r="DK323" s="27"/>
      <c r="DL323" s="27"/>
      <c r="DM323" s="27"/>
      <c r="DN323" s="27"/>
      <c r="DO323" s="27"/>
      <c r="DP323" s="27"/>
      <c r="DQ323" s="27"/>
      <c r="DR323" s="27"/>
      <c r="DS323" s="27"/>
      <c r="DT323" s="27"/>
      <c r="DU323" s="27"/>
      <c r="DV323" s="27"/>
      <c r="DW323" s="27"/>
      <c r="DX323" s="27"/>
      <c r="DY323" s="27"/>
      <c r="DZ323" s="27"/>
      <c r="EA323" s="27"/>
      <c r="EB323" s="27"/>
      <c r="EC323" s="27"/>
      <c r="ED323" s="27"/>
      <c r="EE323" s="27"/>
      <c r="EF323" s="27"/>
      <c r="EG323" s="27"/>
      <c r="EH323" s="27"/>
      <c r="EI323" s="27"/>
      <c r="EJ323" s="27"/>
      <c r="EK323" s="27"/>
      <c r="EL323" s="27"/>
      <c r="EM323" s="27"/>
      <c r="EN323" s="27"/>
      <c r="EO323" s="27"/>
      <c r="EP323" s="27"/>
      <c r="EQ323" s="27"/>
      <c r="ER323" s="27"/>
      <c r="ES323" s="27"/>
      <c r="ET323" s="27"/>
      <c r="EU323" s="27"/>
      <c r="EV323" s="27"/>
      <c r="EW323" s="27"/>
      <c r="EX323" s="27"/>
      <c r="EY323" s="27"/>
      <c r="EZ323" s="27"/>
      <c r="FA323" s="27"/>
      <c r="FB323" s="27"/>
      <c r="FC323" s="27"/>
      <c r="FD323" s="27"/>
      <c r="FE323" s="27"/>
      <c r="FF323" s="27"/>
      <c r="FG323" s="27"/>
      <c r="FH323" s="27"/>
      <c r="FI323" s="27"/>
      <c r="FJ323" s="27"/>
      <c r="FK323" s="27"/>
      <c r="FL323" s="27"/>
      <c r="FM323" s="27"/>
      <c r="FN323" s="27"/>
      <c r="FO323" s="27"/>
      <c r="FP323" s="27"/>
      <c r="FQ323" s="27"/>
      <c r="FR323" s="27"/>
      <c r="FS323" s="27"/>
      <c r="FT323" s="27"/>
      <c r="FU323" s="27"/>
      <c r="FV323" s="27"/>
      <c r="FW323" s="27"/>
      <c r="FX323" s="27"/>
      <c r="FY323" s="27"/>
      <c r="FZ323" s="27"/>
      <c r="GA323" s="27"/>
      <c r="GB323" s="27"/>
      <c r="GC323" s="27"/>
      <c r="GD323" s="27"/>
      <c r="GE323" s="27"/>
      <c r="GF323" s="27"/>
      <c r="GG323" s="27"/>
      <c r="GH323" s="27"/>
      <c r="GI323" s="27"/>
      <c r="GJ323" s="27"/>
      <c r="GK323" s="27"/>
      <c r="GL323" s="27"/>
      <c r="GM323" s="27"/>
      <c r="GN323" s="27"/>
      <c r="GO323" s="27"/>
      <c r="GP323" s="27"/>
      <c r="GQ323" s="27"/>
      <c r="GR323" s="27"/>
      <c r="GS323" s="27"/>
      <c r="GT323" s="27"/>
      <c r="GU323" s="27"/>
      <c r="GV323" s="27"/>
      <c r="GW323" s="27"/>
      <c r="GX323" s="27"/>
      <c r="GY323" s="27"/>
      <c r="GZ323" s="27"/>
      <c r="HA323" s="27"/>
      <c r="HB323" s="27"/>
      <c r="HC323" s="27"/>
      <c r="HD323" s="27"/>
      <c r="HE323" s="27"/>
      <c r="HF323" s="27"/>
      <c r="HG323" s="27"/>
      <c r="HH323" s="27"/>
      <c r="HI323" s="27"/>
      <c r="HJ323" s="27"/>
      <c r="HK323" s="27"/>
      <c r="HL323" s="27"/>
      <c r="HM323" s="27"/>
      <c r="HN323" s="27"/>
      <c r="HO323" s="27"/>
      <c r="HP323" s="27"/>
      <c r="HQ323" s="27"/>
      <c r="HR323" s="27"/>
      <c r="HS323" s="27"/>
      <c r="HT323" s="27"/>
      <c r="HU323" s="27"/>
      <c r="HV323" s="27"/>
      <c r="HW323" s="27"/>
      <c r="HX323" s="27"/>
      <c r="HY323" s="27"/>
      <c r="HZ323" s="27"/>
      <c r="IA323" s="27"/>
      <c r="IB323" s="27"/>
      <c r="IC323" s="27"/>
      <c r="ID323" s="27"/>
      <c r="IE323" s="27"/>
      <c r="IF323" s="27"/>
      <c r="IG323" s="27"/>
      <c r="IH323" s="27"/>
      <c r="II323" s="27"/>
      <c r="IJ323" s="27"/>
      <c r="IK323" s="27"/>
      <c r="IL323" s="27"/>
      <c r="IM323" s="27"/>
      <c r="IN323" s="27"/>
      <c r="IO323" s="27"/>
      <c r="IP323" s="27"/>
    </row>
    <row r="324" s="13" customFormat="1" ht="12" spans="1:250">
      <c r="A324" s="18">
        <v>322</v>
      </c>
      <c r="B324" s="18">
        <v>128521</v>
      </c>
      <c r="C324" s="16" t="s">
        <v>549</v>
      </c>
      <c r="D324" s="16" t="s">
        <v>550</v>
      </c>
      <c r="E324" s="16" t="s">
        <v>21</v>
      </c>
      <c r="F324" s="18">
        <v>138</v>
      </c>
      <c r="G324" s="18">
        <v>69</v>
      </c>
      <c r="H324" s="20">
        <f t="shared" si="8"/>
        <v>0.5</v>
      </c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  <c r="EP324" s="11"/>
      <c r="EQ324" s="11"/>
      <c r="ER324" s="11"/>
      <c r="ES324" s="11"/>
      <c r="ET324" s="11"/>
      <c r="EU324" s="11"/>
      <c r="EV324" s="11"/>
      <c r="EW324" s="11"/>
      <c r="EX324" s="11"/>
      <c r="EY324" s="11"/>
      <c r="EZ324" s="11"/>
      <c r="FA324" s="11"/>
      <c r="FB324" s="11"/>
      <c r="FC324" s="11"/>
      <c r="FD324" s="11"/>
      <c r="FE324" s="11"/>
      <c r="FF324" s="11"/>
      <c r="FG324" s="11"/>
      <c r="FH324" s="11"/>
      <c r="FI324" s="11"/>
      <c r="FJ324" s="11"/>
      <c r="FK324" s="11"/>
      <c r="FL324" s="11"/>
      <c r="FM324" s="11"/>
      <c r="FN324" s="11"/>
      <c r="FO324" s="11"/>
      <c r="FP324" s="11"/>
      <c r="FQ324" s="11"/>
      <c r="FR324" s="11"/>
      <c r="FS324" s="11"/>
      <c r="FT324" s="11"/>
      <c r="FU324" s="11"/>
      <c r="FV324" s="11"/>
      <c r="FW324" s="11"/>
      <c r="FX324" s="11"/>
      <c r="FY324" s="11"/>
      <c r="FZ324" s="11"/>
      <c r="GA324" s="11"/>
      <c r="GB324" s="11"/>
      <c r="GC324" s="11"/>
      <c r="GD324" s="11"/>
      <c r="GE324" s="11"/>
      <c r="GF324" s="11"/>
      <c r="GG324" s="11"/>
      <c r="GH324" s="11"/>
      <c r="GI324" s="11"/>
      <c r="GJ324" s="11"/>
      <c r="GK324" s="11"/>
      <c r="GL324" s="11"/>
      <c r="GM324" s="11"/>
      <c r="GN324" s="11"/>
      <c r="GO324" s="11"/>
      <c r="GP324" s="11"/>
      <c r="GQ324" s="11"/>
      <c r="GR324" s="11"/>
      <c r="GS324" s="11"/>
      <c r="GT324" s="11"/>
      <c r="GU324" s="11"/>
      <c r="GV324" s="11"/>
      <c r="GW324" s="11"/>
      <c r="GX324" s="11"/>
      <c r="GY324" s="11"/>
      <c r="GZ324" s="11"/>
      <c r="HA324" s="11"/>
      <c r="HB324" s="11"/>
      <c r="HC324" s="11"/>
      <c r="HD324" s="11"/>
      <c r="HE324" s="11"/>
      <c r="HF324" s="11"/>
      <c r="HG324" s="11"/>
      <c r="HH324" s="11"/>
      <c r="HI324" s="11"/>
      <c r="HJ324" s="11"/>
      <c r="HK324" s="11"/>
      <c r="HL324" s="11"/>
      <c r="HM324" s="11"/>
      <c r="HN324" s="11"/>
      <c r="HO324" s="11"/>
      <c r="HP324" s="11"/>
      <c r="HQ324" s="11"/>
      <c r="HR324" s="11"/>
      <c r="HS324" s="11"/>
      <c r="HT324" s="11"/>
      <c r="HU324" s="11"/>
      <c r="HV324" s="11"/>
      <c r="HW324" s="11"/>
      <c r="HX324" s="11"/>
      <c r="HY324" s="11"/>
      <c r="HZ324" s="11"/>
      <c r="IA324" s="11"/>
      <c r="IB324" s="11"/>
      <c r="IC324" s="11"/>
      <c r="ID324" s="11"/>
      <c r="IE324" s="11"/>
      <c r="IF324" s="11"/>
      <c r="IG324" s="11"/>
      <c r="IH324" s="11"/>
      <c r="II324" s="11"/>
      <c r="IJ324" s="11"/>
      <c r="IK324" s="11"/>
      <c r="IL324" s="11"/>
      <c r="IM324" s="11"/>
      <c r="IN324" s="11"/>
      <c r="IO324" s="11"/>
      <c r="IP324" s="11"/>
    </row>
    <row r="325" s="13" customFormat="1" ht="12" spans="1:250">
      <c r="A325" s="18">
        <v>323</v>
      </c>
      <c r="B325" s="18">
        <v>111002</v>
      </c>
      <c r="C325" s="16" t="s">
        <v>551</v>
      </c>
      <c r="D325" s="16" t="s">
        <v>184</v>
      </c>
      <c r="E325" s="16" t="s">
        <v>21</v>
      </c>
      <c r="F325" s="18">
        <v>138</v>
      </c>
      <c r="G325" s="18">
        <v>69</v>
      </c>
      <c r="H325" s="20">
        <f t="shared" si="8"/>
        <v>0.5</v>
      </c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  <c r="CL325" s="27"/>
      <c r="CM325" s="27"/>
      <c r="CN325" s="27"/>
      <c r="CO325" s="27"/>
      <c r="CP325" s="27"/>
      <c r="CQ325" s="27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27"/>
      <c r="DG325" s="27"/>
      <c r="DH325" s="27"/>
      <c r="DI325" s="27"/>
      <c r="DJ325" s="27"/>
      <c r="DK325" s="27"/>
      <c r="DL325" s="27"/>
      <c r="DM325" s="27"/>
      <c r="DN325" s="27"/>
      <c r="DO325" s="27"/>
      <c r="DP325" s="27"/>
      <c r="DQ325" s="27"/>
      <c r="DR325" s="27"/>
      <c r="DS325" s="27"/>
      <c r="DT325" s="27"/>
      <c r="DU325" s="27"/>
      <c r="DV325" s="27"/>
      <c r="DW325" s="27"/>
      <c r="DX325" s="27"/>
      <c r="DY325" s="27"/>
      <c r="DZ325" s="27"/>
      <c r="EA325" s="27"/>
      <c r="EB325" s="27"/>
      <c r="EC325" s="27"/>
      <c r="ED325" s="27"/>
      <c r="EE325" s="27"/>
      <c r="EF325" s="27"/>
      <c r="EG325" s="27"/>
      <c r="EH325" s="27"/>
      <c r="EI325" s="27"/>
      <c r="EJ325" s="27"/>
      <c r="EK325" s="27"/>
      <c r="EL325" s="27"/>
      <c r="EM325" s="27"/>
      <c r="EN325" s="27"/>
      <c r="EO325" s="27"/>
      <c r="EP325" s="27"/>
      <c r="EQ325" s="27"/>
      <c r="ER325" s="27"/>
      <c r="ES325" s="27"/>
      <c r="ET325" s="27"/>
      <c r="EU325" s="27"/>
      <c r="EV325" s="27"/>
      <c r="EW325" s="27"/>
      <c r="EX325" s="27"/>
      <c r="EY325" s="27"/>
      <c r="EZ325" s="27"/>
      <c r="FA325" s="27"/>
      <c r="FB325" s="27"/>
      <c r="FC325" s="27"/>
      <c r="FD325" s="27"/>
      <c r="FE325" s="27"/>
      <c r="FF325" s="27"/>
      <c r="FG325" s="27"/>
      <c r="FH325" s="27"/>
      <c r="FI325" s="27"/>
      <c r="FJ325" s="27"/>
      <c r="FK325" s="27"/>
      <c r="FL325" s="27"/>
      <c r="FM325" s="27"/>
      <c r="FN325" s="27"/>
      <c r="FO325" s="27"/>
      <c r="FP325" s="27"/>
      <c r="FQ325" s="27"/>
      <c r="FR325" s="27"/>
      <c r="FS325" s="27"/>
      <c r="FT325" s="27"/>
      <c r="FU325" s="27"/>
      <c r="FV325" s="27"/>
      <c r="FW325" s="27"/>
      <c r="FX325" s="27"/>
      <c r="FY325" s="27"/>
      <c r="FZ325" s="27"/>
      <c r="GA325" s="27"/>
      <c r="GB325" s="27"/>
      <c r="GC325" s="27"/>
      <c r="GD325" s="27"/>
      <c r="GE325" s="27"/>
      <c r="GF325" s="27"/>
      <c r="GG325" s="27"/>
      <c r="GH325" s="27"/>
      <c r="GI325" s="27"/>
      <c r="GJ325" s="27"/>
      <c r="GK325" s="27"/>
      <c r="GL325" s="27"/>
      <c r="GM325" s="27"/>
      <c r="GN325" s="27"/>
      <c r="GO325" s="27"/>
      <c r="GP325" s="27"/>
      <c r="GQ325" s="27"/>
      <c r="GR325" s="27"/>
      <c r="GS325" s="27"/>
      <c r="GT325" s="27"/>
      <c r="GU325" s="27"/>
      <c r="GV325" s="27"/>
      <c r="GW325" s="27"/>
      <c r="GX325" s="27"/>
      <c r="GY325" s="27"/>
      <c r="GZ325" s="27"/>
      <c r="HA325" s="27"/>
      <c r="HB325" s="27"/>
      <c r="HC325" s="27"/>
      <c r="HD325" s="27"/>
      <c r="HE325" s="27"/>
      <c r="HF325" s="27"/>
      <c r="HG325" s="27"/>
      <c r="HH325" s="27"/>
      <c r="HI325" s="27"/>
      <c r="HJ325" s="27"/>
      <c r="HK325" s="27"/>
      <c r="HL325" s="27"/>
      <c r="HM325" s="27"/>
      <c r="HN325" s="27"/>
      <c r="HO325" s="27"/>
      <c r="HP325" s="27"/>
      <c r="HQ325" s="27"/>
      <c r="HR325" s="27"/>
      <c r="HS325" s="27"/>
      <c r="HT325" s="27"/>
      <c r="HU325" s="27"/>
      <c r="HV325" s="27"/>
      <c r="HW325" s="27"/>
      <c r="HX325" s="27"/>
      <c r="HY325" s="27"/>
      <c r="HZ325" s="27"/>
      <c r="IA325" s="27"/>
      <c r="IB325" s="27"/>
      <c r="IC325" s="27"/>
      <c r="ID325" s="27"/>
      <c r="IE325" s="27"/>
      <c r="IF325" s="27"/>
      <c r="IG325" s="27"/>
      <c r="IH325" s="27"/>
      <c r="II325" s="27"/>
      <c r="IJ325" s="27"/>
      <c r="IK325" s="27"/>
      <c r="IL325" s="27"/>
      <c r="IM325" s="27"/>
      <c r="IN325" s="27"/>
      <c r="IO325" s="27"/>
      <c r="IP325" s="27"/>
    </row>
    <row r="326" s="13" customFormat="1" ht="12" spans="1:250">
      <c r="A326" s="18">
        <v>324</v>
      </c>
      <c r="B326" s="18">
        <v>159510</v>
      </c>
      <c r="C326" s="16" t="s">
        <v>552</v>
      </c>
      <c r="D326" s="16" t="s">
        <v>553</v>
      </c>
      <c r="E326" s="16" t="s">
        <v>21</v>
      </c>
      <c r="F326" s="18">
        <v>88</v>
      </c>
      <c r="G326" s="18">
        <v>44</v>
      </c>
      <c r="H326" s="20">
        <f t="shared" si="8"/>
        <v>0.5</v>
      </c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  <c r="CL326" s="27"/>
      <c r="CM326" s="27"/>
      <c r="CN326" s="27"/>
      <c r="CO326" s="27"/>
      <c r="CP326" s="27"/>
      <c r="CQ326" s="27"/>
      <c r="CR326" s="27"/>
      <c r="CS326" s="27"/>
      <c r="CT326" s="27"/>
      <c r="CU326" s="27"/>
      <c r="CV326" s="27"/>
      <c r="CW326" s="27"/>
      <c r="CX326" s="27"/>
      <c r="CY326" s="27"/>
      <c r="CZ326" s="27"/>
      <c r="DA326" s="27"/>
      <c r="DB326" s="27"/>
      <c r="DC326" s="27"/>
      <c r="DD326" s="27"/>
      <c r="DE326" s="27"/>
      <c r="DF326" s="27"/>
      <c r="DG326" s="27"/>
      <c r="DH326" s="27"/>
      <c r="DI326" s="27"/>
      <c r="DJ326" s="27"/>
      <c r="DK326" s="27"/>
      <c r="DL326" s="27"/>
      <c r="DM326" s="27"/>
      <c r="DN326" s="27"/>
      <c r="DO326" s="27"/>
      <c r="DP326" s="27"/>
      <c r="DQ326" s="27"/>
      <c r="DR326" s="27"/>
      <c r="DS326" s="27"/>
      <c r="DT326" s="27"/>
      <c r="DU326" s="27"/>
      <c r="DV326" s="27"/>
      <c r="DW326" s="27"/>
      <c r="DX326" s="27"/>
      <c r="DY326" s="27"/>
      <c r="DZ326" s="27"/>
      <c r="EA326" s="27"/>
      <c r="EB326" s="27"/>
      <c r="EC326" s="27"/>
      <c r="ED326" s="27"/>
      <c r="EE326" s="27"/>
      <c r="EF326" s="27"/>
      <c r="EG326" s="27"/>
      <c r="EH326" s="27"/>
      <c r="EI326" s="27"/>
      <c r="EJ326" s="27"/>
      <c r="EK326" s="27"/>
      <c r="EL326" s="27"/>
      <c r="EM326" s="27"/>
      <c r="EN326" s="27"/>
      <c r="EO326" s="27"/>
      <c r="EP326" s="27"/>
      <c r="EQ326" s="27"/>
      <c r="ER326" s="27"/>
      <c r="ES326" s="27"/>
      <c r="ET326" s="27"/>
      <c r="EU326" s="27"/>
      <c r="EV326" s="27"/>
      <c r="EW326" s="27"/>
      <c r="EX326" s="27"/>
      <c r="EY326" s="27"/>
      <c r="EZ326" s="27"/>
      <c r="FA326" s="27"/>
      <c r="FB326" s="27"/>
      <c r="FC326" s="27"/>
      <c r="FD326" s="27"/>
      <c r="FE326" s="27"/>
      <c r="FF326" s="27"/>
      <c r="FG326" s="27"/>
      <c r="FH326" s="27"/>
      <c r="FI326" s="27"/>
      <c r="FJ326" s="27"/>
      <c r="FK326" s="27"/>
      <c r="FL326" s="27"/>
      <c r="FM326" s="27"/>
      <c r="FN326" s="27"/>
      <c r="FO326" s="27"/>
      <c r="FP326" s="27"/>
      <c r="FQ326" s="27"/>
      <c r="FR326" s="27"/>
      <c r="FS326" s="27"/>
      <c r="FT326" s="27"/>
      <c r="FU326" s="27"/>
      <c r="FV326" s="27"/>
      <c r="FW326" s="27"/>
      <c r="FX326" s="27"/>
      <c r="FY326" s="27"/>
      <c r="FZ326" s="27"/>
      <c r="GA326" s="27"/>
      <c r="GB326" s="27"/>
      <c r="GC326" s="27"/>
      <c r="GD326" s="27"/>
      <c r="GE326" s="27"/>
      <c r="GF326" s="27"/>
      <c r="GG326" s="27"/>
      <c r="GH326" s="27"/>
      <c r="GI326" s="27"/>
      <c r="GJ326" s="27"/>
      <c r="GK326" s="27"/>
      <c r="GL326" s="27"/>
      <c r="GM326" s="27"/>
      <c r="GN326" s="27"/>
      <c r="GO326" s="27"/>
      <c r="GP326" s="27"/>
      <c r="GQ326" s="27"/>
      <c r="GR326" s="27"/>
      <c r="GS326" s="27"/>
      <c r="GT326" s="27"/>
      <c r="GU326" s="27"/>
      <c r="GV326" s="27"/>
      <c r="GW326" s="27"/>
      <c r="GX326" s="27"/>
      <c r="GY326" s="27"/>
      <c r="GZ326" s="27"/>
      <c r="HA326" s="27"/>
      <c r="HB326" s="27"/>
      <c r="HC326" s="27"/>
      <c r="HD326" s="27"/>
      <c r="HE326" s="27"/>
      <c r="HF326" s="27"/>
      <c r="HG326" s="27"/>
      <c r="HH326" s="27"/>
      <c r="HI326" s="27"/>
      <c r="HJ326" s="27"/>
      <c r="HK326" s="27"/>
      <c r="HL326" s="27"/>
      <c r="HM326" s="27"/>
      <c r="HN326" s="27"/>
      <c r="HO326" s="27"/>
      <c r="HP326" s="27"/>
      <c r="HQ326" s="27"/>
      <c r="HR326" s="27"/>
      <c r="HS326" s="27"/>
      <c r="HT326" s="27"/>
      <c r="HU326" s="27"/>
      <c r="HV326" s="27"/>
      <c r="HW326" s="27"/>
      <c r="HX326" s="27"/>
      <c r="HY326" s="27"/>
      <c r="HZ326" s="27"/>
      <c r="IA326" s="27"/>
      <c r="IB326" s="27"/>
      <c r="IC326" s="27"/>
      <c r="ID326" s="27"/>
      <c r="IE326" s="27"/>
      <c r="IF326" s="27"/>
      <c r="IG326" s="27"/>
      <c r="IH326" s="27"/>
      <c r="II326" s="27"/>
      <c r="IJ326" s="27"/>
      <c r="IK326" s="27"/>
      <c r="IL326" s="27"/>
      <c r="IM326" s="27"/>
      <c r="IN326" s="27"/>
      <c r="IO326" s="27"/>
      <c r="IP326" s="27"/>
    </row>
    <row r="327" s="13" customFormat="1" ht="12" spans="1:250">
      <c r="A327" s="16">
        <v>325</v>
      </c>
      <c r="B327" s="18">
        <v>159509</v>
      </c>
      <c r="C327" s="16" t="s">
        <v>554</v>
      </c>
      <c r="D327" s="16" t="s">
        <v>555</v>
      </c>
      <c r="E327" s="16" t="s">
        <v>21</v>
      </c>
      <c r="F327" s="18">
        <v>118</v>
      </c>
      <c r="G327" s="18">
        <v>59</v>
      </c>
      <c r="H327" s="20">
        <f t="shared" si="8"/>
        <v>0.5</v>
      </c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7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27"/>
      <c r="DG327" s="27"/>
      <c r="DH327" s="27"/>
      <c r="DI327" s="27"/>
      <c r="DJ327" s="27"/>
      <c r="DK327" s="27"/>
      <c r="DL327" s="27"/>
      <c r="DM327" s="27"/>
      <c r="DN327" s="27"/>
      <c r="DO327" s="27"/>
      <c r="DP327" s="27"/>
      <c r="DQ327" s="27"/>
      <c r="DR327" s="27"/>
      <c r="DS327" s="27"/>
      <c r="DT327" s="27"/>
      <c r="DU327" s="27"/>
      <c r="DV327" s="27"/>
      <c r="DW327" s="27"/>
      <c r="DX327" s="27"/>
      <c r="DY327" s="27"/>
      <c r="DZ327" s="27"/>
      <c r="EA327" s="27"/>
      <c r="EB327" s="27"/>
      <c r="EC327" s="27"/>
      <c r="ED327" s="27"/>
      <c r="EE327" s="27"/>
      <c r="EF327" s="27"/>
      <c r="EG327" s="27"/>
      <c r="EH327" s="27"/>
      <c r="EI327" s="27"/>
      <c r="EJ327" s="27"/>
      <c r="EK327" s="27"/>
      <c r="EL327" s="27"/>
      <c r="EM327" s="27"/>
      <c r="EN327" s="27"/>
      <c r="EO327" s="27"/>
      <c r="EP327" s="27"/>
      <c r="EQ327" s="27"/>
      <c r="ER327" s="27"/>
      <c r="ES327" s="27"/>
      <c r="ET327" s="27"/>
      <c r="EU327" s="27"/>
      <c r="EV327" s="27"/>
      <c r="EW327" s="27"/>
      <c r="EX327" s="27"/>
      <c r="EY327" s="27"/>
      <c r="EZ327" s="27"/>
      <c r="FA327" s="27"/>
      <c r="FB327" s="27"/>
      <c r="FC327" s="27"/>
      <c r="FD327" s="27"/>
      <c r="FE327" s="27"/>
      <c r="FF327" s="27"/>
      <c r="FG327" s="27"/>
      <c r="FH327" s="27"/>
      <c r="FI327" s="27"/>
      <c r="FJ327" s="27"/>
      <c r="FK327" s="27"/>
      <c r="FL327" s="27"/>
      <c r="FM327" s="27"/>
      <c r="FN327" s="27"/>
      <c r="FO327" s="27"/>
      <c r="FP327" s="27"/>
      <c r="FQ327" s="27"/>
      <c r="FR327" s="27"/>
      <c r="FS327" s="27"/>
      <c r="FT327" s="27"/>
      <c r="FU327" s="27"/>
      <c r="FV327" s="27"/>
      <c r="FW327" s="27"/>
      <c r="FX327" s="27"/>
      <c r="FY327" s="27"/>
      <c r="FZ327" s="27"/>
      <c r="GA327" s="27"/>
      <c r="GB327" s="27"/>
      <c r="GC327" s="27"/>
      <c r="GD327" s="27"/>
      <c r="GE327" s="27"/>
      <c r="GF327" s="27"/>
      <c r="GG327" s="27"/>
      <c r="GH327" s="27"/>
      <c r="GI327" s="27"/>
      <c r="GJ327" s="27"/>
      <c r="GK327" s="27"/>
      <c r="GL327" s="27"/>
      <c r="GM327" s="27"/>
      <c r="GN327" s="27"/>
      <c r="GO327" s="27"/>
      <c r="GP327" s="27"/>
      <c r="GQ327" s="27"/>
      <c r="GR327" s="27"/>
      <c r="GS327" s="27"/>
      <c r="GT327" s="27"/>
      <c r="GU327" s="27"/>
      <c r="GV327" s="27"/>
      <c r="GW327" s="27"/>
      <c r="GX327" s="27"/>
      <c r="GY327" s="27"/>
      <c r="GZ327" s="27"/>
      <c r="HA327" s="27"/>
      <c r="HB327" s="27"/>
      <c r="HC327" s="27"/>
      <c r="HD327" s="27"/>
      <c r="HE327" s="27"/>
      <c r="HF327" s="27"/>
      <c r="HG327" s="27"/>
      <c r="HH327" s="27"/>
      <c r="HI327" s="27"/>
      <c r="HJ327" s="27"/>
      <c r="HK327" s="27"/>
      <c r="HL327" s="27"/>
      <c r="HM327" s="27"/>
      <c r="HN327" s="27"/>
      <c r="HO327" s="27"/>
      <c r="HP327" s="27"/>
      <c r="HQ327" s="27"/>
      <c r="HR327" s="27"/>
      <c r="HS327" s="27"/>
      <c r="HT327" s="27"/>
      <c r="HU327" s="27"/>
      <c r="HV327" s="27"/>
      <c r="HW327" s="27"/>
      <c r="HX327" s="27"/>
      <c r="HY327" s="27"/>
      <c r="HZ327" s="27"/>
      <c r="IA327" s="27"/>
      <c r="IB327" s="27"/>
      <c r="IC327" s="27"/>
      <c r="ID327" s="27"/>
      <c r="IE327" s="27"/>
      <c r="IF327" s="27"/>
      <c r="IG327" s="27"/>
      <c r="IH327" s="27"/>
      <c r="II327" s="27"/>
      <c r="IJ327" s="27"/>
      <c r="IK327" s="27"/>
      <c r="IL327" s="27"/>
      <c r="IM327" s="27"/>
      <c r="IN327" s="27"/>
      <c r="IO327" s="27"/>
      <c r="IP327" s="27"/>
    </row>
    <row r="328" s="13" customFormat="1" ht="12" spans="1:250">
      <c r="A328" s="18">
        <v>326</v>
      </c>
      <c r="B328" s="18">
        <v>104016</v>
      </c>
      <c r="C328" s="16" t="s">
        <v>556</v>
      </c>
      <c r="D328" s="16" t="s">
        <v>557</v>
      </c>
      <c r="E328" s="16" t="s">
        <v>21</v>
      </c>
      <c r="F328" s="18">
        <v>148</v>
      </c>
      <c r="G328" s="18">
        <v>74</v>
      </c>
      <c r="H328" s="20">
        <f t="shared" si="8"/>
        <v>0.5</v>
      </c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  <c r="CJ328" s="27"/>
      <c r="CK328" s="27"/>
      <c r="CL328" s="27"/>
      <c r="CM328" s="27"/>
      <c r="CN328" s="27"/>
      <c r="CO328" s="27"/>
      <c r="CP328" s="27"/>
      <c r="CQ328" s="27"/>
      <c r="CR328" s="27"/>
      <c r="CS328" s="27"/>
      <c r="CT328" s="27"/>
      <c r="CU328" s="27"/>
      <c r="CV328" s="27"/>
      <c r="CW328" s="27"/>
      <c r="CX328" s="27"/>
      <c r="CY328" s="27"/>
      <c r="CZ328" s="27"/>
      <c r="DA328" s="27"/>
      <c r="DB328" s="27"/>
      <c r="DC328" s="27"/>
      <c r="DD328" s="27"/>
      <c r="DE328" s="27"/>
      <c r="DF328" s="27"/>
      <c r="DG328" s="27"/>
      <c r="DH328" s="27"/>
      <c r="DI328" s="27"/>
      <c r="DJ328" s="27"/>
      <c r="DK328" s="27"/>
      <c r="DL328" s="27"/>
      <c r="DM328" s="27"/>
      <c r="DN328" s="27"/>
      <c r="DO328" s="27"/>
      <c r="DP328" s="27"/>
      <c r="DQ328" s="27"/>
      <c r="DR328" s="27"/>
      <c r="DS328" s="27"/>
      <c r="DT328" s="27"/>
      <c r="DU328" s="27"/>
      <c r="DV328" s="27"/>
      <c r="DW328" s="27"/>
      <c r="DX328" s="27"/>
      <c r="DY328" s="27"/>
      <c r="DZ328" s="27"/>
      <c r="EA328" s="27"/>
      <c r="EB328" s="27"/>
      <c r="EC328" s="27"/>
      <c r="ED328" s="27"/>
      <c r="EE328" s="27"/>
      <c r="EF328" s="27"/>
      <c r="EG328" s="27"/>
      <c r="EH328" s="27"/>
      <c r="EI328" s="27"/>
      <c r="EJ328" s="27"/>
      <c r="EK328" s="27"/>
      <c r="EL328" s="27"/>
      <c r="EM328" s="27"/>
      <c r="EN328" s="27"/>
      <c r="EO328" s="27"/>
      <c r="EP328" s="27"/>
      <c r="EQ328" s="27"/>
      <c r="ER328" s="27"/>
      <c r="ES328" s="27"/>
      <c r="ET328" s="27"/>
      <c r="EU328" s="27"/>
      <c r="EV328" s="27"/>
      <c r="EW328" s="27"/>
      <c r="EX328" s="27"/>
      <c r="EY328" s="27"/>
      <c r="EZ328" s="27"/>
      <c r="FA328" s="27"/>
      <c r="FB328" s="27"/>
      <c r="FC328" s="27"/>
      <c r="FD328" s="27"/>
      <c r="FE328" s="27"/>
      <c r="FF328" s="27"/>
      <c r="FG328" s="27"/>
      <c r="FH328" s="27"/>
      <c r="FI328" s="27"/>
      <c r="FJ328" s="27"/>
      <c r="FK328" s="27"/>
      <c r="FL328" s="27"/>
      <c r="FM328" s="27"/>
      <c r="FN328" s="27"/>
      <c r="FO328" s="27"/>
      <c r="FP328" s="27"/>
      <c r="FQ328" s="27"/>
      <c r="FR328" s="27"/>
      <c r="FS328" s="27"/>
      <c r="FT328" s="27"/>
      <c r="FU328" s="27"/>
      <c r="FV328" s="27"/>
      <c r="FW328" s="27"/>
      <c r="FX328" s="27"/>
      <c r="FY328" s="27"/>
      <c r="FZ328" s="27"/>
      <c r="GA328" s="27"/>
      <c r="GB328" s="27"/>
      <c r="GC328" s="27"/>
      <c r="GD328" s="27"/>
      <c r="GE328" s="27"/>
      <c r="GF328" s="27"/>
      <c r="GG328" s="27"/>
      <c r="GH328" s="27"/>
      <c r="GI328" s="27"/>
      <c r="GJ328" s="27"/>
      <c r="GK328" s="27"/>
      <c r="GL328" s="27"/>
      <c r="GM328" s="27"/>
      <c r="GN328" s="27"/>
      <c r="GO328" s="27"/>
      <c r="GP328" s="27"/>
      <c r="GQ328" s="27"/>
      <c r="GR328" s="27"/>
      <c r="GS328" s="27"/>
      <c r="GT328" s="27"/>
      <c r="GU328" s="27"/>
      <c r="GV328" s="27"/>
      <c r="GW328" s="27"/>
      <c r="GX328" s="27"/>
      <c r="GY328" s="27"/>
      <c r="GZ328" s="27"/>
      <c r="HA328" s="27"/>
      <c r="HB328" s="27"/>
      <c r="HC328" s="27"/>
      <c r="HD328" s="27"/>
      <c r="HE328" s="27"/>
      <c r="HF328" s="27"/>
      <c r="HG328" s="27"/>
      <c r="HH328" s="27"/>
      <c r="HI328" s="27"/>
      <c r="HJ328" s="27"/>
      <c r="HK328" s="27"/>
      <c r="HL328" s="27"/>
      <c r="HM328" s="27"/>
      <c r="HN328" s="27"/>
      <c r="HO328" s="27"/>
      <c r="HP328" s="27"/>
      <c r="HQ328" s="27"/>
      <c r="HR328" s="27"/>
      <c r="HS328" s="27"/>
      <c r="HT328" s="27"/>
      <c r="HU328" s="27"/>
      <c r="HV328" s="27"/>
      <c r="HW328" s="27"/>
      <c r="HX328" s="27"/>
      <c r="HY328" s="27"/>
      <c r="HZ328" s="27"/>
      <c r="IA328" s="27"/>
      <c r="IB328" s="27"/>
      <c r="IC328" s="27"/>
      <c r="ID328" s="27"/>
      <c r="IE328" s="27"/>
      <c r="IF328" s="27"/>
      <c r="IG328" s="27"/>
      <c r="IH328" s="27"/>
      <c r="II328" s="27"/>
      <c r="IJ328" s="27"/>
      <c r="IK328" s="27"/>
      <c r="IL328" s="27"/>
      <c r="IM328" s="27"/>
      <c r="IN328" s="27"/>
      <c r="IO328" s="27"/>
      <c r="IP328" s="27"/>
    </row>
    <row r="329" s="13" customFormat="1" ht="12" spans="1:250">
      <c r="A329" s="18">
        <v>327</v>
      </c>
      <c r="B329" s="18">
        <v>168727</v>
      </c>
      <c r="C329" s="16" t="s">
        <v>558</v>
      </c>
      <c r="D329" s="16" t="s">
        <v>559</v>
      </c>
      <c r="E329" s="16" t="s">
        <v>133</v>
      </c>
      <c r="F329" s="18">
        <v>89</v>
      </c>
      <c r="G329" s="19">
        <v>47.1</v>
      </c>
      <c r="H329" s="20">
        <f t="shared" si="8"/>
        <v>0.529213483146067</v>
      </c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  <c r="CJ329" s="27"/>
      <c r="CK329" s="27"/>
      <c r="CL329" s="27"/>
      <c r="CM329" s="27"/>
      <c r="CN329" s="27"/>
      <c r="CO329" s="27"/>
      <c r="CP329" s="27"/>
      <c r="CQ329" s="27"/>
      <c r="CR329" s="27"/>
      <c r="CS329" s="27"/>
      <c r="CT329" s="27"/>
      <c r="CU329" s="27"/>
      <c r="CV329" s="27"/>
      <c r="CW329" s="27"/>
      <c r="CX329" s="27"/>
      <c r="CY329" s="27"/>
      <c r="CZ329" s="27"/>
      <c r="DA329" s="27"/>
      <c r="DB329" s="27"/>
      <c r="DC329" s="27"/>
      <c r="DD329" s="27"/>
      <c r="DE329" s="27"/>
      <c r="DF329" s="27"/>
      <c r="DG329" s="27"/>
      <c r="DH329" s="27"/>
      <c r="DI329" s="27"/>
      <c r="DJ329" s="27"/>
      <c r="DK329" s="27"/>
      <c r="DL329" s="27"/>
      <c r="DM329" s="27"/>
      <c r="DN329" s="27"/>
      <c r="DO329" s="27"/>
      <c r="DP329" s="27"/>
      <c r="DQ329" s="27"/>
      <c r="DR329" s="27"/>
      <c r="DS329" s="27"/>
      <c r="DT329" s="27"/>
      <c r="DU329" s="27"/>
      <c r="DV329" s="27"/>
      <c r="DW329" s="27"/>
      <c r="DX329" s="27"/>
      <c r="DY329" s="27"/>
      <c r="DZ329" s="27"/>
      <c r="EA329" s="27"/>
      <c r="EB329" s="27"/>
      <c r="EC329" s="27"/>
      <c r="ED329" s="27"/>
      <c r="EE329" s="27"/>
      <c r="EF329" s="27"/>
      <c r="EG329" s="27"/>
      <c r="EH329" s="27"/>
      <c r="EI329" s="27"/>
      <c r="EJ329" s="27"/>
      <c r="EK329" s="27"/>
      <c r="EL329" s="27"/>
      <c r="EM329" s="27"/>
      <c r="EN329" s="27"/>
      <c r="EO329" s="27"/>
      <c r="EP329" s="27"/>
      <c r="EQ329" s="27"/>
      <c r="ER329" s="27"/>
      <c r="ES329" s="27"/>
      <c r="ET329" s="27"/>
      <c r="EU329" s="27"/>
      <c r="EV329" s="27"/>
      <c r="EW329" s="27"/>
      <c r="EX329" s="27"/>
      <c r="EY329" s="27"/>
      <c r="EZ329" s="27"/>
      <c r="FA329" s="27"/>
      <c r="FB329" s="27"/>
      <c r="FC329" s="27"/>
      <c r="FD329" s="27"/>
      <c r="FE329" s="27"/>
      <c r="FF329" s="27"/>
      <c r="FG329" s="27"/>
      <c r="FH329" s="27"/>
      <c r="FI329" s="27"/>
      <c r="FJ329" s="27"/>
      <c r="FK329" s="27"/>
      <c r="FL329" s="27"/>
      <c r="FM329" s="27"/>
      <c r="FN329" s="27"/>
      <c r="FO329" s="27"/>
      <c r="FP329" s="27"/>
      <c r="FQ329" s="27"/>
      <c r="FR329" s="27"/>
      <c r="FS329" s="27"/>
      <c r="FT329" s="27"/>
      <c r="FU329" s="27"/>
      <c r="FV329" s="27"/>
      <c r="FW329" s="27"/>
      <c r="FX329" s="27"/>
      <c r="FY329" s="27"/>
      <c r="FZ329" s="27"/>
      <c r="GA329" s="27"/>
      <c r="GB329" s="27"/>
      <c r="GC329" s="27"/>
      <c r="GD329" s="27"/>
      <c r="GE329" s="27"/>
      <c r="GF329" s="27"/>
      <c r="GG329" s="27"/>
      <c r="GH329" s="27"/>
      <c r="GI329" s="27"/>
      <c r="GJ329" s="27"/>
      <c r="GK329" s="27"/>
      <c r="GL329" s="27"/>
      <c r="GM329" s="27"/>
      <c r="GN329" s="27"/>
      <c r="GO329" s="27"/>
      <c r="GP329" s="27"/>
      <c r="GQ329" s="27"/>
      <c r="GR329" s="27"/>
      <c r="GS329" s="27"/>
      <c r="GT329" s="27"/>
      <c r="GU329" s="27"/>
      <c r="GV329" s="27"/>
      <c r="GW329" s="27"/>
      <c r="GX329" s="27"/>
      <c r="GY329" s="27"/>
      <c r="GZ329" s="27"/>
      <c r="HA329" s="27"/>
      <c r="HB329" s="27"/>
      <c r="HC329" s="27"/>
      <c r="HD329" s="27"/>
      <c r="HE329" s="27"/>
      <c r="HF329" s="27"/>
      <c r="HG329" s="27"/>
      <c r="HH329" s="27"/>
      <c r="HI329" s="27"/>
      <c r="HJ329" s="27"/>
      <c r="HK329" s="27"/>
      <c r="HL329" s="27"/>
      <c r="HM329" s="27"/>
      <c r="HN329" s="27"/>
      <c r="HO329" s="27"/>
      <c r="HP329" s="27"/>
      <c r="HQ329" s="27"/>
      <c r="HR329" s="27"/>
      <c r="HS329" s="27"/>
      <c r="HT329" s="27"/>
      <c r="HU329" s="27"/>
      <c r="HV329" s="27"/>
      <c r="HW329" s="27"/>
      <c r="HX329" s="27"/>
      <c r="HY329" s="27"/>
      <c r="HZ329" s="27"/>
      <c r="IA329" s="27"/>
      <c r="IB329" s="27"/>
      <c r="IC329" s="27"/>
      <c r="ID329" s="27"/>
      <c r="IE329" s="27"/>
      <c r="IF329" s="27"/>
      <c r="IG329" s="27"/>
      <c r="IH329" s="27"/>
      <c r="II329" s="27"/>
      <c r="IJ329" s="27"/>
      <c r="IK329" s="27"/>
      <c r="IL329" s="27"/>
      <c r="IM329" s="27"/>
      <c r="IN329" s="27"/>
      <c r="IO329" s="27"/>
      <c r="IP329" s="27"/>
    </row>
    <row r="330" s="13" customFormat="1" ht="12" spans="1:250">
      <c r="A330" s="18">
        <v>328</v>
      </c>
      <c r="B330" s="19">
        <v>182987</v>
      </c>
      <c r="C330" s="22" t="s">
        <v>560</v>
      </c>
      <c r="D330" s="19" t="s">
        <v>561</v>
      </c>
      <c r="E330" s="22" t="s">
        <v>343</v>
      </c>
      <c r="F330" s="18">
        <v>299</v>
      </c>
      <c r="G330" s="18">
        <v>149.5</v>
      </c>
      <c r="H330" s="20">
        <f t="shared" si="8"/>
        <v>0.5</v>
      </c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  <c r="EP330" s="11"/>
      <c r="EQ330" s="11"/>
      <c r="ER330" s="11"/>
      <c r="ES330" s="11"/>
      <c r="ET330" s="11"/>
      <c r="EU330" s="11"/>
      <c r="EV330" s="11"/>
      <c r="EW330" s="11"/>
      <c r="EX330" s="11"/>
      <c r="EY330" s="11"/>
      <c r="EZ330" s="11"/>
      <c r="FA330" s="11"/>
      <c r="FB330" s="11"/>
      <c r="FC330" s="11"/>
      <c r="FD330" s="11"/>
      <c r="FE330" s="11"/>
      <c r="FF330" s="11"/>
      <c r="FG330" s="11"/>
      <c r="FH330" s="11"/>
      <c r="FI330" s="11"/>
      <c r="FJ330" s="11"/>
      <c r="FK330" s="11"/>
      <c r="FL330" s="11"/>
      <c r="FM330" s="11"/>
      <c r="FN330" s="11"/>
      <c r="FO330" s="11"/>
      <c r="FP330" s="11"/>
      <c r="FQ330" s="11"/>
      <c r="FR330" s="11"/>
      <c r="FS330" s="11"/>
      <c r="FT330" s="11"/>
      <c r="FU330" s="11"/>
      <c r="FV330" s="11"/>
      <c r="FW330" s="11"/>
      <c r="FX330" s="11"/>
      <c r="FY330" s="11"/>
      <c r="FZ330" s="11"/>
      <c r="GA330" s="11"/>
      <c r="GB330" s="11"/>
      <c r="GC330" s="11"/>
      <c r="GD330" s="11"/>
      <c r="GE330" s="11"/>
      <c r="GF330" s="11"/>
      <c r="GG330" s="11"/>
      <c r="GH330" s="11"/>
      <c r="GI330" s="11"/>
      <c r="GJ330" s="11"/>
      <c r="GK330" s="11"/>
      <c r="GL330" s="11"/>
      <c r="GM330" s="11"/>
      <c r="GN330" s="11"/>
      <c r="GO330" s="11"/>
      <c r="GP330" s="11"/>
      <c r="GQ330" s="11"/>
      <c r="GR330" s="11"/>
      <c r="GS330" s="11"/>
      <c r="GT330" s="11"/>
      <c r="GU330" s="11"/>
      <c r="GV330" s="11"/>
      <c r="GW330" s="11"/>
      <c r="GX330" s="11"/>
      <c r="GY330" s="11"/>
      <c r="GZ330" s="11"/>
      <c r="HA330" s="11"/>
      <c r="HB330" s="11"/>
      <c r="HC330" s="11"/>
      <c r="HD330" s="11"/>
      <c r="HE330" s="11"/>
      <c r="HF330" s="11"/>
      <c r="HG330" s="11"/>
      <c r="HH330" s="11"/>
      <c r="HI330" s="11"/>
      <c r="HJ330" s="11"/>
      <c r="HK330" s="11"/>
      <c r="HL330" s="11"/>
      <c r="HM330" s="11"/>
      <c r="HN330" s="11"/>
      <c r="HO330" s="11"/>
      <c r="HP330" s="11"/>
      <c r="HQ330" s="11"/>
      <c r="HR330" s="11"/>
      <c r="HS330" s="11"/>
      <c r="HT330" s="11"/>
      <c r="HU330" s="11"/>
      <c r="HV330" s="11"/>
      <c r="HW330" s="11"/>
      <c r="HX330" s="11"/>
      <c r="HY330" s="11"/>
      <c r="HZ330" s="11"/>
      <c r="IA330" s="11"/>
      <c r="IB330" s="11"/>
      <c r="IC330" s="11"/>
      <c r="ID330" s="11"/>
      <c r="IE330" s="11"/>
      <c r="IF330" s="11"/>
      <c r="IG330" s="11"/>
      <c r="IH330" s="11"/>
      <c r="II330" s="11"/>
      <c r="IJ330" s="11"/>
      <c r="IK330" s="11"/>
      <c r="IL330" s="11"/>
      <c r="IM330" s="11"/>
      <c r="IN330" s="11"/>
      <c r="IO330" s="11"/>
      <c r="IP330" s="11"/>
    </row>
    <row r="331" s="13" customFormat="1" ht="12" spans="1:250">
      <c r="A331" s="16">
        <v>329</v>
      </c>
      <c r="B331" s="19">
        <v>182986</v>
      </c>
      <c r="C331" s="22" t="s">
        <v>562</v>
      </c>
      <c r="D331" s="19" t="s">
        <v>561</v>
      </c>
      <c r="E331" s="22" t="s">
        <v>343</v>
      </c>
      <c r="F331" s="18">
        <v>299</v>
      </c>
      <c r="G331" s="18">
        <v>149.5</v>
      </c>
      <c r="H331" s="20">
        <f t="shared" si="8"/>
        <v>0.5</v>
      </c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  <c r="DH331" s="11"/>
      <c r="DI331" s="11"/>
      <c r="DJ331" s="11"/>
      <c r="DK331" s="11"/>
      <c r="DL331" s="11"/>
      <c r="DM331" s="11"/>
      <c r="DN331" s="11"/>
      <c r="DO331" s="11"/>
      <c r="DP331" s="11"/>
      <c r="DQ331" s="11"/>
      <c r="DR331" s="11"/>
      <c r="DS331" s="11"/>
      <c r="DT331" s="11"/>
      <c r="DU331" s="11"/>
      <c r="DV331" s="11"/>
      <c r="DW331" s="11"/>
      <c r="DX331" s="11"/>
      <c r="DY331" s="11"/>
      <c r="DZ331" s="11"/>
      <c r="EA331" s="11"/>
      <c r="EB331" s="11"/>
      <c r="EC331" s="11"/>
      <c r="ED331" s="11"/>
      <c r="EE331" s="11"/>
      <c r="EF331" s="11"/>
      <c r="EG331" s="11"/>
      <c r="EH331" s="11"/>
      <c r="EI331" s="11"/>
      <c r="EJ331" s="11"/>
      <c r="EK331" s="11"/>
      <c r="EL331" s="11"/>
      <c r="EM331" s="11"/>
      <c r="EN331" s="11"/>
      <c r="EO331" s="11"/>
      <c r="EP331" s="11"/>
      <c r="EQ331" s="11"/>
      <c r="ER331" s="11"/>
      <c r="ES331" s="11"/>
      <c r="ET331" s="11"/>
      <c r="EU331" s="11"/>
      <c r="EV331" s="11"/>
      <c r="EW331" s="11"/>
      <c r="EX331" s="11"/>
      <c r="EY331" s="11"/>
      <c r="EZ331" s="11"/>
      <c r="FA331" s="11"/>
      <c r="FB331" s="11"/>
      <c r="FC331" s="11"/>
      <c r="FD331" s="11"/>
      <c r="FE331" s="11"/>
      <c r="FF331" s="11"/>
      <c r="FG331" s="11"/>
      <c r="FH331" s="11"/>
      <c r="FI331" s="11"/>
      <c r="FJ331" s="11"/>
      <c r="FK331" s="11"/>
      <c r="FL331" s="11"/>
      <c r="FM331" s="11"/>
      <c r="FN331" s="11"/>
      <c r="FO331" s="11"/>
      <c r="FP331" s="11"/>
      <c r="FQ331" s="11"/>
      <c r="FR331" s="11"/>
      <c r="FS331" s="11"/>
      <c r="FT331" s="11"/>
      <c r="FU331" s="11"/>
      <c r="FV331" s="11"/>
      <c r="FW331" s="11"/>
      <c r="FX331" s="11"/>
      <c r="FY331" s="11"/>
      <c r="FZ331" s="11"/>
      <c r="GA331" s="11"/>
      <c r="GB331" s="11"/>
      <c r="GC331" s="11"/>
      <c r="GD331" s="11"/>
      <c r="GE331" s="11"/>
      <c r="GF331" s="11"/>
      <c r="GG331" s="11"/>
      <c r="GH331" s="11"/>
      <c r="GI331" s="11"/>
      <c r="GJ331" s="11"/>
      <c r="GK331" s="11"/>
      <c r="GL331" s="11"/>
      <c r="GM331" s="11"/>
      <c r="GN331" s="11"/>
      <c r="GO331" s="11"/>
      <c r="GP331" s="11"/>
      <c r="GQ331" s="11"/>
      <c r="GR331" s="11"/>
      <c r="GS331" s="11"/>
      <c r="GT331" s="11"/>
      <c r="GU331" s="11"/>
      <c r="GV331" s="11"/>
      <c r="GW331" s="11"/>
      <c r="GX331" s="11"/>
      <c r="GY331" s="11"/>
      <c r="GZ331" s="11"/>
      <c r="HA331" s="11"/>
      <c r="HB331" s="11"/>
      <c r="HC331" s="11"/>
      <c r="HD331" s="11"/>
      <c r="HE331" s="11"/>
      <c r="HF331" s="11"/>
      <c r="HG331" s="11"/>
      <c r="HH331" s="11"/>
      <c r="HI331" s="11"/>
      <c r="HJ331" s="11"/>
      <c r="HK331" s="11"/>
      <c r="HL331" s="11"/>
      <c r="HM331" s="11"/>
      <c r="HN331" s="11"/>
      <c r="HO331" s="11"/>
      <c r="HP331" s="11"/>
      <c r="HQ331" s="11"/>
      <c r="HR331" s="11"/>
      <c r="HS331" s="11"/>
      <c r="HT331" s="11"/>
      <c r="HU331" s="11"/>
      <c r="HV331" s="11"/>
      <c r="HW331" s="11"/>
      <c r="HX331" s="11"/>
      <c r="HY331" s="11"/>
      <c r="HZ331" s="11"/>
      <c r="IA331" s="11"/>
      <c r="IB331" s="11"/>
      <c r="IC331" s="11"/>
      <c r="ID331" s="11"/>
      <c r="IE331" s="11"/>
      <c r="IF331" s="11"/>
      <c r="IG331" s="11"/>
      <c r="IH331" s="11"/>
      <c r="II331" s="11"/>
      <c r="IJ331" s="11"/>
      <c r="IK331" s="11"/>
      <c r="IL331" s="11"/>
      <c r="IM331" s="11"/>
      <c r="IN331" s="11"/>
      <c r="IO331" s="11"/>
      <c r="IP331" s="11"/>
    </row>
    <row r="332" s="13" customFormat="1" ht="13.5" spans="1:250">
      <c r="A332" s="18">
        <v>330</v>
      </c>
      <c r="B332" s="19">
        <v>182985</v>
      </c>
      <c r="C332" s="22" t="s">
        <v>563</v>
      </c>
      <c r="D332" s="19" t="s">
        <v>561</v>
      </c>
      <c r="E332" s="22" t="s">
        <v>343</v>
      </c>
      <c r="F332" s="18">
        <v>299</v>
      </c>
      <c r="G332" s="18">
        <v>149.5</v>
      </c>
      <c r="H332" s="20">
        <f t="shared" si="8"/>
        <v>0.5</v>
      </c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  <c r="CX332" s="25"/>
      <c r="CY332" s="25"/>
      <c r="CZ332" s="25"/>
      <c r="DA332" s="25"/>
      <c r="DB332" s="25"/>
      <c r="DC332" s="25"/>
      <c r="DD332" s="25"/>
      <c r="DE332" s="25"/>
      <c r="DF332" s="25"/>
      <c r="DG332" s="25"/>
      <c r="DH332" s="25"/>
      <c r="DI332" s="25"/>
      <c r="DJ332" s="25"/>
      <c r="DK332" s="25"/>
      <c r="DL332" s="25"/>
      <c r="DM332" s="25"/>
      <c r="DN332" s="25"/>
      <c r="DO332" s="25"/>
      <c r="DP332" s="25"/>
      <c r="DQ332" s="25"/>
      <c r="DR332" s="25"/>
      <c r="DS332" s="25"/>
      <c r="DT332" s="25"/>
      <c r="DU332" s="25"/>
      <c r="DV332" s="25"/>
      <c r="DW332" s="25"/>
      <c r="DX332" s="25"/>
      <c r="DY332" s="25"/>
      <c r="DZ332" s="25"/>
      <c r="EA332" s="25"/>
      <c r="EB332" s="25"/>
      <c r="EC332" s="25"/>
      <c r="ED332" s="25"/>
      <c r="EE332" s="25"/>
      <c r="EF332" s="25"/>
      <c r="EG332" s="25"/>
      <c r="EH332" s="25"/>
      <c r="EI332" s="25"/>
      <c r="EJ332" s="25"/>
      <c r="EK332" s="25"/>
      <c r="EL332" s="25"/>
      <c r="EM332" s="25"/>
      <c r="EN332" s="25"/>
      <c r="EO332" s="25"/>
      <c r="EP332" s="25"/>
      <c r="EQ332" s="25"/>
      <c r="ER332" s="25"/>
      <c r="ES332" s="25"/>
      <c r="ET332" s="25"/>
      <c r="EU332" s="25"/>
      <c r="EV332" s="25"/>
      <c r="EW332" s="25"/>
      <c r="EX332" s="25"/>
      <c r="EY332" s="25"/>
      <c r="EZ332" s="25"/>
      <c r="FA332" s="25"/>
      <c r="FB332" s="25"/>
      <c r="FC332" s="25"/>
      <c r="FD332" s="25"/>
      <c r="FE332" s="25"/>
      <c r="FF332" s="25"/>
      <c r="FG332" s="25"/>
      <c r="FH332" s="25"/>
      <c r="FI332" s="25"/>
      <c r="FJ332" s="25"/>
      <c r="FK332" s="25"/>
      <c r="FL332" s="25"/>
      <c r="FM332" s="25"/>
      <c r="FN332" s="25"/>
      <c r="FO332" s="25"/>
      <c r="FP332" s="25"/>
      <c r="FQ332" s="25"/>
      <c r="FR332" s="25"/>
      <c r="FS332" s="25"/>
      <c r="FT332" s="25"/>
      <c r="FU332" s="25"/>
      <c r="FV332" s="25"/>
      <c r="FW332" s="25"/>
      <c r="FX332" s="25"/>
      <c r="FY332" s="25"/>
      <c r="FZ332" s="25"/>
      <c r="GA332" s="25"/>
      <c r="GB332" s="25"/>
      <c r="GC332" s="25"/>
      <c r="GD332" s="25"/>
      <c r="GE332" s="25"/>
      <c r="GF332" s="25"/>
      <c r="GG332" s="25"/>
      <c r="GH332" s="25"/>
      <c r="GI332" s="25"/>
      <c r="GJ332" s="25"/>
      <c r="GK332" s="25"/>
      <c r="GL332" s="25"/>
      <c r="GM332" s="25"/>
      <c r="GN332" s="25"/>
      <c r="GO332" s="25"/>
      <c r="GP332" s="25"/>
      <c r="GQ332" s="25"/>
      <c r="GR332" s="25"/>
      <c r="GS332" s="25"/>
      <c r="GT332" s="25"/>
      <c r="GU332" s="25"/>
      <c r="GV332" s="25"/>
      <c r="GW332" s="25"/>
      <c r="GX332" s="25"/>
      <c r="GY332" s="25"/>
      <c r="GZ332" s="25"/>
      <c r="HA332" s="25"/>
      <c r="HB332" s="25"/>
      <c r="HC332" s="25"/>
      <c r="HD332" s="25"/>
      <c r="HE332" s="25"/>
      <c r="HF332" s="25"/>
      <c r="HG332" s="25"/>
      <c r="HH332" s="25"/>
      <c r="HI332" s="25"/>
      <c r="HJ332" s="25"/>
      <c r="HK332" s="25"/>
      <c r="HL332" s="25"/>
      <c r="HM332" s="25"/>
      <c r="HN332" s="25"/>
      <c r="HO332" s="25"/>
      <c r="HP332" s="25"/>
      <c r="HQ332" s="25"/>
      <c r="HR332" s="25"/>
      <c r="HS332" s="25"/>
      <c r="HT332" s="25"/>
      <c r="HU332" s="25"/>
      <c r="HV332" s="25"/>
      <c r="HW332" s="25"/>
      <c r="HX332" s="25"/>
      <c r="HY332" s="25"/>
      <c r="HZ332" s="25"/>
      <c r="IA332" s="25"/>
      <c r="IB332" s="25"/>
      <c r="IC332" s="25"/>
      <c r="ID332" s="25"/>
      <c r="IE332" s="25"/>
      <c r="IF332" s="25"/>
      <c r="IG332" s="25"/>
      <c r="IH332" s="25"/>
      <c r="II332" s="25"/>
      <c r="IJ332" s="25"/>
      <c r="IK332" s="25"/>
      <c r="IL332" s="25"/>
      <c r="IM332" s="25"/>
      <c r="IN332" s="25"/>
      <c r="IO332" s="25"/>
      <c r="IP332" s="25"/>
    </row>
    <row r="333" s="13" customFormat="1" ht="12" spans="1:250">
      <c r="A333" s="18">
        <v>331</v>
      </c>
      <c r="B333" s="19">
        <v>182983</v>
      </c>
      <c r="C333" s="22" t="s">
        <v>564</v>
      </c>
      <c r="D333" s="19" t="s">
        <v>565</v>
      </c>
      <c r="E333" s="22" t="s">
        <v>343</v>
      </c>
      <c r="F333" s="18">
        <v>168</v>
      </c>
      <c r="G333" s="19">
        <v>95.9</v>
      </c>
      <c r="H333" s="20">
        <f t="shared" si="8"/>
        <v>0.570833333333333</v>
      </c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  <c r="EP333" s="11"/>
      <c r="EQ333" s="11"/>
      <c r="ER333" s="11"/>
      <c r="ES333" s="11"/>
      <c r="ET333" s="11"/>
      <c r="EU333" s="11"/>
      <c r="EV333" s="11"/>
      <c r="EW333" s="11"/>
      <c r="EX333" s="11"/>
      <c r="EY333" s="11"/>
      <c r="EZ333" s="11"/>
      <c r="FA333" s="11"/>
      <c r="FB333" s="11"/>
      <c r="FC333" s="11"/>
      <c r="FD333" s="11"/>
      <c r="FE333" s="11"/>
      <c r="FF333" s="11"/>
      <c r="FG333" s="11"/>
      <c r="FH333" s="11"/>
      <c r="FI333" s="11"/>
      <c r="FJ333" s="11"/>
      <c r="FK333" s="11"/>
      <c r="FL333" s="11"/>
      <c r="FM333" s="11"/>
      <c r="FN333" s="11"/>
      <c r="FO333" s="11"/>
      <c r="FP333" s="11"/>
      <c r="FQ333" s="11"/>
      <c r="FR333" s="11"/>
      <c r="FS333" s="11"/>
      <c r="FT333" s="11"/>
      <c r="FU333" s="11"/>
      <c r="FV333" s="11"/>
      <c r="FW333" s="11"/>
      <c r="FX333" s="11"/>
      <c r="FY333" s="11"/>
      <c r="FZ333" s="11"/>
      <c r="GA333" s="11"/>
      <c r="GB333" s="11"/>
      <c r="GC333" s="11"/>
      <c r="GD333" s="11"/>
      <c r="GE333" s="11"/>
      <c r="GF333" s="11"/>
      <c r="GG333" s="11"/>
      <c r="GH333" s="11"/>
      <c r="GI333" s="11"/>
      <c r="GJ333" s="11"/>
      <c r="GK333" s="11"/>
      <c r="GL333" s="11"/>
      <c r="GM333" s="11"/>
      <c r="GN333" s="11"/>
      <c r="GO333" s="11"/>
      <c r="GP333" s="11"/>
      <c r="GQ333" s="11"/>
      <c r="GR333" s="11"/>
      <c r="GS333" s="11"/>
      <c r="GT333" s="11"/>
      <c r="GU333" s="11"/>
      <c r="GV333" s="11"/>
      <c r="GW333" s="11"/>
      <c r="GX333" s="11"/>
      <c r="GY333" s="11"/>
      <c r="GZ333" s="11"/>
      <c r="HA333" s="11"/>
      <c r="HB333" s="11"/>
      <c r="HC333" s="11"/>
      <c r="HD333" s="11"/>
      <c r="HE333" s="11"/>
      <c r="HF333" s="11"/>
      <c r="HG333" s="11"/>
      <c r="HH333" s="11"/>
      <c r="HI333" s="11"/>
      <c r="HJ333" s="11"/>
      <c r="HK333" s="11"/>
      <c r="HL333" s="11"/>
      <c r="HM333" s="11"/>
      <c r="HN333" s="11"/>
      <c r="HO333" s="11"/>
      <c r="HP333" s="11"/>
      <c r="HQ333" s="11"/>
      <c r="HR333" s="11"/>
      <c r="HS333" s="11"/>
      <c r="HT333" s="11"/>
      <c r="HU333" s="11"/>
      <c r="HV333" s="11"/>
      <c r="HW333" s="11"/>
      <c r="HX333" s="11"/>
      <c r="HY333" s="11"/>
      <c r="HZ333" s="11"/>
      <c r="IA333" s="11"/>
      <c r="IB333" s="11"/>
      <c r="IC333" s="11"/>
      <c r="ID333" s="11"/>
      <c r="IE333" s="11"/>
      <c r="IF333" s="11"/>
      <c r="IG333" s="11"/>
      <c r="IH333" s="11"/>
      <c r="II333" s="11"/>
      <c r="IJ333" s="11"/>
      <c r="IK333" s="11"/>
      <c r="IL333" s="11"/>
      <c r="IM333" s="11"/>
      <c r="IN333" s="11"/>
      <c r="IO333" s="11"/>
      <c r="IP333" s="11"/>
    </row>
    <row r="334" customHeight="1" spans="1:8">
      <c r="A334" s="18">
        <v>332</v>
      </c>
      <c r="B334" s="19">
        <v>175429</v>
      </c>
      <c r="C334" s="19" t="s">
        <v>566</v>
      </c>
      <c r="D334" s="19" t="s">
        <v>567</v>
      </c>
      <c r="E334" s="19" t="s">
        <v>568</v>
      </c>
      <c r="F334" s="18">
        <v>65</v>
      </c>
      <c r="G334" s="19">
        <v>47</v>
      </c>
      <c r="H334" s="20">
        <f t="shared" si="8"/>
        <v>0.723076923076923</v>
      </c>
    </row>
    <row r="335" customHeight="1" spans="1:250">
      <c r="A335" s="16">
        <v>333</v>
      </c>
      <c r="B335" s="19">
        <v>165176</v>
      </c>
      <c r="C335" s="19" t="s">
        <v>569</v>
      </c>
      <c r="D335" s="19" t="s">
        <v>570</v>
      </c>
      <c r="E335" s="19" t="s">
        <v>571</v>
      </c>
      <c r="F335" s="18">
        <v>288</v>
      </c>
      <c r="G335" s="18">
        <v>144</v>
      </c>
      <c r="H335" s="20">
        <f t="shared" si="8"/>
        <v>0.5</v>
      </c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26"/>
      <c r="CD335" s="26"/>
      <c r="CE335" s="26"/>
      <c r="CF335" s="26"/>
      <c r="CG335" s="26"/>
      <c r="CH335" s="26"/>
      <c r="CI335" s="26"/>
      <c r="CJ335" s="26"/>
      <c r="CK335" s="26"/>
      <c r="CL335" s="26"/>
      <c r="CM335" s="26"/>
      <c r="CN335" s="26"/>
      <c r="CO335" s="26"/>
      <c r="CP335" s="26"/>
      <c r="CQ335" s="26"/>
      <c r="CR335" s="26"/>
      <c r="CS335" s="26"/>
      <c r="CT335" s="26"/>
      <c r="CU335" s="26"/>
      <c r="CV335" s="26"/>
      <c r="CW335" s="26"/>
      <c r="CX335" s="26"/>
      <c r="CY335" s="26"/>
      <c r="CZ335" s="26"/>
      <c r="DA335" s="26"/>
      <c r="DB335" s="26"/>
      <c r="DC335" s="26"/>
      <c r="DD335" s="26"/>
      <c r="DE335" s="26"/>
      <c r="DF335" s="26"/>
      <c r="DG335" s="26"/>
      <c r="DH335" s="26"/>
      <c r="DI335" s="26"/>
      <c r="DJ335" s="26"/>
      <c r="DK335" s="26"/>
      <c r="DL335" s="26"/>
      <c r="DM335" s="26"/>
      <c r="DN335" s="26"/>
      <c r="DO335" s="26"/>
      <c r="DP335" s="26"/>
      <c r="DQ335" s="26"/>
      <c r="DR335" s="26"/>
      <c r="DS335" s="26"/>
      <c r="DT335" s="26"/>
      <c r="DU335" s="26"/>
      <c r="DV335" s="26"/>
      <c r="DW335" s="26"/>
      <c r="DX335" s="26"/>
      <c r="DY335" s="26"/>
      <c r="DZ335" s="26"/>
      <c r="EA335" s="26"/>
      <c r="EB335" s="26"/>
      <c r="EC335" s="26"/>
      <c r="ED335" s="26"/>
      <c r="EE335" s="26"/>
      <c r="EF335" s="26"/>
      <c r="EG335" s="26"/>
      <c r="EH335" s="26"/>
      <c r="EI335" s="26"/>
      <c r="EJ335" s="26"/>
      <c r="EK335" s="26"/>
      <c r="EL335" s="26"/>
      <c r="EM335" s="26"/>
      <c r="EN335" s="26"/>
      <c r="EO335" s="26"/>
      <c r="EP335" s="26"/>
      <c r="EQ335" s="26"/>
      <c r="ER335" s="26"/>
      <c r="ES335" s="26"/>
      <c r="ET335" s="26"/>
      <c r="EU335" s="26"/>
      <c r="EV335" s="26"/>
      <c r="EW335" s="26"/>
      <c r="EX335" s="26"/>
      <c r="EY335" s="26"/>
      <c r="EZ335" s="26"/>
      <c r="FA335" s="26"/>
      <c r="FB335" s="26"/>
      <c r="FC335" s="26"/>
      <c r="FD335" s="26"/>
      <c r="FE335" s="26"/>
      <c r="FF335" s="26"/>
      <c r="FG335" s="26"/>
      <c r="FH335" s="26"/>
      <c r="FI335" s="26"/>
      <c r="FJ335" s="26"/>
      <c r="FK335" s="26"/>
      <c r="FL335" s="26"/>
      <c r="FM335" s="26"/>
      <c r="FN335" s="26"/>
      <c r="FO335" s="26"/>
      <c r="FP335" s="26"/>
      <c r="FQ335" s="26"/>
      <c r="FR335" s="26"/>
      <c r="FS335" s="26"/>
      <c r="FT335" s="26"/>
      <c r="FU335" s="26"/>
      <c r="FV335" s="26"/>
      <c r="FW335" s="26"/>
      <c r="FX335" s="26"/>
      <c r="FY335" s="26"/>
      <c r="FZ335" s="26"/>
      <c r="GA335" s="26"/>
      <c r="GB335" s="26"/>
      <c r="GC335" s="26"/>
      <c r="GD335" s="26"/>
      <c r="GE335" s="26"/>
      <c r="GF335" s="26"/>
      <c r="GG335" s="26"/>
      <c r="GH335" s="26"/>
      <c r="GI335" s="26"/>
      <c r="GJ335" s="26"/>
      <c r="GK335" s="26"/>
      <c r="GL335" s="26"/>
      <c r="GM335" s="26"/>
      <c r="GN335" s="26"/>
      <c r="GO335" s="26"/>
      <c r="GP335" s="26"/>
      <c r="GQ335" s="26"/>
      <c r="GR335" s="26"/>
      <c r="GS335" s="26"/>
      <c r="GT335" s="26"/>
      <c r="GU335" s="26"/>
      <c r="GV335" s="26"/>
      <c r="GW335" s="26"/>
      <c r="GX335" s="26"/>
      <c r="GY335" s="26"/>
      <c r="GZ335" s="26"/>
      <c r="HA335" s="26"/>
      <c r="HB335" s="26"/>
      <c r="HC335" s="26"/>
      <c r="HD335" s="26"/>
      <c r="HE335" s="26"/>
      <c r="HF335" s="26"/>
      <c r="HG335" s="26"/>
      <c r="HH335" s="26"/>
      <c r="HI335" s="26"/>
      <c r="HJ335" s="26"/>
      <c r="HK335" s="26"/>
      <c r="HL335" s="26"/>
      <c r="HM335" s="26"/>
      <c r="HN335" s="26"/>
      <c r="HO335" s="26"/>
      <c r="HP335" s="26"/>
      <c r="HQ335" s="26"/>
      <c r="HR335" s="26"/>
      <c r="HS335" s="26"/>
      <c r="HT335" s="26"/>
      <c r="HU335" s="26"/>
      <c r="HV335" s="26"/>
      <c r="HW335" s="26"/>
      <c r="HX335" s="26"/>
      <c r="HY335" s="26"/>
      <c r="HZ335" s="26"/>
      <c r="IA335" s="26"/>
      <c r="IB335" s="26"/>
      <c r="IC335" s="26"/>
      <c r="ID335" s="26"/>
      <c r="IE335" s="26"/>
      <c r="IF335" s="26"/>
      <c r="IG335" s="26"/>
      <c r="IH335" s="26"/>
      <c r="II335" s="26"/>
      <c r="IJ335" s="26"/>
      <c r="IK335" s="26"/>
      <c r="IL335" s="26"/>
      <c r="IM335" s="26"/>
      <c r="IN335" s="26"/>
      <c r="IO335" s="26"/>
      <c r="IP335" s="26"/>
    </row>
    <row r="336" customHeight="1" spans="1:250">
      <c r="A336" s="18">
        <v>334</v>
      </c>
      <c r="B336" s="18">
        <v>116987</v>
      </c>
      <c r="C336" s="16" t="s">
        <v>572</v>
      </c>
      <c r="D336" s="16" t="s">
        <v>573</v>
      </c>
      <c r="E336" s="16" t="s">
        <v>574</v>
      </c>
      <c r="F336" s="18">
        <v>198</v>
      </c>
      <c r="G336" s="18">
        <v>99</v>
      </c>
      <c r="H336" s="20">
        <f t="shared" si="8"/>
        <v>0.5</v>
      </c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26"/>
      <c r="CD336" s="26"/>
      <c r="CE336" s="26"/>
      <c r="CF336" s="26"/>
      <c r="CG336" s="26"/>
      <c r="CH336" s="26"/>
      <c r="CI336" s="26"/>
      <c r="CJ336" s="26"/>
      <c r="CK336" s="26"/>
      <c r="CL336" s="26"/>
      <c r="CM336" s="26"/>
      <c r="CN336" s="26"/>
      <c r="CO336" s="26"/>
      <c r="CP336" s="26"/>
      <c r="CQ336" s="26"/>
      <c r="CR336" s="26"/>
      <c r="CS336" s="26"/>
      <c r="CT336" s="26"/>
      <c r="CU336" s="26"/>
      <c r="CV336" s="26"/>
      <c r="CW336" s="26"/>
      <c r="CX336" s="26"/>
      <c r="CY336" s="26"/>
      <c r="CZ336" s="26"/>
      <c r="DA336" s="26"/>
      <c r="DB336" s="26"/>
      <c r="DC336" s="26"/>
      <c r="DD336" s="26"/>
      <c r="DE336" s="26"/>
      <c r="DF336" s="26"/>
      <c r="DG336" s="26"/>
      <c r="DH336" s="26"/>
      <c r="DI336" s="26"/>
      <c r="DJ336" s="26"/>
      <c r="DK336" s="26"/>
      <c r="DL336" s="26"/>
      <c r="DM336" s="26"/>
      <c r="DN336" s="26"/>
      <c r="DO336" s="26"/>
      <c r="DP336" s="26"/>
      <c r="DQ336" s="26"/>
      <c r="DR336" s="26"/>
      <c r="DS336" s="26"/>
      <c r="DT336" s="26"/>
      <c r="DU336" s="26"/>
      <c r="DV336" s="26"/>
      <c r="DW336" s="26"/>
      <c r="DX336" s="26"/>
      <c r="DY336" s="26"/>
      <c r="DZ336" s="26"/>
      <c r="EA336" s="26"/>
      <c r="EB336" s="26"/>
      <c r="EC336" s="26"/>
      <c r="ED336" s="26"/>
      <c r="EE336" s="26"/>
      <c r="EF336" s="26"/>
      <c r="EG336" s="26"/>
      <c r="EH336" s="26"/>
      <c r="EI336" s="26"/>
      <c r="EJ336" s="26"/>
      <c r="EK336" s="26"/>
      <c r="EL336" s="26"/>
      <c r="EM336" s="26"/>
      <c r="EN336" s="26"/>
      <c r="EO336" s="26"/>
      <c r="EP336" s="26"/>
      <c r="EQ336" s="26"/>
      <c r="ER336" s="26"/>
      <c r="ES336" s="26"/>
      <c r="ET336" s="26"/>
      <c r="EU336" s="26"/>
      <c r="EV336" s="26"/>
      <c r="EW336" s="26"/>
      <c r="EX336" s="26"/>
      <c r="EY336" s="26"/>
      <c r="EZ336" s="26"/>
      <c r="FA336" s="26"/>
      <c r="FB336" s="26"/>
      <c r="FC336" s="26"/>
      <c r="FD336" s="26"/>
      <c r="FE336" s="26"/>
      <c r="FF336" s="26"/>
      <c r="FG336" s="26"/>
      <c r="FH336" s="26"/>
      <c r="FI336" s="26"/>
      <c r="FJ336" s="26"/>
      <c r="FK336" s="26"/>
      <c r="FL336" s="26"/>
      <c r="FM336" s="26"/>
      <c r="FN336" s="26"/>
      <c r="FO336" s="26"/>
      <c r="FP336" s="26"/>
      <c r="FQ336" s="26"/>
      <c r="FR336" s="26"/>
      <c r="FS336" s="26"/>
      <c r="FT336" s="26"/>
      <c r="FU336" s="26"/>
      <c r="FV336" s="26"/>
      <c r="FW336" s="26"/>
      <c r="FX336" s="26"/>
      <c r="FY336" s="26"/>
      <c r="FZ336" s="26"/>
      <c r="GA336" s="26"/>
      <c r="GB336" s="26"/>
      <c r="GC336" s="26"/>
      <c r="GD336" s="26"/>
      <c r="GE336" s="26"/>
      <c r="GF336" s="26"/>
      <c r="GG336" s="26"/>
      <c r="GH336" s="26"/>
      <c r="GI336" s="26"/>
      <c r="GJ336" s="26"/>
      <c r="GK336" s="26"/>
      <c r="GL336" s="26"/>
      <c r="GM336" s="26"/>
      <c r="GN336" s="26"/>
      <c r="GO336" s="26"/>
      <c r="GP336" s="26"/>
      <c r="GQ336" s="26"/>
      <c r="GR336" s="26"/>
      <c r="GS336" s="26"/>
      <c r="GT336" s="26"/>
      <c r="GU336" s="26"/>
      <c r="GV336" s="26"/>
      <c r="GW336" s="26"/>
      <c r="GX336" s="26"/>
      <c r="GY336" s="26"/>
      <c r="GZ336" s="26"/>
      <c r="HA336" s="26"/>
      <c r="HB336" s="26"/>
      <c r="HC336" s="26"/>
      <c r="HD336" s="26"/>
      <c r="HE336" s="26"/>
      <c r="HF336" s="26"/>
      <c r="HG336" s="26"/>
      <c r="HH336" s="26"/>
      <c r="HI336" s="26"/>
      <c r="HJ336" s="26"/>
      <c r="HK336" s="26"/>
      <c r="HL336" s="26"/>
      <c r="HM336" s="26"/>
      <c r="HN336" s="26"/>
      <c r="HO336" s="26"/>
      <c r="HP336" s="26"/>
      <c r="HQ336" s="26"/>
      <c r="HR336" s="26"/>
      <c r="HS336" s="26"/>
      <c r="HT336" s="26"/>
      <c r="HU336" s="26"/>
      <c r="HV336" s="26"/>
      <c r="HW336" s="26"/>
      <c r="HX336" s="26"/>
      <c r="HY336" s="26"/>
      <c r="HZ336" s="26"/>
      <c r="IA336" s="26"/>
      <c r="IB336" s="26"/>
      <c r="IC336" s="26"/>
      <c r="ID336" s="26"/>
      <c r="IE336" s="26"/>
      <c r="IF336" s="26"/>
      <c r="IG336" s="26"/>
      <c r="IH336" s="26"/>
      <c r="II336" s="26"/>
      <c r="IJ336" s="26"/>
      <c r="IK336" s="26"/>
      <c r="IL336" s="26"/>
      <c r="IM336" s="26"/>
      <c r="IN336" s="26"/>
      <c r="IO336" s="26"/>
      <c r="IP336" s="26"/>
    </row>
    <row r="337" customHeight="1" spans="1:250">
      <c r="A337" s="18">
        <v>335</v>
      </c>
      <c r="B337" s="18">
        <v>162875</v>
      </c>
      <c r="C337" s="16" t="s">
        <v>575</v>
      </c>
      <c r="D337" s="16" t="s">
        <v>576</v>
      </c>
      <c r="E337" s="16" t="s">
        <v>36</v>
      </c>
      <c r="F337" s="18">
        <v>238</v>
      </c>
      <c r="G337" s="19">
        <v>126</v>
      </c>
      <c r="H337" s="20">
        <f t="shared" si="8"/>
        <v>0.529411764705882</v>
      </c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  <c r="CJ337" s="27"/>
      <c r="CK337" s="27"/>
      <c r="CL337" s="27"/>
      <c r="CM337" s="27"/>
      <c r="CN337" s="27"/>
      <c r="CO337" s="27"/>
      <c r="CP337" s="27"/>
      <c r="CQ337" s="27"/>
      <c r="CR337" s="27"/>
      <c r="CS337" s="27"/>
      <c r="CT337" s="27"/>
      <c r="CU337" s="27"/>
      <c r="CV337" s="27"/>
      <c r="CW337" s="27"/>
      <c r="CX337" s="27"/>
      <c r="CY337" s="27"/>
      <c r="CZ337" s="27"/>
      <c r="DA337" s="27"/>
      <c r="DB337" s="27"/>
      <c r="DC337" s="27"/>
      <c r="DD337" s="27"/>
      <c r="DE337" s="27"/>
      <c r="DF337" s="27"/>
      <c r="DG337" s="27"/>
      <c r="DH337" s="27"/>
      <c r="DI337" s="27"/>
      <c r="DJ337" s="27"/>
      <c r="DK337" s="27"/>
      <c r="DL337" s="27"/>
      <c r="DM337" s="27"/>
      <c r="DN337" s="27"/>
      <c r="DO337" s="27"/>
      <c r="DP337" s="27"/>
      <c r="DQ337" s="27"/>
      <c r="DR337" s="27"/>
      <c r="DS337" s="27"/>
      <c r="DT337" s="27"/>
      <c r="DU337" s="27"/>
      <c r="DV337" s="27"/>
      <c r="DW337" s="27"/>
      <c r="DX337" s="27"/>
      <c r="DY337" s="27"/>
      <c r="DZ337" s="27"/>
      <c r="EA337" s="27"/>
      <c r="EB337" s="27"/>
      <c r="EC337" s="27"/>
      <c r="ED337" s="27"/>
      <c r="EE337" s="27"/>
      <c r="EF337" s="27"/>
      <c r="EG337" s="27"/>
      <c r="EH337" s="27"/>
      <c r="EI337" s="27"/>
      <c r="EJ337" s="27"/>
      <c r="EK337" s="27"/>
      <c r="EL337" s="27"/>
      <c r="EM337" s="27"/>
      <c r="EN337" s="27"/>
      <c r="EO337" s="27"/>
      <c r="EP337" s="27"/>
      <c r="EQ337" s="27"/>
      <c r="ER337" s="27"/>
      <c r="ES337" s="27"/>
      <c r="ET337" s="27"/>
      <c r="EU337" s="27"/>
      <c r="EV337" s="27"/>
      <c r="EW337" s="27"/>
      <c r="EX337" s="27"/>
      <c r="EY337" s="27"/>
      <c r="EZ337" s="27"/>
      <c r="FA337" s="27"/>
      <c r="FB337" s="27"/>
      <c r="FC337" s="27"/>
      <c r="FD337" s="27"/>
      <c r="FE337" s="27"/>
      <c r="FF337" s="27"/>
      <c r="FG337" s="27"/>
      <c r="FH337" s="27"/>
      <c r="FI337" s="27"/>
      <c r="FJ337" s="27"/>
      <c r="FK337" s="27"/>
      <c r="FL337" s="27"/>
      <c r="FM337" s="27"/>
      <c r="FN337" s="27"/>
      <c r="FO337" s="27"/>
      <c r="FP337" s="27"/>
      <c r="FQ337" s="27"/>
      <c r="FR337" s="27"/>
      <c r="FS337" s="27"/>
      <c r="FT337" s="27"/>
      <c r="FU337" s="27"/>
      <c r="FV337" s="27"/>
      <c r="FW337" s="27"/>
      <c r="FX337" s="27"/>
      <c r="FY337" s="27"/>
      <c r="FZ337" s="27"/>
      <c r="GA337" s="27"/>
      <c r="GB337" s="27"/>
      <c r="GC337" s="27"/>
      <c r="GD337" s="27"/>
      <c r="GE337" s="27"/>
      <c r="GF337" s="27"/>
      <c r="GG337" s="27"/>
      <c r="GH337" s="27"/>
      <c r="GI337" s="27"/>
      <c r="GJ337" s="27"/>
      <c r="GK337" s="27"/>
      <c r="GL337" s="27"/>
      <c r="GM337" s="27"/>
      <c r="GN337" s="27"/>
      <c r="GO337" s="27"/>
      <c r="GP337" s="27"/>
      <c r="GQ337" s="27"/>
      <c r="GR337" s="27"/>
      <c r="GS337" s="27"/>
      <c r="GT337" s="27"/>
      <c r="GU337" s="27"/>
      <c r="GV337" s="27"/>
      <c r="GW337" s="27"/>
      <c r="GX337" s="27"/>
      <c r="GY337" s="27"/>
      <c r="GZ337" s="27"/>
      <c r="HA337" s="27"/>
      <c r="HB337" s="27"/>
      <c r="HC337" s="27"/>
      <c r="HD337" s="27"/>
      <c r="HE337" s="27"/>
      <c r="HF337" s="27"/>
      <c r="HG337" s="27"/>
      <c r="HH337" s="27"/>
      <c r="HI337" s="27"/>
      <c r="HJ337" s="27"/>
      <c r="HK337" s="27"/>
      <c r="HL337" s="27"/>
      <c r="HM337" s="27"/>
      <c r="HN337" s="27"/>
      <c r="HO337" s="27"/>
      <c r="HP337" s="27"/>
      <c r="HQ337" s="27"/>
      <c r="HR337" s="27"/>
      <c r="HS337" s="27"/>
      <c r="HT337" s="27"/>
      <c r="HU337" s="27"/>
      <c r="HV337" s="27"/>
      <c r="HW337" s="27"/>
      <c r="HX337" s="27"/>
      <c r="HY337" s="27"/>
      <c r="HZ337" s="27"/>
      <c r="IA337" s="27"/>
      <c r="IB337" s="27"/>
      <c r="IC337" s="27"/>
      <c r="ID337" s="27"/>
      <c r="IE337" s="27"/>
      <c r="IF337" s="27"/>
      <c r="IG337" s="27"/>
      <c r="IH337" s="27"/>
      <c r="II337" s="27"/>
      <c r="IJ337" s="27"/>
      <c r="IK337" s="27"/>
      <c r="IL337" s="27"/>
      <c r="IM337" s="27"/>
      <c r="IN337" s="27"/>
      <c r="IO337" s="27"/>
      <c r="IP337" s="27"/>
    </row>
    <row r="338" customHeight="1" spans="1:250">
      <c r="A338" s="18">
        <v>336</v>
      </c>
      <c r="B338" s="18">
        <v>162305</v>
      </c>
      <c r="C338" s="16" t="s">
        <v>575</v>
      </c>
      <c r="D338" s="16" t="s">
        <v>577</v>
      </c>
      <c r="E338" s="16" t="s">
        <v>36</v>
      </c>
      <c r="F338" s="18">
        <v>388</v>
      </c>
      <c r="G338" s="19">
        <v>205.4</v>
      </c>
      <c r="H338" s="20">
        <f t="shared" si="8"/>
        <v>0.529381443298969</v>
      </c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7"/>
      <c r="CF338" s="27"/>
      <c r="CG338" s="27"/>
      <c r="CH338" s="27"/>
      <c r="CI338" s="27"/>
      <c r="CJ338" s="27"/>
      <c r="CK338" s="27"/>
      <c r="CL338" s="27"/>
      <c r="CM338" s="27"/>
      <c r="CN338" s="27"/>
      <c r="CO338" s="27"/>
      <c r="CP338" s="27"/>
      <c r="CQ338" s="27"/>
      <c r="CR338" s="27"/>
      <c r="CS338" s="27"/>
      <c r="CT338" s="27"/>
      <c r="CU338" s="27"/>
      <c r="CV338" s="27"/>
      <c r="CW338" s="27"/>
      <c r="CX338" s="27"/>
      <c r="CY338" s="27"/>
      <c r="CZ338" s="27"/>
      <c r="DA338" s="27"/>
      <c r="DB338" s="27"/>
      <c r="DC338" s="27"/>
      <c r="DD338" s="27"/>
      <c r="DE338" s="27"/>
      <c r="DF338" s="27"/>
      <c r="DG338" s="27"/>
      <c r="DH338" s="27"/>
      <c r="DI338" s="27"/>
      <c r="DJ338" s="27"/>
      <c r="DK338" s="27"/>
      <c r="DL338" s="27"/>
      <c r="DM338" s="27"/>
      <c r="DN338" s="27"/>
      <c r="DO338" s="27"/>
      <c r="DP338" s="27"/>
      <c r="DQ338" s="27"/>
      <c r="DR338" s="27"/>
      <c r="DS338" s="27"/>
      <c r="DT338" s="27"/>
      <c r="DU338" s="27"/>
      <c r="DV338" s="27"/>
      <c r="DW338" s="27"/>
      <c r="DX338" s="27"/>
      <c r="DY338" s="27"/>
      <c r="DZ338" s="27"/>
      <c r="EA338" s="27"/>
      <c r="EB338" s="27"/>
      <c r="EC338" s="27"/>
      <c r="ED338" s="27"/>
      <c r="EE338" s="27"/>
      <c r="EF338" s="27"/>
      <c r="EG338" s="27"/>
      <c r="EH338" s="27"/>
      <c r="EI338" s="27"/>
      <c r="EJ338" s="27"/>
      <c r="EK338" s="27"/>
      <c r="EL338" s="27"/>
      <c r="EM338" s="27"/>
      <c r="EN338" s="27"/>
      <c r="EO338" s="27"/>
      <c r="EP338" s="27"/>
      <c r="EQ338" s="27"/>
      <c r="ER338" s="27"/>
      <c r="ES338" s="27"/>
      <c r="ET338" s="27"/>
      <c r="EU338" s="27"/>
      <c r="EV338" s="27"/>
      <c r="EW338" s="27"/>
      <c r="EX338" s="27"/>
      <c r="EY338" s="27"/>
      <c r="EZ338" s="27"/>
      <c r="FA338" s="27"/>
      <c r="FB338" s="27"/>
      <c r="FC338" s="27"/>
      <c r="FD338" s="27"/>
      <c r="FE338" s="27"/>
      <c r="FF338" s="27"/>
      <c r="FG338" s="27"/>
      <c r="FH338" s="27"/>
      <c r="FI338" s="27"/>
      <c r="FJ338" s="27"/>
      <c r="FK338" s="27"/>
      <c r="FL338" s="27"/>
      <c r="FM338" s="27"/>
      <c r="FN338" s="27"/>
      <c r="FO338" s="27"/>
      <c r="FP338" s="27"/>
      <c r="FQ338" s="27"/>
      <c r="FR338" s="27"/>
      <c r="FS338" s="27"/>
      <c r="FT338" s="27"/>
      <c r="FU338" s="27"/>
      <c r="FV338" s="27"/>
      <c r="FW338" s="27"/>
      <c r="FX338" s="27"/>
      <c r="FY338" s="27"/>
      <c r="FZ338" s="27"/>
      <c r="GA338" s="27"/>
      <c r="GB338" s="27"/>
      <c r="GC338" s="27"/>
      <c r="GD338" s="27"/>
      <c r="GE338" s="27"/>
      <c r="GF338" s="27"/>
      <c r="GG338" s="27"/>
      <c r="GH338" s="27"/>
      <c r="GI338" s="27"/>
      <c r="GJ338" s="27"/>
      <c r="GK338" s="27"/>
      <c r="GL338" s="27"/>
      <c r="GM338" s="27"/>
      <c r="GN338" s="27"/>
      <c r="GO338" s="27"/>
      <c r="GP338" s="27"/>
      <c r="GQ338" s="27"/>
      <c r="GR338" s="27"/>
      <c r="GS338" s="27"/>
      <c r="GT338" s="27"/>
      <c r="GU338" s="27"/>
      <c r="GV338" s="27"/>
      <c r="GW338" s="27"/>
      <c r="GX338" s="27"/>
      <c r="GY338" s="27"/>
      <c r="GZ338" s="27"/>
      <c r="HA338" s="27"/>
      <c r="HB338" s="27"/>
      <c r="HC338" s="27"/>
      <c r="HD338" s="27"/>
      <c r="HE338" s="27"/>
      <c r="HF338" s="27"/>
      <c r="HG338" s="27"/>
      <c r="HH338" s="27"/>
      <c r="HI338" s="27"/>
      <c r="HJ338" s="27"/>
      <c r="HK338" s="27"/>
      <c r="HL338" s="27"/>
      <c r="HM338" s="27"/>
      <c r="HN338" s="27"/>
      <c r="HO338" s="27"/>
      <c r="HP338" s="27"/>
      <c r="HQ338" s="27"/>
      <c r="HR338" s="27"/>
      <c r="HS338" s="27"/>
      <c r="HT338" s="27"/>
      <c r="HU338" s="27"/>
      <c r="HV338" s="27"/>
      <c r="HW338" s="27"/>
      <c r="HX338" s="27"/>
      <c r="HY338" s="27"/>
      <c r="HZ338" s="27"/>
      <c r="IA338" s="27"/>
      <c r="IB338" s="27"/>
      <c r="IC338" s="27"/>
      <c r="ID338" s="27"/>
      <c r="IE338" s="27"/>
      <c r="IF338" s="27"/>
      <c r="IG338" s="27"/>
      <c r="IH338" s="27"/>
      <c r="II338" s="27"/>
      <c r="IJ338" s="27"/>
      <c r="IK338" s="27"/>
      <c r="IL338" s="27"/>
      <c r="IM338" s="27"/>
      <c r="IN338" s="27"/>
      <c r="IO338" s="27"/>
      <c r="IP338" s="27"/>
    </row>
    <row r="339" customHeight="1" spans="1:250">
      <c r="A339" s="16">
        <v>337</v>
      </c>
      <c r="B339" s="18">
        <v>175136</v>
      </c>
      <c r="C339" s="16" t="s">
        <v>578</v>
      </c>
      <c r="D339" s="16" t="s">
        <v>579</v>
      </c>
      <c r="E339" s="16" t="s">
        <v>580</v>
      </c>
      <c r="F339" s="18">
        <v>79</v>
      </c>
      <c r="G339" s="19">
        <v>40</v>
      </c>
      <c r="H339" s="20">
        <f t="shared" si="8"/>
        <v>0.506329113924051</v>
      </c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7"/>
      <c r="CF339" s="27"/>
      <c r="CG339" s="27"/>
      <c r="CH339" s="27"/>
      <c r="CI339" s="27"/>
      <c r="CJ339" s="27"/>
      <c r="CK339" s="27"/>
      <c r="CL339" s="27"/>
      <c r="CM339" s="27"/>
      <c r="CN339" s="27"/>
      <c r="CO339" s="27"/>
      <c r="CP339" s="27"/>
      <c r="CQ339" s="27"/>
      <c r="CR339" s="27"/>
      <c r="CS339" s="27"/>
      <c r="CT339" s="27"/>
      <c r="CU339" s="27"/>
      <c r="CV339" s="27"/>
      <c r="CW339" s="27"/>
      <c r="CX339" s="27"/>
      <c r="CY339" s="27"/>
      <c r="CZ339" s="27"/>
      <c r="DA339" s="27"/>
      <c r="DB339" s="27"/>
      <c r="DC339" s="27"/>
      <c r="DD339" s="27"/>
      <c r="DE339" s="27"/>
      <c r="DF339" s="27"/>
      <c r="DG339" s="27"/>
      <c r="DH339" s="27"/>
      <c r="DI339" s="27"/>
      <c r="DJ339" s="27"/>
      <c r="DK339" s="27"/>
      <c r="DL339" s="27"/>
      <c r="DM339" s="27"/>
      <c r="DN339" s="27"/>
      <c r="DO339" s="27"/>
      <c r="DP339" s="27"/>
      <c r="DQ339" s="27"/>
      <c r="DR339" s="27"/>
      <c r="DS339" s="27"/>
      <c r="DT339" s="27"/>
      <c r="DU339" s="27"/>
      <c r="DV339" s="27"/>
      <c r="DW339" s="27"/>
      <c r="DX339" s="27"/>
      <c r="DY339" s="27"/>
      <c r="DZ339" s="27"/>
      <c r="EA339" s="27"/>
      <c r="EB339" s="27"/>
      <c r="EC339" s="27"/>
      <c r="ED339" s="27"/>
      <c r="EE339" s="27"/>
      <c r="EF339" s="27"/>
      <c r="EG339" s="27"/>
      <c r="EH339" s="27"/>
      <c r="EI339" s="27"/>
      <c r="EJ339" s="27"/>
      <c r="EK339" s="27"/>
      <c r="EL339" s="27"/>
      <c r="EM339" s="27"/>
      <c r="EN339" s="27"/>
      <c r="EO339" s="27"/>
      <c r="EP339" s="27"/>
      <c r="EQ339" s="27"/>
      <c r="ER339" s="27"/>
      <c r="ES339" s="27"/>
      <c r="ET339" s="27"/>
      <c r="EU339" s="27"/>
      <c r="EV339" s="27"/>
      <c r="EW339" s="27"/>
      <c r="EX339" s="27"/>
      <c r="EY339" s="27"/>
      <c r="EZ339" s="27"/>
      <c r="FA339" s="27"/>
      <c r="FB339" s="27"/>
      <c r="FC339" s="27"/>
      <c r="FD339" s="27"/>
      <c r="FE339" s="27"/>
      <c r="FF339" s="27"/>
      <c r="FG339" s="27"/>
      <c r="FH339" s="27"/>
      <c r="FI339" s="27"/>
      <c r="FJ339" s="27"/>
      <c r="FK339" s="27"/>
      <c r="FL339" s="27"/>
      <c r="FM339" s="27"/>
      <c r="FN339" s="27"/>
      <c r="FO339" s="27"/>
      <c r="FP339" s="27"/>
      <c r="FQ339" s="27"/>
      <c r="FR339" s="27"/>
      <c r="FS339" s="27"/>
      <c r="FT339" s="27"/>
      <c r="FU339" s="27"/>
      <c r="FV339" s="27"/>
      <c r="FW339" s="27"/>
      <c r="FX339" s="27"/>
      <c r="FY339" s="27"/>
      <c r="FZ339" s="27"/>
      <c r="GA339" s="27"/>
      <c r="GB339" s="27"/>
      <c r="GC339" s="27"/>
      <c r="GD339" s="27"/>
      <c r="GE339" s="27"/>
      <c r="GF339" s="27"/>
      <c r="GG339" s="27"/>
      <c r="GH339" s="27"/>
      <c r="GI339" s="27"/>
      <c r="GJ339" s="27"/>
      <c r="GK339" s="27"/>
      <c r="GL339" s="27"/>
      <c r="GM339" s="27"/>
      <c r="GN339" s="27"/>
      <c r="GO339" s="27"/>
      <c r="GP339" s="27"/>
      <c r="GQ339" s="27"/>
      <c r="GR339" s="27"/>
      <c r="GS339" s="27"/>
      <c r="GT339" s="27"/>
      <c r="GU339" s="27"/>
      <c r="GV339" s="27"/>
      <c r="GW339" s="27"/>
      <c r="GX339" s="27"/>
      <c r="GY339" s="27"/>
      <c r="GZ339" s="27"/>
      <c r="HA339" s="27"/>
      <c r="HB339" s="27"/>
      <c r="HC339" s="27"/>
      <c r="HD339" s="27"/>
      <c r="HE339" s="27"/>
      <c r="HF339" s="27"/>
      <c r="HG339" s="27"/>
      <c r="HH339" s="27"/>
      <c r="HI339" s="27"/>
      <c r="HJ339" s="27"/>
      <c r="HK339" s="27"/>
      <c r="HL339" s="27"/>
      <c r="HM339" s="27"/>
      <c r="HN339" s="27"/>
      <c r="HO339" s="27"/>
      <c r="HP339" s="27"/>
      <c r="HQ339" s="27"/>
      <c r="HR339" s="27"/>
      <c r="HS339" s="27"/>
      <c r="HT339" s="27"/>
      <c r="HU339" s="27"/>
      <c r="HV339" s="27"/>
      <c r="HW339" s="27"/>
      <c r="HX339" s="27"/>
      <c r="HY339" s="27"/>
      <c r="HZ339" s="27"/>
      <c r="IA339" s="27"/>
      <c r="IB339" s="27"/>
      <c r="IC339" s="27"/>
      <c r="ID339" s="27"/>
      <c r="IE339" s="27"/>
      <c r="IF339" s="27"/>
      <c r="IG339" s="27"/>
      <c r="IH339" s="27"/>
      <c r="II339" s="27"/>
      <c r="IJ339" s="27"/>
      <c r="IK339" s="27"/>
      <c r="IL339" s="27"/>
      <c r="IM339" s="27"/>
      <c r="IN339" s="27"/>
      <c r="IP339" s="27"/>
    </row>
    <row r="340" customHeight="1" spans="1:250">
      <c r="A340" s="18">
        <v>338</v>
      </c>
      <c r="B340" s="18">
        <v>175134</v>
      </c>
      <c r="C340" s="16" t="s">
        <v>578</v>
      </c>
      <c r="D340" s="16" t="s">
        <v>581</v>
      </c>
      <c r="E340" s="16" t="s">
        <v>580</v>
      </c>
      <c r="F340" s="18">
        <v>79</v>
      </c>
      <c r="G340" s="19">
        <v>40</v>
      </c>
      <c r="H340" s="20">
        <f t="shared" si="8"/>
        <v>0.506329113924051</v>
      </c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7"/>
      <c r="CF340" s="27"/>
      <c r="CG340" s="27"/>
      <c r="CH340" s="27"/>
      <c r="CI340" s="27"/>
      <c r="CJ340" s="27"/>
      <c r="CK340" s="27"/>
      <c r="CL340" s="27"/>
      <c r="CM340" s="27"/>
      <c r="CN340" s="27"/>
      <c r="CO340" s="27"/>
      <c r="CP340" s="27"/>
      <c r="CQ340" s="27"/>
      <c r="CR340" s="27"/>
      <c r="CS340" s="27"/>
      <c r="CT340" s="27"/>
      <c r="CU340" s="27"/>
      <c r="CV340" s="27"/>
      <c r="CW340" s="27"/>
      <c r="CX340" s="27"/>
      <c r="CY340" s="27"/>
      <c r="CZ340" s="27"/>
      <c r="DA340" s="27"/>
      <c r="DB340" s="27"/>
      <c r="DC340" s="27"/>
      <c r="DD340" s="27"/>
      <c r="DE340" s="27"/>
      <c r="DF340" s="27"/>
      <c r="DG340" s="27"/>
      <c r="DH340" s="27"/>
      <c r="DI340" s="27"/>
      <c r="DJ340" s="27"/>
      <c r="DK340" s="27"/>
      <c r="DL340" s="27"/>
      <c r="DM340" s="27"/>
      <c r="DN340" s="27"/>
      <c r="DO340" s="27"/>
      <c r="DP340" s="27"/>
      <c r="DQ340" s="27"/>
      <c r="DR340" s="27"/>
      <c r="DS340" s="27"/>
      <c r="DT340" s="27"/>
      <c r="DU340" s="27"/>
      <c r="DV340" s="27"/>
      <c r="DW340" s="27"/>
      <c r="DX340" s="27"/>
      <c r="DY340" s="27"/>
      <c r="DZ340" s="27"/>
      <c r="EA340" s="27"/>
      <c r="EB340" s="27"/>
      <c r="EC340" s="27"/>
      <c r="ED340" s="27"/>
      <c r="EE340" s="27"/>
      <c r="EF340" s="27"/>
      <c r="EG340" s="27"/>
      <c r="EH340" s="27"/>
      <c r="EI340" s="27"/>
      <c r="EJ340" s="27"/>
      <c r="EK340" s="27"/>
      <c r="EL340" s="27"/>
      <c r="EM340" s="27"/>
      <c r="EN340" s="27"/>
      <c r="EO340" s="27"/>
      <c r="EP340" s="27"/>
      <c r="EQ340" s="27"/>
      <c r="ER340" s="27"/>
      <c r="ES340" s="27"/>
      <c r="ET340" s="27"/>
      <c r="EU340" s="27"/>
      <c r="EV340" s="27"/>
      <c r="EW340" s="27"/>
      <c r="EX340" s="27"/>
      <c r="EY340" s="27"/>
      <c r="EZ340" s="27"/>
      <c r="FA340" s="27"/>
      <c r="FB340" s="27"/>
      <c r="FC340" s="27"/>
      <c r="FD340" s="27"/>
      <c r="FE340" s="27"/>
      <c r="FF340" s="27"/>
      <c r="FG340" s="27"/>
      <c r="FH340" s="27"/>
      <c r="FI340" s="27"/>
      <c r="FJ340" s="27"/>
      <c r="FK340" s="27"/>
      <c r="FL340" s="27"/>
      <c r="FM340" s="27"/>
      <c r="FN340" s="27"/>
      <c r="FO340" s="27"/>
      <c r="FP340" s="27"/>
      <c r="FQ340" s="27"/>
      <c r="FR340" s="27"/>
      <c r="FS340" s="27"/>
      <c r="FT340" s="27"/>
      <c r="FU340" s="27"/>
      <c r="FV340" s="27"/>
      <c r="FW340" s="27"/>
      <c r="FX340" s="27"/>
      <c r="FY340" s="27"/>
      <c r="FZ340" s="27"/>
      <c r="GA340" s="27"/>
      <c r="GB340" s="27"/>
      <c r="GC340" s="27"/>
      <c r="GD340" s="27"/>
      <c r="GE340" s="27"/>
      <c r="GF340" s="27"/>
      <c r="GG340" s="27"/>
      <c r="GH340" s="27"/>
      <c r="GI340" s="27"/>
      <c r="GJ340" s="27"/>
      <c r="GK340" s="27"/>
      <c r="GL340" s="27"/>
      <c r="GM340" s="27"/>
      <c r="GN340" s="27"/>
      <c r="GO340" s="27"/>
      <c r="GP340" s="27"/>
      <c r="GQ340" s="27"/>
      <c r="GR340" s="27"/>
      <c r="GS340" s="27"/>
      <c r="GT340" s="27"/>
      <c r="GU340" s="27"/>
      <c r="GV340" s="27"/>
      <c r="GW340" s="27"/>
      <c r="GX340" s="27"/>
      <c r="GY340" s="27"/>
      <c r="GZ340" s="27"/>
      <c r="HA340" s="27"/>
      <c r="HB340" s="27"/>
      <c r="HC340" s="27"/>
      <c r="HD340" s="27"/>
      <c r="HE340" s="27"/>
      <c r="HF340" s="27"/>
      <c r="HG340" s="27"/>
      <c r="HH340" s="27"/>
      <c r="HI340" s="27"/>
      <c r="HJ340" s="27"/>
      <c r="HK340" s="27"/>
      <c r="HL340" s="27"/>
      <c r="HM340" s="27"/>
      <c r="HN340" s="27"/>
      <c r="HO340" s="27"/>
      <c r="HP340" s="27"/>
      <c r="HQ340" s="27"/>
      <c r="HR340" s="27"/>
      <c r="HS340" s="27"/>
      <c r="HT340" s="27"/>
      <c r="HU340" s="27"/>
      <c r="HV340" s="27"/>
      <c r="HW340" s="27"/>
      <c r="HX340" s="27"/>
      <c r="HY340" s="27"/>
      <c r="HZ340" s="27"/>
      <c r="IA340" s="27"/>
      <c r="IB340" s="27"/>
      <c r="IC340" s="27"/>
      <c r="ID340" s="27"/>
      <c r="IE340" s="27"/>
      <c r="IF340" s="27"/>
      <c r="IG340" s="27"/>
      <c r="IH340" s="27"/>
      <c r="II340" s="27"/>
      <c r="IJ340" s="27"/>
      <c r="IK340" s="27"/>
      <c r="IL340" s="27"/>
      <c r="IM340" s="27"/>
      <c r="IN340" s="27"/>
      <c r="IO340" s="25"/>
      <c r="IP340" s="27"/>
    </row>
    <row r="341" customHeight="1" spans="1:250">
      <c r="A341" s="18">
        <v>339</v>
      </c>
      <c r="B341" s="18">
        <v>175137</v>
      </c>
      <c r="C341" s="16" t="s">
        <v>582</v>
      </c>
      <c r="D341" s="16" t="s">
        <v>583</v>
      </c>
      <c r="E341" s="16" t="s">
        <v>580</v>
      </c>
      <c r="F341" s="18">
        <v>89</v>
      </c>
      <c r="G341" s="19">
        <v>42.9</v>
      </c>
      <c r="H341" s="20">
        <f t="shared" si="8"/>
        <v>0.482022471910112</v>
      </c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  <c r="CC341" s="27"/>
      <c r="CD341" s="27"/>
      <c r="CE341" s="27"/>
      <c r="CF341" s="27"/>
      <c r="CG341" s="27"/>
      <c r="CH341" s="27"/>
      <c r="CI341" s="27"/>
      <c r="CJ341" s="27"/>
      <c r="CK341" s="27"/>
      <c r="CL341" s="27"/>
      <c r="CM341" s="27"/>
      <c r="CN341" s="27"/>
      <c r="CO341" s="27"/>
      <c r="CP341" s="27"/>
      <c r="CQ341" s="27"/>
      <c r="CR341" s="27"/>
      <c r="CS341" s="27"/>
      <c r="CT341" s="27"/>
      <c r="CU341" s="27"/>
      <c r="CV341" s="27"/>
      <c r="CW341" s="27"/>
      <c r="CX341" s="27"/>
      <c r="CY341" s="27"/>
      <c r="CZ341" s="27"/>
      <c r="DA341" s="27"/>
      <c r="DB341" s="27"/>
      <c r="DC341" s="27"/>
      <c r="DD341" s="27"/>
      <c r="DE341" s="27"/>
      <c r="DF341" s="27"/>
      <c r="DG341" s="27"/>
      <c r="DH341" s="27"/>
      <c r="DI341" s="27"/>
      <c r="DJ341" s="27"/>
      <c r="DK341" s="27"/>
      <c r="DL341" s="27"/>
      <c r="DM341" s="27"/>
      <c r="DN341" s="27"/>
      <c r="DO341" s="27"/>
      <c r="DP341" s="27"/>
      <c r="DQ341" s="27"/>
      <c r="DR341" s="27"/>
      <c r="DS341" s="27"/>
      <c r="DT341" s="27"/>
      <c r="DU341" s="27"/>
      <c r="DV341" s="27"/>
      <c r="DW341" s="27"/>
      <c r="DX341" s="27"/>
      <c r="DY341" s="27"/>
      <c r="DZ341" s="27"/>
      <c r="EA341" s="27"/>
      <c r="EB341" s="27"/>
      <c r="EC341" s="27"/>
      <c r="ED341" s="27"/>
      <c r="EE341" s="27"/>
      <c r="EF341" s="27"/>
      <c r="EG341" s="27"/>
      <c r="EH341" s="27"/>
      <c r="EI341" s="27"/>
      <c r="EJ341" s="27"/>
      <c r="EK341" s="27"/>
      <c r="EL341" s="27"/>
      <c r="EM341" s="27"/>
      <c r="EN341" s="27"/>
      <c r="EO341" s="27"/>
      <c r="EP341" s="27"/>
      <c r="EQ341" s="27"/>
      <c r="ER341" s="27"/>
      <c r="ES341" s="27"/>
      <c r="ET341" s="27"/>
      <c r="EU341" s="27"/>
      <c r="EV341" s="27"/>
      <c r="EW341" s="27"/>
      <c r="EX341" s="27"/>
      <c r="EY341" s="27"/>
      <c r="EZ341" s="27"/>
      <c r="FA341" s="27"/>
      <c r="FB341" s="27"/>
      <c r="FC341" s="27"/>
      <c r="FD341" s="27"/>
      <c r="FE341" s="27"/>
      <c r="FF341" s="27"/>
      <c r="FG341" s="27"/>
      <c r="FH341" s="27"/>
      <c r="FI341" s="27"/>
      <c r="FJ341" s="27"/>
      <c r="FK341" s="27"/>
      <c r="FL341" s="27"/>
      <c r="FM341" s="27"/>
      <c r="FN341" s="27"/>
      <c r="FO341" s="27"/>
      <c r="FP341" s="27"/>
      <c r="FQ341" s="27"/>
      <c r="FR341" s="27"/>
      <c r="FS341" s="27"/>
      <c r="FT341" s="27"/>
      <c r="FU341" s="27"/>
      <c r="FV341" s="27"/>
      <c r="FW341" s="27"/>
      <c r="FX341" s="27"/>
      <c r="FY341" s="27"/>
      <c r="FZ341" s="27"/>
      <c r="GA341" s="27"/>
      <c r="GB341" s="27"/>
      <c r="GC341" s="27"/>
      <c r="GD341" s="27"/>
      <c r="GE341" s="27"/>
      <c r="GF341" s="27"/>
      <c r="GG341" s="27"/>
      <c r="GH341" s="27"/>
      <c r="GI341" s="27"/>
      <c r="GJ341" s="27"/>
      <c r="GK341" s="27"/>
      <c r="GL341" s="27"/>
      <c r="GM341" s="27"/>
      <c r="GN341" s="27"/>
      <c r="GO341" s="27"/>
      <c r="GP341" s="27"/>
      <c r="GQ341" s="27"/>
      <c r="GR341" s="27"/>
      <c r="GS341" s="27"/>
      <c r="GT341" s="27"/>
      <c r="GU341" s="27"/>
      <c r="GV341" s="27"/>
      <c r="GW341" s="27"/>
      <c r="GX341" s="27"/>
      <c r="GY341" s="27"/>
      <c r="GZ341" s="27"/>
      <c r="HA341" s="27"/>
      <c r="HB341" s="27"/>
      <c r="HC341" s="27"/>
      <c r="HD341" s="27"/>
      <c r="HE341" s="27"/>
      <c r="HF341" s="27"/>
      <c r="HG341" s="27"/>
      <c r="HH341" s="27"/>
      <c r="HI341" s="27"/>
      <c r="HJ341" s="27"/>
      <c r="HK341" s="27"/>
      <c r="HL341" s="27"/>
      <c r="HM341" s="27"/>
      <c r="HN341" s="27"/>
      <c r="HO341" s="27"/>
      <c r="HP341" s="27"/>
      <c r="HQ341" s="27"/>
      <c r="HR341" s="27"/>
      <c r="HS341" s="27"/>
      <c r="HT341" s="27"/>
      <c r="HU341" s="27"/>
      <c r="HV341" s="27"/>
      <c r="HW341" s="27"/>
      <c r="HX341" s="27"/>
      <c r="HY341" s="27"/>
      <c r="HZ341" s="27"/>
      <c r="IA341" s="27"/>
      <c r="IB341" s="27"/>
      <c r="IC341" s="27"/>
      <c r="ID341" s="27"/>
      <c r="IE341" s="27"/>
      <c r="IF341" s="27"/>
      <c r="IG341" s="27"/>
      <c r="IH341" s="27"/>
      <c r="II341" s="27"/>
      <c r="IJ341" s="27"/>
      <c r="IK341" s="27"/>
      <c r="IL341" s="27"/>
      <c r="IM341" s="27"/>
      <c r="IN341" s="27"/>
      <c r="IP341" s="27"/>
    </row>
    <row r="342" customHeight="1" spans="1:250">
      <c r="A342" s="18">
        <v>340</v>
      </c>
      <c r="B342" s="18">
        <v>175135</v>
      </c>
      <c r="C342" s="16" t="s">
        <v>584</v>
      </c>
      <c r="D342" s="16" t="s">
        <v>585</v>
      </c>
      <c r="E342" s="16" t="s">
        <v>580</v>
      </c>
      <c r="F342" s="18">
        <v>69</v>
      </c>
      <c r="G342" s="19">
        <v>34.9</v>
      </c>
      <c r="H342" s="20">
        <f t="shared" si="8"/>
        <v>0.505797101449275</v>
      </c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  <c r="CC342" s="27"/>
      <c r="CD342" s="27"/>
      <c r="CE342" s="27"/>
      <c r="CF342" s="27"/>
      <c r="CG342" s="27"/>
      <c r="CH342" s="27"/>
      <c r="CI342" s="27"/>
      <c r="CJ342" s="27"/>
      <c r="CK342" s="27"/>
      <c r="CL342" s="27"/>
      <c r="CM342" s="27"/>
      <c r="CN342" s="27"/>
      <c r="CO342" s="27"/>
      <c r="CP342" s="27"/>
      <c r="CQ342" s="27"/>
      <c r="CR342" s="27"/>
      <c r="CS342" s="27"/>
      <c r="CT342" s="27"/>
      <c r="CU342" s="27"/>
      <c r="CV342" s="27"/>
      <c r="CW342" s="27"/>
      <c r="CX342" s="27"/>
      <c r="CY342" s="27"/>
      <c r="CZ342" s="27"/>
      <c r="DA342" s="27"/>
      <c r="DB342" s="27"/>
      <c r="DC342" s="27"/>
      <c r="DD342" s="27"/>
      <c r="DE342" s="27"/>
      <c r="DF342" s="27"/>
      <c r="DG342" s="27"/>
      <c r="DH342" s="27"/>
      <c r="DI342" s="27"/>
      <c r="DJ342" s="27"/>
      <c r="DK342" s="27"/>
      <c r="DL342" s="27"/>
      <c r="DM342" s="27"/>
      <c r="DN342" s="27"/>
      <c r="DO342" s="27"/>
      <c r="DP342" s="27"/>
      <c r="DQ342" s="27"/>
      <c r="DR342" s="27"/>
      <c r="DS342" s="27"/>
      <c r="DT342" s="27"/>
      <c r="DU342" s="27"/>
      <c r="DV342" s="27"/>
      <c r="DW342" s="27"/>
      <c r="DX342" s="27"/>
      <c r="DY342" s="27"/>
      <c r="DZ342" s="27"/>
      <c r="EA342" s="27"/>
      <c r="EB342" s="27"/>
      <c r="EC342" s="27"/>
      <c r="ED342" s="27"/>
      <c r="EE342" s="27"/>
      <c r="EF342" s="27"/>
      <c r="EG342" s="27"/>
      <c r="EH342" s="27"/>
      <c r="EI342" s="27"/>
      <c r="EJ342" s="27"/>
      <c r="EK342" s="27"/>
      <c r="EL342" s="27"/>
      <c r="EM342" s="27"/>
      <c r="EN342" s="27"/>
      <c r="EO342" s="27"/>
      <c r="EP342" s="27"/>
      <c r="EQ342" s="27"/>
      <c r="ER342" s="27"/>
      <c r="ES342" s="27"/>
      <c r="ET342" s="27"/>
      <c r="EU342" s="27"/>
      <c r="EV342" s="27"/>
      <c r="EW342" s="27"/>
      <c r="EX342" s="27"/>
      <c r="EY342" s="27"/>
      <c r="EZ342" s="27"/>
      <c r="FA342" s="27"/>
      <c r="FB342" s="27"/>
      <c r="FC342" s="27"/>
      <c r="FD342" s="27"/>
      <c r="FE342" s="27"/>
      <c r="FF342" s="27"/>
      <c r="FG342" s="27"/>
      <c r="FH342" s="27"/>
      <c r="FI342" s="27"/>
      <c r="FJ342" s="27"/>
      <c r="FK342" s="27"/>
      <c r="FL342" s="27"/>
      <c r="FM342" s="27"/>
      <c r="FN342" s="27"/>
      <c r="FO342" s="27"/>
      <c r="FP342" s="27"/>
      <c r="FQ342" s="27"/>
      <c r="FR342" s="27"/>
      <c r="FS342" s="27"/>
      <c r="FT342" s="27"/>
      <c r="FU342" s="27"/>
      <c r="FV342" s="27"/>
      <c r="FW342" s="27"/>
      <c r="FX342" s="27"/>
      <c r="FY342" s="27"/>
      <c r="FZ342" s="27"/>
      <c r="GA342" s="27"/>
      <c r="GB342" s="27"/>
      <c r="GC342" s="27"/>
      <c r="GD342" s="27"/>
      <c r="GE342" s="27"/>
      <c r="GF342" s="27"/>
      <c r="GG342" s="27"/>
      <c r="GH342" s="27"/>
      <c r="GI342" s="27"/>
      <c r="GJ342" s="27"/>
      <c r="GK342" s="27"/>
      <c r="GL342" s="27"/>
      <c r="GM342" s="27"/>
      <c r="GN342" s="27"/>
      <c r="GO342" s="27"/>
      <c r="GP342" s="27"/>
      <c r="GQ342" s="27"/>
      <c r="GR342" s="27"/>
      <c r="GS342" s="27"/>
      <c r="GT342" s="27"/>
      <c r="GU342" s="27"/>
      <c r="GV342" s="27"/>
      <c r="GW342" s="27"/>
      <c r="GX342" s="27"/>
      <c r="GY342" s="27"/>
      <c r="GZ342" s="27"/>
      <c r="HA342" s="27"/>
      <c r="HB342" s="27"/>
      <c r="HC342" s="27"/>
      <c r="HD342" s="27"/>
      <c r="HE342" s="27"/>
      <c r="HF342" s="27"/>
      <c r="HG342" s="27"/>
      <c r="HH342" s="27"/>
      <c r="HI342" s="27"/>
      <c r="HJ342" s="27"/>
      <c r="HK342" s="27"/>
      <c r="HL342" s="27"/>
      <c r="HM342" s="27"/>
      <c r="HN342" s="27"/>
      <c r="HO342" s="27"/>
      <c r="HP342" s="27"/>
      <c r="HQ342" s="27"/>
      <c r="HR342" s="27"/>
      <c r="HS342" s="27"/>
      <c r="HT342" s="27"/>
      <c r="HU342" s="27"/>
      <c r="HV342" s="27"/>
      <c r="HW342" s="27"/>
      <c r="HX342" s="27"/>
      <c r="HY342" s="27"/>
      <c r="HZ342" s="27"/>
      <c r="IA342" s="27"/>
      <c r="IB342" s="27"/>
      <c r="IC342" s="27"/>
      <c r="ID342" s="27"/>
      <c r="IE342" s="27"/>
      <c r="IF342" s="27"/>
      <c r="IG342" s="27"/>
      <c r="IH342" s="27"/>
      <c r="II342" s="27"/>
      <c r="IJ342" s="27"/>
      <c r="IK342" s="27"/>
      <c r="IL342" s="27"/>
      <c r="IM342" s="27"/>
      <c r="IN342" s="27"/>
      <c r="IP342" s="27"/>
    </row>
    <row r="343" customHeight="1" spans="1:8">
      <c r="A343" s="16">
        <v>341</v>
      </c>
      <c r="B343" s="16">
        <v>178027</v>
      </c>
      <c r="C343" s="16" t="s">
        <v>586</v>
      </c>
      <c r="D343" s="16" t="s">
        <v>587</v>
      </c>
      <c r="E343" s="16" t="s">
        <v>79</v>
      </c>
      <c r="F343" s="18">
        <v>139</v>
      </c>
      <c r="G343" s="19">
        <v>122.2</v>
      </c>
      <c r="H343" s="20">
        <f t="shared" si="8"/>
        <v>0.879136690647482</v>
      </c>
    </row>
    <row r="344" customHeight="1" spans="1:250">
      <c r="A344" s="18">
        <v>342</v>
      </c>
      <c r="B344" s="18">
        <v>175132</v>
      </c>
      <c r="C344" s="16" t="s">
        <v>588</v>
      </c>
      <c r="D344" s="16" t="s">
        <v>589</v>
      </c>
      <c r="E344" s="16" t="s">
        <v>590</v>
      </c>
      <c r="F344" s="18">
        <v>138</v>
      </c>
      <c r="G344" s="18">
        <v>69</v>
      </c>
      <c r="H344" s="20">
        <f t="shared" si="8"/>
        <v>0.5</v>
      </c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  <c r="CX344" s="25"/>
      <c r="CY344" s="25"/>
      <c r="CZ344" s="25"/>
      <c r="DA344" s="25"/>
      <c r="DB344" s="25"/>
      <c r="DC344" s="25"/>
      <c r="DD344" s="25"/>
      <c r="DE344" s="25"/>
      <c r="DF344" s="25"/>
      <c r="DG344" s="25"/>
      <c r="DH344" s="25"/>
      <c r="DI344" s="25"/>
      <c r="DJ344" s="25"/>
      <c r="DK344" s="25"/>
      <c r="DL344" s="25"/>
      <c r="DM344" s="25"/>
      <c r="DN344" s="25"/>
      <c r="DO344" s="25"/>
      <c r="DP344" s="25"/>
      <c r="DQ344" s="25"/>
      <c r="DR344" s="25"/>
      <c r="DS344" s="25"/>
      <c r="DT344" s="25"/>
      <c r="DU344" s="25"/>
      <c r="DV344" s="25"/>
      <c r="DW344" s="25"/>
      <c r="DX344" s="25"/>
      <c r="DY344" s="25"/>
      <c r="DZ344" s="25"/>
      <c r="EA344" s="25"/>
      <c r="EB344" s="25"/>
      <c r="EC344" s="25"/>
      <c r="ED344" s="25"/>
      <c r="EE344" s="25"/>
      <c r="EF344" s="25"/>
      <c r="EG344" s="25"/>
      <c r="EH344" s="25"/>
      <c r="EI344" s="25"/>
      <c r="EJ344" s="25"/>
      <c r="EK344" s="25"/>
      <c r="EL344" s="25"/>
      <c r="EM344" s="25"/>
      <c r="EN344" s="25"/>
      <c r="EO344" s="25"/>
      <c r="EP344" s="25"/>
      <c r="EQ344" s="25"/>
      <c r="ER344" s="25"/>
      <c r="ES344" s="25"/>
      <c r="ET344" s="25"/>
      <c r="EU344" s="25"/>
      <c r="EV344" s="25"/>
      <c r="EW344" s="25"/>
      <c r="EX344" s="25"/>
      <c r="EY344" s="25"/>
      <c r="EZ344" s="25"/>
      <c r="FA344" s="25"/>
      <c r="FB344" s="25"/>
      <c r="FC344" s="25"/>
      <c r="FD344" s="25"/>
      <c r="FE344" s="25"/>
      <c r="FF344" s="25"/>
      <c r="FG344" s="25"/>
      <c r="FH344" s="25"/>
      <c r="FI344" s="25"/>
      <c r="FJ344" s="25"/>
      <c r="FK344" s="25"/>
      <c r="FL344" s="25"/>
      <c r="FM344" s="25"/>
      <c r="FN344" s="25"/>
      <c r="FO344" s="25"/>
      <c r="FP344" s="25"/>
      <c r="FQ344" s="25"/>
      <c r="FR344" s="25"/>
      <c r="FS344" s="25"/>
      <c r="FT344" s="25"/>
      <c r="FU344" s="25"/>
      <c r="FV344" s="25"/>
      <c r="FW344" s="25"/>
      <c r="FX344" s="25"/>
      <c r="FY344" s="25"/>
      <c r="FZ344" s="25"/>
      <c r="GA344" s="25"/>
      <c r="GB344" s="25"/>
      <c r="GC344" s="25"/>
      <c r="GD344" s="25"/>
      <c r="GE344" s="25"/>
      <c r="GF344" s="25"/>
      <c r="GG344" s="25"/>
      <c r="GH344" s="25"/>
      <c r="GI344" s="25"/>
      <c r="GJ344" s="25"/>
      <c r="GK344" s="25"/>
      <c r="GL344" s="25"/>
      <c r="GM344" s="25"/>
      <c r="GN344" s="25"/>
      <c r="GO344" s="25"/>
      <c r="GP344" s="25"/>
      <c r="GQ344" s="25"/>
      <c r="GR344" s="25"/>
      <c r="GS344" s="25"/>
      <c r="GT344" s="25"/>
      <c r="GU344" s="25"/>
      <c r="GV344" s="25"/>
      <c r="GW344" s="25"/>
      <c r="GX344" s="25"/>
      <c r="GY344" s="25"/>
      <c r="GZ344" s="25"/>
      <c r="HA344" s="25"/>
      <c r="HB344" s="25"/>
      <c r="HC344" s="25"/>
      <c r="HD344" s="25"/>
      <c r="HE344" s="25"/>
      <c r="HF344" s="25"/>
      <c r="HG344" s="25"/>
      <c r="HH344" s="25"/>
      <c r="HI344" s="25"/>
      <c r="HJ344" s="25"/>
      <c r="HK344" s="25"/>
      <c r="HL344" s="25"/>
      <c r="HM344" s="25"/>
      <c r="HN344" s="25"/>
      <c r="HO344" s="25"/>
      <c r="HP344" s="25"/>
      <c r="HQ344" s="25"/>
      <c r="HR344" s="25"/>
      <c r="HS344" s="25"/>
      <c r="HT344" s="25"/>
      <c r="HU344" s="25"/>
      <c r="HV344" s="25"/>
      <c r="HW344" s="25"/>
      <c r="HX344" s="25"/>
      <c r="HY344" s="25"/>
      <c r="HZ344" s="25"/>
      <c r="IA344" s="25"/>
      <c r="IB344" s="25"/>
      <c r="IC344" s="25"/>
      <c r="ID344" s="25"/>
      <c r="IE344" s="25"/>
      <c r="IF344" s="25"/>
      <c r="IG344" s="25"/>
      <c r="IH344" s="25"/>
      <c r="II344" s="25"/>
      <c r="IJ344" s="25"/>
      <c r="IK344" s="25"/>
      <c r="IL344" s="25"/>
      <c r="IM344" s="25"/>
      <c r="IN344" s="25"/>
      <c r="IO344" s="25"/>
      <c r="IP344" s="25"/>
    </row>
    <row r="345" customHeight="1" spans="1:250">
      <c r="A345" s="18">
        <v>343</v>
      </c>
      <c r="B345" s="18">
        <v>159515</v>
      </c>
      <c r="C345" s="16" t="s">
        <v>591</v>
      </c>
      <c r="D345" s="16" t="s">
        <v>592</v>
      </c>
      <c r="E345" s="16" t="s">
        <v>21</v>
      </c>
      <c r="F345" s="18">
        <v>268</v>
      </c>
      <c r="G345" s="18">
        <v>134</v>
      </c>
      <c r="H345" s="20">
        <f t="shared" si="8"/>
        <v>0.5</v>
      </c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  <c r="CC345" s="27"/>
      <c r="CD345" s="27"/>
      <c r="CE345" s="27"/>
      <c r="CF345" s="27"/>
      <c r="CG345" s="27"/>
      <c r="CH345" s="27"/>
      <c r="CI345" s="27"/>
      <c r="CJ345" s="27"/>
      <c r="CK345" s="27"/>
      <c r="CL345" s="27"/>
      <c r="CM345" s="27"/>
      <c r="CN345" s="27"/>
      <c r="CO345" s="27"/>
      <c r="CP345" s="27"/>
      <c r="CQ345" s="27"/>
      <c r="CR345" s="27"/>
      <c r="CS345" s="27"/>
      <c r="CT345" s="27"/>
      <c r="CU345" s="27"/>
      <c r="CV345" s="27"/>
      <c r="CW345" s="27"/>
      <c r="CX345" s="27"/>
      <c r="CY345" s="27"/>
      <c r="CZ345" s="27"/>
      <c r="DA345" s="27"/>
      <c r="DB345" s="27"/>
      <c r="DC345" s="27"/>
      <c r="DD345" s="27"/>
      <c r="DE345" s="27"/>
      <c r="DF345" s="27"/>
      <c r="DG345" s="27"/>
      <c r="DH345" s="27"/>
      <c r="DI345" s="27"/>
      <c r="DJ345" s="27"/>
      <c r="DK345" s="27"/>
      <c r="DL345" s="27"/>
      <c r="DM345" s="27"/>
      <c r="DN345" s="27"/>
      <c r="DO345" s="27"/>
      <c r="DP345" s="27"/>
      <c r="DQ345" s="27"/>
      <c r="DR345" s="27"/>
      <c r="DS345" s="27"/>
      <c r="DT345" s="27"/>
      <c r="DU345" s="27"/>
      <c r="DV345" s="27"/>
      <c r="DW345" s="27"/>
      <c r="DX345" s="27"/>
      <c r="DY345" s="27"/>
      <c r="DZ345" s="27"/>
      <c r="EA345" s="27"/>
      <c r="EB345" s="27"/>
      <c r="EC345" s="27"/>
      <c r="ED345" s="27"/>
      <c r="EE345" s="27"/>
      <c r="EF345" s="27"/>
      <c r="EG345" s="27"/>
      <c r="EH345" s="27"/>
      <c r="EI345" s="27"/>
      <c r="EJ345" s="27"/>
      <c r="EK345" s="27"/>
      <c r="EL345" s="27"/>
      <c r="EM345" s="27"/>
      <c r="EN345" s="27"/>
      <c r="EO345" s="27"/>
      <c r="EP345" s="27"/>
      <c r="EQ345" s="27"/>
      <c r="ER345" s="27"/>
      <c r="ES345" s="27"/>
      <c r="ET345" s="27"/>
      <c r="EU345" s="27"/>
      <c r="EV345" s="27"/>
      <c r="EW345" s="27"/>
      <c r="EX345" s="27"/>
      <c r="EY345" s="27"/>
      <c r="EZ345" s="27"/>
      <c r="FA345" s="27"/>
      <c r="FB345" s="27"/>
      <c r="FC345" s="27"/>
      <c r="FD345" s="27"/>
      <c r="FE345" s="27"/>
      <c r="FF345" s="27"/>
      <c r="FG345" s="27"/>
      <c r="FH345" s="27"/>
      <c r="FI345" s="27"/>
      <c r="FJ345" s="27"/>
      <c r="FK345" s="27"/>
      <c r="FL345" s="27"/>
      <c r="FM345" s="27"/>
      <c r="FN345" s="27"/>
      <c r="FO345" s="27"/>
      <c r="FP345" s="27"/>
      <c r="FQ345" s="27"/>
      <c r="FR345" s="27"/>
      <c r="FS345" s="27"/>
      <c r="FT345" s="27"/>
      <c r="FU345" s="27"/>
      <c r="FV345" s="27"/>
      <c r="FW345" s="27"/>
      <c r="FX345" s="27"/>
      <c r="FY345" s="27"/>
      <c r="FZ345" s="27"/>
      <c r="GA345" s="27"/>
      <c r="GB345" s="27"/>
      <c r="GC345" s="27"/>
      <c r="GD345" s="27"/>
      <c r="GE345" s="27"/>
      <c r="GF345" s="27"/>
      <c r="GG345" s="27"/>
      <c r="GH345" s="27"/>
      <c r="GI345" s="27"/>
      <c r="GJ345" s="27"/>
      <c r="GK345" s="27"/>
      <c r="GL345" s="27"/>
      <c r="GM345" s="27"/>
      <c r="GN345" s="27"/>
      <c r="GO345" s="27"/>
      <c r="GP345" s="27"/>
      <c r="GQ345" s="27"/>
      <c r="GR345" s="27"/>
      <c r="GS345" s="27"/>
      <c r="GT345" s="27"/>
      <c r="GU345" s="27"/>
      <c r="GV345" s="27"/>
      <c r="GW345" s="27"/>
      <c r="GX345" s="27"/>
      <c r="GY345" s="27"/>
      <c r="GZ345" s="27"/>
      <c r="HA345" s="27"/>
      <c r="HB345" s="27"/>
      <c r="HC345" s="27"/>
      <c r="HD345" s="27"/>
      <c r="HE345" s="27"/>
      <c r="HF345" s="27"/>
      <c r="HG345" s="27"/>
      <c r="HH345" s="27"/>
      <c r="HI345" s="27"/>
      <c r="HJ345" s="27"/>
      <c r="HK345" s="27"/>
      <c r="HL345" s="27"/>
      <c r="HM345" s="27"/>
      <c r="HN345" s="27"/>
      <c r="HO345" s="27"/>
      <c r="HP345" s="27"/>
      <c r="HQ345" s="27"/>
      <c r="HR345" s="27"/>
      <c r="HS345" s="27"/>
      <c r="HT345" s="27"/>
      <c r="HU345" s="27"/>
      <c r="HV345" s="27"/>
      <c r="HW345" s="27"/>
      <c r="HX345" s="27"/>
      <c r="HY345" s="27"/>
      <c r="HZ345" s="27"/>
      <c r="IA345" s="27"/>
      <c r="IB345" s="27"/>
      <c r="IC345" s="27"/>
      <c r="ID345" s="27"/>
      <c r="IE345" s="27"/>
      <c r="IF345" s="27"/>
      <c r="IG345" s="27"/>
      <c r="IH345" s="27"/>
      <c r="II345" s="27"/>
      <c r="IJ345" s="27"/>
      <c r="IK345" s="27"/>
      <c r="IL345" s="27"/>
      <c r="IM345" s="27"/>
      <c r="IN345" s="27"/>
      <c r="IO345" s="27"/>
      <c r="IP345" s="27"/>
    </row>
    <row r="347" customHeight="1" spans="1:8">
      <c r="A347" s="33" t="s">
        <v>593</v>
      </c>
      <c r="B347" s="33"/>
      <c r="C347" s="33"/>
      <c r="D347" s="33"/>
      <c r="E347" s="33"/>
      <c r="F347" s="33"/>
      <c r="G347" s="33"/>
      <c r="H347" s="33"/>
    </row>
    <row r="348" customHeight="1" spans="1:8">
      <c r="A348" s="33"/>
      <c r="B348" s="33"/>
      <c r="C348" s="33"/>
      <c r="D348" s="33"/>
      <c r="E348" s="33"/>
      <c r="F348" s="33"/>
      <c r="G348" s="33"/>
      <c r="H348" s="33"/>
    </row>
    <row r="349" ht="123" customHeight="1" spans="1:8">
      <c r="A349" s="33"/>
      <c r="B349" s="33"/>
      <c r="C349" s="33"/>
      <c r="D349" s="33"/>
      <c r="E349" s="33"/>
      <c r="F349" s="33"/>
      <c r="G349" s="33"/>
      <c r="H349" s="33"/>
    </row>
  </sheetData>
  <autoFilter ref="A2:IP345">
    <sortState ref="A2:IP345">
      <sortCondition ref="C2" descending="1"/>
    </sortState>
    <extLst/>
  </autoFilter>
  <mergeCells count="2">
    <mergeCell ref="A1:H1"/>
    <mergeCell ref="A347:H349"/>
  </mergeCells>
  <conditionalFormatting sqref="B4">
    <cfRule type="duplicateValues" dxfId="0" priority="2"/>
  </conditionalFormatting>
  <conditionalFormatting sqref="B5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B2" sqref="B2:H14"/>
    </sheetView>
  </sheetViews>
  <sheetFormatPr defaultColWidth="9" defaultRowHeight="13.5"/>
  <cols>
    <col min="4" max="4" width="24.625" customWidth="1"/>
    <col min="5" max="5" width="52.875" customWidth="1"/>
    <col min="8" max="8" width="13.75"/>
    <col min="10" max="10" width="12.625"/>
  </cols>
  <sheetData>
    <row r="1" s="1" customFormat="1" ht="22" customHeight="1" spans="1:10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10" t="s">
        <v>6</v>
      </c>
      <c r="J1" s="1" t="s">
        <v>594</v>
      </c>
    </row>
    <row r="2" spans="2:10">
      <c r="B2" s="3">
        <v>95789</v>
      </c>
      <c r="C2" s="4" t="s">
        <v>270</v>
      </c>
      <c r="D2" s="4" t="s">
        <v>271</v>
      </c>
      <c r="E2" s="4" t="s">
        <v>272</v>
      </c>
      <c r="F2" s="5">
        <v>187</v>
      </c>
      <c r="G2">
        <v>93.5</v>
      </c>
      <c r="H2" s="6">
        <v>0.5</v>
      </c>
      <c r="J2" s="8">
        <v>0.698930481283422</v>
      </c>
    </row>
    <row r="3" spans="2:10">
      <c r="B3" s="3">
        <v>165176</v>
      </c>
      <c r="C3" s="4" t="s">
        <v>569</v>
      </c>
      <c r="D3" s="4" t="s">
        <v>570</v>
      </c>
      <c r="E3" s="4" t="s">
        <v>571</v>
      </c>
      <c r="F3" s="5">
        <v>288</v>
      </c>
      <c r="G3">
        <v>144</v>
      </c>
      <c r="H3" s="6">
        <v>0.5</v>
      </c>
      <c r="J3" s="8">
        <v>0.673611111111111</v>
      </c>
    </row>
    <row r="4" spans="2:10">
      <c r="B4" s="3">
        <v>144038</v>
      </c>
      <c r="C4" s="4" t="s">
        <v>114</v>
      </c>
      <c r="D4" s="4" t="s">
        <v>115</v>
      </c>
      <c r="E4" s="4" t="s">
        <v>101</v>
      </c>
      <c r="F4" s="5">
        <v>68</v>
      </c>
      <c r="G4">
        <v>34</v>
      </c>
      <c r="H4" s="6">
        <v>0.5</v>
      </c>
      <c r="J4" s="8">
        <v>0.647058823529412</v>
      </c>
    </row>
    <row r="5" spans="2:10">
      <c r="B5" s="3">
        <v>144038</v>
      </c>
      <c r="C5" s="4" t="s">
        <v>114</v>
      </c>
      <c r="D5" s="4" t="s">
        <v>115</v>
      </c>
      <c r="E5" s="4" t="s">
        <v>101</v>
      </c>
      <c r="F5" s="5">
        <v>68</v>
      </c>
      <c r="G5">
        <v>34</v>
      </c>
      <c r="H5" s="6">
        <v>0.5</v>
      </c>
      <c r="J5" s="8">
        <v>0.647058823529412</v>
      </c>
    </row>
    <row r="6" spans="2:10">
      <c r="B6" s="3">
        <v>169668</v>
      </c>
      <c r="C6" s="4" t="s">
        <v>137</v>
      </c>
      <c r="D6" s="4" t="s">
        <v>138</v>
      </c>
      <c r="E6" s="4" t="s">
        <v>139</v>
      </c>
      <c r="F6" s="5">
        <v>87</v>
      </c>
      <c r="G6">
        <v>43.5</v>
      </c>
      <c r="H6" s="6">
        <v>0.5</v>
      </c>
      <c r="J6" s="8">
        <v>0.641379310344828</v>
      </c>
    </row>
    <row r="7" spans="2:10">
      <c r="B7" s="3">
        <v>161931</v>
      </c>
      <c r="C7" s="4" t="s">
        <v>74</v>
      </c>
      <c r="D7" s="4" t="s">
        <v>75</v>
      </c>
      <c r="E7" s="4" t="s">
        <v>76</v>
      </c>
      <c r="F7" s="5">
        <v>55</v>
      </c>
      <c r="G7">
        <v>27.5</v>
      </c>
      <c r="H7" s="6">
        <v>0.5</v>
      </c>
      <c r="J7" s="8">
        <v>0.64</v>
      </c>
    </row>
    <row r="8" spans="2:10">
      <c r="B8" s="3">
        <v>144036</v>
      </c>
      <c r="C8" s="4" t="s">
        <v>114</v>
      </c>
      <c r="D8" s="4" t="s">
        <v>116</v>
      </c>
      <c r="E8" s="4" t="s">
        <v>101</v>
      </c>
      <c r="F8" s="5">
        <v>98</v>
      </c>
      <c r="G8">
        <v>49</v>
      </c>
      <c r="H8" s="6">
        <v>0.5</v>
      </c>
      <c r="J8" s="8">
        <v>0.63265306122449</v>
      </c>
    </row>
    <row r="9" spans="2:10">
      <c r="B9" s="3">
        <v>126312</v>
      </c>
      <c r="C9" s="4" t="s">
        <v>537</v>
      </c>
      <c r="D9" s="4" t="s">
        <v>370</v>
      </c>
      <c r="E9" s="4" t="s">
        <v>492</v>
      </c>
      <c r="F9" s="5">
        <v>168</v>
      </c>
      <c r="G9" s="7">
        <v>98.8235294117647</v>
      </c>
      <c r="H9" s="8">
        <v>0.5</v>
      </c>
      <c r="J9" s="8">
        <v>0.5</v>
      </c>
    </row>
    <row r="10" spans="2:10">
      <c r="B10" s="3">
        <v>158341</v>
      </c>
      <c r="C10" s="4" t="s">
        <v>330</v>
      </c>
      <c r="D10" s="4" t="s">
        <v>266</v>
      </c>
      <c r="E10" s="4" t="s">
        <v>14</v>
      </c>
      <c r="F10" s="5">
        <v>208</v>
      </c>
      <c r="G10" s="7">
        <v>134.588235294118</v>
      </c>
      <c r="H10" s="9">
        <v>0.55</v>
      </c>
      <c r="J10" s="8">
        <v>0.45</v>
      </c>
    </row>
    <row r="11" spans="2:10">
      <c r="B11" s="3">
        <v>158340</v>
      </c>
      <c r="C11" s="4" t="s">
        <v>333</v>
      </c>
      <c r="D11" s="4" t="s">
        <v>258</v>
      </c>
      <c r="E11" s="4" t="s">
        <v>14</v>
      </c>
      <c r="F11" s="5">
        <v>198</v>
      </c>
      <c r="G11" s="7">
        <v>128.117647058824</v>
      </c>
      <c r="H11" s="8">
        <v>0.55</v>
      </c>
      <c r="J11" s="8">
        <v>0.45</v>
      </c>
    </row>
    <row r="12" spans="2:10">
      <c r="B12" s="3">
        <v>181356</v>
      </c>
      <c r="C12" s="4" t="s">
        <v>134</v>
      </c>
      <c r="D12" s="4" t="s">
        <v>595</v>
      </c>
      <c r="E12" s="4" t="s">
        <v>596</v>
      </c>
      <c r="F12" s="5">
        <v>78</v>
      </c>
      <c r="G12" s="7">
        <v>55.0588235294118</v>
      </c>
      <c r="H12" s="8">
        <v>0.6</v>
      </c>
      <c r="J12" s="8">
        <v>0.4</v>
      </c>
    </row>
    <row r="13" spans="2:10">
      <c r="B13" s="3">
        <v>148955</v>
      </c>
      <c r="C13" s="4" t="s">
        <v>464</v>
      </c>
      <c r="D13" s="4" t="s">
        <v>465</v>
      </c>
      <c r="E13" s="4" t="s">
        <v>408</v>
      </c>
      <c r="F13" s="5">
        <v>198</v>
      </c>
      <c r="G13" s="7">
        <v>141.176470588235</v>
      </c>
      <c r="H13" s="8">
        <v>0.606060606060606</v>
      </c>
      <c r="J13" s="8">
        <v>0.393939393939394</v>
      </c>
    </row>
    <row r="14" spans="2:10">
      <c r="B14" s="3">
        <v>39103</v>
      </c>
      <c r="C14" s="4" t="s">
        <v>244</v>
      </c>
      <c r="D14" s="4" t="s">
        <v>245</v>
      </c>
      <c r="E14" s="4" t="s">
        <v>247</v>
      </c>
      <c r="F14" s="5">
        <v>69</v>
      </c>
      <c r="G14" s="7">
        <v>49.4117647058824</v>
      </c>
      <c r="H14" s="8">
        <v>0.608695652173913</v>
      </c>
      <c r="J14" s="8">
        <v>0.391304347826087</v>
      </c>
    </row>
  </sheetData>
  <autoFilter ref="A1:J14">
    <sortState ref="A1:J14">
      <sortCondition ref="J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内购清单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2019-08-21T01:38:01Z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