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员工销售分配及奖励金额!$A$2:$S$490</definedName>
  </definedNames>
  <calcPr calcId="125725"/>
</workbook>
</file>

<file path=xl/calcChain.xml><?xml version="1.0" encoding="utf-8"?>
<calcChain xmlns="http://schemas.openxmlformats.org/spreadsheetml/2006/main">
  <c r="N493" i="2"/>
  <c r="P493"/>
  <c r="R493"/>
  <c r="O493"/>
  <c r="Q493"/>
  <c r="M493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"/>
  <c r="I113" i="1"/>
  <c r="H113"/>
  <c r="G113"/>
  <c r="F113"/>
</calcChain>
</file>

<file path=xl/sharedStrings.xml><?xml version="1.0" encoding="utf-8"?>
<sst xmlns="http://schemas.openxmlformats.org/spreadsheetml/2006/main" count="2326" uniqueCount="764">
  <si>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</si>
  <si>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</si>
  <si>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</si>
  <si>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</si>
  <si>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</si>
  <si>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</si>
  <si>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</si>
  <si>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</si>
  <si>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</si>
  <si>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</si>
  <si>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</si>
  <si>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</si>
  <si>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</si>
  <si>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</si>
  <si>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</si>
  <si>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</si>
  <si>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</si>
  <si>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</si>
  <si>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</si>
  <si>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</si>
  <si>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</si>
  <si>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</si>
  <si>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</si>
  <si>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</si>
  <si>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</si>
  <si>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</si>
  <si>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</si>
  <si>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</si>
  <si>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</si>
  <si>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</si>
  <si>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</si>
  <si>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</si>
  <si>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</si>
  <si>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</si>
  <si>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</si>
  <si>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</si>
  <si>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</si>
  <si>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</si>
  <si>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</si>
  <si>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</si>
  <si>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</si>
  <si>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</si>
  <si>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</si>
  <si>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</si>
  <si>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</si>
  <si>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</si>
  <si>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</si>
  <si>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</si>
  <si>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</si>
  <si>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</si>
  <si>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</si>
  <si>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</si>
  <si>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</si>
  <si>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</si>
  <si>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</si>
  <si>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</si>
  <si>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</si>
  <si>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</si>
  <si>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</si>
  <si>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</si>
  <si>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</si>
  <si>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</si>
  <si>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</si>
  <si>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</si>
  <si>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</si>
  <si>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</si>
  <si>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</si>
  <si>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</si>
  <si>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</si>
  <si>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</si>
  <si>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</si>
  <si>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</si>
  <si>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</si>
  <si>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</si>
  <si>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</si>
  <si>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</si>
  <si>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</si>
  <si>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</si>
  <si>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</si>
  <si>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</si>
  <si>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</si>
  <si>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</si>
  <si>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</si>
  <si>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</si>
  <si>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</si>
  <si>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</si>
  <si>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</si>
  <si>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</si>
  <si>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</si>
  <si>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</si>
  <si>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</si>
  <si>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</si>
  <si>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</si>
  <si>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</si>
  <si>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</si>
  <si>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</si>
  <si>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</si>
  <si>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</si>
  <si>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</si>
  <si>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</si>
  <si>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</si>
  <si>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</si>
  <si>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</si>
  <si>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</si>
  <si>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</si>
  <si>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</si>
  <si>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</si>
  <si>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</si>
  <si>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</si>
  <si>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</si>
  <si>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</si>
  <si>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</si>
  <si>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</si>
  <si>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</si>
  <si>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</si>
  <si>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</si>
  <si>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</si>
  <si>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</si>
  <si>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</si>
  <si>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</si>
  <si>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</si>
  <si>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</si>
  <si>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</si>
  <si>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</si>
  <si>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</si>
  <si>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</si>
  <si>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</si>
  <si>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</si>
  <si>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</si>
  <si>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</si>
  <si>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</si>
  <si>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</si>
  <si>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</si>
  <si>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</si>
  <si>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</si>
  <si>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</si>
  <si>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</si>
  <si>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</si>
  <si>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</si>
  <si>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</si>
  <si>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</si>
  <si>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</si>
  <si>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</si>
  <si>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</si>
  <si>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</si>
  <si>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</si>
  <si>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</si>
  <si>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</si>
  <si>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</si>
  <si>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</si>
  <si>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</si>
  <si>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</si>
  <si>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</si>
  <si>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</si>
  <si>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</si>
  <si>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</si>
  <si>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</si>
  <si>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</si>
  <si>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</si>
  <si>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</si>
  <si>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</si>
  <si>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</si>
  <si>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</si>
  <si>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</si>
  <si>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</si>
  <si>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</si>
  <si>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</si>
  <si>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</si>
  <si>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</si>
  <si>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</si>
  <si>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</si>
  <si>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</si>
  <si>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</si>
  <si>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</si>
  <si>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</si>
  <si>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</si>
  <si>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</si>
  <si>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</si>
  <si>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</si>
  <si>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</si>
  <si>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</si>
  <si>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</si>
  <si>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</si>
  <si>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</si>
  <si>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</si>
  <si>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</si>
  <si>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</si>
  <si>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</si>
  <si>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</si>
  <si>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</si>
  <si>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</si>
  <si>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</si>
  <si>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</si>
  <si>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</si>
  <si>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</si>
  <si>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</si>
  <si>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</si>
  <si>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</si>
  <si>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</si>
  <si>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</si>
  <si>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</si>
  <si>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</si>
  <si>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</si>
  <si>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</si>
  <si>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</si>
  <si>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</si>
  <si>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</si>
  <si>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</si>
  <si>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</si>
  <si>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</si>
  <si>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</si>
  <si>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</si>
  <si>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</si>
  <si>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</si>
  <si>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</si>
  <si>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</si>
  <si>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</si>
  <si>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</si>
  <si>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</si>
  <si>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</si>
  <si>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</si>
  <si>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</si>
  <si>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</si>
  <si>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</si>
  <si>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</si>
  <si>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</si>
  <si>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</si>
  <si>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</si>
  <si>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</si>
  <si>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</si>
  <si>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</si>
  <si>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</si>
  <si>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</si>
  <si>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</si>
  <si>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</si>
  <si>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</si>
  <si>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</si>
  <si>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</si>
  <si>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</si>
  <si>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</si>
  <si>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</si>
  <si>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</si>
  <si>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</si>
  <si>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</si>
  <si>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</si>
  <si>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</si>
  <si>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</si>
  <si>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</si>
  <si>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</si>
  <si>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</si>
  <si>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</si>
  <si>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</si>
  <si>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</si>
  <si>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</si>
  <si>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</si>
  <si>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</si>
  <si>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</si>
  <si>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</si>
  <si>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</si>
  <si>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</si>
  <si>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</si>
  <si>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</si>
  <si>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</si>
  <si>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</si>
  <si>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</si>
  <si>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</si>
  <si>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</si>
  <si>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</si>
  <si>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</si>
  <si>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</si>
  <si>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</si>
  <si>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</si>
  <si>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</si>
  <si>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</si>
  <si>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</si>
  <si>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</si>
  <si>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</si>
  <si>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</si>
  <si>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</si>
  <si>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</si>
  <si>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</si>
  <si>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</si>
  <si>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</si>
  <si>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</si>
  <si>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</si>
  <si>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</si>
  <si>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</si>
  <si>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</si>
  <si>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</si>
  <si>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</si>
  <si>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</si>
  <si>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</si>
  <si>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</si>
  <si>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</si>
  <si>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</si>
  <si>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</si>
  <si>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</si>
  <si>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</si>
  <si>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</si>
  <si>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</si>
  <si>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</si>
  <si>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</si>
  <si>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</si>
  <si>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</si>
  <si>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</si>
  <si>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</si>
  <si>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</si>
  <si>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</si>
  <si>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</si>
  <si>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</si>
  <si>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</si>
  <si>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</si>
  <si>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</si>
  <si>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</si>
  <si>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</si>
  <si>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</si>
  <si>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</si>
  <si>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</si>
  <si>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</si>
  <si>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</si>
  <si>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</si>
  <si>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</si>
  <si>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</si>
  <si>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</si>
  <si>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</si>
  <si>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</si>
  <si>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</si>
  <si>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</si>
  <si>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</si>
  <si>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</si>
  <si>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</si>
  <si>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</si>
  <si>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</si>
  <si>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</si>
  <si>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</si>
  <si>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</si>
  <si>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</si>
  <si>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</si>
  <si>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</si>
  <si>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</si>
  <si>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</si>
  <si>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</si>
  <si>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</si>
  <si>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</si>
  <si>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</si>
  <si>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</si>
  <si>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</si>
  <si>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</si>
  <si>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</si>
  <si>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</si>
  <si>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</si>
  <si>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</si>
  <si>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</si>
  <si>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</si>
  <si>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</si>
  <si>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</si>
  <si>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</si>
  <si>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</si>
  <si>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</si>
  <si>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</si>
  <si>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</si>
  <si>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</si>
  <si>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</si>
  <si>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</si>
  <si>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</si>
  <si>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</si>
  <si>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</si>
  <si>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</si>
  <si>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</si>
  <si>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</si>
  <si>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</si>
  <si>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</si>
  <si>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</si>
  <si>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</si>
  <si>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</si>
  <si>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</si>
  <si>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</si>
  <si>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</si>
  <si>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</si>
  <si>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</si>
  <si>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</si>
  <si>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</si>
  <si>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</si>
  <si>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</si>
  <si>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</si>
  <si>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</si>
  <si>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</si>
  <si>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</si>
  <si>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</si>
  <si>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</si>
  <si>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</si>
  <si>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</si>
  <si>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</si>
  <si>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</si>
  <si>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</si>
  <si>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</si>
  <si>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</si>
  <si>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</si>
  <si>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</si>
  <si>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</si>
  <si>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</si>
  <si>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</si>
  <si>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</si>
  <si>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</si>
  <si>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</si>
  <si>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</si>
  <si>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</si>
  <si>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</si>
  <si>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</si>
  <si>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</si>
  <si>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</si>
  <si>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</si>
  <si>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</si>
  <si>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</si>
  <si>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</si>
  <si>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</si>
  <si>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</si>
  <si>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</si>
  <si>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</si>
  <si>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</si>
  <si>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</si>
  <si>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</si>
  <si>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</si>
  <si>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</si>
  <si>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</si>
  <si>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</si>
  <si>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</si>
  <si>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</si>
  <si>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</si>
  <si>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</si>
  <si>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</si>
  <si>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</si>
  <si>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</si>
  <si>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</si>
  <si>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</si>
  <si>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</si>
  <si>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</si>
  <si>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</si>
  <si>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</si>
  <si>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</si>
  <si>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</si>
  <si>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</si>
  <si>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</si>
  <si>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</si>
  <si>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</si>
  <si>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</si>
  <si>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</si>
  <si>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</si>
  <si>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</si>
  <si>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</si>
  <si>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</si>
  <si>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</si>
  <si>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</si>
  <si>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</si>
  <si>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</si>
  <si>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</si>
  <si>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</si>
  <si>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</si>
  <si>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</si>
  <si>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</si>
  <si>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</si>
  <si>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</si>
  <si>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</si>
  <si>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</si>
  <si>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</si>
  <si>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</si>
  <si>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</si>
  <si>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</si>
  <si>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</si>
  <si>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</si>
  <si>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</si>
  <si>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</si>
  <si>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</si>
  <si>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</si>
  <si>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</si>
  <si>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</si>
  <si>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</si>
  <si>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</si>
  <si>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</si>
  <si>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</si>
  <si>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</si>
  <si>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</si>
  <si>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</si>
  <si>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</si>
  <si>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</si>
  <si>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</si>
  <si>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</si>
  <si>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</si>
  <si>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</si>
  <si>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</si>
  <si>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</si>
  <si>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</si>
  <si>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</si>
  <si>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</si>
  <si>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</si>
  <si>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</si>
  <si>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</si>
  <si>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</si>
  <si>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</si>
  <si>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</si>
  <si>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</si>
  <si>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</si>
  <si>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</si>
  <si>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</si>
  <si>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</si>
  <si>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</si>
  <si>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</si>
  <si>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</si>
  <si>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</si>
  <si>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</si>
  <si>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</si>
  <si>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</si>
  <si>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</si>
  <si>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</si>
  <si>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</si>
  <si>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</si>
  <si>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</si>
  <si>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</si>
  <si>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</si>
  <si>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</si>
  <si>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</si>
  <si>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</si>
  <si>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</si>
  <si>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</si>
  <si>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</si>
  <si>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</si>
  <si>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</si>
  <si>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</si>
  <si>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</si>
  <si>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</si>
  <si>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</si>
  <si>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</si>
  <si>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</si>
  <si>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</si>
  <si>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</si>
  <si>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</si>
  <si>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</si>
  <si>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</si>
  <si>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</si>
  <si>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</si>
  <si>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</si>
  <si>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</si>
  <si>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</si>
  <si>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</si>
  <si>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</si>
  <si>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</si>
  <si>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</si>
  <si>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</si>
  <si>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</si>
  <si>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</si>
  <si>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</si>
  <si>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</si>
  <si>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</si>
  <si>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</si>
  <si>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</si>
  <si>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</si>
  <si>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</si>
  <si>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</si>
  <si>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</si>
  <si>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</si>
  <si>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</si>
  <si>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</si>
  <si>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</si>
  <si>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</si>
  <si>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</si>
  <si>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</si>
  <si>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</si>
  <si>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</si>
  <si>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</si>
  <si>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</si>
  <si>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</si>
  <si>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</si>
  <si>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</si>
  <si>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</si>
  <si>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</si>
  <si>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</si>
  <si>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</si>
  <si>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</si>
  <si>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</si>
  <si>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</si>
  <si>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</si>
  <si>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</si>
  <si>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</si>
  <si>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</si>
  <si>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</si>
  <si>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</si>
  <si>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</si>
  <si>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</si>
  <si>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</si>
  <si>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</si>
  <si>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</si>
  <si>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</si>
  <si>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</si>
  <si>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</si>
  <si>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</si>
  <si>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</si>
  <si>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</si>
  <si>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</si>
  <si>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</si>
  <si>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</si>
  <si>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</si>
  <si>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</si>
  <si>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</si>
  <si>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</si>
  <si>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</si>
  <si>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</si>
  <si>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</si>
  <si>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</si>
  <si>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</si>
  <si>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</si>
  <si>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</si>
  <si>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</si>
  <si>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</si>
  <si>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</si>
  <si>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</si>
  <si>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</si>
  <si>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</si>
  <si>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</si>
  <si>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</si>
  <si>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</si>
  <si>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</si>
  <si>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</si>
  <si>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</si>
  <si>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</si>
  <si>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</si>
  <si>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</si>
  <si>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</si>
  <si>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</si>
  <si>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</si>
  <si>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</si>
  <si>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</si>
  <si>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</si>
  <si>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</si>
  <si>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</si>
  <si>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</si>
  <si>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</si>
  <si>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</si>
  <si>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</si>
  <si>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</si>
  <si>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</si>
  <si>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</si>
  <si>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</si>
  <si>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</si>
  <si>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</si>
  <si>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</si>
  <si>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</si>
  <si>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</si>
  <si>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</si>
  <si>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</si>
  <si>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</si>
  <si>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</si>
  <si>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</si>
  <si>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</si>
  <si>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</si>
  <si>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</si>
  <si>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</si>
  <si>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</si>
  <si>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</si>
  <si>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</si>
  <si>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</si>
  <si>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</si>
  <si>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</si>
  <si>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</si>
  <si>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</si>
  <si>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</si>
  <si>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</si>
  <si>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</si>
  <si>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</si>
  <si>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</si>
  <si>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</si>
  <si>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</si>
  <si>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</si>
  <si>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</si>
  <si>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</si>
  <si>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</si>
  <si>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</si>
  <si>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</si>
  <si>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</si>
  <si>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</si>
  <si>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</si>
  <si>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</si>
  <si>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</si>
  <si>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</si>
  <si>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</si>
  <si>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</si>
  <si>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</si>
  <si>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</si>
  <si>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</si>
  <si>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</si>
  <si>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</si>
  <si>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</si>
  <si>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</si>
  <si>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</si>
  <si>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</si>
  <si>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</si>
  <si>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</si>
  <si>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</si>
  <si>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</si>
  <si>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</si>
  <si>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</si>
  <si>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</si>
  <si>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</si>
  <si>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</si>
  <si>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</si>
  <si>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</si>
  <si>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</si>
  <si>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</si>
  <si>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</si>
  <si>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</si>
  <si>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</si>
  <si>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</si>
  <si>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</si>
  <si>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</si>
  <si>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</si>
  <si>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</si>
  <si>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</si>
  <si>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</si>
  <si>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</si>
  <si>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</si>
  <si>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</si>
  <si>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</si>
  <si>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</si>
  <si>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</si>
  <si>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</si>
  <si>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</si>
  <si>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</si>
  <si>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</si>
  <si>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</si>
  <si>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</si>
  <si>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</si>
  <si>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</si>
  <si>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</si>
  <si>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</si>
  <si>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</si>
  <si>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</si>
  <si>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</si>
  <si>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</si>
  <si>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</si>
  <si>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</si>
  <si>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</si>
  <si>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</si>
  <si>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</si>
  <si>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</si>
  <si>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</si>
  <si>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</si>
  <si>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</si>
  <si>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</si>
  <si>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</si>
  <si>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</si>
  <si>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</si>
  <si>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</si>
  <si>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</si>
  <si>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</si>
  <si>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</si>
  <si>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</si>
  <si>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</si>
  <si>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</si>
  <si>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</si>
  <si>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</si>
  <si>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</si>
  <si>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</si>
  <si>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</si>
  <si>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</si>
  <si>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7月16日到店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</si>
</sst>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EW113"/>
  <sheetViews>
    <sheetView workbookViewId="0">
      <selection activeCell="J21" sqref="J21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12.5" style="89" customWidth="1"/>
    <col min="9" max="9" width="17.2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s="83" customFormat="1" ht="20.100000000000001" customHeight="1">
      <c r="A2" s="131" t="s">
        <v>1</v>
      </c>
      <c r="B2" s="131" t="s">
        <v>2</v>
      </c>
      <c r="C2" s="133" t="s">
        <v>3</v>
      </c>
      <c r="D2" s="131" t="s">
        <v>4</v>
      </c>
      <c r="E2" s="131" t="s">
        <v>5</v>
      </c>
      <c r="F2" s="119" t="s">
        <v>6</v>
      </c>
      <c r="G2" s="120"/>
      <c r="H2" s="120"/>
      <c r="I2" s="121"/>
      <c r="J2" s="122" t="s">
        <v>7</v>
      </c>
      <c r="K2" s="123"/>
      <c r="L2" s="124"/>
      <c r="M2" s="125" t="s">
        <v>8</v>
      </c>
      <c r="N2" s="126"/>
      <c r="O2" s="127"/>
      <c r="P2" s="128" t="s">
        <v>9</v>
      </c>
      <c r="Q2" s="129"/>
      <c r="R2" s="130"/>
    </row>
    <row r="3" spans="1:18" s="83" customFormat="1" ht="29.1" customHeight="1">
      <c r="A3" s="132"/>
      <c r="B3" s="132"/>
      <c r="C3" s="134"/>
      <c r="D3" s="134"/>
      <c r="E3" s="132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 hidden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 hidden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 hidden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 hidden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 hidden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 hidden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 hidden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 hidden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 hidden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 hidden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 hidden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 hidden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 hidden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 hidden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 hidden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 hidden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 hidden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 hidden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 hidden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 hidden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 hidden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 hidden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 hidden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 hidden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 hidden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 hidden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 hidden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 hidden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 hidden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 hidden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 hidden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 hidden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 hidden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 hidden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 hidden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 hidden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 hidden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 hidden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 hidden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 hidden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 hidden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 hidden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 hidden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 hidden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 hidden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 hidden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 hidden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 hidden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 hidden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 hidden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 hidden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 hidden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 hidden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 hidden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 hidden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 hidden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 hidden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 hidden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 hidden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 hidden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 hidden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 hidden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 hidden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 hidden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 hidden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 hidden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 hidden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 hidden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 hidden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 hidden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 hidden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 hidden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 hidden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 hidden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 hidden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 hidden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 hidden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 hidden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 hidden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 hidden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 hidden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 hidden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 hidden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 hidden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 hidden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 hidden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 hidden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 hidden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 hidden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 hidden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 hidden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 hidden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 hidden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 hidden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autoFilter ref="A3:XEW113">
    <filterColumn colId="3">
      <filters>
        <filter val="城郊二片"/>
      </filters>
    </filterColumn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S493"/>
  <sheetViews>
    <sheetView tabSelected="1" workbookViewId="0">
      <selection activeCell="C494" sqref="C49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5" t="s">
        <v>143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 t="s">
        <v>7</v>
      </c>
      <c r="N1" s="136"/>
      <c r="O1" s="136" t="s">
        <v>8</v>
      </c>
      <c r="P1" s="136"/>
      <c r="Q1" s="136" t="s">
        <v>9</v>
      </c>
      <c r="R1" s="136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 hidden="1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 hidden="1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 hidden="1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 hidden="1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 hidden="1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 hidden="1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 hidden="1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 hidden="1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 hidden="1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 hidden="1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 hidden="1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 hidden="1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 hidden="1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 hidden="1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 hidden="1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 hidden="1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 hidden="1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 hidden="1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 hidden="1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 hidden="1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 hidden="1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 hidden="1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 hidden="1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 hidden="1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 hidden="1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 hidden="1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 hidden="1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 hidden="1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 hidden="1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 hidden="1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 hidden="1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 hidden="1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 hidden="1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 hidden="1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 hidden="1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 hidden="1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 hidden="1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 hidden="1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 hidden="1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 hidden="1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 hidden="1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 hidden="1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 hidden="1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 hidden="1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 hidden="1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 hidden="1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 hidden="1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 hidden="1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 hidden="1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 hidden="1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 hidden="1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 hidden="1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 hidden="1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 hidden="1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 hidden="1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 hidden="1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 hidden="1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 hidden="1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 hidden="1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 hidden="1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 hidden="1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 hidden="1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 hidden="1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 hidden="1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 hidden="1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 hidden="1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 hidden="1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 hidden="1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 hidden="1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 hidden="1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 hidden="1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 hidden="1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 hidden="1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 hidden="1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 hidden="1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 hidden="1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 hidden="1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 hidden="1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 hidden="1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 hidden="1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 hidden="1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 hidden="1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 hidden="1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 hidden="1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 hidden="1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 hidden="1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 hidden="1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 hidden="1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 hidden="1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 hidden="1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 hidden="1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 hidden="1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 hidden="1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 hidden="1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 hidden="1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 hidden="1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 hidden="1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 hidden="1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 hidden="1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 hidden="1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 hidden="1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 hidden="1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 hidden="1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 hidden="1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 hidden="1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 hidden="1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 hidden="1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 hidden="1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 hidden="1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 hidden="1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 hidden="1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 hidden="1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 hidden="1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 hidden="1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 hidden="1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 hidden="1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 hidden="1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 hidden="1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 hidden="1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 hidden="1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 hidden="1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 hidden="1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 hidden="1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 hidden="1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 hidden="1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 hidden="1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 hidden="1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 hidden="1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 hidden="1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 hidden="1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 hidden="1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 hidden="1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 hidden="1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 hidden="1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 hidden="1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 hidden="1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 hidden="1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 hidden="1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 hidden="1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 hidden="1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 hidden="1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 hidden="1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 hidden="1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 hidden="1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 hidden="1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 hidden="1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 hidden="1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 hidden="1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 hidden="1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 hidden="1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 hidden="1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 hidden="1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 hidden="1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 hidden="1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 hidden="1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 hidden="1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 hidden="1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 hidden="1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 hidden="1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 hidden="1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 hidden="1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 hidden="1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 hidden="1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 hidden="1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 hidden="1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 hidden="1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 hidden="1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 hidden="1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 hidden="1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 hidden="1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 hidden="1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 hidden="1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 hidden="1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 hidden="1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 hidden="1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 hidden="1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 hidden="1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 hidden="1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 hidden="1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 hidden="1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 hidden="1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 hidden="1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 hidden="1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 hidden="1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 hidden="1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 hidden="1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 hidden="1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 hidden="1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 hidden="1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 hidden="1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 hidden="1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 hidden="1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 hidden="1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 hidden="1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 hidden="1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 hidden="1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 hidden="1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 hidden="1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 hidden="1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 hidden="1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 hidden="1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 hidden="1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 hidden="1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 hidden="1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 hidden="1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 hidden="1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 hidden="1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 hidden="1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 hidden="1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 hidden="1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 hidden="1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 hidden="1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 hidden="1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 hidden="1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 hidden="1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 hidden="1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 hidden="1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 hidden="1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 hidden="1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 hidden="1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 hidden="1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 hidden="1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 hidden="1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 hidden="1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 hidden="1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 hidden="1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 hidden="1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 hidden="1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 hidden="1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 hidden="1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 hidden="1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 hidden="1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 hidden="1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 hidden="1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 hidden="1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 hidden="1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 hidden="1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 hidden="1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 hidden="1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 hidden="1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 hidden="1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 hidden="1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 hidden="1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 hidden="1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 hidden="1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 hidden="1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 hidden="1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 hidden="1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 hidden="1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 hidden="1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 hidden="1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 hidden="1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 hidden="1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 hidden="1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 hidden="1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 hidden="1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 hidden="1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 hidden="1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 hidden="1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 hidden="1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 hidden="1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 hidden="1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 hidden="1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 hidden="1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 hidden="1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 hidden="1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 hidden="1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 hidden="1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 hidden="1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 hidden="1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 hidden="1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 hidden="1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 hidden="1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 hidden="1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 hidden="1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 hidden="1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 hidden="1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 hidden="1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 hidden="1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 hidden="1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 hidden="1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 hidden="1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 hidden="1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 hidden="1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 hidden="1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 hidden="1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 hidden="1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 hidden="1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 hidden="1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 hidden="1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 hidden="1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 hidden="1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 hidden="1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 hidden="1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 hidden="1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 hidden="1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 hidden="1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 hidden="1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 hidden="1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 hidden="1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 hidden="1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 hidden="1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 hidden="1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 hidden="1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 hidden="1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 hidden="1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 hidden="1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 hidden="1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 hidden="1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 hidden="1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 hidden="1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 hidden="1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 hidden="1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 hidden="1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 hidden="1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 hidden="1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 hidden="1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 hidden="1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 hidden="1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 hidden="1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 hidden="1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 hidden="1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 hidden="1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 hidden="1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 hidden="1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 hidden="1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 hidden="1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 hidden="1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 hidden="1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 hidden="1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 hidden="1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 hidden="1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 hidden="1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 hidden="1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 hidden="1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 hidden="1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 hidden="1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 hidden="1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 hidden="1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 hidden="1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 hidden="1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 hidden="1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 hidden="1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 hidden="1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 hidden="1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 hidden="1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 hidden="1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 hidden="1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 hidden="1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 hidden="1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 hidden="1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 hidden="1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 hidden="1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 hidden="1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 hidden="1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 hidden="1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 hidden="1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 hidden="1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 hidden="1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>
        <v>3</v>
      </c>
      <c r="J362" s="40">
        <v>260</v>
      </c>
      <c r="K362" s="40">
        <v>20</v>
      </c>
      <c r="L362" s="40">
        <v>1</v>
      </c>
      <c r="M362" s="40">
        <v>3082.31</v>
      </c>
      <c r="N362" s="40">
        <v>653.76</v>
      </c>
      <c r="O362" s="41">
        <v>3698.77</v>
      </c>
      <c r="P362" s="41">
        <v>711.09</v>
      </c>
      <c r="Q362" s="41">
        <v>4438.5200000000004</v>
      </c>
      <c r="R362" s="41">
        <v>772.44</v>
      </c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>
        <v>3</v>
      </c>
      <c r="J363" s="40">
        <v>260</v>
      </c>
      <c r="K363" s="40">
        <v>20</v>
      </c>
      <c r="L363" s="40">
        <v>1</v>
      </c>
      <c r="M363" s="40">
        <v>3082.31</v>
      </c>
      <c r="N363" s="40">
        <v>653.76</v>
      </c>
      <c r="O363" s="41">
        <v>3698.77</v>
      </c>
      <c r="P363" s="41">
        <v>711.09</v>
      </c>
      <c r="Q363" s="41">
        <v>4438.5200000000004</v>
      </c>
      <c r="R363" s="41">
        <v>772.44</v>
      </c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>
        <v>3</v>
      </c>
      <c r="J364" s="40">
        <v>260</v>
      </c>
      <c r="K364" s="40">
        <v>20</v>
      </c>
      <c r="L364" s="40">
        <v>1</v>
      </c>
      <c r="M364" s="40">
        <v>3082.31</v>
      </c>
      <c r="N364" s="40">
        <v>653.76</v>
      </c>
      <c r="O364" s="41">
        <v>3698.77</v>
      </c>
      <c r="P364" s="41">
        <v>711.09</v>
      </c>
      <c r="Q364" s="41">
        <v>4438.5200000000004</v>
      </c>
      <c r="R364" s="41">
        <v>772.44</v>
      </c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117">
        <v>43611</v>
      </c>
      <c r="I365" s="40">
        <v>3</v>
      </c>
      <c r="J365" s="40">
        <v>260</v>
      </c>
      <c r="K365" s="40">
        <v>20</v>
      </c>
      <c r="L365" s="40">
        <v>0.6</v>
      </c>
      <c r="M365" s="40">
        <v>1849.38</v>
      </c>
      <c r="N365" s="40">
        <v>392.25</v>
      </c>
      <c r="O365" s="41">
        <v>2219.27</v>
      </c>
      <c r="P365" s="41">
        <v>426.65</v>
      </c>
      <c r="Q365" s="41">
        <v>2663.13</v>
      </c>
      <c r="R365" s="41">
        <v>463.47</v>
      </c>
    </row>
    <row r="366" spans="1:18" hidden="1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 hidden="1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 hidden="1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 hidden="1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 hidden="1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 hidden="1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 hidden="1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 hidden="1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 hidden="1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 hidden="1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 hidden="1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 hidden="1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 hidden="1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 hidden="1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 hidden="1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 hidden="1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 hidden="1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 hidden="1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 hidden="1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 hidden="1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 hidden="1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 hidden="1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 hidden="1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 hidden="1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 hidden="1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 hidden="1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 hidden="1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 hidden="1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 hidden="1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 hidden="1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 hidden="1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 hidden="1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 hidden="1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 hidden="1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 hidden="1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 hidden="1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 hidden="1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 hidden="1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 hidden="1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 hidden="1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 hidden="1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 hidden="1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 hidden="1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 hidden="1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 hidden="1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 hidden="1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 hidden="1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 hidden="1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 hidden="1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 hidden="1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 hidden="1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 hidden="1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 hidden="1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 hidden="1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 hidden="1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 hidden="1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 hidden="1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 hidden="1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 hidden="1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 hidden="1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 hidden="1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 hidden="1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 hidden="1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 hidden="1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 hidden="1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 hidden="1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 hidden="1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 hidden="1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 hidden="1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 hidden="1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 hidden="1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 hidden="1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 hidden="1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 hidden="1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 hidden="1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 hidden="1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 hidden="1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 hidden="1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 hidden="1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 hidden="1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 hidden="1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 hidden="1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 hidden="1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 hidden="1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 hidden="1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 hidden="1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 hidden="1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 hidden="1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 hidden="1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 hidden="1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 hidden="1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 hidden="1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 hidden="1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 hidden="1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 hidden="1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 hidden="1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 hidden="1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 hidden="1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 hidden="1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 hidden="1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 hidden="1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 hidden="1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 hidden="1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 hidden="1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 hidden="1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 hidden="1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 hidden="1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 hidden="1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 hidden="1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 hidden="1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 hidden="1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 hidden="1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 hidden="1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 hidden="1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 hidden="1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 hidden="1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 t="s">
        <v>763</v>
      </c>
      <c r="I482" s="40">
        <v>0</v>
      </c>
      <c r="J482" s="40">
        <v>0</v>
      </c>
      <c r="K482" s="40">
        <v>0</v>
      </c>
      <c r="L482" s="40">
        <v>0</v>
      </c>
      <c r="M482" s="40">
        <v>0</v>
      </c>
      <c r="N482" s="40">
        <v>0</v>
      </c>
      <c r="O482" s="41">
        <v>0</v>
      </c>
      <c r="P482" s="41">
        <v>0</v>
      </c>
      <c r="Q482" s="41">
        <v>0</v>
      </c>
      <c r="R482" s="41">
        <v>0</v>
      </c>
    </row>
    <row r="483" spans="1:18" hidden="1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 hidden="1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 hidden="1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 hidden="1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 hidden="1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 hidden="1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 hidden="1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 hidden="1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  <row r="493" spans="1:18">
      <c r="M493" s="7">
        <f>M362+M363+M364+M365</f>
        <v>11096.310000000001</v>
      </c>
      <c r="N493" s="7">
        <f>N362+N363+N364+N365</f>
        <v>2353.5299999999997</v>
      </c>
      <c r="O493" s="8">
        <f>O362+O363+O364+O365</f>
        <v>13315.58</v>
      </c>
      <c r="P493" s="8">
        <f>P362+P363+P364+P365</f>
        <v>2559.92</v>
      </c>
      <c r="Q493" s="8">
        <f>Q362+Q363+Q364+Q365</f>
        <v>15978.690000000002</v>
      </c>
      <c r="R493" s="8">
        <f>R362+R363+R364+R365</f>
        <v>2780.79</v>
      </c>
    </row>
  </sheetData>
  <autoFilter ref="A2:S490">
    <filterColumn colId="3">
      <filters>
        <filter val="崇州尚贤坊店"/>
      </filters>
    </filterColumn>
  </autoFilter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