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<sst xmlns="http://schemas.openxmlformats.org/spreadsheetml/2006/main" count="2329" uniqueCount="765">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</sst>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0"/>
    <xf numFmtId="0" fontId="0" fillId="12" borderId="8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7" fillId="17" borderId="13" applyNumberFormat="0" applyAlignment="0" applyProtection="0">
      <alignment vertical="center"/>
    </xf>
    <xf numFmtId="0" fontId="38" fillId="17" borderId="9" applyNumberFormat="0" applyAlignment="0" applyProtection="0">
      <alignment vertical="center"/>
    </xf>
    <xf numFmtId="0" fontId="43" fillId="24" borderId="1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8" fontId="13" fillId="4" borderId="3" xfId="0" applyNumberFormat="1" applyFont="1" applyFill="1" applyBorder="1" applyAlignment="1">
      <alignment horizontal="center" vertical="center"/>
    </xf>
    <xf numFmtId="178" fontId="13" fillId="4" borderId="4" xfId="0" applyNumberFormat="1" applyFont="1" applyFill="1" applyBorder="1" applyAlignment="1">
      <alignment horizontal="center" vertical="center"/>
    </xf>
    <xf numFmtId="178" fontId="13" fillId="4" borderId="6" xfId="0" applyNumberFormat="1" applyFont="1" applyFill="1" applyBorder="1" applyAlignment="1">
      <alignment horizontal="center" vertical="center"/>
    </xf>
    <xf numFmtId="178" fontId="13" fillId="5" borderId="3" xfId="0" applyNumberFormat="1" applyFont="1" applyFill="1" applyBorder="1" applyAlignment="1">
      <alignment horizontal="center" vertical="center"/>
    </xf>
    <xf numFmtId="178" fontId="13" fillId="5" borderId="4" xfId="0" applyNumberFormat="1" applyFont="1" applyFill="1" applyBorder="1" applyAlignment="1">
      <alignment horizontal="center" vertical="center"/>
    </xf>
    <xf numFmtId="178" fontId="13" fillId="5" borderId="6" xfId="0" applyNumberFormat="1" applyFont="1" applyFill="1" applyBorder="1" applyAlignment="1">
      <alignment horizontal="center" vertical="center"/>
    </xf>
    <xf numFmtId="178" fontId="13" fillId="6" borderId="3" xfId="0" applyNumberFormat="1" applyFont="1" applyFill="1" applyBorder="1" applyAlignment="1">
      <alignment horizontal="center" vertical="center"/>
    </xf>
    <xf numFmtId="178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8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8" fontId="3" fillId="6" borderId="1" xfId="0" applyNumberFormat="1" applyFont="1" applyFill="1" applyBorder="1" applyAlignment="1">
      <alignment horizontal="center" vertical="center"/>
    </xf>
    <xf numFmtId="178" fontId="13" fillId="6" borderId="4" xfId="0" applyNumberFormat="1" applyFont="1" applyFill="1" applyBorder="1" applyAlignment="1">
      <alignment horizontal="center" vertical="center"/>
    </xf>
    <xf numFmtId="178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20" sqref="$A20:$XFD20"/>
    </sheetView>
  </sheetViews>
  <sheetFormatPr defaultColWidth="9" defaultRowHeight="13.5"/>
  <cols>
    <col min="1" max="1" width="4.75" style="86" customWidth="1"/>
    <col min="2" max="2" width="6.875" style="86" customWidth="1"/>
    <col min="3" max="3" width="34.125" style="87" customWidth="1"/>
    <col min="4" max="4" width="8" style="87"/>
    <col min="5" max="5" width="5.5" style="88" hidden="1" customWidth="1"/>
    <col min="6" max="6" width="8.25" style="89" customWidth="1"/>
    <col min="7" max="7" width="6.75" style="90" customWidth="1"/>
    <col min="8" max="8" width="7.875" style="91" customWidth="1"/>
    <col min="9" max="9" width="8.5" style="90" customWidth="1"/>
    <col min="10" max="10" width="11.875" style="92" customWidth="1"/>
    <col min="11" max="11" width="9" style="92" customWidth="1"/>
    <col min="12" max="12" width="8" style="93" customWidth="1"/>
    <col min="13" max="13" width="10.125" style="92" customWidth="1"/>
    <col min="14" max="14" width="9.5" style="92" customWidth="1"/>
    <col min="15" max="15" width="8" style="93" customWidth="1"/>
    <col min="16" max="16" width="9.875" style="92" customWidth="1"/>
    <col min="17" max="17" width="9.125" style="92" customWidth="1"/>
    <col min="18" max="18" width="7.75" style="93" customWidth="1"/>
    <col min="19" max="16377" width="9" style="85"/>
  </cols>
  <sheetData>
    <row r="1" ht="19" customHeight="1" spans="1:18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="85" customFormat="1" ht="20" customHeight="1" spans="1:18">
      <c r="A2" s="95" t="s">
        <v>1</v>
      </c>
      <c r="B2" s="95" t="s">
        <v>2</v>
      </c>
      <c r="C2" s="96" t="s">
        <v>3</v>
      </c>
      <c r="D2" s="95" t="s">
        <v>4</v>
      </c>
      <c r="E2" s="95" t="s">
        <v>5</v>
      </c>
      <c r="F2" s="97" t="s">
        <v>6</v>
      </c>
      <c r="G2" s="98"/>
      <c r="H2" s="98"/>
      <c r="I2" s="109"/>
      <c r="J2" s="110" t="s">
        <v>7</v>
      </c>
      <c r="K2" s="111"/>
      <c r="L2" s="112"/>
      <c r="M2" s="113" t="s">
        <v>8</v>
      </c>
      <c r="N2" s="114"/>
      <c r="O2" s="115"/>
      <c r="P2" s="116" t="s">
        <v>9</v>
      </c>
      <c r="Q2" s="127"/>
      <c r="R2" s="128"/>
    </row>
    <row r="3" s="85" customFormat="1" ht="29" customHeight="1" spans="1:18">
      <c r="A3" s="99"/>
      <c r="B3" s="99"/>
      <c r="C3" s="100"/>
      <c r="D3" s="100"/>
      <c r="E3" s="99"/>
      <c r="F3" s="101" t="s">
        <v>10</v>
      </c>
      <c r="G3" s="102" t="s">
        <v>11</v>
      </c>
      <c r="H3" s="103" t="s">
        <v>12</v>
      </c>
      <c r="I3" s="103" t="s">
        <v>13</v>
      </c>
      <c r="J3" s="117" t="s">
        <v>14</v>
      </c>
      <c r="K3" s="117" t="s">
        <v>15</v>
      </c>
      <c r="L3" s="118" t="s">
        <v>16</v>
      </c>
      <c r="M3" s="119" t="s">
        <v>14</v>
      </c>
      <c r="N3" s="119" t="s">
        <v>15</v>
      </c>
      <c r="O3" s="120" t="s">
        <v>16</v>
      </c>
      <c r="P3" s="121" t="s">
        <v>14</v>
      </c>
      <c r="Q3" s="121" t="s">
        <v>15</v>
      </c>
      <c r="R3" s="129" t="s">
        <v>16</v>
      </c>
    </row>
    <row r="4" s="85" customFormat="1" spans="1:18">
      <c r="A4" s="104">
        <v>1</v>
      </c>
      <c r="B4" s="104">
        <v>307</v>
      </c>
      <c r="C4" s="19" t="s">
        <v>17</v>
      </c>
      <c r="D4" s="19" t="s">
        <v>18</v>
      </c>
      <c r="E4" s="16" t="s">
        <v>19</v>
      </c>
      <c r="F4" s="105">
        <v>20</v>
      </c>
      <c r="G4" s="106">
        <v>16</v>
      </c>
      <c r="H4" s="107">
        <v>180</v>
      </c>
      <c r="I4" s="106">
        <v>5</v>
      </c>
      <c r="J4" s="122">
        <v>90204.8380952381</v>
      </c>
      <c r="K4" s="122">
        <v>17470.3841371428</v>
      </c>
      <c r="L4" s="123">
        <v>0.193674580056312</v>
      </c>
      <c r="M4" s="124">
        <v>108245.805714286</v>
      </c>
      <c r="N4" s="124">
        <v>19002.4024383999</v>
      </c>
      <c r="O4" s="125">
        <v>0.17554862576899</v>
      </c>
      <c r="P4" s="126">
        <v>129894.966857143</v>
      </c>
      <c r="Q4" s="126">
        <v>20641.9307958857</v>
      </c>
      <c r="R4" s="130">
        <v>0.15891247594364</v>
      </c>
    </row>
    <row r="5" s="85" customFormat="1" spans="1:18">
      <c r="A5" s="104">
        <v>2</v>
      </c>
      <c r="B5" s="104">
        <v>337</v>
      </c>
      <c r="C5" s="19" t="s">
        <v>20</v>
      </c>
      <c r="D5" s="19" t="s">
        <v>21</v>
      </c>
      <c r="E5" s="16" t="s">
        <v>22</v>
      </c>
      <c r="F5" s="105">
        <v>10</v>
      </c>
      <c r="G5" s="106">
        <v>8</v>
      </c>
      <c r="H5" s="107">
        <v>80</v>
      </c>
      <c r="I5" s="106">
        <v>3</v>
      </c>
      <c r="J5" s="122">
        <v>33565.7799999999</v>
      </c>
      <c r="K5" s="122">
        <v>6836.77748</v>
      </c>
      <c r="L5" s="123">
        <v>0.203682961635333</v>
      </c>
      <c r="M5" s="124">
        <v>40278.9359999999</v>
      </c>
      <c r="N5" s="124">
        <v>7436.3102744</v>
      </c>
      <c r="O5" s="125">
        <v>0.184620325482282</v>
      </c>
      <c r="P5" s="126">
        <v>48334.7231999999</v>
      </c>
      <c r="Q5" s="126">
        <v>8077.9155456</v>
      </c>
      <c r="R5" s="130">
        <v>0.167124481341811</v>
      </c>
    </row>
    <row r="6" s="85" customFormat="1" spans="1:18">
      <c r="A6" s="104">
        <v>3</v>
      </c>
      <c r="B6" s="104">
        <v>750</v>
      </c>
      <c r="C6" s="19" t="s">
        <v>23</v>
      </c>
      <c r="D6" s="19" t="s">
        <v>24</v>
      </c>
      <c r="E6" s="16" t="s">
        <v>22</v>
      </c>
      <c r="F6" s="105">
        <v>10</v>
      </c>
      <c r="G6" s="106">
        <v>8</v>
      </c>
      <c r="H6" s="107">
        <v>70</v>
      </c>
      <c r="I6" s="106">
        <v>3</v>
      </c>
      <c r="J6" s="122">
        <v>30969.5206666667</v>
      </c>
      <c r="K6" s="122">
        <v>7552.60792</v>
      </c>
      <c r="L6" s="123">
        <v>0.243872289832664</v>
      </c>
      <c r="M6" s="124">
        <v>37163.4248</v>
      </c>
      <c r="N6" s="124">
        <v>8214.9135376</v>
      </c>
      <c r="O6" s="125">
        <v>0.221048344758581</v>
      </c>
      <c r="P6" s="126">
        <v>44596.10976</v>
      </c>
      <c r="Q6" s="126">
        <v>8923.6967424</v>
      </c>
      <c r="R6" s="130">
        <v>0.200100340375519</v>
      </c>
    </row>
    <row r="7" s="85" customFormat="1" spans="1:18">
      <c r="A7" s="104">
        <v>4</v>
      </c>
      <c r="B7" s="104">
        <v>582</v>
      </c>
      <c r="C7" s="19" t="s">
        <v>25</v>
      </c>
      <c r="D7" s="19" t="s">
        <v>26</v>
      </c>
      <c r="E7" s="16" t="s">
        <v>22</v>
      </c>
      <c r="F7" s="105">
        <v>10</v>
      </c>
      <c r="G7" s="106">
        <v>8</v>
      </c>
      <c r="H7" s="107">
        <v>30</v>
      </c>
      <c r="I7" s="106">
        <v>3</v>
      </c>
      <c r="J7" s="122">
        <v>31454.709</v>
      </c>
      <c r="K7" s="122">
        <v>5370.56438285715</v>
      </c>
      <c r="L7" s="123">
        <v>0.17073959841298</v>
      </c>
      <c r="M7" s="124">
        <v>37745.6508</v>
      </c>
      <c r="N7" s="124">
        <v>5841.5215672</v>
      </c>
      <c r="O7" s="125">
        <v>0.154760123176893</v>
      </c>
      <c r="P7" s="126">
        <v>45294.78096</v>
      </c>
      <c r="Q7" s="126">
        <v>6345.52837851429</v>
      </c>
      <c r="R7" s="130">
        <v>0.14009402946706</v>
      </c>
    </row>
    <row r="8" s="85" customFormat="1" spans="1:18">
      <c r="A8" s="104">
        <v>5</v>
      </c>
      <c r="B8" s="104">
        <v>517</v>
      </c>
      <c r="C8" s="19" t="s">
        <v>27</v>
      </c>
      <c r="D8" s="19" t="s">
        <v>21</v>
      </c>
      <c r="E8" s="16" t="s">
        <v>22</v>
      </c>
      <c r="F8" s="105">
        <v>10</v>
      </c>
      <c r="G8" s="106">
        <v>5</v>
      </c>
      <c r="H8" s="107">
        <v>20</v>
      </c>
      <c r="I8" s="106">
        <v>3</v>
      </c>
      <c r="J8" s="122">
        <v>29451.7896904762</v>
      </c>
      <c r="K8" s="122">
        <v>5429.33340857143</v>
      </c>
      <c r="L8" s="123">
        <v>0.184346468096881</v>
      </c>
      <c r="M8" s="124">
        <v>35342.1476285714</v>
      </c>
      <c r="N8" s="124">
        <v>5905.4441844</v>
      </c>
      <c r="O8" s="125">
        <v>0.167093529416019</v>
      </c>
      <c r="P8" s="126">
        <v>42410.5771542857</v>
      </c>
      <c r="Q8" s="126">
        <v>6414.96624274285</v>
      </c>
      <c r="R8" s="130">
        <v>0.151258640489749</v>
      </c>
    </row>
    <row r="9" s="85" customFormat="1" spans="1:18">
      <c r="A9" s="104">
        <v>6</v>
      </c>
      <c r="B9" s="104">
        <v>341</v>
      </c>
      <c r="C9" s="19" t="s">
        <v>28</v>
      </c>
      <c r="D9" s="19" t="s">
        <v>29</v>
      </c>
      <c r="E9" s="16" t="s">
        <v>30</v>
      </c>
      <c r="F9" s="105">
        <v>10</v>
      </c>
      <c r="G9" s="106">
        <v>5</v>
      </c>
      <c r="H9" s="107">
        <v>130</v>
      </c>
      <c r="I9" s="106">
        <v>3</v>
      </c>
      <c r="J9" s="122">
        <v>30839.1748571429</v>
      </c>
      <c r="K9" s="122">
        <v>6298.30477714286</v>
      </c>
      <c r="L9" s="123">
        <v>0.204230651640929</v>
      </c>
      <c r="M9" s="124">
        <v>37007.0098285715</v>
      </c>
      <c r="N9" s="124">
        <v>6850.6176576</v>
      </c>
      <c r="O9" s="125">
        <v>0.185116757320689</v>
      </c>
      <c r="P9" s="126">
        <v>44408.4117942857</v>
      </c>
      <c r="Q9" s="126">
        <v>7441.68933668571</v>
      </c>
      <c r="R9" s="130">
        <v>0.16757386801307</v>
      </c>
    </row>
    <row r="10" s="85" customFormat="1" spans="1:18">
      <c r="A10" s="104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5">
        <v>10</v>
      </c>
      <c r="G10" s="106">
        <v>5</v>
      </c>
      <c r="H10" s="107">
        <v>80</v>
      </c>
      <c r="I10" s="106">
        <v>3</v>
      </c>
      <c r="J10" s="122">
        <v>25646.7462857143</v>
      </c>
      <c r="K10" s="122">
        <v>5710.67907428572</v>
      </c>
      <c r="L10" s="123">
        <v>0.222666805787628</v>
      </c>
      <c r="M10" s="124">
        <v>30776.0955428572</v>
      </c>
      <c r="N10" s="124">
        <v>6211.4617008</v>
      </c>
      <c r="O10" s="125">
        <v>0.201827476528017</v>
      </c>
      <c r="P10" s="126">
        <v>36931.3146514286</v>
      </c>
      <c r="Q10" s="126">
        <v>6747.38696777143</v>
      </c>
      <c r="R10" s="130">
        <v>0.182700968851387</v>
      </c>
    </row>
    <row r="11" s="85" customFormat="1" spans="1:18">
      <c r="A11" s="104">
        <v>8</v>
      </c>
      <c r="B11" s="104">
        <v>387</v>
      </c>
      <c r="C11" s="19" t="s">
        <v>33</v>
      </c>
      <c r="D11" s="19" t="s">
        <v>24</v>
      </c>
      <c r="E11" s="16" t="s">
        <v>30</v>
      </c>
      <c r="F11" s="105">
        <v>10</v>
      </c>
      <c r="G11" s="106">
        <v>5</v>
      </c>
      <c r="H11" s="107">
        <v>60</v>
      </c>
      <c r="I11" s="106">
        <v>3</v>
      </c>
      <c r="J11" s="122">
        <v>15760.9602857143</v>
      </c>
      <c r="K11" s="122">
        <v>3266.18804571428</v>
      </c>
      <c r="L11" s="123">
        <v>0.207232807297583</v>
      </c>
      <c r="M11" s="124">
        <v>18913.1523428571</v>
      </c>
      <c r="N11" s="124">
        <v>3552.6076128</v>
      </c>
      <c r="O11" s="125">
        <v>0.187837941999219</v>
      </c>
      <c r="P11" s="126">
        <v>22695.7828114286</v>
      </c>
      <c r="Q11" s="126">
        <v>3859.12679862857</v>
      </c>
      <c r="R11" s="130">
        <v>0.170037175218529</v>
      </c>
    </row>
    <row r="12" s="85" customFormat="1" spans="1:18">
      <c r="A12" s="104">
        <v>9</v>
      </c>
      <c r="B12" s="104">
        <v>712</v>
      </c>
      <c r="C12" s="19" t="s">
        <v>34</v>
      </c>
      <c r="D12" s="19" t="s">
        <v>24</v>
      </c>
      <c r="E12" s="16" t="s">
        <v>30</v>
      </c>
      <c r="F12" s="105">
        <v>10</v>
      </c>
      <c r="G12" s="106">
        <v>6</v>
      </c>
      <c r="H12" s="107">
        <v>20</v>
      </c>
      <c r="I12" s="106">
        <v>3</v>
      </c>
      <c r="J12" s="122">
        <v>19529.9400000001</v>
      </c>
      <c r="K12" s="122">
        <v>5146.37136</v>
      </c>
      <c r="L12" s="123">
        <v>0.263511887901345</v>
      </c>
      <c r="M12" s="124">
        <v>23435.9280000001</v>
      </c>
      <c r="N12" s="124">
        <v>5597.6685408</v>
      </c>
      <c r="O12" s="125">
        <v>0.238849877879809</v>
      </c>
      <c r="P12" s="126">
        <v>28123.1136000001</v>
      </c>
      <c r="Q12" s="126">
        <v>6080.63569920001</v>
      </c>
      <c r="R12" s="130">
        <v>0.216214882380591</v>
      </c>
    </row>
    <row r="13" s="85" customFormat="1" spans="1:18">
      <c r="A13" s="104">
        <v>10</v>
      </c>
      <c r="B13" s="104">
        <v>707</v>
      </c>
      <c r="C13" s="19" t="s">
        <v>35</v>
      </c>
      <c r="D13" s="19" t="s">
        <v>24</v>
      </c>
      <c r="E13" s="16" t="s">
        <v>30</v>
      </c>
      <c r="F13" s="105">
        <v>10</v>
      </c>
      <c r="G13" s="106">
        <v>6</v>
      </c>
      <c r="H13" s="107">
        <v>30</v>
      </c>
      <c r="I13" s="106">
        <v>3</v>
      </c>
      <c r="J13" s="122">
        <v>19050.8845714286</v>
      </c>
      <c r="K13" s="122">
        <v>5023.14495428571</v>
      </c>
      <c r="L13" s="123">
        <v>0.263669906531223</v>
      </c>
      <c r="M13" s="124">
        <v>22861.0614857144</v>
      </c>
      <c r="N13" s="124">
        <v>5463.6361272</v>
      </c>
      <c r="O13" s="125">
        <v>0.238993107586634</v>
      </c>
      <c r="P13" s="126">
        <v>27433.2737828572</v>
      </c>
      <c r="Q13" s="126">
        <v>5935.03896137143</v>
      </c>
      <c r="R13" s="130">
        <v>0.216344538692286</v>
      </c>
    </row>
    <row r="14" s="85" customFormat="1" spans="1:18">
      <c r="A14" s="104">
        <v>11</v>
      </c>
      <c r="B14" s="104">
        <v>343</v>
      </c>
      <c r="C14" s="19" t="s">
        <v>36</v>
      </c>
      <c r="D14" s="19" t="s">
        <v>26</v>
      </c>
      <c r="E14" s="16" t="s">
        <v>30</v>
      </c>
      <c r="F14" s="105">
        <v>10</v>
      </c>
      <c r="G14" s="106">
        <v>5</v>
      </c>
      <c r="H14" s="107">
        <v>80</v>
      </c>
      <c r="I14" s="106">
        <v>3</v>
      </c>
      <c r="J14" s="122">
        <v>27685.0179047619</v>
      </c>
      <c r="K14" s="122">
        <v>6010.45952</v>
      </c>
      <c r="L14" s="123">
        <v>0.217101521865593</v>
      </c>
      <c r="M14" s="124">
        <v>33222.0214857143</v>
      </c>
      <c r="N14" s="124">
        <v>6537.53058559999</v>
      </c>
      <c r="O14" s="125">
        <v>0.196783046101249</v>
      </c>
      <c r="P14" s="126">
        <v>39866.4257828572</v>
      </c>
      <c r="Q14" s="126">
        <v>7101.58909439999</v>
      </c>
      <c r="R14" s="130">
        <v>0.178134582043563</v>
      </c>
    </row>
    <row r="15" s="85" customFormat="1" spans="1:18">
      <c r="A15" s="104">
        <v>12</v>
      </c>
      <c r="B15" s="104">
        <v>365</v>
      </c>
      <c r="C15" s="19" t="s">
        <v>37</v>
      </c>
      <c r="D15" s="19" t="s">
        <v>26</v>
      </c>
      <c r="E15" s="16" t="s">
        <v>30</v>
      </c>
      <c r="F15" s="105">
        <v>10</v>
      </c>
      <c r="G15" s="106">
        <v>5</v>
      </c>
      <c r="H15" s="107">
        <v>30</v>
      </c>
      <c r="I15" s="106">
        <v>3</v>
      </c>
      <c r="J15" s="122">
        <v>14337.5611428571</v>
      </c>
      <c r="K15" s="122">
        <v>3441.43725714285</v>
      </c>
      <c r="L15" s="123">
        <v>0.240029473831214</v>
      </c>
      <c r="M15" s="124">
        <v>17205.0733714286</v>
      </c>
      <c r="N15" s="124">
        <v>3743.22483199999</v>
      </c>
      <c r="O15" s="125">
        <v>0.217565176921369</v>
      </c>
      <c r="P15" s="126">
        <v>20646.0880457143</v>
      </c>
      <c r="Q15" s="126">
        <v>4066.19048228571</v>
      </c>
      <c r="R15" s="130">
        <v>0.196947260579457</v>
      </c>
    </row>
    <row r="16" s="85" customFormat="1" spans="1:18">
      <c r="A16" s="104">
        <v>13</v>
      </c>
      <c r="B16" s="104">
        <v>585</v>
      </c>
      <c r="C16" s="19" t="s">
        <v>38</v>
      </c>
      <c r="D16" s="19" t="s">
        <v>26</v>
      </c>
      <c r="E16" s="16" t="s">
        <v>30</v>
      </c>
      <c r="F16" s="105">
        <v>10</v>
      </c>
      <c r="G16" s="106">
        <v>5</v>
      </c>
      <c r="H16" s="107">
        <v>30</v>
      </c>
      <c r="I16" s="106">
        <v>3</v>
      </c>
      <c r="J16" s="122">
        <v>18266.6399999999</v>
      </c>
      <c r="K16" s="122">
        <v>4261.99376571429</v>
      </c>
      <c r="L16" s="123">
        <v>0.233321167205042</v>
      </c>
      <c r="M16" s="124">
        <v>21919.9679999999</v>
      </c>
      <c r="N16" s="124">
        <v>4635.73783440001</v>
      </c>
      <c r="O16" s="125">
        <v>0.211484698992262</v>
      </c>
      <c r="P16" s="126">
        <v>26303.9615999999</v>
      </c>
      <c r="Q16" s="126">
        <v>5035.70955702858</v>
      </c>
      <c r="R16" s="130">
        <v>0.191443008988752</v>
      </c>
    </row>
    <row r="17" s="85" customFormat="1" spans="1:18">
      <c r="A17" s="104">
        <v>14</v>
      </c>
      <c r="B17" s="104">
        <v>730</v>
      </c>
      <c r="C17" s="19" t="s">
        <v>39</v>
      </c>
      <c r="D17" s="19" t="s">
        <v>26</v>
      </c>
      <c r="E17" s="16" t="s">
        <v>30</v>
      </c>
      <c r="F17" s="105">
        <v>10</v>
      </c>
      <c r="G17" s="106">
        <v>5</v>
      </c>
      <c r="H17" s="107">
        <v>25</v>
      </c>
      <c r="I17" s="106">
        <v>3</v>
      </c>
      <c r="J17" s="122">
        <v>17563.1121428571</v>
      </c>
      <c r="K17" s="122">
        <v>3987.1845</v>
      </c>
      <c r="L17" s="123">
        <v>0.227020386112013</v>
      </c>
      <c r="M17" s="124">
        <v>21075.7345714285</v>
      </c>
      <c r="N17" s="124">
        <v>4336.82991</v>
      </c>
      <c r="O17" s="125">
        <v>0.205773606386145</v>
      </c>
      <c r="P17" s="126">
        <v>25290.8814857142</v>
      </c>
      <c r="Q17" s="126">
        <v>4711.01184</v>
      </c>
      <c r="R17" s="130">
        <v>0.186273137322677</v>
      </c>
    </row>
    <row r="18" s="85" customFormat="1" spans="1:18">
      <c r="A18" s="104">
        <v>15</v>
      </c>
      <c r="B18" s="104">
        <v>709</v>
      </c>
      <c r="C18" s="19" t="s">
        <v>40</v>
      </c>
      <c r="D18" s="19" t="s">
        <v>26</v>
      </c>
      <c r="E18" s="16" t="s">
        <v>30</v>
      </c>
      <c r="F18" s="105">
        <v>10</v>
      </c>
      <c r="G18" s="106">
        <v>5</v>
      </c>
      <c r="H18" s="107">
        <v>9</v>
      </c>
      <c r="I18" s="106">
        <v>3</v>
      </c>
      <c r="J18" s="122">
        <v>13229.6586666667</v>
      </c>
      <c r="K18" s="122">
        <v>3033.65556</v>
      </c>
      <c r="L18" s="123">
        <v>0.229307167814055</v>
      </c>
      <c r="M18" s="124">
        <v>15875.5904</v>
      </c>
      <c r="N18" s="124">
        <v>3299.6838168</v>
      </c>
      <c r="O18" s="125">
        <v>0.207846368775047</v>
      </c>
      <c r="P18" s="126">
        <v>19050.70848</v>
      </c>
      <c r="Q18" s="126">
        <v>3584.3807232</v>
      </c>
      <c r="R18" s="130">
        <v>0.188149471026917</v>
      </c>
    </row>
    <row r="19" s="85" customFormat="1" spans="1:18">
      <c r="A19" s="104">
        <v>16</v>
      </c>
      <c r="B19" s="104">
        <v>385</v>
      </c>
      <c r="C19" s="108" t="s">
        <v>41</v>
      </c>
      <c r="D19" s="19" t="s">
        <v>29</v>
      </c>
      <c r="E19" s="16" t="s">
        <v>30</v>
      </c>
      <c r="F19" s="105">
        <v>10</v>
      </c>
      <c r="G19" s="106">
        <v>8</v>
      </c>
      <c r="H19" s="107">
        <v>30</v>
      </c>
      <c r="I19" s="106">
        <v>3</v>
      </c>
      <c r="J19" s="122">
        <v>21033.8102857142</v>
      </c>
      <c r="K19" s="122">
        <v>3802.67323428571</v>
      </c>
      <c r="L19" s="123">
        <v>0.18078860570823</v>
      </c>
      <c r="M19" s="124">
        <v>25240.5723428571</v>
      </c>
      <c r="N19" s="124">
        <v>4136.1384256</v>
      </c>
      <c r="O19" s="125">
        <v>0.16386864645605</v>
      </c>
      <c r="P19" s="126">
        <v>30288.6868114285</v>
      </c>
      <c r="Q19" s="126">
        <v>4493.00468297143</v>
      </c>
      <c r="R19" s="130">
        <v>0.14833936878624</v>
      </c>
    </row>
    <row r="20" s="85" customFormat="1" spans="1:18">
      <c r="A20" s="104">
        <v>17</v>
      </c>
      <c r="B20" s="104">
        <v>581</v>
      </c>
      <c r="C20" s="19" t="s">
        <v>42</v>
      </c>
      <c r="D20" s="19" t="s">
        <v>26</v>
      </c>
      <c r="E20" s="16" t="s">
        <v>30</v>
      </c>
      <c r="F20" s="105">
        <v>10</v>
      </c>
      <c r="G20" s="106">
        <v>5</v>
      </c>
      <c r="H20" s="107">
        <v>9</v>
      </c>
      <c r="I20" s="106">
        <v>3</v>
      </c>
      <c r="J20" s="122">
        <v>16739.3674285714</v>
      </c>
      <c r="K20" s="122">
        <v>4192.83406285715</v>
      </c>
      <c r="L20" s="123">
        <v>0.250477449685503</v>
      </c>
      <c r="M20" s="124">
        <v>20087.2409142857</v>
      </c>
      <c r="N20" s="124">
        <v>4560.5133576</v>
      </c>
      <c r="O20" s="125">
        <v>0.227035329394424</v>
      </c>
      <c r="P20" s="126">
        <v>24104.6890971429</v>
      </c>
      <c r="Q20" s="126">
        <v>4953.99470811429</v>
      </c>
      <c r="R20" s="130">
        <v>0.20551995871631</v>
      </c>
    </row>
    <row r="21" s="85" customFormat="1" spans="1:18">
      <c r="A21" s="104">
        <v>18</v>
      </c>
      <c r="B21" s="104">
        <v>754</v>
      </c>
      <c r="C21" s="19" t="s">
        <v>43</v>
      </c>
      <c r="D21" s="19" t="s">
        <v>44</v>
      </c>
      <c r="E21" s="16" t="s">
        <v>45</v>
      </c>
      <c r="F21" s="105">
        <v>8</v>
      </c>
      <c r="G21" s="106">
        <v>5</v>
      </c>
      <c r="H21" s="107">
        <v>12</v>
      </c>
      <c r="I21" s="106">
        <v>2</v>
      </c>
      <c r="J21" s="122">
        <v>11096.3142857143</v>
      </c>
      <c r="K21" s="122">
        <v>2353.52921142858</v>
      </c>
      <c r="L21" s="123">
        <v>0.212100085742757</v>
      </c>
      <c r="M21" s="124">
        <v>13315.5771428571</v>
      </c>
      <c r="N21" s="124">
        <v>2559.9156192</v>
      </c>
      <c r="O21" s="125">
        <v>0.192249693102729</v>
      </c>
      <c r="P21" s="126">
        <v>15978.6925714286</v>
      </c>
      <c r="Q21" s="126">
        <v>2780.78528365715</v>
      </c>
      <c r="R21" s="130">
        <v>0.1740308395838</v>
      </c>
    </row>
    <row r="22" s="85" customFormat="1" spans="1:18">
      <c r="A22" s="104">
        <v>19</v>
      </c>
      <c r="B22" s="104">
        <v>54</v>
      </c>
      <c r="C22" s="19" t="s">
        <v>46</v>
      </c>
      <c r="D22" s="19" t="s">
        <v>44</v>
      </c>
      <c r="E22" s="16" t="s">
        <v>45</v>
      </c>
      <c r="F22" s="105">
        <v>8</v>
      </c>
      <c r="G22" s="106">
        <v>5</v>
      </c>
      <c r="H22" s="107">
        <v>40</v>
      </c>
      <c r="I22" s="106">
        <v>2</v>
      </c>
      <c r="J22" s="122">
        <v>10676.4514285714</v>
      </c>
      <c r="K22" s="122">
        <v>2657.36751428571</v>
      </c>
      <c r="L22" s="123">
        <v>0.248899883267795</v>
      </c>
      <c r="M22" s="124">
        <v>12811.7417142857</v>
      </c>
      <c r="N22" s="124">
        <v>2890.39820399999</v>
      </c>
      <c r="O22" s="125">
        <v>0.225605407013245</v>
      </c>
      <c r="P22" s="126">
        <v>15374.0900571428</v>
      </c>
      <c r="Q22" s="126">
        <v>3139.78192457142</v>
      </c>
      <c r="R22" s="130">
        <v>0.20422554524537</v>
      </c>
    </row>
    <row r="23" s="85" customFormat="1" spans="1:18">
      <c r="A23" s="104">
        <v>20</v>
      </c>
      <c r="B23" s="104">
        <v>746</v>
      </c>
      <c r="C23" s="19" t="s">
        <v>47</v>
      </c>
      <c r="D23" s="19" t="s">
        <v>29</v>
      </c>
      <c r="E23" s="16" t="s">
        <v>45</v>
      </c>
      <c r="F23" s="105">
        <v>8</v>
      </c>
      <c r="G23" s="106">
        <v>5</v>
      </c>
      <c r="H23" s="107">
        <v>10</v>
      </c>
      <c r="I23" s="106">
        <v>2</v>
      </c>
      <c r="J23" s="122">
        <v>10863.2068571429</v>
      </c>
      <c r="K23" s="122">
        <v>2618.77289142857</v>
      </c>
      <c r="L23" s="123">
        <v>0.241068123424958</v>
      </c>
      <c r="M23" s="124">
        <v>13035.8482285714</v>
      </c>
      <c r="N23" s="124">
        <v>2848.41912959999</v>
      </c>
      <c r="O23" s="125">
        <v>0.218506619565955</v>
      </c>
      <c r="P23" s="126">
        <v>15643.0178742857</v>
      </c>
      <c r="Q23" s="126">
        <v>3094.18089325714</v>
      </c>
      <c r="R23" s="130">
        <v>0.197799485887145</v>
      </c>
    </row>
    <row r="24" s="85" customFormat="1" spans="1:18">
      <c r="A24" s="104">
        <v>21</v>
      </c>
      <c r="B24" s="104">
        <v>742</v>
      </c>
      <c r="C24" s="19" t="s">
        <v>48</v>
      </c>
      <c r="D24" s="19" t="s">
        <v>21</v>
      </c>
      <c r="E24" s="16" t="s">
        <v>45</v>
      </c>
      <c r="F24" s="105">
        <v>8</v>
      </c>
      <c r="G24" s="106">
        <v>5</v>
      </c>
      <c r="H24" s="107">
        <v>6</v>
      </c>
      <c r="I24" s="106">
        <v>2</v>
      </c>
      <c r="J24" s="122">
        <v>14779.9482857143</v>
      </c>
      <c r="K24" s="122">
        <v>2914.49206285715</v>
      </c>
      <c r="L24" s="123">
        <v>0.197192304500428</v>
      </c>
      <c r="M24" s="124">
        <v>17735.9379428571</v>
      </c>
      <c r="N24" s="124">
        <v>3170.0705976</v>
      </c>
      <c r="O24" s="125">
        <v>0.178737127284362</v>
      </c>
      <c r="P24" s="126">
        <v>21283.1255314286</v>
      </c>
      <c r="Q24" s="126">
        <v>3443.58446811429</v>
      </c>
      <c r="R24" s="130">
        <v>0.161798813949069</v>
      </c>
    </row>
    <row r="25" s="85" customFormat="1" spans="1:18">
      <c r="A25" s="104">
        <v>22</v>
      </c>
      <c r="B25" s="104">
        <v>391</v>
      </c>
      <c r="C25" s="19" t="s">
        <v>49</v>
      </c>
      <c r="D25" s="19" t="s">
        <v>21</v>
      </c>
      <c r="E25" s="16" t="s">
        <v>45</v>
      </c>
      <c r="F25" s="105">
        <v>8</v>
      </c>
      <c r="G25" s="106">
        <v>5</v>
      </c>
      <c r="H25" s="107">
        <v>10</v>
      </c>
      <c r="I25" s="106">
        <v>2</v>
      </c>
      <c r="J25" s="122">
        <v>11896.338</v>
      </c>
      <c r="K25" s="122">
        <v>3035.72612571429</v>
      </c>
      <c r="L25" s="123">
        <v>0.255181563075485</v>
      </c>
      <c r="M25" s="124">
        <v>14275.6056</v>
      </c>
      <c r="N25" s="124">
        <v>3301.93595520001</v>
      </c>
      <c r="O25" s="125">
        <v>0.231299186018421</v>
      </c>
      <c r="P25" s="126">
        <v>17130.72672</v>
      </c>
      <c r="Q25" s="126">
        <v>3586.82717622858</v>
      </c>
      <c r="R25" s="130">
        <v>0.209379744061937</v>
      </c>
    </row>
    <row r="26" s="85" customFormat="1" spans="1:18">
      <c r="A26" s="104">
        <v>23</v>
      </c>
      <c r="B26" s="104">
        <v>355</v>
      </c>
      <c r="C26" s="19" t="s">
        <v>50</v>
      </c>
      <c r="D26" s="19" t="s">
        <v>21</v>
      </c>
      <c r="E26" s="16" t="s">
        <v>45</v>
      </c>
      <c r="F26" s="105">
        <v>8</v>
      </c>
      <c r="G26" s="106">
        <v>5</v>
      </c>
      <c r="H26" s="107">
        <v>36</v>
      </c>
      <c r="I26" s="106">
        <v>2</v>
      </c>
      <c r="J26" s="122">
        <v>12584.5037142857</v>
      </c>
      <c r="K26" s="122">
        <v>2965.57426285714</v>
      </c>
      <c r="L26" s="123">
        <v>0.235652857688037</v>
      </c>
      <c r="M26" s="124">
        <v>15101.4044571428</v>
      </c>
      <c r="N26" s="124">
        <v>3225.6323136</v>
      </c>
      <c r="O26" s="125">
        <v>0.213598167160823</v>
      </c>
      <c r="P26" s="126">
        <v>18121.6853485714</v>
      </c>
      <c r="Q26" s="126">
        <v>3503.94005211428</v>
      </c>
      <c r="R26" s="130">
        <v>0.193356190923517</v>
      </c>
    </row>
    <row r="27" s="85" customFormat="1" spans="1:18">
      <c r="A27" s="104">
        <v>24</v>
      </c>
      <c r="B27" s="104">
        <v>744</v>
      </c>
      <c r="C27" s="19" t="s">
        <v>51</v>
      </c>
      <c r="D27" s="19" t="s">
        <v>21</v>
      </c>
      <c r="E27" s="16" t="s">
        <v>45</v>
      </c>
      <c r="F27" s="105">
        <v>8</v>
      </c>
      <c r="G27" s="106">
        <v>5</v>
      </c>
      <c r="H27" s="107">
        <v>16</v>
      </c>
      <c r="I27" s="106">
        <v>2</v>
      </c>
      <c r="J27" s="122">
        <v>15716.8731428571</v>
      </c>
      <c r="K27" s="122">
        <v>3132.63622285714</v>
      </c>
      <c r="L27" s="123">
        <v>0.19931675940776</v>
      </c>
      <c r="M27" s="124">
        <v>18860.2477714286</v>
      </c>
      <c r="N27" s="124">
        <v>3407.3443224</v>
      </c>
      <c r="O27" s="125">
        <v>0.180662755001649</v>
      </c>
      <c r="P27" s="126">
        <v>22632.2973257143</v>
      </c>
      <c r="Q27" s="126">
        <v>3701.33018331428</v>
      </c>
      <c r="R27" s="130">
        <v>0.163541956437136</v>
      </c>
    </row>
    <row r="28" s="85" customFormat="1" spans="1:18">
      <c r="A28" s="104">
        <v>25</v>
      </c>
      <c r="B28" s="104">
        <v>578</v>
      </c>
      <c r="C28" s="19" t="s">
        <v>52</v>
      </c>
      <c r="D28" s="19" t="s">
        <v>21</v>
      </c>
      <c r="E28" s="16" t="s">
        <v>45</v>
      </c>
      <c r="F28" s="105">
        <v>8</v>
      </c>
      <c r="G28" s="106">
        <v>5</v>
      </c>
      <c r="H28" s="107">
        <v>40</v>
      </c>
      <c r="I28" s="106">
        <v>2</v>
      </c>
      <c r="J28" s="122">
        <v>13464.3352380952</v>
      </c>
      <c r="K28" s="122">
        <v>3560.69494857143</v>
      </c>
      <c r="L28" s="123">
        <v>0.264453824537657</v>
      </c>
      <c r="M28" s="124">
        <v>16157.2022857143</v>
      </c>
      <c r="N28" s="124">
        <v>3872.9405056</v>
      </c>
      <c r="O28" s="125">
        <v>0.23970365890785</v>
      </c>
      <c r="P28" s="126">
        <v>19388.6427428571</v>
      </c>
      <c r="Q28" s="126">
        <v>4207.09803154285</v>
      </c>
      <c r="R28" s="130">
        <v>0.216987753466795</v>
      </c>
    </row>
    <row r="29" s="85" customFormat="1" spans="1:18">
      <c r="A29" s="104">
        <v>26</v>
      </c>
      <c r="B29" s="104">
        <v>515</v>
      </c>
      <c r="C29" s="19" t="s">
        <v>53</v>
      </c>
      <c r="D29" s="19" t="s">
        <v>21</v>
      </c>
      <c r="E29" s="16" t="s">
        <v>45</v>
      </c>
      <c r="F29" s="105">
        <v>8</v>
      </c>
      <c r="G29" s="106">
        <v>5</v>
      </c>
      <c r="H29" s="107">
        <v>15</v>
      </c>
      <c r="I29" s="106">
        <v>2</v>
      </c>
      <c r="J29" s="122">
        <v>11146.2231428571</v>
      </c>
      <c r="K29" s="122">
        <v>2704.28919428571</v>
      </c>
      <c r="L29" s="123">
        <v>0.242619330299224</v>
      </c>
      <c r="M29" s="124">
        <v>13375.4677714286</v>
      </c>
      <c r="N29" s="124">
        <v>2941.43455439999</v>
      </c>
      <c r="O29" s="125">
        <v>0.219912649386604</v>
      </c>
      <c r="P29" s="126">
        <v>16050.5613257143</v>
      </c>
      <c r="Q29" s="126">
        <v>3195.22169417142</v>
      </c>
      <c r="R29" s="130">
        <v>0.199072271014748</v>
      </c>
    </row>
    <row r="30" s="85" customFormat="1" spans="1:18">
      <c r="A30" s="104">
        <v>27</v>
      </c>
      <c r="B30" s="104">
        <v>373</v>
      </c>
      <c r="C30" s="19" t="s">
        <v>54</v>
      </c>
      <c r="D30" s="19" t="s">
        <v>21</v>
      </c>
      <c r="E30" s="16" t="s">
        <v>45</v>
      </c>
      <c r="F30" s="105">
        <v>8</v>
      </c>
      <c r="G30" s="106">
        <v>5</v>
      </c>
      <c r="H30" s="107">
        <v>6</v>
      </c>
      <c r="I30" s="106">
        <v>2</v>
      </c>
      <c r="J30" s="122">
        <v>15555.2792380952</v>
      </c>
      <c r="K30" s="122">
        <v>3414.31524571428</v>
      </c>
      <c r="L30" s="123">
        <v>0.219495593325805</v>
      </c>
      <c r="M30" s="124">
        <v>18666.3350857143</v>
      </c>
      <c r="N30" s="124">
        <v>3713.7244288</v>
      </c>
      <c r="O30" s="125">
        <v>0.198953057027364</v>
      </c>
      <c r="P30" s="126">
        <v>22399.6021028571</v>
      </c>
      <c r="Q30" s="126">
        <v>4034.14478262857</v>
      </c>
      <c r="R30" s="130">
        <v>0.180098948369891</v>
      </c>
    </row>
    <row r="31" s="85" customFormat="1" spans="1:18">
      <c r="A31" s="104">
        <v>28</v>
      </c>
      <c r="B31" s="104">
        <v>747</v>
      </c>
      <c r="C31" s="19" t="s">
        <v>55</v>
      </c>
      <c r="D31" s="19" t="s">
        <v>21</v>
      </c>
      <c r="E31" s="16" t="s">
        <v>45</v>
      </c>
      <c r="F31" s="105">
        <v>8</v>
      </c>
      <c r="G31" s="106">
        <v>5</v>
      </c>
      <c r="H31" s="107">
        <v>37</v>
      </c>
      <c r="I31" s="106">
        <v>2</v>
      </c>
      <c r="J31" s="122">
        <v>12616.3242857143</v>
      </c>
      <c r="K31" s="122">
        <v>2138.92179428571</v>
      </c>
      <c r="L31" s="123">
        <v>0.169536050742422</v>
      </c>
      <c r="M31" s="124">
        <v>15139.5891428571</v>
      </c>
      <c r="N31" s="124">
        <v>2326.4887824</v>
      </c>
      <c r="O31" s="125">
        <v>0.153669215224221</v>
      </c>
      <c r="P31" s="126">
        <v>18167.5069714286</v>
      </c>
      <c r="Q31" s="126">
        <v>2527.21836617143</v>
      </c>
      <c r="R31" s="130">
        <v>0.13910650317327</v>
      </c>
    </row>
    <row r="32" s="85" customFormat="1" spans="1:18">
      <c r="A32" s="104">
        <v>29</v>
      </c>
      <c r="B32" s="104">
        <v>546</v>
      </c>
      <c r="C32" s="19" t="s">
        <v>56</v>
      </c>
      <c r="D32" s="19" t="s">
        <v>24</v>
      </c>
      <c r="E32" s="16" t="s">
        <v>45</v>
      </c>
      <c r="F32" s="105">
        <v>8</v>
      </c>
      <c r="G32" s="106">
        <v>6</v>
      </c>
      <c r="H32" s="107">
        <v>40</v>
      </c>
      <c r="I32" s="106">
        <v>2</v>
      </c>
      <c r="J32" s="122">
        <v>13080.1782857143</v>
      </c>
      <c r="K32" s="122">
        <v>3476.39017142857</v>
      </c>
      <c r="L32" s="123">
        <v>0.265775442466665</v>
      </c>
      <c r="M32" s="124">
        <v>15696.2139428571</v>
      </c>
      <c r="N32" s="124">
        <v>3781.242848</v>
      </c>
      <c r="O32" s="125">
        <v>0.240901586953759</v>
      </c>
      <c r="P32" s="126">
        <v>18835.4567314286</v>
      </c>
      <c r="Q32" s="126">
        <v>4107.48869485715</v>
      </c>
      <c r="R32" s="130">
        <v>0.218072157921366</v>
      </c>
    </row>
    <row r="33" s="85" customFormat="1" spans="1:18">
      <c r="A33" s="104">
        <v>30</v>
      </c>
      <c r="B33" s="104">
        <v>598</v>
      </c>
      <c r="C33" s="19" t="s">
        <v>57</v>
      </c>
      <c r="D33" s="19" t="s">
        <v>24</v>
      </c>
      <c r="E33" s="16" t="s">
        <v>45</v>
      </c>
      <c r="F33" s="105">
        <v>8</v>
      </c>
      <c r="G33" s="106">
        <v>4</v>
      </c>
      <c r="H33" s="107">
        <v>13</v>
      </c>
      <c r="I33" s="106">
        <v>2</v>
      </c>
      <c r="J33" s="122">
        <v>10126.1142857143</v>
      </c>
      <c r="K33" s="122">
        <v>2554.21095428571</v>
      </c>
      <c r="L33" s="123">
        <v>0.252239988826626</v>
      </c>
      <c r="M33" s="124">
        <v>12151.3371428571</v>
      </c>
      <c r="N33" s="124">
        <v>2778.1956072</v>
      </c>
      <c r="O33" s="125">
        <v>0.228632912949262</v>
      </c>
      <c r="P33" s="126">
        <v>14581.6045714286</v>
      </c>
      <c r="Q33" s="126">
        <v>3017.89848137143</v>
      </c>
      <c r="R33" s="130">
        <v>0.206966144678257</v>
      </c>
    </row>
    <row r="34" s="85" customFormat="1" spans="1:18">
      <c r="A34" s="104">
        <v>31</v>
      </c>
      <c r="B34" s="104">
        <v>399</v>
      </c>
      <c r="C34" s="19" t="s">
        <v>58</v>
      </c>
      <c r="D34" s="19" t="s">
        <v>24</v>
      </c>
      <c r="E34" s="16" t="s">
        <v>45</v>
      </c>
      <c r="F34" s="105">
        <v>8</v>
      </c>
      <c r="G34" s="106">
        <v>3</v>
      </c>
      <c r="H34" s="107">
        <v>18</v>
      </c>
      <c r="I34" s="106">
        <v>2</v>
      </c>
      <c r="J34" s="122">
        <v>11891.9914285714</v>
      </c>
      <c r="K34" s="122">
        <v>2967.57262285714</v>
      </c>
      <c r="L34" s="123">
        <v>0.249543790935412</v>
      </c>
      <c r="M34" s="124">
        <v>14270.3897142857</v>
      </c>
      <c r="N34" s="124">
        <v>3227.80591439999</v>
      </c>
      <c r="O34" s="125">
        <v>0.226189051527354</v>
      </c>
      <c r="P34" s="126">
        <v>17124.4676571428</v>
      </c>
      <c r="Q34" s="126">
        <v>3506.30119131428</v>
      </c>
      <c r="R34" s="130">
        <v>0.204753879741876</v>
      </c>
    </row>
    <row r="35" s="85" customFormat="1" spans="1:18">
      <c r="A35" s="104">
        <v>32</v>
      </c>
      <c r="B35" s="104">
        <v>377</v>
      </c>
      <c r="C35" s="19" t="s">
        <v>59</v>
      </c>
      <c r="D35" s="19" t="s">
        <v>24</v>
      </c>
      <c r="E35" s="16" t="s">
        <v>45</v>
      </c>
      <c r="F35" s="105">
        <v>8</v>
      </c>
      <c r="G35" s="106">
        <v>4</v>
      </c>
      <c r="H35" s="107">
        <v>20</v>
      </c>
      <c r="I35" s="106">
        <v>2</v>
      </c>
      <c r="J35" s="122">
        <v>12252.8957142857</v>
      </c>
      <c r="K35" s="122">
        <v>3208.92289714286</v>
      </c>
      <c r="L35" s="123">
        <v>0.261890982504777</v>
      </c>
      <c r="M35" s="124">
        <v>14703.4748571429</v>
      </c>
      <c r="N35" s="124">
        <v>3490.3207512</v>
      </c>
      <c r="O35" s="125">
        <v>0.237380672603689</v>
      </c>
      <c r="P35" s="126">
        <v>17644.1698285714</v>
      </c>
      <c r="Q35" s="126">
        <v>3791.46582308572</v>
      </c>
      <c r="R35" s="130">
        <v>0.214884908721868</v>
      </c>
    </row>
    <row r="36" s="85" customFormat="1" spans="1:18">
      <c r="A36" s="104">
        <v>33</v>
      </c>
      <c r="B36" s="104">
        <v>724</v>
      </c>
      <c r="C36" s="19" t="s">
        <v>60</v>
      </c>
      <c r="D36" s="19" t="s">
        <v>24</v>
      </c>
      <c r="E36" s="16" t="s">
        <v>45</v>
      </c>
      <c r="F36" s="105">
        <v>8</v>
      </c>
      <c r="G36" s="106">
        <v>8</v>
      </c>
      <c r="H36" s="107">
        <v>64</v>
      </c>
      <c r="I36" s="106">
        <v>2</v>
      </c>
      <c r="J36" s="122">
        <v>14599.8650952381</v>
      </c>
      <c r="K36" s="122">
        <v>3380.51962857143</v>
      </c>
      <c r="L36" s="123">
        <v>0.231544579797112</v>
      </c>
      <c r="M36" s="124">
        <v>17519.8381142857</v>
      </c>
      <c r="N36" s="124">
        <v>3676.965196</v>
      </c>
      <c r="O36" s="125">
        <v>0.209874381944305</v>
      </c>
      <c r="P36" s="126">
        <v>21023.8057371428</v>
      </c>
      <c r="Q36" s="126">
        <v>3994.21396114286</v>
      </c>
      <c r="R36" s="130">
        <v>0.189985296243784</v>
      </c>
    </row>
    <row r="37" s="85" customFormat="1" spans="1:18">
      <c r="A37" s="104">
        <v>34</v>
      </c>
      <c r="B37" s="104">
        <v>379</v>
      </c>
      <c r="C37" s="19" t="s">
        <v>61</v>
      </c>
      <c r="D37" s="19" t="s">
        <v>26</v>
      </c>
      <c r="E37" s="16" t="s">
        <v>45</v>
      </c>
      <c r="F37" s="105">
        <v>8</v>
      </c>
      <c r="G37" s="106">
        <v>4</v>
      </c>
      <c r="H37" s="107">
        <v>12</v>
      </c>
      <c r="I37" s="106">
        <v>2</v>
      </c>
      <c r="J37" s="122">
        <v>10901.0537142857</v>
      </c>
      <c r="K37" s="122">
        <v>2357.14038857143</v>
      </c>
      <c r="L37" s="123">
        <v>0.216230508568399</v>
      </c>
      <c r="M37" s="124">
        <v>13081.2644571429</v>
      </c>
      <c r="N37" s="124">
        <v>2563.84346880001</v>
      </c>
      <c r="O37" s="125">
        <v>0.195993550715203</v>
      </c>
      <c r="P37" s="126">
        <v>15697.5173485714</v>
      </c>
      <c r="Q37" s="126">
        <v>2785.05202834286</v>
      </c>
      <c r="R37" s="130">
        <v>0.177419904466379</v>
      </c>
    </row>
    <row r="38" s="85" customFormat="1" spans="1:18">
      <c r="A38" s="104">
        <v>35</v>
      </c>
      <c r="B38" s="104">
        <v>357</v>
      </c>
      <c r="C38" s="19" t="s">
        <v>62</v>
      </c>
      <c r="D38" s="19" t="s">
        <v>26</v>
      </c>
      <c r="E38" s="16" t="s">
        <v>45</v>
      </c>
      <c r="F38" s="105">
        <v>8</v>
      </c>
      <c r="G38" s="106">
        <v>4</v>
      </c>
      <c r="H38" s="107">
        <v>20</v>
      </c>
      <c r="I38" s="106">
        <v>2</v>
      </c>
      <c r="J38" s="122">
        <v>12771.672</v>
      </c>
      <c r="K38" s="122">
        <v>2445.014</v>
      </c>
      <c r="L38" s="123">
        <v>0.191440400285883</v>
      </c>
      <c r="M38" s="124">
        <v>15326.0064</v>
      </c>
      <c r="N38" s="124">
        <v>2659.42292</v>
      </c>
      <c r="O38" s="125">
        <v>0.173523542310409</v>
      </c>
      <c r="P38" s="126">
        <v>18391.20768</v>
      </c>
      <c r="Q38" s="126">
        <v>2888.87808</v>
      </c>
      <c r="R38" s="130">
        <v>0.157079302798673</v>
      </c>
    </row>
    <row r="39" s="85" customFormat="1" spans="1:18">
      <c r="A39" s="104">
        <v>36</v>
      </c>
      <c r="B39" s="104">
        <v>513</v>
      </c>
      <c r="C39" s="19" t="s">
        <v>63</v>
      </c>
      <c r="D39" s="19" t="s">
        <v>26</v>
      </c>
      <c r="E39" s="16" t="s">
        <v>45</v>
      </c>
      <c r="F39" s="105">
        <v>8</v>
      </c>
      <c r="G39" s="106">
        <v>4</v>
      </c>
      <c r="H39" s="107">
        <v>8</v>
      </c>
      <c r="I39" s="106">
        <v>2</v>
      </c>
      <c r="J39" s="122">
        <v>11903.5093333333</v>
      </c>
      <c r="K39" s="122">
        <v>3015.29874285714</v>
      </c>
      <c r="L39" s="123">
        <v>0.253311746848756</v>
      </c>
      <c r="M39" s="124">
        <v>14284.2112</v>
      </c>
      <c r="N39" s="124">
        <v>3279.717248</v>
      </c>
      <c r="O39" s="125">
        <v>0.229604365412911</v>
      </c>
      <c r="P39" s="126">
        <v>17141.05344</v>
      </c>
      <c r="Q39" s="126">
        <v>3562.69143771428</v>
      </c>
      <c r="R39" s="130">
        <v>0.207845535875903</v>
      </c>
    </row>
    <row r="40" s="85" customFormat="1" spans="1:18">
      <c r="A40" s="104">
        <v>37</v>
      </c>
      <c r="B40" s="104">
        <v>359</v>
      </c>
      <c r="C40" s="19" t="s">
        <v>64</v>
      </c>
      <c r="D40" s="19" t="s">
        <v>26</v>
      </c>
      <c r="E40" s="16" t="s">
        <v>45</v>
      </c>
      <c r="F40" s="105">
        <v>8</v>
      </c>
      <c r="G40" s="106">
        <v>4</v>
      </c>
      <c r="H40" s="107">
        <v>8</v>
      </c>
      <c r="I40" s="106">
        <v>2</v>
      </c>
      <c r="J40" s="122">
        <v>9752.65047619048</v>
      </c>
      <c r="K40" s="122">
        <v>2029.57262857144</v>
      </c>
      <c r="L40" s="123">
        <v>0.208104723277668</v>
      </c>
      <c r="M40" s="124">
        <v>11703.1805714286</v>
      </c>
      <c r="N40" s="124">
        <v>2207.55053600001</v>
      </c>
      <c r="O40" s="125">
        <v>0.188628255586296</v>
      </c>
      <c r="P40" s="126">
        <v>14043.8166857143</v>
      </c>
      <c r="Q40" s="126">
        <v>2398.01812114287</v>
      </c>
      <c r="R40" s="130">
        <v>0.170752593458599</v>
      </c>
    </row>
    <row r="41" s="85" customFormat="1" spans="1:18">
      <c r="A41" s="104">
        <v>38</v>
      </c>
      <c r="B41" s="104">
        <v>102934</v>
      </c>
      <c r="C41" s="19" t="s">
        <v>65</v>
      </c>
      <c r="D41" s="19" t="s">
        <v>26</v>
      </c>
      <c r="E41" s="16" t="s">
        <v>45</v>
      </c>
      <c r="F41" s="105">
        <v>8</v>
      </c>
      <c r="G41" s="106">
        <v>4</v>
      </c>
      <c r="H41" s="107">
        <v>6</v>
      </c>
      <c r="I41" s="106">
        <v>2</v>
      </c>
      <c r="J41" s="122">
        <v>14550.8388571429</v>
      </c>
      <c r="K41" s="122">
        <v>2965.41618285714</v>
      </c>
      <c r="L41" s="123">
        <v>0.203796922773387</v>
      </c>
      <c r="M41" s="124">
        <v>17461.0066285714</v>
      </c>
      <c r="N41" s="124">
        <v>3225.4603712</v>
      </c>
      <c r="O41" s="125">
        <v>0.184723621026647</v>
      </c>
      <c r="P41" s="126">
        <v>20953.2079542857</v>
      </c>
      <c r="Q41" s="126">
        <v>3503.75327451428</v>
      </c>
      <c r="R41" s="130">
        <v>0.167217987916625</v>
      </c>
    </row>
    <row r="42" s="85" customFormat="1" spans="1:18">
      <c r="A42" s="104">
        <v>39</v>
      </c>
      <c r="B42" s="104">
        <v>726</v>
      </c>
      <c r="C42" s="19" t="s">
        <v>66</v>
      </c>
      <c r="D42" s="19" t="s">
        <v>26</v>
      </c>
      <c r="E42" s="16" t="s">
        <v>45</v>
      </c>
      <c r="F42" s="105">
        <v>8</v>
      </c>
      <c r="G42" s="106">
        <v>4</v>
      </c>
      <c r="H42" s="107">
        <v>20</v>
      </c>
      <c r="I42" s="106">
        <v>2</v>
      </c>
      <c r="J42" s="122">
        <v>13629.2961904762</v>
      </c>
      <c r="K42" s="122">
        <v>2917.122</v>
      </c>
      <c r="L42" s="123">
        <v>0.214033208995664</v>
      </c>
      <c r="M42" s="124">
        <v>16355.1554285714</v>
      </c>
      <c r="N42" s="124">
        <v>3172.93116</v>
      </c>
      <c r="O42" s="125">
        <v>0.19400189584607</v>
      </c>
      <c r="P42" s="126">
        <v>19626.1865142857</v>
      </c>
      <c r="Q42" s="126">
        <v>3446.69184</v>
      </c>
      <c r="R42" s="130">
        <v>0.175616991996443</v>
      </c>
    </row>
    <row r="43" s="85" customFormat="1" spans="1:18">
      <c r="A43" s="104">
        <v>40</v>
      </c>
      <c r="B43" s="104">
        <v>311</v>
      </c>
      <c r="C43" s="19" t="s">
        <v>67</v>
      </c>
      <c r="D43" s="19" t="s">
        <v>26</v>
      </c>
      <c r="E43" s="16" t="s">
        <v>45</v>
      </c>
      <c r="F43" s="105">
        <v>8</v>
      </c>
      <c r="G43" s="106">
        <v>4</v>
      </c>
      <c r="H43" s="107">
        <v>8</v>
      </c>
      <c r="I43" s="106">
        <v>2</v>
      </c>
      <c r="J43" s="122">
        <v>15428.0845714286</v>
      </c>
      <c r="K43" s="122">
        <v>2819.44950857143</v>
      </c>
      <c r="L43" s="123">
        <v>0.182747864488169</v>
      </c>
      <c r="M43" s="124">
        <v>18513.7014857143</v>
      </c>
      <c r="N43" s="124">
        <v>3066.69354240001</v>
      </c>
      <c r="O43" s="125">
        <v>0.165644538709148</v>
      </c>
      <c r="P43" s="126">
        <v>22216.4417828571</v>
      </c>
      <c r="Q43" s="126">
        <v>3331.28803474286</v>
      </c>
      <c r="R43" s="130">
        <v>0.149946965733882</v>
      </c>
    </row>
    <row r="44" s="85" customFormat="1" spans="1:18">
      <c r="A44" s="104">
        <v>41</v>
      </c>
      <c r="B44" s="104">
        <v>514</v>
      </c>
      <c r="C44" s="19" t="s">
        <v>68</v>
      </c>
      <c r="D44" s="19" t="s">
        <v>29</v>
      </c>
      <c r="E44" s="16" t="s">
        <v>45</v>
      </c>
      <c r="F44" s="105">
        <v>8</v>
      </c>
      <c r="G44" s="106">
        <v>4</v>
      </c>
      <c r="H44" s="107">
        <v>30</v>
      </c>
      <c r="I44" s="106">
        <v>2</v>
      </c>
      <c r="J44" s="122">
        <v>12136.9645714286</v>
      </c>
      <c r="K44" s="122">
        <v>3080.92289142857</v>
      </c>
      <c r="L44" s="123">
        <v>0.253846245764061</v>
      </c>
      <c r="M44" s="124">
        <v>14564.3574857143</v>
      </c>
      <c r="N44" s="124">
        <v>3351.09612959999</v>
      </c>
      <c r="O44" s="125">
        <v>0.230088840711784</v>
      </c>
      <c r="P44" s="126">
        <v>17477.2289828572</v>
      </c>
      <c r="Q44" s="126">
        <v>3640.22889325714</v>
      </c>
      <c r="R44" s="130">
        <v>0.208284099088461</v>
      </c>
    </row>
    <row r="45" s="85" customFormat="1" spans="1:18">
      <c r="A45" s="104">
        <v>42</v>
      </c>
      <c r="B45" s="104">
        <v>308</v>
      </c>
      <c r="C45" s="19" t="s">
        <v>69</v>
      </c>
      <c r="D45" s="19" t="s">
        <v>21</v>
      </c>
      <c r="E45" s="16" t="s">
        <v>45</v>
      </c>
      <c r="F45" s="105">
        <v>6</v>
      </c>
      <c r="G45" s="106">
        <v>4</v>
      </c>
      <c r="H45" s="107">
        <v>8</v>
      </c>
      <c r="I45" s="106">
        <v>2</v>
      </c>
      <c r="J45" s="122">
        <v>12894.3428571429</v>
      </c>
      <c r="K45" s="122">
        <v>3436.73192571428</v>
      </c>
      <c r="L45" s="123">
        <v>0.266530211255434</v>
      </c>
      <c r="M45" s="124">
        <v>15473.2114285714</v>
      </c>
      <c r="N45" s="124">
        <v>3738.1068792</v>
      </c>
      <c r="O45" s="125">
        <v>0.241585717125118</v>
      </c>
      <c r="P45" s="126">
        <v>18567.8537142857</v>
      </c>
      <c r="Q45" s="126">
        <v>4060.63095222857</v>
      </c>
      <c r="R45" s="130">
        <v>0.218691455389074</v>
      </c>
    </row>
    <row r="46" s="85" customFormat="1" spans="1:18">
      <c r="A46" s="104">
        <v>43</v>
      </c>
      <c r="B46" s="104">
        <v>351</v>
      </c>
      <c r="C46" s="19" t="s">
        <v>70</v>
      </c>
      <c r="D46" s="19" t="s">
        <v>44</v>
      </c>
      <c r="E46" s="16" t="s">
        <v>71</v>
      </c>
      <c r="F46" s="105">
        <v>8</v>
      </c>
      <c r="G46" s="106">
        <v>4</v>
      </c>
      <c r="H46" s="107">
        <v>20</v>
      </c>
      <c r="I46" s="106">
        <v>2</v>
      </c>
      <c r="J46" s="122">
        <v>9762.764</v>
      </c>
      <c r="K46" s="122">
        <v>2487.24721142857</v>
      </c>
      <c r="L46" s="123">
        <v>0.254768753134724</v>
      </c>
      <c r="M46" s="124">
        <v>11715.3168</v>
      </c>
      <c r="N46" s="124">
        <v>2705.3596592</v>
      </c>
      <c r="O46" s="125">
        <v>0.230925010854166</v>
      </c>
      <c r="P46" s="126">
        <v>14058.38016</v>
      </c>
      <c r="Q46" s="126">
        <v>2938.77824365714</v>
      </c>
      <c r="R46" s="130">
        <v>0.209041028213107</v>
      </c>
    </row>
    <row r="47" s="85" customFormat="1" spans="1:18">
      <c r="A47" s="104">
        <v>44</v>
      </c>
      <c r="B47" s="104">
        <v>587</v>
      </c>
      <c r="C47" s="19" t="s">
        <v>72</v>
      </c>
      <c r="D47" s="19" t="s">
        <v>44</v>
      </c>
      <c r="E47" s="16" t="s">
        <v>71</v>
      </c>
      <c r="F47" s="105">
        <v>8</v>
      </c>
      <c r="G47" s="106">
        <v>4</v>
      </c>
      <c r="H47" s="107">
        <v>10</v>
      </c>
      <c r="I47" s="106">
        <v>2</v>
      </c>
      <c r="J47" s="122">
        <v>9568.18452380952</v>
      </c>
      <c r="K47" s="122">
        <v>2291.74214285714</v>
      </c>
      <c r="L47" s="123">
        <v>0.23951692582374</v>
      </c>
      <c r="M47" s="124">
        <v>11481.8214285714</v>
      </c>
      <c r="N47" s="124">
        <v>2492.7103</v>
      </c>
      <c r="O47" s="125">
        <v>0.217100598150492</v>
      </c>
      <c r="P47" s="126">
        <v>13778.1857142857</v>
      </c>
      <c r="Q47" s="126">
        <v>2707.78148571428</v>
      </c>
      <c r="R47" s="130">
        <v>0.196526708368197</v>
      </c>
    </row>
    <row r="48" s="85" customFormat="1" spans="1:18">
      <c r="A48" s="104">
        <v>45</v>
      </c>
      <c r="B48" s="104">
        <v>329</v>
      </c>
      <c r="C48" s="19" t="s">
        <v>73</v>
      </c>
      <c r="D48" s="19" t="s">
        <v>44</v>
      </c>
      <c r="E48" s="16" t="s">
        <v>71</v>
      </c>
      <c r="F48" s="105">
        <v>8</v>
      </c>
      <c r="G48" s="106">
        <v>4</v>
      </c>
      <c r="H48" s="107">
        <v>12</v>
      </c>
      <c r="I48" s="106">
        <v>2</v>
      </c>
      <c r="J48" s="122">
        <v>9562.54133333334</v>
      </c>
      <c r="K48" s="122">
        <v>1898.14938857144</v>
      </c>
      <c r="L48" s="123">
        <v>0.19849842446744</v>
      </c>
      <c r="M48" s="124">
        <v>11475.0496</v>
      </c>
      <c r="N48" s="124">
        <v>2064.60248880001</v>
      </c>
      <c r="O48" s="125">
        <v>0.179921007818564</v>
      </c>
      <c r="P48" s="126">
        <v>13770.05952</v>
      </c>
      <c r="Q48" s="126">
        <v>2242.73650834287</v>
      </c>
      <c r="R48" s="130">
        <v>0.16287050212713</v>
      </c>
    </row>
    <row r="49" s="85" customFormat="1" spans="1:18">
      <c r="A49" s="104">
        <v>46</v>
      </c>
      <c r="B49" s="104">
        <v>101453</v>
      </c>
      <c r="C49" s="19" t="s">
        <v>74</v>
      </c>
      <c r="D49" s="19" t="s">
        <v>44</v>
      </c>
      <c r="E49" s="16" t="s">
        <v>71</v>
      </c>
      <c r="F49" s="105">
        <v>8</v>
      </c>
      <c r="G49" s="106">
        <v>6</v>
      </c>
      <c r="H49" s="107">
        <v>12</v>
      </c>
      <c r="I49" s="106">
        <v>2</v>
      </c>
      <c r="J49" s="122">
        <v>9967.44857142857</v>
      </c>
      <c r="K49" s="122">
        <v>2656.93361142858</v>
      </c>
      <c r="L49" s="123">
        <v>0.266561055458526</v>
      </c>
      <c r="M49" s="124">
        <v>11960.9382857143</v>
      </c>
      <c r="N49" s="124">
        <v>2889.9262512</v>
      </c>
      <c r="O49" s="125">
        <v>0.241613674627151</v>
      </c>
      <c r="P49" s="126">
        <v>14353.1259428571</v>
      </c>
      <c r="Q49" s="126">
        <v>3139.26925165715</v>
      </c>
      <c r="R49" s="130">
        <v>0.218716763453149</v>
      </c>
    </row>
    <row r="50" s="85" customFormat="1" spans="1:18">
      <c r="A50" s="104">
        <v>47</v>
      </c>
      <c r="B50" s="104">
        <v>721</v>
      </c>
      <c r="C50" s="19" t="s">
        <v>75</v>
      </c>
      <c r="D50" s="19" t="s">
        <v>29</v>
      </c>
      <c r="E50" s="16" t="s">
        <v>71</v>
      </c>
      <c r="F50" s="105">
        <v>8</v>
      </c>
      <c r="G50" s="106">
        <v>4</v>
      </c>
      <c r="H50" s="107">
        <v>20</v>
      </c>
      <c r="I50" s="106">
        <v>2</v>
      </c>
      <c r="J50" s="122">
        <v>10606.0918571429</v>
      </c>
      <c r="K50" s="122">
        <v>2730.56966000001</v>
      </c>
      <c r="L50" s="123">
        <v>0.257452952206995</v>
      </c>
      <c r="M50" s="124">
        <v>12727.3102285714</v>
      </c>
      <c r="N50" s="124">
        <v>2970.01961480001</v>
      </c>
      <c r="O50" s="125">
        <v>0.23335799642352</v>
      </c>
      <c r="P50" s="126">
        <v>15272.7722742857</v>
      </c>
      <c r="Q50" s="126">
        <v>3226.27307520001</v>
      </c>
      <c r="R50" s="130">
        <v>0.211243447964714</v>
      </c>
    </row>
    <row r="51" s="85" customFormat="1" spans="1:18">
      <c r="A51" s="104">
        <v>48</v>
      </c>
      <c r="B51" s="104">
        <v>748</v>
      </c>
      <c r="C51" s="19" t="s">
        <v>76</v>
      </c>
      <c r="D51" s="19" t="s">
        <v>29</v>
      </c>
      <c r="E51" s="16" t="s">
        <v>71</v>
      </c>
      <c r="F51" s="105">
        <v>8</v>
      </c>
      <c r="G51" s="106">
        <v>4</v>
      </c>
      <c r="H51" s="107">
        <v>12</v>
      </c>
      <c r="I51" s="106">
        <v>2</v>
      </c>
      <c r="J51" s="122">
        <v>9558.42590476191</v>
      </c>
      <c r="K51" s="122">
        <v>2282.41564571429</v>
      </c>
      <c r="L51" s="123">
        <v>0.238785723554881</v>
      </c>
      <c r="M51" s="124">
        <v>11470.1110857143</v>
      </c>
      <c r="N51" s="124">
        <v>2482.5659408</v>
      </c>
      <c r="O51" s="125">
        <v>0.216437828914488</v>
      </c>
      <c r="P51" s="126">
        <v>13764.1333028571</v>
      </c>
      <c r="Q51" s="126">
        <v>2696.76187062858</v>
      </c>
      <c r="R51" s="130">
        <v>0.19592674753221</v>
      </c>
    </row>
    <row r="52" s="85" customFormat="1" spans="1:18">
      <c r="A52" s="104">
        <v>49</v>
      </c>
      <c r="B52" s="104">
        <v>349</v>
      </c>
      <c r="C52" s="19" t="s">
        <v>77</v>
      </c>
      <c r="D52" s="19" t="s">
        <v>21</v>
      </c>
      <c r="E52" s="16" t="s">
        <v>71</v>
      </c>
      <c r="F52" s="105">
        <v>8</v>
      </c>
      <c r="G52" s="106">
        <v>4</v>
      </c>
      <c r="H52" s="107">
        <v>12</v>
      </c>
      <c r="I52" s="106">
        <v>2</v>
      </c>
      <c r="J52" s="122">
        <v>10215.7266666667</v>
      </c>
      <c r="K52" s="122">
        <v>2673.43142857144</v>
      </c>
      <c r="L52" s="123">
        <v>0.261697627178563</v>
      </c>
      <c r="M52" s="124">
        <v>12258.872</v>
      </c>
      <c r="N52" s="124">
        <v>2907.87080000001</v>
      </c>
      <c r="O52" s="125">
        <v>0.237205413352877</v>
      </c>
      <c r="P52" s="126">
        <v>14710.6464</v>
      </c>
      <c r="Q52" s="126">
        <v>3158.76205714287</v>
      </c>
      <c r="R52" s="130">
        <v>0.214726258197795</v>
      </c>
    </row>
    <row r="53" s="85" customFormat="1" spans="1:18">
      <c r="A53" s="104">
        <v>50</v>
      </c>
      <c r="B53" s="104">
        <v>102935</v>
      </c>
      <c r="C53" s="19" t="s">
        <v>78</v>
      </c>
      <c r="D53" s="19" t="s">
        <v>21</v>
      </c>
      <c r="E53" s="16" t="s">
        <v>71</v>
      </c>
      <c r="F53" s="105">
        <v>8</v>
      </c>
      <c r="G53" s="106">
        <v>4</v>
      </c>
      <c r="H53" s="107">
        <v>12</v>
      </c>
      <c r="I53" s="106">
        <v>2</v>
      </c>
      <c r="J53" s="122">
        <v>9459.56666666666</v>
      </c>
      <c r="K53" s="122">
        <v>2280.38794285714</v>
      </c>
      <c r="L53" s="123">
        <v>0.24106685043964</v>
      </c>
      <c r="M53" s="124">
        <v>11351.48</v>
      </c>
      <c r="N53" s="124">
        <v>2480.36042399999</v>
      </c>
      <c r="O53" s="125">
        <v>0.218505465719007</v>
      </c>
      <c r="P53" s="126">
        <v>13621.776</v>
      </c>
      <c r="Q53" s="126">
        <v>2694.36606171428</v>
      </c>
      <c r="R53" s="130">
        <v>0.197798441386372</v>
      </c>
    </row>
    <row r="54" s="85" customFormat="1" spans="1:18">
      <c r="A54" s="104">
        <v>51</v>
      </c>
      <c r="B54" s="104">
        <v>511</v>
      </c>
      <c r="C54" s="19" t="s">
        <v>79</v>
      </c>
      <c r="D54" s="19" t="s">
        <v>21</v>
      </c>
      <c r="E54" s="16" t="s">
        <v>71</v>
      </c>
      <c r="F54" s="105">
        <v>8</v>
      </c>
      <c r="G54" s="106">
        <v>4</v>
      </c>
      <c r="H54" s="107">
        <v>12</v>
      </c>
      <c r="I54" s="106">
        <v>2</v>
      </c>
      <c r="J54" s="122">
        <v>11643.6533333333</v>
      </c>
      <c r="K54" s="122">
        <v>2742.91754285715</v>
      </c>
      <c r="L54" s="123">
        <v>0.235571900359207</v>
      </c>
      <c r="M54" s="124">
        <v>13972.384</v>
      </c>
      <c r="N54" s="124">
        <v>2983.45031200001</v>
      </c>
      <c r="O54" s="125">
        <v>0.21352478660764</v>
      </c>
      <c r="P54" s="126">
        <v>16766.8608</v>
      </c>
      <c r="Q54" s="126">
        <v>3240.86257371429</v>
      </c>
      <c r="R54" s="130">
        <v>0.193289764397298</v>
      </c>
    </row>
    <row r="55" s="85" customFormat="1" spans="1:18">
      <c r="A55" s="104">
        <v>52</v>
      </c>
      <c r="B55" s="104">
        <v>572</v>
      </c>
      <c r="C55" s="19" t="s">
        <v>80</v>
      </c>
      <c r="D55" s="19" t="s">
        <v>21</v>
      </c>
      <c r="E55" s="16" t="s">
        <v>71</v>
      </c>
      <c r="F55" s="105">
        <v>8</v>
      </c>
      <c r="G55" s="106">
        <v>4</v>
      </c>
      <c r="H55" s="107">
        <v>12</v>
      </c>
      <c r="I55" s="106">
        <v>2</v>
      </c>
      <c r="J55" s="122">
        <v>11007.740952381</v>
      </c>
      <c r="K55" s="122">
        <v>2448.78771428571</v>
      </c>
      <c r="L55" s="123">
        <v>0.222460514367032</v>
      </c>
      <c r="M55" s="124">
        <v>13209.2891428572</v>
      </c>
      <c r="N55" s="124">
        <v>2663.52755999999</v>
      </c>
      <c r="O55" s="125">
        <v>0.201640491868579</v>
      </c>
      <c r="P55" s="126">
        <v>15851.1469714286</v>
      </c>
      <c r="Q55" s="126">
        <v>2893.33686857142</v>
      </c>
      <c r="R55" s="130">
        <v>0.182531704096026</v>
      </c>
    </row>
    <row r="56" s="85" customFormat="1" spans="1:18">
      <c r="A56" s="104">
        <v>53</v>
      </c>
      <c r="B56" s="104">
        <v>103639</v>
      </c>
      <c r="C56" s="19" t="s">
        <v>81</v>
      </c>
      <c r="D56" s="19" t="s">
        <v>24</v>
      </c>
      <c r="E56" s="16" t="s">
        <v>71</v>
      </c>
      <c r="F56" s="105">
        <v>8</v>
      </c>
      <c r="G56" s="106">
        <v>4</v>
      </c>
      <c r="H56" s="107">
        <v>12</v>
      </c>
      <c r="I56" s="106">
        <v>2</v>
      </c>
      <c r="J56" s="122">
        <v>9233.27847619048</v>
      </c>
      <c r="K56" s="122">
        <v>2225.02176</v>
      </c>
      <c r="L56" s="123">
        <v>0.240978517623787</v>
      </c>
      <c r="M56" s="124">
        <v>11079.9341714286</v>
      </c>
      <c r="N56" s="124">
        <v>2420.1390528</v>
      </c>
      <c r="O56" s="125">
        <v>0.21842539994874</v>
      </c>
      <c r="P56" s="126">
        <v>13295.9210057143</v>
      </c>
      <c r="Q56" s="126">
        <v>2628.9487872</v>
      </c>
      <c r="R56" s="130">
        <v>0.197725963178492</v>
      </c>
    </row>
    <row r="57" s="85" customFormat="1" spans="1:18">
      <c r="A57" s="104">
        <v>54</v>
      </c>
      <c r="B57" s="104">
        <v>102565</v>
      </c>
      <c r="C57" s="19" t="s">
        <v>82</v>
      </c>
      <c r="D57" s="19" t="s">
        <v>26</v>
      </c>
      <c r="E57" s="16" t="s">
        <v>71</v>
      </c>
      <c r="F57" s="105">
        <v>8</v>
      </c>
      <c r="G57" s="106">
        <v>4</v>
      </c>
      <c r="H57" s="107">
        <v>6</v>
      </c>
      <c r="I57" s="106">
        <v>2</v>
      </c>
      <c r="J57" s="122">
        <v>10542.8031428571</v>
      </c>
      <c r="K57" s="122">
        <v>2359.24081714285</v>
      </c>
      <c r="L57" s="123">
        <v>0.223777375445093</v>
      </c>
      <c r="M57" s="124">
        <v>12651.3637714286</v>
      </c>
      <c r="N57" s="124">
        <v>2566.1280888</v>
      </c>
      <c r="O57" s="125">
        <v>0.202834108256001</v>
      </c>
      <c r="P57" s="126">
        <v>15181.6365257143</v>
      </c>
      <c r="Q57" s="126">
        <v>2787.53376548571</v>
      </c>
      <c r="R57" s="130">
        <v>0.18361220549341</v>
      </c>
    </row>
    <row r="58" s="85" customFormat="1" spans="1:18">
      <c r="A58" s="104">
        <v>55</v>
      </c>
      <c r="B58" s="104">
        <v>103198</v>
      </c>
      <c r="C58" s="19" t="s">
        <v>83</v>
      </c>
      <c r="D58" s="19" t="s">
        <v>26</v>
      </c>
      <c r="E58" s="16" t="s">
        <v>71</v>
      </c>
      <c r="F58" s="105">
        <v>8</v>
      </c>
      <c r="G58" s="106">
        <v>4</v>
      </c>
      <c r="H58" s="107">
        <v>8</v>
      </c>
      <c r="I58" s="106">
        <v>2</v>
      </c>
      <c r="J58" s="122">
        <v>10066.7185714286</v>
      </c>
      <c r="K58" s="122">
        <v>1954.99044</v>
      </c>
      <c r="L58" s="123">
        <v>0.19420334701207</v>
      </c>
      <c r="M58" s="124">
        <v>12080.0622857143</v>
      </c>
      <c r="N58" s="124">
        <v>2126.42806319999</v>
      </c>
      <c r="O58" s="125">
        <v>0.176027905560941</v>
      </c>
      <c r="P58" s="126">
        <v>14496.0747428571</v>
      </c>
      <c r="Q58" s="126">
        <v>2309.89639679999</v>
      </c>
      <c r="R58" s="130">
        <v>0.159346336009904</v>
      </c>
    </row>
    <row r="59" s="85" customFormat="1" spans="1:18">
      <c r="A59" s="104">
        <v>56</v>
      </c>
      <c r="B59" s="104">
        <v>716</v>
      </c>
      <c r="C59" s="19" t="s">
        <v>84</v>
      </c>
      <c r="D59" s="19" t="s">
        <v>29</v>
      </c>
      <c r="E59" s="16" t="s">
        <v>71</v>
      </c>
      <c r="F59" s="105">
        <v>8</v>
      </c>
      <c r="G59" s="106">
        <v>4</v>
      </c>
      <c r="H59" s="107">
        <v>8</v>
      </c>
      <c r="I59" s="106">
        <v>2</v>
      </c>
      <c r="J59" s="122">
        <v>10228.4888571429</v>
      </c>
      <c r="K59" s="122">
        <v>2484.99776571429</v>
      </c>
      <c r="L59" s="123">
        <v>0.242948670172226</v>
      </c>
      <c r="M59" s="124">
        <v>12274.1866285714</v>
      </c>
      <c r="N59" s="124">
        <v>2702.9129544</v>
      </c>
      <c r="O59" s="125">
        <v>0.220211166425338</v>
      </c>
      <c r="P59" s="126">
        <v>14729.0239542857</v>
      </c>
      <c r="Q59" s="126">
        <v>2936.12043702857</v>
      </c>
      <c r="R59" s="130">
        <v>0.199342498602852</v>
      </c>
    </row>
    <row r="60" s="85" customFormat="1" spans="1:18">
      <c r="A60" s="104">
        <v>57</v>
      </c>
      <c r="B60" s="104">
        <v>367</v>
      </c>
      <c r="C60" s="19" t="s">
        <v>85</v>
      </c>
      <c r="D60" s="19" t="s">
        <v>44</v>
      </c>
      <c r="E60" s="16" t="s">
        <v>71</v>
      </c>
      <c r="F60" s="105">
        <v>6</v>
      </c>
      <c r="G60" s="106">
        <v>4</v>
      </c>
      <c r="H60" s="107">
        <v>20</v>
      </c>
      <c r="I60" s="106">
        <v>2</v>
      </c>
      <c r="J60" s="122">
        <v>9081.64028571428</v>
      </c>
      <c r="K60" s="122">
        <v>1833.81521142857</v>
      </c>
      <c r="L60" s="123">
        <v>0.201925550201897</v>
      </c>
      <c r="M60" s="124">
        <v>10897.9683428571</v>
      </c>
      <c r="N60" s="124">
        <v>1994.6266992</v>
      </c>
      <c r="O60" s="125">
        <v>0.183027389734284</v>
      </c>
      <c r="P60" s="126">
        <v>13077.5620114286</v>
      </c>
      <c r="Q60" s="126">
        <v>2166.72320365714</v>
      </c>
      <c r="R60" s="130">
        <v>0.165682502729762</v>
      </c>
    </row>
    <row r="61" s="85" customFormat="1" spans="1:18">
      <c r="A61" s="104">
        <v>58</v>
      </c>
      <c r="B61" s="104">
        <v>737</v>
      </c>
      <c r="C61" s="19" t="s">
        <v>86</v>
      </c>
      <c r="D61" s="19" t="s">
        <v>24</v>
      </c>
      <c r="E61" s="16" t="s">
        <v>71</v>
      </c>
      <c r="F61" s="105">
        <v>6</v>
      </c>
      <c r="G61" s="106">
        <v>4</v>
      </c>
      <c r="H61" s="107">
        <v>20</v>
      </c>
      <c r="I61" s="106">
        <v>2</v>
      </c>
      <c r="J61" s="122">
        <v>11490.4193333333</v>
      </c>
      <c r="K61" s="122">
        <v>2247.18728</v>
      </c>
      <c r="L61" s="123">
        <v>0.195570519648572</v>
      </c>
      <c r="M61" s="124">
        <v>13788.5032</v>
      </c>
      <c r="N61" s="124">
        <v>2444.2483184</v>
      </c>
      <c r="O61" s="125">
        <v>0.177267124860949</v>
      </c>
      <c r="P61" s="126">
        <v>16546.20384</v>
      </c>
      <c r="Q61" s="126">
        <v>2655.1382016</v>
      </c>
      <c r="R61" s="130">
        <v>0.160468118686008</v>
      </c>
    </row>
    <row r="62" s="85" customFormat="1" spans="1:18">
      <c r="A62" s="104">
        <v>59</v>
      </c>
      <c r="B62" s="104">
        <v>745</v>
      </c>
      <c r="C62" s="19" t="s">
        <v>87</v>
      </c>
      <c r="D62" s="19" t="s">
        <v>26</v>
      </c>
      <c r="E62" s="16" t="s">
        <v>71</v>
      </c>
      <c r="F62" s="105">
        <v>6</v>
      </c>
      <c r="G62" s="106">
        <v>4</v>
      </c>
      <c r="H62" s="107">
        <v>8</v>
      </c>
      <c r="I62" s="106">
        <v>2</v>
      </c>
      <c r="J62" s="122">
        <v>8790.94166666667</v>
      </c>
      <c r="K62" s="122">
        <v>2000.45392857143</v>
      </c>
      <c r="L62" s="123">
        <v>0.227558548836322</v>
      </c>
      <c r="M62" s="124">
        <v>10549.13</v>
      </c>
      <c r="N62" s="124">
        <v>2175.87835</v>
      </c>
      <c r="O62" s="125">
        <v>0.206261402599077</v>
      </c>
      <c r="P62" s="126">
        <v>12658.956</v>
      </c>
      <c r="Q62" s="126">
        <v>2363.61325714286</v>
      </c>
      <c r="R62" s="130">
        <v>0.186714706737495</v>
      </c>
    </row>
    <row r="63" s="85" customFormat="1" spans="1:18">
      <c r="A63" s="104">
        <v>60</v>
      </c>
      <c r="B63" s="104">
        <v>347</v>
      </c>
      <c r="C63" s="19" t="s">
        <v>88</v>
      </c>
      <c r="D63" s="19" t="s">
        <v>26</v>
      </c>
      <c r="E63" s="16" t="s">
        <v>71</v>
      </c>
      <c r="F63" s="105">
        <v>6</v>
      </c>
      <c r="G63" s="106">
        <v>4</v>
      </c>
      <c r="H63" s="107">
        <v>8</v>
      </c>
      <c r="I63" s="106">
        <v>2</v>
      </c>
      <c r="J63" s="122">
        <v>9044.68819047618</v>
      </c>
      <c r="K63" s="122">
        <v>1991.11157142857</v>
      </c>
      <c r="L63" s="123">
        <v>0.220141538270514</v>
      </c>
      <c r="M63" s="124">
        <v>10853.6258285714</v>
      </c>
      <c r="N63" s="124">
        <v>2165.71674</v>
      </c>
      <c r="O63" s="125">
        <v>0.199538548150324</v>
      </c>
      <c r="P63" s="126">
        <v>13024.3509942857</v>
      </c>
      <c r="Q63" s="126">
        <v>2352.57490285715</v>
      </c>
      <c r="R63" s="130">
        <v>0.18062895447837</v>
      </c>
    </row>
    <row r="64" s="85" customFormat="1" spans="1:18">
      <c r="A64" s="104">
        <v>61</v>
      </c>
      <c r="B64" s="104">
        <v>103199</v>
      </c>
      <c r="C64" s="19" t="s">
        <v>89</v>
      </c>
      <c r="D64" s="19" t="s">
        <v>26</v>
      </c>
      <c r="E64" s="16" t="s">
        <v>71</v>
      </c>
      <c r="F64" s="105">
        <v>6</v>
      </c>
      <c r="G64" s="106">
        <v>4</v>
      </c>
      <c r="H64" s="107">
        <v>6</v>
      </c>
      <c r="I64" s="106">
        <v>2</v>
      </c>
      <c r="J64" s="122">
        <v>8526.38657142857</v>
      </c>
      <c r="K64" s="122">
        <v>2239.11992571428</v>
      </c>
      <c r="L64" s="123">
        <v>0.262610650708407</v>
      </c>
      <c r="M64" s="124">
        <v>10231.6638857143</v>
      </c>
      <c r="N64" s="124">
        <v>2435.4735192</v>
      </c>
      <c r="O64" s="125">
        <v>0.238032987244672</v>
      </c>
      <c r="P64" s="126">
        <v>12277.9966628571</v>
      </c>
      <c r="Q64" s="126">
        <v>2645.60631222857</v>
      </c>
      <c r="R64" s="130">
        <v>0.215475405709462</v>
      </c>
    </row>
    <row r="65" s="85" customFormat="1" spans="1:18">
      <c r="A65" s="104">
        <v>62</v>
      </c>
      <c r="B65" s="104">
        <v>106066</v>
      </c>
      <c r="C65" s="19" t="s">
        <v>90</v>
      </c>
      <c r="D65" s="19" t="s">
        <v>18</v>
      </c>
      <c r="E65" s="16" t="s">
        <v>91</v>
      </c>
      <c r="F65" s="105">
        <v>6</v>
      </c>
      <c r="G65" s="106">
        <v>3</v>
      </c>
      <c r="H65" s="107">
        <v>6</v>
      </c>
      <c r="I65" s="106">
        <v>2</v>
      </c>
      <c r="J65" s="122">
        <v>7901.46533333333</v>
      </c>
      <c r="K65" s="122">
        <v>2147.44972</v>
      </c>
      <c r="L65" s="123">
        <v>0.271778667551791</v>
      </c>
      <c r="M65" s="124">
        <v>9481.7584</v>
      </c>
      <c r="N65" s="124">
        <v>2335.7645416</v>
      </c>
      <c r="O65" s="125">
        <v>0.246342971742457</v>
      </c>
      <c r="P65" s="126">
        <v>11378.11008</v>
      </c>
      <c r="Q65" s="126">
        <v>2537.2944384</v>
      </c>
      <c r="R65" s="130">
        <v>0.222997881068136</v>
      </c>
    </row>
    <row r="66" s="85" customFormat="1" spans="1:18">
      <c r="A66" s="104">
        <v>63</v>
      </c>
      <c r="B66" s="104">
        <v>104428</v>
      </c>
      <c r="C66" s="19" t="s">
        <v>92</v>
      </c>
      <c r="D66" s="19" t="s">
        <v>44</v>
      </c>
      <c r="E66" s="16" t="s">
        <v>91</v>
      </c>
      <c r="F66" s="105">
        <v>6</v>
      </c>
      <c r="G66" s="106">
        <v>3</v>
      </c>
      <c r="H66" s="107">
        <v>10</v>
      </c>
      <c r="I66" s="106">
        <v>2</v>
      </c>
      <c r="J66" s="122">
        <v>8657.38857142858</v>
      </c>
      <c r="K66" s="122">
        <v>1899.95594285715</v>
      </c>
      <c r="L66" s="123">
        <v>0.219460629170262</v>
      </c>
      <c r="M66" s="124">
        <v>10388.8662857143</v>
      </c>
      <c r="N66" s="124">
        <v>2066.56746400001</v>
      </c>
      <c r="O66" s="125">
        <v>0.198921365158173</v>
      </c>
      <c r="P66" s="126">
        <v>12466.6395428572</v>
      </c>
      <c r="Q66" s="126">
        <v>2244.87102171429</v>
      </c>
      <c r="R66" s="130">
        <v>0.18007025983201</v>
      </c>
    </row>
    <row r="67" s="85" customFormat="1" spans="1:18">
      <c r="A67" s="104">
        <v>64</v>
      </c>
      <c r="B67" s="104">
        <v>52</v>
      </c>
      <c r="C67" s="19" t="s">
        <v>93</v>
      </c>
      <c r="D67" s="19" t="s">
        <v>44</v>
      </c>
      <c r="E67" s="16" t="s">
        <v>91</v>
      </c>
      <c r="F67" s="105">
        <v>8</v>
      </c>
      <c r="G67" s="106">
        <v>3</v>
      </c>
      <c r="H67" s="107">
        <v>20</v>
      </c>
      <c r="I67" s="106">
        <v>2</v>
      </c>
      <c r="J67" s="122">
        <v>10826.3964285714</v>
      </c>
      <c r="K67" s="122">
        <v>2892.27992857144</v>
      </c>
      <c r="L67" s="123">
        <v>0.267150750266133</v>
      </c>
      <c r="M67" s="124">
        <v>12991.6757142857</v>
      </c>
      <c r="N67" s="124">
        <v>3145.91063000001</v>
      </c>
      <c r="O67" s="125">
        <v>0.242148180048918</v>
      </c>
      <c r="P67" s="126">
        <v>15590.0108571428</v>
      </c>
      <c r="Q67" s="126">
        <v>3417.33997714287</v>
      </c>
      <c r="R67" s="130">
        <v>0.219200615602981</v>
      </c>
    </row>
    <row r="68" s="85" customFormat="1" spans="1:18">
      <c r="A68" s="104">
        <v>65</v>
      </c>
      <c r="B68" s="104">
        <v>704</v>
      </c>
      <c r="C68" s="19" t="s">
        <v>94</v>
      </c>
      <c r="D68" s="19" t="s">
        <v>44</v>
      </c>
      <c r="E68" s="16" t="s">
        <v>91</v>
      </c>
      <c r="F68" s="105">
        <v>8</v>
      </c>
      <c r="G68" s="106">
        <v>3</v>
      </c>
      <c r="H68" s="107">
        <v>15</v>
      </c>
      <c r="I68" s="106">
        <v>2</v>
      </c>
      <c r="J68" s="122">
        <v>10535.8706666667</v>
      </c>
      <c r="K68" s="122">
        <v>2575.71287999999</v>
      </c>
      <c r="L68" s="123">
        <v>0.244470814182355</v>
      </c>
      <c r="M68" s="124">
        <v>12643.0448</v>
      </c>
      <c r="N68" s="124">
        <v>2801.58308639999</v>
      </c>
      <c r="O68" s="125">
        <v>0.221590853367853</v>
      </c>
      <c r="P68" s="126">
        <v>15171.65376</v>
      </c>
      <c r="Q68" s="126">
        <v>3043.30383359999</v>
      </c>
      <c r="R68" s="130">
        <v>0.20059143727783</v>
      </c>
    </row>
    <row r="69" s="85" customFormat="1" spans="1:18">
      <c r="A69" s="104">
        <v>66</v>
      </c>
      <c r="B69" s="104">
        <v>591</v>
      </c>
      <c r="C69" s="19" t="s">
        <v>95</v>
      </c>
      <c r="D69" s="19" t="s">
        <v>29</v>
      </c>
      <c r="E69" s="16" t="s">
        <v>91</v>
      </c>
      <c r="F69" s="105">
        <v>6</v>
      </c>
      <c r="G69" s="106">
        <v>3</v>
      </c>
      <c r="H69" s="107">
        <v>12</v>
      </c>
      <c r="I69" s="106">
        <v>2</v>
      </c>
      <c r="J69" s="122">
        <v>8681.3897142857</v>
      </c>
      <c r="K69" s="122">
        <v>2141.02690285714</v>
      </c>
      <c r="L69" s="123">
        <v>0.246622599989258</v>
      </c>
      <c r="M69" s="124">
        <v>10417.6676571428</v>
      </c>
      <c r="N69" s="124">
        <v>2328.7784928</v>
      </c>
      <c r="O69" s="125">
        <v>0.223541254092827</v>
      </c>
      <c r="P69" s="126">
        <v>12501.2011885714</v>
      </c>
      <c r="Q69" s="126">
        <v>2529.70563291428</v>
      </c>
      <c r="R69" s="130">
        <v>0.202357005119391</v>
      </c>
    </row>
    <row r="70" s="85" customFormat="1" spans="1:18">
      <c r="A70" s="104">
        <v>67</v>
      </c>
      <c r="B70" s="104">
        <v>717</v>
      </c>
      <c r="C70" s="19" t="s">
        <v>96</v>
      </c>
      <c r="D70" s="19" t="s">
        <v>29</v>
      </c>
      <c r="E70" s="16" t="s">
        <v>91</v>
      </c>
      <c r="F70" s="105">
        <v>6</v>
      </c>
      <c r="G70" s="106">
        <v>3</v>
      </c>
      <c r="H70" s="107">
        <v>8</v>
      </c>
      <c r="I70" s="106">
        <v>2</v>
      </c>
      <c r="J70" s="122">
        <v>8424.37047619048</v>
      </c>
      <c r="K70" s="122">
        <v>2149.23205714286</v>
      </c>
      <c r="L70" s="123">
        <v>0.25512079071275</v>
      </c>
      <c r="M70" s="124">
        <v>10109.2445714286</v>
      </c>
      <c r="N70" s="124">
        <v>2337.703176</v>
      </c>
      <c r="O70" s="125">
        <v>0.231244101325531</v>
      </c>
      <c r="P70" s="126">
        <v>12131.0934857143</v>
      </c>
      <c r="Q70" s="126">
        <v>2539.40033828572</v>
      </c>
      <c r="R70" s="130">
        <v>0.20932987955918</v>
      </c>
    </row>
    <row r="71" s="85" customFormat="1" spans="1:18">
      <c r="A71" s="104">
        <v>68</v>
      </c>
      <c r="B71" s="104">
        <v>549</v>
      </c>
      <c r="C71" s="19" t="s">
        <v>97</v>
      </c>
      <c r="D71" s="19" t="s">
        <v>29</v>
      </c>
      <c r="E71" s="16" t="s">
        <v>91</v>
      </c>
      <c r="F71" s="105">
        <v>6</v>
      </c>
      <c r="G71" s="106">
        <v>6</v>
      </c>
      <c r="H71" s="107">
        <v>8</v>
      </c>
      <c r="I71" s="106">
        <v>2</v>
      </c>
      <c r="J71" s="122">
        <v>8230.63523809524</v>
      </c>
      <c r="K71" s="122">
        <v>1899.29034285714</v>
      </c>
      <c r="L71" s="123">
        <v>0.230758658100451</v>
      </c>
      <c r="M71" s="124">
        <v>9876.76228571429</v>
      </c>
      <c r="N71" s="124">
        <v>2065.843496</v>
      </c>
      <c r="O71" s="125">
        <v>0.209162014457716</v>
      </c>
      <c r="P71" s="126">
        <v>11852.1147428571</v>
      </c>
      <c r="Q71" s="126">
        <v>2244.08458971429</v>
      </c>
      <c r="R71" s="130">
        <v>0.189340437415755</v>
      </c>
    </row>
    <row r="72" s="85" customFormat="1" spans="1:18">
      <c r="A72" s="104">
        <v>69</v>
      </c>
      <c r="B72" s="104">
        <v>539</v>
      </c>
      <c r="C72" s="19" t="s">
        <v>98</v>
      </c>
      <c r="D72" s="19" t="s">
        <v>29</v>
      </c>
      <c r="E72" s="16" t="s">
        <v>91</v>
      </c>
      <c r="F72" s="105">
        <v>6</v>
      </c>
      <c r="G72" s="106">
        <v>3</v>
      </c>
      <c r="H72" s="107">
        <v>12</v>
      </c>
      <c r="I72" s="106">
        <v>2</v>
      </c>
      <c r="J72" s="122">
        <v>7314.084</v>
      </c>
      <c r="K72" s="122">
        <v>1614.56122285714</v>
      </c>
      <c r="L72" s="123">
        <v>0.220746879972549</v>
      </c>
      <c r="M72" s="124">
        <v>8776.9008</v>
      </c>
      <c r="N72" s="124">
        <v>1756.1458224</v>
      </c>
      <c r="O72" s="125">
        <v>0.200087236077682</v>
      </c>
      <c r="P72" s="126">
        <v>10532.28096</v>
      </c>
      <c r="Q72" s="126">
        <v>1907.66618331428</v>
      </c>
      <c r="R72" s="130">
        <v>0.181125645105681</v>
      </c>
    </row>
    <row r="73" s="85" customFormat="1" spans="1:18">
      <c r="A73" s="104">
        <v>70</v>
      </c>
      <c r="B73" s="104">
        <v>594</v>
      </c>
      <c r="C73" s="19" t="s">
        <v>99</v>
      </c>
      <c r="D73" s="19" t="s">
        <v>29</v>
      </c>
      <c r="E73" s="16" t="s">
        <v>91</v>
      </c>
      <c r="F73" s="105">
        <v>6</v>
      </c>
      <c r="G73" s="106">
        <v>3</v>
      </c>
      <c r="H73" s="107">
        <v>6</v>
      </c>
      <c r="I73" s="106">
        <v>2</v>
      </c>
      <c r="J73" s="122">
        <v>6948.05333333334</v>
      </c>
      <c r="K73" s="122">
        <v>1582.17577142857</v>
      </c>
      <c r="L73" s="123">
        <v>0.227714972168978</v>
      </c>
      <c r="M73" s="124">
        <v>8337.66400000001</v>
      </c>
      <c r="N73" s="124">
        <v>1720.920416</v>
      </c>
      <c r="O73" s="125">
        <v>0.206403186312137</v>
      </c>
      <c r="P73" s="126">
        <v>10005.1968</v>
      </c>
      <c r="Q73" s="126">
        <v>1869.40152685715</v>
      </c>
      <c r="R73" s="130">
        <v>0.186843054087366</v>
      </c>
    </row>
    <row r="74" s="85" customFormat="1" spans="1:18">
      <c r="A74" s="104">
        <v>71</v>
      </c>
      <c r="B74" s="104">
        <v>723</v>
      </c>
      <c r="C74" s="19" t="s">
        <v>100</v>
      </c>
      <c r="D74" s="19" t="s">
        <v>21</v>
      </c>
      <c r="E74" s="16" t="s">
        <v>91</v>
      </c>
      <c r="F74" s="105">
        <v>8</v>
      </c>
      <c r="G74" s="106">
        <v>3</v>
      </c>
      <c r="H74" s="107">
        <v>12</v>
      </c>
      <c r="I74" s="106">
        <v>2</v>
      </c>
      <c r="J74" s="122">
        <v>7543.40476190476</v>
      </c>
      <c r="K74" s="122">
        <v>1757.78645714286</v>
      </c>
      <c r="L74" s="123">
        <v>0.23302295351032</v>
      </c>
      <c r="M74" s="124">
        <v>9052.08571428571</v>
      </c>
      <c r="N74" s="124">
        <v>1911.930808</v>
      </c>
      <c r="O74" s="125">
        <v>0.211214395040764</v>
      </c>
      <c r="P74" s="126">
        <v>10862.5028571429</v>
      </c>
      <c r="Q74" s="126">
        <v>2076.89230628571</v>
      </c>
      <c r="R74" s="130">
        <v>0.19119832082898</v>
      </c>
    </row>
    <row r="75" s="85" customFormat="1" spans="1:18">
      <c r="A75" s="104">
        <v>72</v>
      </c>
      <c r="B75" s="104">
        <v>743</v>
      </c>
      <c r="C75" s="19" t="s">
        <v>101</v>
      </c>
      <c r="D75" s="19" t="s">
        <v>24</v>
      </c>
      <c r="E75" s="16" t="s">
        <v>91</v>
      </c>
      <c r="F75" s="105">
        <v>8</v>
      </c>
      <c r="G75" s="106">
        <v>3</v>
      </c>
      <c r="H75" s="107">
        <v>6</v>
      </c>
      <c r="I75" s="106">
        <v>2</v>
      </c>
      <c r="J75" s="122">
        <v>8706.71228571429</v>
      </c>
      <c r="K75" s="122">
        <v>2122.95296571428</v>
      </c>
      <c r="L75" s="123">
        <v>0.243829461230453</v>
      </c>
      <c r="M75" s="124">
        <v>10448.0547428571</v>
      </c>
      <c r="N75" s="124">
        <v>2309.1196104</v>
      </c>
      <c r="O75" s="125">
        <v>0.22100952447427</v>
      </c>
      <c r="P75" s="126">
        <v>12537.6656914286</v>
      </c>
      <c r="Q75" s="126">
        <v>2508.35058102857</v>
      </c>
      <c r="R75" s="130">
        <v>0.200065198958321</v>
      </c>
    </row>
    <row r="76" s="85" customFormat="1" spans="1:18">
      <c r="A76" s="104">
        <v>73</v>
      </c>
      <c r="B76" s="104">
        <v>573</v>
      </c>
      <c r="C76" s="19" t="s">
        <v>102</v>
      </c>
      <c r="D76" s="19" t="s">
        <v>24</v>
      </c>
      <c r="E76" s="16" t="s">
        <v>91</v>
      </c>
      <c r="F76" s="105">
        <v>6</v>
      </c>
      <c r="G76" s="106">
        <v>3</v>
      </c>
      <c r="H76" s="107">
        <v>12</v>
      </c>
      <c r="I76" s="106">
        <v>2</v>
      </c>
      <c r="J76" s="122">
        <v>6856.44285714286</v>
      </c>
      <c r="K76" s="122">
        <v>1539.83217142857</v>
      </c>
      <c r="L76" s="123">
        <v>0.22458178439049</v>
      </c>
      <c r="M76" s="124">
        <v>8227.73142857143</v>
      </c>
      <c r="N76" s="124">
        <v>1674.863608</v>
      </c>
      <c r="O76" s="125">
        <v>0.203563232774457</v>
      </c>
      <c r="P76" s="126">
        <v>9873.27771428572</v>
      </c>
      <c r="Q76" s="126">
        <v>1819.37093485714</v>
      </c>
      <c r="R76" s="130">
        <v>0.184272233346043</v>
      </c>
    </row>
    <row r="77" s="85" customFormat="1" spans="1:18">
      <c r="A77" s="104">
        <v>74</v>
      </c>
      <c r="B77" s="104">
        <v>727</v>
      </c>
      <c r="C77" s="19" t="s">
        <v>103</v>
      </c>
      <c r="D77" s="19" t="s">
        <v>26</v>
      </c>
      <c r="E77" s="16" t="s">
        <v>91</v>
      </c>
      <c r="F77" s="105">
        <v>6</v>
      </c>
      <c r="G77" s="106">
        <v>3</v>
      </c>
      <c r="H77" s="107">
        <v>12</v>
      </c>
      <c r="I77" s="106">
        <v>2</v>
      </c>
      <c r="J77" s="122">
        <v>8054.18571428572</v>
      </c>
      <c r="K77" s="122">
        <v>1938.69817142857</v>
      </c>
      <c r="L77" s="123">
        <v>0.24070691193399</v>
      </c>
      <c r="M77" s="124">
        <v>9665.02285714286</v>
      </c>
      <c r="N77" s="124">
        <v>2108.707088</v>
      </c>
      <c r="O77" s="125">
        <v>0.218179213765809</v>
      </c>
      <c r="P77" s="126">
        <v>11598.0274285714</v>
      </c>
      <c r="Q77" s="126">
        <v>2290.64645485715</v>
      </c>
      <c r="R77" s="130">
        <v>0.197503107227889</v>
      </c>
    </row>
    <row r="78" s="85" customFormat="1" spans="1:18">
      <c r="A78" s="104">
        <v>75</v>
      </c>
      <c r="B78" s="104">
        <v>570</v>
      </c>
      <c r="C78" s="19" t="s">
        <v>104</v>
      </c>
      <c r="D78" s="19" t="s">
        <v>26</v>
      </c>
      <c r="E78" s="16" t="s">
        <v>91</v>
      </c>
      <c r="F78" s="105">
        <v>6</v>
      </c>
      <c r="G78" s="106">
        <v>3</v>
      </c>
      <c r="H78" s="107">
        <v>6</v>
      </c>
      <c r="I78" s="106">
        <v>2</v>
      </c>
      <c r="J78" s="122">
        <v>7829.87657142857</v>
      </c>
      <c r="K78" s="122">
        <v>1655.03854285714</v>
      </c>
      <c r="L78" s="123">
        <v>0.211374793428599</v>
      </c>
      <c r="M78" s="124">
        <v>9395.85188571429</v>
      </c>
      <c r="N78" s="124">
        <v>1800.172692</v>
      </c>
      <c r="O78" s="125">
        <v>0.191592280710281</v>
      </c>
      <c r="P78" s="126">
        <v>11275.0222628571</v>
      </c>
      <c r="Q78" s="126">
        <v>1955.49169371428</v>
      </c>
      <c r="R78" s="130">
        <v>0.173435727941415</v>
      </c>
    </row>
    <row r="79" s="85" customFormat="1" spans="1:18">
      <c r="A79" s="104">
        <v>76</v>
      </c>
      <c r="B79" s="104">
        <v>720</v>
      </c>
      <c r="C79" s="19" t="s">
        <v>105</v>
      </c>
      <c r="D79" s="19" t="s">
        <v>29</v>
      </c>
      <c r="E79" s="16" t="s">
        <v>91</v>
      </c>
      <c r="F79" s="105">
        <v>8</v>
      </c>
      <c r="G79" s="106">
        <v>3</v>
      </c>
      <c r="H79" s="107">
        <v>12</v>
      </c>
      <c r="I79" s="106">
        <v>2</v>
      </c>
      <c r="J79" s="122">
        <v>8509.79276190476</v>
      </c>
      <c r="K79" s="122">
        <v>2023.46552571428</v>
      </c>
      <c r="L79" s="123">
        <v>0.237780822909413</v>
      </c>
      <c r="M79" s="124">
        <v>10211.7513142857</v>
      </c>
      <c r="N79" s="124">
        <v>2200.90788719999</v>
      </c>
      <c r="O79" s="125">
        <v>0.215526976662762</v>
      </c>
      <c r="P79" s="126">
        <v>12254.1015771429</v>
      </c>
      <c r="Q79" s="126">
        <v>2390.80234422856</v>
      </c>
      <c r="R79" s="130">
        <v>0.195102213669262</v>
      </c>
    </row>
    <row r="80" s="85" customFormat="1" spans="1:18">
      <c r="A80" s="104">
        <v>77</v>
      </c>
      <c r="B80" s="104">
        <v>102479</v>
      </c>
      <c r="C80" s="19" t="s">
        <v>106</v>
      </c>
      <c r="D80" s="19" t="s">
        <v>21</v>
      </c>
      <c r="E80" s="16" t="s">
        <v>91</v>
      </c>
      <c r="F80" s="105">
        <v>6</v>
      </c>
      <c r="G80" s="106">
        <v>3</v>
      </c>
      <c r="H80" s="107">
        <v>12</v>
      </c>
      <c r="I80" s="106">
        <v>2</v>
      </c>
      <c r="J80" s="122">
        <v>5738.12114285714</v>
      </c>
      <c r="K80" s="122">
        <v>1403.78011428572</v>
      </c>
      <c r="L80" s="123">
        <v>0.244641073155654</v>
      </c>
      <c r="M80" s="124">
        <v>6885.74537142856</v>
      </c>
      <c r="N80" s="124">
        <v>1526.880832</v>
      </c>
      <c r="O80" s="125">
        <v>0.221745177847496</v>
      </c>
      <c r="P80" s="126">
        <v>8262.89444571428</v>
      </c>
      <c r="Q80" s="126">
        <v>1658.62019657143</v>
      </c>
      <c r="R80" s="130">
        <v>0.200731136948229</v>
      </c>
    </row>
    <row r="81" s="85" customFormat="1" spans="1:18">
      <c r="A81" s="104">
        <v>78</v>
      </c>
      <c r="B81" s="104">
        <v>105267</v>
      </c>
      <c r="C81" s="19" t="s">
        <v>107</v>
      </c>
      <c r="D81" s="19" t="s">
        <v>26</v>
      </c>
      <c r="E81" s="16" t="s">
        <v>91</v>
      </c>
      <c r="F81" s="105">
        <v>6</v>
      </c>
      <c r="G81" s="106">
        <v>3</v>
      </c>
      <c r="H81" s="107">
        <v>6</v>
      </c>
      <c r="I81" s="106">
        <v>2</v>
      </c>
      <c r="J81" s="122">
        <v>6478.75580952381</v>
      </c>
      <c r="K81" s="122">
        <v>1271.94198857143</v>
      </c>
      <c r="L81" s="123">
        <v>0.196325039246219</v>
      </c>
      <c r="M81" s="124">
        <v>7774.50697142857</v>
      </c>
      <c r="N81" s="124">
        <v>1383.48151680001</v>
      </c>
      <c r="O81" s="125">
        <v>0.177951029162919</v>
      </c>
      <c r="P81" s="126">
        <v>9329.40836571428</v>
      </c>
      <c r="Q81" s="126">
        <v>1502.84838034286</v>
      </c>
      <c r="R81" s="130">
        <v>0.161087211689206</v>
      </c>
    </row>
    <row r="82" s="85" customFormat="1" spans="1:18">
      <c r="A82" s="104">
        <v>79</v>
      </c>
      <c r="B82" s="104">
        <v>56</v>
      </c>
      <c r="C82" s="19" t="s">
        <v>108</v>
      </c>
      <c r="D82" s="19" t="s">
        <v>44</v>
      </c>
      <c r="E82" s="16" t="s">
        <v>109</v>
      </c>
      <c r="F82" s="105">
        <v>8</v>
      </c>
      <c r="G82" s="106">
        <v>2</v>
      </c>
      <c r="H82" s="107">
        <v>10</v>
      </c>
      <c r="I82" s="106">
        <v>1</v>
      </c>
      <c r="J82" s="122">
        <v>8829.38142857142</v>
      </c>
      <c r="K82" s="122">
        <v>2034.162</v>
      </c>
      <c r="L82" s="123">
        <v>0.230385561713028</v>
      </c>
      <c r="M82" s="124">
        <v>10595.2577142857</v>
      </c>
      <c r="N82" s="124">
        <v>2212.54236</v>
      </c>
      <c r="O82" s="125">
        <v>0.208823836065526</v>
      </c>
      <c r="P82" s="126">
        <v>12714.3092571428</v>
      </c>
      <c r="Q82" s="126">
        <v>2403.44064</v>
      </c>
      <c r="R82" s="130">
        <v>0.189034307046587</v>
      </c>
    </row>
    <row r="83" s="85" customFormat="1" spans="1:18">
      <c r="A83" s="104">
        <v>80</v>
      </c>
      <c r="B83" s="104">
        <v>738</v>
      </c>
      <c r="C83" s="19" t="s">
        <v>110</v>
      </c>
      <c r="D83" s="19" t="s">
        <v>44</v>
      </c>
      <c r="E83" s="16" t="s">
        <v>109</v>
      </c>
      <c r="F83" s="105">
        <v>8</v>
      </c>
      <c r="G83" s="106">
        <v>2</v>
      </c>
      <c r="H83" s="107">
        <v>8</v>
      </c>
      <c r="I83" s="106">
        <v>1</v>
      </c>
      <c r="J83" s="122">
        <v>7359.137</v>
      </c>
      <c r="K83" s="122">
        <v>1759.9491</v>
      </c>
      <c r="L83" s="123">
        <v>0.239151560841985</v>
      </c>
      <c r="M83" s="124">
        <v>8830.96439999999</v>
      </c>
      <c r="N83" s="124">
        <v>1914.283098</v>
      </c>
      <c r="O83" s="125">
        <v>0.216769427583696</v>
      </c>
      <c r="P83" s="126">
        <v>10597.15728</v>
      </c>
      <c r="Q83" s="126">
        <v>2079.447552</v>
      </c>
      <c r="R83" s="130">
        <v>0.1962269217165</v>
      </c>
    </row>
    <row r="84" s="85" customFormat="1" spans="1:18">
      <c r="A84" s="104">
        <v>81</v>
      </c>
      <c r="B84" s="104">
        <v>710</v>
      </c>
      <c r="C84" s="19" t="s">
        <v>111</v>
      </c>
      <c r="D84" s="19" t="s">
        <v>44</v>
      </c>
      <c r="E84" s="16" t="s">
        <v>109</v>
      </c>
      <c r="F84" s="105">
        <v>8</v>
      </c>
      <c r="G84" s="106">
        <v>2</v>
      </c>
      <c r="H84" s="107">
        <v>8</v>
      </c>
      <c r="I84" s="106">
        <v>1</v>
      </c>
      <c r="J84" s="122">
        <v>6653.99742857144</v>
      </c>
      <c r="K84" s="122">
        <v>1789.57472571428</v>
      </c>
      <c r="L84" s="123">
        <v>0.268947312487689</v>
      </c>
      <c r="M84" s="124">
        <v>7984.79691428573</v>
      </c>
      <c r="N84" s="124">
        <v>1946.50666319999</v>
      </c>
      <c r="O84" s="125">
        <v>0.243776602472815</v>
      </c>
      <c r="P84" s="126">
        <v>9581.75629714287</v>
      </c>
      <c r="Q84" s="126">
        <v>2114.45136822856</v>
      </c>
      <c r="R84" s="130">
        <v>0.220674717938616</v>
      </c>
    </row>
    <row r="85" s="85" customFormat="1" spans="1:18">
      <c r="A85" s="104">
        <v>82</v>
      </c>
      <c r="B85" s="104">
        <v>102567</v>
      </c>
      <c r="C85" s="19" t="s">
        <v>112</v>
      </c>
      <c r="D85" s="19" t="s">
        <v>29</v>
      </c>
      <c r="E85" s="16" t="s">
        <v>109</v>
      </c>
      <c r="F85" s="105">
        <v>8</v>
      </c>
      <c r="G85" s="106">
        <v>2</v>
      </c>
      <c r="H85" s="107">
        <v>8</v>
      </c>
      <c r="I85" s="106">
        <v>1</v>
      </c>
      <c r="J85" s="122">
        <v>6898.7438095238</v>
      </c>
      <c r="K85" s="122">
        <v>1513.81211428571</v>
      </c>
      <c r="L85" s="123">
        <v>0.219433009266974</v>
      </c>
      <c r="M85" s="124">
        <v>8278.49257142856</v>
      </c>
      <c r="N85" s="124">
        <v>1646.561792</v>
      </c>
      <c r="O85" s="125">
        <v>0.198896330194552</v>
      </c>
      <c r="P85" s="126">
        <v>9934.19108571427</v>
      </c>
      <c r="Q85" s="126">
        <v>1788.62723657143</v>
      </c>
      <c r="R85" s="130">
        <v>0.180047597347261</v>
      </c>
    </row>
    <row r="86" s="85" customFormat="1" spans="1:18">
      <c r="A86" s="104">
        <v>83</v>
      </c>
      <c r="B86" s="104">
        <v>102564</v>
      </c>
      <c r="C86" s="19" t="s">
        <v>113</v>
      </c>
      <c r="D86" s="19" t="s">
        <v>29</v>
      </c>
      <c r="E86" s="16" t="s">
        <v>109</v>
      </c>
      <c r="F86" s="105">
        <v>6</v>
      </c>
      <c r="G86" s="106">
        <v>2</v>
      </c>
      <c r="H86" s="107">
        <v>10</v>
      </c>
      <c r="I86" s="106">
        <v>1</v>
      </c>
      <c r="J86" s="122">
        <v>6561.10714285714</v>
      </c>
      <c r="K86" s="122">
        <v>1450.54326857143</v>
      </c>
      <c r="L86" s="123">
        <v>0.221082088279963</v>
      </c>
      <c r="M86" s="124">
        <v>7873.32857142856</v>
      </c>
      <c r="N86" s="124">
        <v>1577.74475520001</v>
      </c>
      <c r="O86" s="125">
        <v>0.200391072325556</v>
      </c>
      <c r="P86" s="126">
        <v>9447.99428571428</v>
      </c>
      <c r="Q86" s="126">
        <v>1713.87266194286</v>
      </c>
      <c r="R86" s="130">
        <v>0.181400687819456</v>
      </c>
    </row>
    <row r="87" s="85" customFormat="1" spans="1:18">
      <c r="A87" s="104">
        <v>84</v>
      </c>
      <c r="B87" s="104">
        <v>740</v>
      </c>
      <c r="C87" s="19" t="s">
        <v>114</v>
      </c>
      <c r="D87" s="19" t="s">
        <v>24</v>
      </c>
      <c r="E87" s="16" t="s">
        <v>109</v>
      </c>
      <c r="F87" s="105">
        <v>8</v>
      </c>
      <c r="G87" s="106">
        <v>2</v>
      </c>
      <c r="H87" s="107">
        <v>10</v>
      </c>
      <c r="I87" s="106">
        <v>1</v>
      </c>
      <c r="J87" s="122">
        <v>6622.36952380952</v>
      </c>
      <c r="K87" s="122">
        <v>1672.73302857143</v>
      </c>
      <c r="L87" s="123">
        <v>0.252588295255561</v>
      </c>
      <c r="M87" s="124">
        <v>7946.84342857142</v>
      </c>
      <c r="N87" s="124">
        <v>1819.418848</v>
      </c>
      <c r="O87" s="125">
        <v>0.228948621468822</v>
      </c>
      <c r="P87" s="126">
        <v>9536.21211428571</v>
      </c>
      <c r="Q87" s="126">
        <v>1976.39840914285</v>
      </c>
      <c r="R87" s="130">
        <v>0.207251934568665</v>
      </c>
    </row>
    <row r="88" s="85" customFormat="1" spans="1:18">
      <c r="A88" s="104">
        <v>85</v>
      </c>
      <c r="B88" s="104">
        <v>104430</v>
      </c>
      <c r="C88" s="19" t="s">
        <v>115</v>
      </c>
      <c r="D88" s="19" t="s">
        <v>24</v>
      </c>
      <c r="E88" s="16" t="s">
        <v>109</v>
      </c>
      <c r="F88" s="105">
        <v>6</v>
      </c>
      <c r="G88" s="106">
        <v>2</v>
      </c>
      <c r="H88" s="107">
        <v>6</v>
      </c>
      <c r="I88" s="106">
        <v>1</v>
      </c>
      <c r="J88" s="122">
        <v>5216.4980952381</v>
      </c>
      <c r="K88" s="122">
        <v>1015.50057142857</v>
      </c>
      <c r="L88" s="123">
        <v>0.194670936879202</v>
      </c>
      <c r="M88" s="124">
        <v>6259.79771428572</v>
      </c>
      <c r="N88" s="124">
        <v>1104.55216</v>
      </c>
      <c r="O88" s="125">
        <v>0.176451733812302</v>
      </c>
      <c r="P88" s="126">
        <v>7511.75725714286</v>
      </c>
      <c r="Q88" s="126">
        <v>1199.85298285714</v>
      </c>
      <c r="R88" s="130">
        <v>0.159729999490627</v>
      </c>
    </row>
    <row r="89" s="85" customFormat="1" spans="1:18">
      <c r="A89" s="104">
        <v>86</v>
      </c>
      <c r="B89" s="104">
        <v>105751</v>
      </c>
      <c r="C89" s="19" t="s">
        <v>116</v>
      </c>
      <c r="D89" s="19" t="s">
        <v>24</v>
      </c>
      <c r="E89" s="16" t="s">
        <v>109</v>
      </c>
      <c r="F89" s="105">
        <v>6</v>
      </c>
      <c r="G89" s="106">
        <v>2</v>
      </c>
      <c r="H89" s="107">
        <v>6</v>
      </c>
      <c r="I89" s="106">
        <v>1</v>
      </c>
      <c r="J89" s="122">
        <v>8987.55047619048</v>
      </c>
      <c r="K89" s="122">
        <v>2121.10674285714</v>
      </c>
      <c r="L89" s="123">
        <v>0.236004988063912</v>
      </c>
      <c r="M89" s="124">
        <v>10785.0605714286</v>
      </c>
      <c r="N89" s="124">
        <v>2307.111488</v>
      </c>
      <c r="O89" s="125">
        <v>0.21391734174511</v>
      </c>
      <c r="P89" s="126">
        <v>12942.0726857143</v>
      </c>
      <c r="Q89" s="126">
        <v>2506.16919771429</v>
      </c>
      <c r="R89" s="130">
        <v>0.193645118411415</v>
      </c>
    </row>
    <row r="90" s="85" customFormat="1" spans="1:18">
      <c r="A90" s="104">
        <v>87</v>
      </c>
      <c r="B90" s="104">
        <v>733</v>
      </c>
      <c r="C90" s="19" t="s">
        <v>117</v>
      </c>
      <c r="D90" s="19" t="s">
        <v>24</v>
      </c>
      <c r="E90" s="16" t="s">
        <v>109</v>
      </c>
      <c r="F90" s="105">
        <v>8</v>
      </c>
      <c r="G90" s="106">
        <v>2</v>
      </c>
      <c r="H90" s="107">
        <v>10</v>
      </c>
      <c r="I90" s="106">
        <v>1</v>
      </c>
      <c r="J90" s="122">
        <v>6620.6780952381</v>
      </c>
      <c r="K90" s="122">
        <v>1509.15662857143</v>
      </c>
      <c r="L90" s="123">
        <v>0.227945930441307</v>
      </c>
      <c r="M90" s="124">
        <v>7944.81371428572</v>
      </c>
      <c r="N90" s="124">
        <v>1641.498056</v>
      </c>
      <c r="O90" s="125">
        <v>0.206612529258979</v>
      </c>
      <c r="P90" s="126">
        <v>9533.77645714286</v>
      </c>
      <c r="Q90" s="126">
        <v>1783.12660114286</v>
      </c>
      <c r="R90" s="130">
        <v>0.187032558310816</v>
      </c>
    </row>
    <row r="91" s="85" customFormat="1" spans="1:18">
      <c r="A91" s="104">
        <v>88</v>
      </c>
      <c r="B91" s="104">
        <v>752</v>
      </c>
      <c r="C91" s="19" t="s">
        <v>118</v>
      </c>
      <c r="D91" s="19" t="s">
        <v>26</v>
      </c>
      <c r="E91" s="16" t="s">
        <v>109</v>
      </c>
      <c r="F91" s="105">
        <v>8</v>
      </c>
      <c r="G91" s="106">
        <v>2</v>
      </c>
      <c r="H91" s="107">
        <v>6</v>
      </c>
      <c r="I91" s="106">
        <v>1</v>
      </c>
      <c r="J91" s="122">
        <v>7750.96761904762</v>
      </c>
      <c r="K91" s="122">
        <v>1647.29537142857</v>
      </c>
      <c r="L91" s="123">
        <v>0.212527706525366</v>
      </c>
      <c r="M91" s="124">
        <v>9301.16114285714</v>
      </c>
      <c r="N91" s="124">
        <v>1791.750504</v>
      </c>
      <c r="O91" s="125">
        <v>0.192637292965941</v>
      </c>
      <c r="P91" s="126">
        <v>11161.3933714286</v>
      </c>
      <c r="Q91" s="126">
        <v>1946.34283885714</v>
      </c>
      <c r="R91" s="130">
        <v>0.174381707918249</v>
      </c>
    </row>
    <row r="92" s="85" customFormat="1" spans="1:18">
      <c r="A92" s="104">
        <v>89</v>
      </c>
      <c r="B92" s="104">
        <v>339</v>
      </c>
      <c r="C92" s="19" t="s">
        <v>119</v>
      </c>
      <c r="D92" s="19" t="s">
        <v>26</v>
      </c>
      <c r="E92" s="16" t="s">
        <v>109</v>
      </c>
      <c r="F92" s="105">
        <v>8</v>
      </c>
      <c r="G92" s="106">
        <v>2</v>
      </c>
      <c r="H92" s="107">
        <v>6</v>
      </c>
      <c r="I92" s="106">
        <v>1</v>
      </c>
      <c r="J92" s="122">
        <v>7782.70114285715</v>
      </c>
      <c r="K92" s="122">
        <v>1694.93405714286</v>
      </c>
      <c r="L92" s="123">
        <v>0.217782236016919</v>
      </c>
      <c r="M92" s="124">
        <v>9339.24137142857</v>
      </c>
      <c r="N92" s="124">
        <v>1843.566736</v>
      </c>
      <c r="O92" s="125">
        <v>0.197400052389694</v>
      </c>
      <c r="P92" s="126">
        <v>11207.0896457143</v>
      </c>
      <c r="Q92" s="126">
        <v>2002.62977828572</v>
      </c>
      <c r="R92" s="130">
        <v>0.178693116731831</v>
      </c>
    </row>
    <row r="93" s="85" customFormat="1" spans="1:18">
      <c r="A93" s="104">
        <v>90</v>
      </c>
      <c r="B93" s="104">
        <v>706</v>
      </c>
      <c r="C93" s="19" t="s">
        <v>120</v>
      </c>
      <c r="D93" s="19" t="s">
        <v>44</v>
      </c>
      <c r="E93" s="16" t="s">
        <v>109</v>
      </c>
      <c r="F93" s="105">
        <v>6</v>
      </c>
      <c r="G93" s="106">
        <v>2</v>
      </c>
      <c r="H93" s="107">
        <v>10</v>
      </c>
      <c r="I93" s="106">
        <v>1</v>
      </c>
      <c r="J93" s="122">
        <v>5736.43047619048</v>
      </c>
      <c r="K93" s="122">
        <v>1503.21674285714</v>
      </c>
      <c r="L93" s="123">
        <v>0.262047408941216</v>
      </c>
      <c r="M93" s="124">
        <v>6883.71657142858</v>
      </c>
      <c r="N93" s="124">
        <v>1635.037288</v>
      </c>
      <c r="O93" s="125">
        <v>0.237522459130051</v>
      </c>
      <c r="P93" s="126">
        <v>8260.45988571429</v>
      </c>
      <c r="Q93" s="126">
        <v>1776.10839771429</v>
      </c>
      <c r="R93" s="130">
        <v>0.215013258618434</v>
      </c>
    </row>
    <row r="94" s="85" customFormat="1" spans="1:18">
      <c r="A94" s="104">
        <v>91</v>
      </c>
      <c r="B94" s="104">
        <v>371</v>
      </c>
      <c r="C94" s="19" t="s">
        <v>121</v>
      </c>
      <c r="D94" s="19" t="s">
        <v>29</v>
      </c>
      <c r="E94" s="16" t="s">
        <v>109</v>
      </c>
      <c r="F94" s="105">
        <v>6</v>
      </c>
      <c r="G94" s="106">
        <v>2</v>
      </c>
      <c r="H94" s="107">
        <v>10</v>
      </c>
      <c r="I94" s="106">
        <v>1</v>
      </c>
      <c r="J94" s="122">
        <v>6023.45238095238</v>
      </c>
      <c r="K94" s="122">
        <v>1579.01417142857</v>
      </c>
      <c r="L94" s="123">
        <v>0.262144376939344</v>
      </c>
      <c r="M94" s="124">
        <v>7228.14285714286</v>
      </c>
      <c r="N94" s="124">
        <v>1717.481568</v>
      </c>
      <c r="O94" s="125">
        <v>0.237610351918098</v>
      </c>
      <c r="P94" s="126">
        <v>8673.77142857143</v>
      </c>
      <c r="Q94" s="126">
        <v>1865.66597485714</v>
      </c>
      <c r="R94" s="130">
        <v>0.215092822104077</v>
      </c>
    </row>
    <row r="95" s="85" customFormat="1" spans="1:18">
      <c r="A95" s="104">
        <v>92</v>
      </c>
      <c r="B95" s="104">
        <v>732</v>
      </c>
      <c r="C95" s="19" t="s">
        <v>122</v>
      </c>
      <c r="D95" s="19" t="s">
        <v>29</v>
      </c>
      <c r="E95" s="16" t="s">
        <v>109</v>
      </c>
      <c r="F95" s="105">
        <v>6</v>
      </c>
      <c r="G95" s="106">
        <v>2</v>
      </c>
      <c r="H95" s="107">
        <v>10</v>
      </c>
      <c r="I95" s="106">
        <v>1</v>
      </c>
      <c r="J95" s="122">
        <v>6513.54666666667</v>
      </c>
      <c r="K95" s="122">
        <v>1323.80411428572</v>
      </c>
      <c r="L95" s="123">
        <v>0.203238601338398</v>
      </c>
      <c r="M95" s="124">
        <v>7816.25600000001</v>
      </c>
      <c r="N95" s="124">
        <v>1439.89155200001</v>
      </c>
      <c r="O95" s="125">
        <v>0.184217552751599</v>
      </c>
      <c r="P95" s="126">
        <v>9379.50720000001</v>
      </c>
      <c r="Q95" s="126">
        <v>1564.12547657143</v>
      </c>
      <c r="R95" s="130">
        <v>0.16675987802125</v>
      </c>
    </row>
    <row r="96" s="85" customFormat="1" spans="1:18">
      <c r="A96" s="104">
        <v>93</v>
      </c>
      <c r="B96" s="104">
        <v>713</v>
      </c>
      <c r="C96" s="19" t="s">
        <v>123</v>
      </c>
      <c r="D96" s="19" t="s">
        <v>44</v>
      </c>
      <c r="E96" s="16" t="s">
        <v>124</v>
      </c>
      <c r="F96" s="105">
        <v>8</v>
      </c>
      <c r="G96" s="106">
        <v>2</v>
      </c>
      <c r="H96" s="107">
        <v>10</v>
      </c>
      <c r="I96" s="106">
        <v>1</v>
      </c>
      <c r="J96" s="122">
        <v>5056.28476190476</v>
      </c>
      <c r="K96" s="122">
        <v>1331.21782857143</v>
      </c>
      <c r="L96" s="123">
        <v>0.263279837124906</v>
      </c>
      <c r="M96" s="124">
        <v>6067.54171428571</v>
      </c>
      <c r="N96" s="124">
        <v>1447.955392</v>
      </c>
      <c r="O96" s="125">
        <v>0.238639544676036</v>
      </c>
      <c r="P96" s="126">
        <v>7281.05005714285</v>
      </c>
      <c r="Q96" s="126">
        <v>1572.88506514286</v>
      </c>
      <c r="R96" s="130">
        <v>0.216024481743513</v>
      </c>
    </row>
    <row r="97" s="85" customFormat="1" spans="1:18">
      <c r="A97" s="104">
        <v>94</v>
      </c>
      <c r="B97" s="104">
        <v>104533</v>
      </c>
      <c r="C97" s="19" t="s">
        <v>125</v>
      </c>
      <c r="D97" s="19" t="s">
        <v>29</v>
      </c>
      <c r="E97" s="16" t="s">
        <v>124</v>
      </c>
      <c r="F97" s="105">
        <v>6</v>
      </c>
      <c r="G97" s="106">
        <v>2</v>
      </c>
      <c r="H97" s="107">
        <v>6</v>
      </c>
      <c r="I97" s="106">
        <v>1</v>
      </c>
      <c r="J97" s="122">
        <v>6543.34571428572</v>
      </c>
      <c r="K97" s="122">
        <v>1347.31628571429</v>
      </c>
      <c r="L97" s="123">
        <v>0.205906327518775</v>
      </c>
      <c r="M97" s="124">
        <v>7852.01485714286</v>
      </c>
      <c r="N97" s="124">
        <v>1465.46556</v>
      </c>
      <c r="O97" s="125">
        <v>0.186635607122787</v>
      </c>
      <c r="P97" s="126">
        <v>9422.41782857144</v>
      </c>
      <c r="Q97" s="126">
        <v>1591.90601142857</v>
      </c>
      <c r="R97" s="130">
        <v>0.168948781553866</v>
      </c>
    </row>
    <row r="98" s="85" customFormat="1" spans="1:18">
      <c r="A98" s="104">
        <v>95</v>
      </c>
      <c r="B98" s="104">
        <v>718</v>
      </c>
      <c r="C98" s="19" t="s">
        <v>126</v>
      </c>
      <c r="D98" s="19" t="s">
        <v>21</v>
      </c>
      <c r="E98" s="16" t="s">
        <v>124</v>
      </c>
      <c r="F98" s="105">
        <v>4</v>
      </c>
      <c r="G98" s="106">
        <v>2</v>
      </c>
      <c r="H98" s="107">
        <v>6</v>
      </c>
      <c r="I98" s="106">
        <v>1</v>
      </c>
      <c r="J98" s="122">
        <v>4330.69238095238</v>
      </c>
      <c r="K98" s="122">
        <v>903.732514285714</v>
      </c>
      <c r="L98" s="123">
        <v>0.208680837794111</v>
      </c>
      <c r="M98" s="124">
        <v>5196.83085714286</v>
      </c>
      <c r="N98" s="124">
        <v>982.982903999999</v>
      </c>
      <c r="O98" s="125">
        <v>0.189150451692867</v>
      </c>
      <c r="P98" s="126">
        <v>6236.19702857143</v>
      </c>
      <c r="Q98" s="126">
        <v>1067.79472457143</v>
      </c>
      <c r="R98" s="130">
        <v>0.171225302805424</v>
      </c>
    </row>
    <row r="99" s="85" customFormat="1" spans="1:18">
      <c r="A99" s="104">
        <v>96</v>
      </c>
      <c r="B99" s="104">
        <v>753</v>
      </c>
      <c r="C99" s="19" t="s">
        <v>127</v>
      </c>
      <c r="D99" s="19" t="s">
        <v>24</v>
      </c>
      <c r="E99" s="16" t="s">
        <v>124</v>
      </c>
      <c r="F99" s="105">
        <v>6</v>
      </c>
      <c r="G99" s="106">
        <v>4</v>
      </c>
      <c r="H99" s="107">
        <v>10</v>
      </c>
      <c r="I99" s="106">
        <v>1</v>
      </c>
      <c r="J99" s="122">
        <v>5275.2038095238</v>
      </c>
      <c r="K99" s="122">
        <v>1176.65897142857</v>
      </c>
      <c r="L99" s="123">
        <v>0.223054693982485</v>
      </c>
      <c r="M99" s="124">
        <v>6330.24457142856</v>
      </c>
      <c r="N99" s="124">
        <v>1279.842912</v>
      </c>
      <c r="O99" s="125">
        <v>0.202179062366176</v>
      </c>
      <c r="P99" s="126">
        <v>7596.29348571427</v>
      </c>
      <c r="Q99" s="126">
        <v>1390.26783085714</v>
      </c>
      <c r="R99" s="130">
        <v>0.183019236088193</v>
      </c>
    </row>
    <row r="100" s="85" customFormat="1" spans="1:18">
      <c r="A100" s="104">
        <v>97</v>
      </c>
      <c r="B100" s="104">
        <v>105396</v>
      </c>
      <c r="C100" s="19" t="s">
        <v>128</v>
      </c>
      <c r="D100" s="19" t="s">
        <v>24</v>
      </c>
      <c r="E100" s="16" t="s">
        <v>124</v>
      </c>
      <c r="F100" s="105">
        <v>6</v>
      </c>
      <c r="G100" s="106">
        <v>2</v>
      </c>
      <c r="H100" s="107">
        <v>10</v>
      </c>
      <c r="I100" s="106">
        <v>1</v>
      </c>
      <c r="J100" s="122">
        <v>5675.4038095238</v>
      </c>
      <c r="K100" s="122">
        <v>1351.60777142857</v>
      </c>
      <c r="L100" s="123">
        <v>0.23815182439714</v>
      </c>
      <c r="M100" s="124">
        <v>6810.48457142856</v>
      </c>
      <c r="N100" s="124">
        <v>1470.133376</v>
      </c>
      <c r="O100" s="125">
        <v>0.215863256216382</v>
      </c>
      <c r="P100" s="126">
        <v>8172.58148571427</v>
      </c>
      <c r="Q100" s="126">
        <v>1596.97656685714</v>
      </c>
      <c r="R100" s="130">
        <v>0.195406625146371</v>
      </c>
    </row>
    <row r="101" s="85" customFormat="1" spans="1:18">
      <c r="A101" s="104">
        <v>98</v>
      </c>
      <c r="B101" s="104">
        <v>545</v>
      </c>
      <c r="C101" s="19" t="s">
        <v>129</v>
      </c>
      <c r="D101" s="19" t="s">
        <v>24</v>
      </c>
      <c r="E101" s="16" t="s">
        <v>124</v>
      </c>
      <c r="F101" s="105">
        <v>6</v>
      </c>
      <c r="G101" s="106">
        <v>2</v>
      </c>
      <c r="H101" s="107">
        <v>10</v>
      </c>
      <c r="I101" s="106">
        <v>1</v>
      </c>
      <c r="J101" s="122">
        <v>5783.9369047619</v>
      </c>
      <c r="K101" s="122">
        <v>1371.09514285714</v>
      </c>
      <c r="L101" s="123">
        <v>0.237052230242748</v>
      </c>
      <c r="M101" s="124">
        <v>6940.72428571428</v>
      </c>
      <c r="N101" s="124">
        <v>1491.32964</v>
      </c>
      <c r="O101" s="125">
        <v>0.214866572796952</v>
      </c>
      <c r="P101" s="126">
        <v>8328.86914285714</v>
      </c>
      <c r="Q101" s="126">
        <v>1620.00164571429</v>
      </c>
      <c r="R101" s="130">
        <v>0.194504394045331</v>
      </c>
    </row>
    <row r="102" s="85" customFormat="1" spans="1:18">
      <c r="A102" s="104">
        <v>99</v>
      </c>
      <c r="B102" s="104">
        <v>104429</v>
      </c>
      <c r="C102" s="19" t="s">
        <v>130</v>
      </c>
      <c r="D102" s="19" t="s">
        <v>26</v>
      </c>
      <c r="E102" s="16" t="s">
        <v>124</v>
      </c>
      <c r="F102" s="105">
        <v>4</v>
      </c>
      <c r="G102" s="106">
        <v>2</v>
      </c>
      <c r="H102" s="107">
        <v>10</v>
      </c>
      <c r="I102" s="106">
        <v>1</v>
      </c>
      <c r="J102" s="122">
        <v>5735.82199999999</v>
      </c>
      <c r="K102" s="122">
        <v>892.61328</v>
      </c>
      <c r="L102" s="123">
        <v>0.155620812500807</v>
      </c>
      <c r="M102" s="124">
        <v>6882.98639999999</v>
      </c>
      <c r="N102" s="124">
        <v>970.8885984</v>
      </c>
      <c r="O102" s="125">
        <v>0.141056300561629</v>
      </c>
      <c r="P102" s="126">
        <v>8259.58367999999</v>
      </c>
      <c r="Q102" s="126">
        <v>1054.6569216</v>
      </c>
      <c r="R102" s="130">
        <v>0.127688871795534</v>
      </c>
    </row>
    <row r="103" s="85" customFormat="1" spans="1:18">
      <c r="A103" s="104">
        <v>100</v>
      </c>
      <c r="B103" s="104">
        <v>104838</v>
      </c>
      <c r="C103" s="19" t="s">
        <v>131</v>
      </c>
      <c r="D103" s="19" t="s">
        <v>44</v>
      </c>
      <c r="E103" s="16" t="s">
        <v>124</v>
      </c>
      <c r="F103" s="105">
        <v>6</v>
      </c>
      <c r="G103" s="106">
        <v>2</v>
      </c>
      <c r="H103" s="107">
        <v>10</v>
      </c>
      <c r="I103" s="106">
        <v>1</v>
      </c>
      <c r="J103" s="122">
        <v>5828.14666666666</v>
      </c>
      <c r="K103" s="122">
        <v>1170.62251428572</v>
      </c>
      <c r="L103" s="123">
        <v>0.200856735637924</v>
      </c>
      <c r="M103" s="124">
        <v>6993.77599999999</v>
      </c>
      <c r="N103" s="124">
        <v>1273.277104</v>
      </c>
      <c r="O103" s="125">
        <v>0.182058605251298</v>
      </c>
      <c r="P103" s="126">
        <v>8392.53119999999</v>
      </c>
      <c r="Q103" s="126">
        <v>1383.13552457143</v>
      </c>
      <c r="R103" s="130">
        <v>0.164805526677271</v>
      </c>
    </row>
    <row r="104" s="85" customFormat="1" spans="1:18">
      <c r="A104" s="104">
        <v>101</v>
      </c>
      <c r="B104" s="104">
        <v>102478</v>
      </c>
      <c r="C104" s="19" t="s">
        <v>132</v>
      </c>
      <c r="D104" s="19" t="s">
        <v>21</v>
      </c>
      <c r="E104" s="16" t="s">
        <v>124</v>
      </c>
      <c r="F104" s="105">
        <v>6</v>
      </c>
      <c r="G104" s="106">
        <v>2</v>
      </c>
      <c r="H104" s="107">
        <v>10</v>
      </c>
      <c r="I104" s="106">
        <v>1</v>
      </c>
      <c r="J104" s="122">
        <v>4225.43209523809</v>
      </c>
      <c r="K104" s="122">
        <v>965.199337142857</v>
      </c>
      <c r="L104" s="123">
        <v>0.228426185864069</v>
      </c>
      <c r="M104" s="124">
        <v>5070.51851428571</v>
      </c>
      <c r="N104" s="124">
        <v>1049.8398944</v>
      </c>
      <c r="O104" s="125">
        <v>0.207047837699867</v>
      </c>
      <c r="P104" s="126">
        <v>6084.62221714285</v>
      </c>
      <c r="Q104" s="126">
        <v>1140.42013988571</v>
      </c>
      <c r="R104" s="130">
        <v>0.187426614042313</v>
      </c>
    </row>
    <row r="105" s="85" customFormat="1" spans="1:18">
      <c r="A105" s="104">
        <v>102</v>
      </c>
      <c r="B105" s="104">
        <v>105910</v>
      </c>
      <c r="C105" s="19" t="s">
        <v>133</v>
      </c>
      <c r="D105" s="19" t="s">
        <v>24</v>
      </c>
      <c r="E105" s="16" t="s">
        <v>124</v>
      </c>
      <c r="F105" s="105">
        <v>4</v>
      </c>
      <c r="G105" s="106">
        <v>2</v>
      </c>
      <c r="H105" s="107">
        <v>0</v>
      </c>
      <c r="I105" s="106">
        <v>1</v>
      </c>
      <c r="J105" s="122">
        <v>4731.56409523809</v>
      </c>
      <c r="K105" s="122">
        <v>992.329297142857</v>
      </c>
      <c r="L105" s="123">
        <v>0.209725426342961</v>
      </c>
      <c r="M105" s="124">
        <v>5677.87691428571</v>
      </c>
      <c r="N105" s="124">
        <v>1079.3489432</v>
      </c>
      <c r="O105" s="125">
        <v>0.190097277467274</v>
      </c>
      <c r="P105" s="126">
        <v>6813.45229714285</v>
      </c>
      <c r="Q105" s="126">
        <v>1172.47523108571</v>
      </c>
      <c r="R105" s="130">
        <v>0.172082401101917</v>
      </c>
    </row>
    <row r="106" s="85" customFormat="1" spans="1:18">
      <c r="A106" s="104">
        <v>103</v>
      </c>
      <c r="B106" s="104">
        <v>741</v>
      </c>
      <c r="C106" s="19" t="s">
        <v>134</v>
      </c>
      <c r="D106" s="19" t="s">
        <v>26</v>
      </c>
      <c r="E106" s="16" t="s">
        <v>124</v>
      </c>
      <c r="F106" s="105">
        <v>4</v>
      </c>
      <c r="G106" s="106">
        <v>2</v>
      </c>
      <c r="H106" s="107">
        <v>10</v>
      </c>
      <c r="I106" s="106">
        <v>1</v>
      </c>
      <c r="J106" s="122">
        <v>4709.14761904762</v>
      </c>
      <c r="K106" s="122">
        <v>867.075485714286</v>
      </c>
      <c r="L106" s="123">
        <v>0.184125781533611</v>
      </c>
      <c r="M106" s="124">
        <v>5650.97714285714</v>
      </c>
      <c r="N106" s="124">
        <v>943.111336</v>
      </c>
      <c r="O106" s="125">
        <v>0.166893496851619</v>
      </c>
      <c r="P106" s="126">
        <v>6781.17257142857</v>
      </c>
      <c r="Q106" s="126">
        <v>1024.48303542857</v>
      </c>
      <c r="R106" s="130">
        <v>0.15107756433527</v>
      </c>
    </row>
    <row r="107" s="85" customFormat="1" spans="1:18">
      <c r="A107" s="104">
        <v>104</v>
      </c>
      <c r="B107" s="104">
        <v>106399</v>
      </c>
      <c r="C107" s="108" t="s">
        <v>135</v>
      </c>
      <c r="D107" s="19" t="s">
        <v>26</v>
      </c>
      <c r="E107" s="16" t="s">
        <v>124</v>
      </c>
      <c r="F107" s="105">
        <v>0</v>
      </c>
      <c r="G107" s="106">
        <v>2</v>
      </c>
      <c r="H107" s="107">
        <v>0</v>
      </c>
      <c r="I107" s="106">
        <v>1</v>
      </c>
      <c r="J107" s="122">
        <v>5328.09685714286</v>
      </c>
      <c r="K107" s="122">
        <v>984.669994285715</v>
      </c>
      <c r="L107" s="123">
        <v>0.184807074774863</v>
      </c>
      <c r="M107" s="124">
        <v>6393.71622857143</v>
      </c>
      <c r="N107" s="124">
        <v>1071.0179784</v>
      </c>
      <c r="O107" s="125">
        <v>0.167511028033113</v>
      </c>
      <c r="P107" s="126">
        <v>7672.45947428571</v>
      </c>
      <c r="Q107" s="126">
        <v>1163.42547017143</v>
      </c>
      <c r="R107" s="130">
        <v>0.151636574174247</v>
      </c>
    </row>
    <row r="108" s="85" customFormat="1" spans="1:18">
      <c r="A108" s="104">
        <v>105</v>
      </c>
      <c r="B108" s="104">
        <v>106485</v>
      </c>
      <c r="C108" s="108" t="s">
        <v>136</v>
      </c>
      <c r="D108" s="19" t="s">
        <v>24</v>
      </c>
      <c r="E108" s="16" t="s">
        <v>124</v>
      </c>
      <c r="F108" s="105">
        <v>4</v>
      </c>
      <c r="G108" s="106">
        <v>2</v>
      </c>
      <c r="H108" s="107">
        <v>6</v>
      </c>
      <c r="I108" s="106">
        <v>1</v>
      </c>
      <c r="J108" s="122">
        <v>3060.94642857142</v>
      </c>
      <c r="K108" s="122">
        <v>251.308571428571</v>
      </c>
      <c r="L108" s="123">
        <v>0.0821015908945061</v>
      </c>
      <c r="M108" s="124">
        <v>3673.13571428571</v>
      </c>
      <c r="N108" s="124">
        <v>273.346399999999</v>
      </c>
      <c r="O108" s="125">
        <v>0.0744177240543792</v>
      </c>
      <c r="P108" s="126">
        <v>4407.76285714285</v>
      </c>
      <c r="Q108" s="126">
        <v>296.930742857142</v>
      </c>
      <c r="R108" s="130">
        <v>0.0673654079134409</v>
      </c>
    </row>
    <row r="109" s="85" customFormat="1" spans="1:18">
      <c r="A109" s="104">
        <v>106</v>
      </c>
      <c r="B109" s="104">
        <v>106568</v>
      </c>
      <c r="C109" s="108" t="s">
        <v>137</v>
      </c>
      <c r="D109" s="19" t="s">
        <v>24</v>
      </c>
      <c r="E109" s="16" t="s">
        <v>124</v>
      </c>
      <c r="F109" s="105">
        <v>0</v>
      </c>
      <c r="G109" s="106">
        <v>2</v>
      </c>
      <c r="H109" s="107">
        <v>0</v>
      </c>
      <c r="I109" s="106">
        <v>1</v>
      </c>
      <c r="J109" s="122">
        <v>3215.00457142856</v>
      </c>
      <c r="K109" s="122">
        <v>623.6802</v>
      </c>
      <c r="L109" s="123">
        <v>0.193990455112439</v>
      </c>
      <c r="M109" s="124">
        <v>3858.00548571427</v>
      </c>
      <c r="N109" s="124">
        <v>678.372156</v>
      </c>
      <c r="O109" s="125">
        <v>0.175834938159609</v>
      </c>
      <c r="P109" s="126">
        <v>4629.60658285713</v>
      </c>
      <c r="Q109" s="126">
        <v>736.902144</v>
      </c>
      <c r="R109" s="130">
        <v>0.159171655476873</v>
      </c>
    </row>
    <row r="110" s="85" customFormat="1" spans="1:18">
      <c r="A110" s="104">
        <v>107</v>
      </c>
      <c r="B110" s="104">
        <v>106569</v>
      </c>
      <c r="C110" s="108" t="s">
        <v>138</v>
      </c>
      <c r="D110" s="19" t="s">
        <v>26</v>
      </c>
      <c r="E110" s="16" t="s">
        <v>124</v>
      </c>
      <c r="F110" s="105">
        <v>4</v>
      </c>
      <c r="G110" s="106">
        <v>2</v>
      </c>
      <c r="H110" s="107">
        <v>6</v>
      </c>
      <c r="I110" s="106">
        <v>1</v>
      </c>
      <c r="J110" s="122">
        <v>5132.656</v>
      </c>
      <c r="K110" s="122">
        <v>1054.79830857143</v>
      </c>
      <c r="L110" s="123">
        <v>0.20550730627017</v>
      </c>
      <c r="M110" s="124">
        <v>6159.1872</v>
      </c>
      <c r="N110" s="124">
        <v>1147.2960064</v>
      </c>
      <c r="O110" s="125">
        <v>0.186273930170526</v>
      </c>
      <c r="P110" s="126">
        <v>7391.02464</v>
      </c>
      <c r="Q110" s="126">
        <v>1246.28477074286</v>
      </c>
      <c r="R110" s="130">
        <v>0.16862137950373</v>
      </c>
    </row>
    <row r="111" s="85" customFormat="1" spans="1:18">
      <c r="A111" s="104">
        <v>108</v>
      </c>
      <c r="B111" s="131">
        <v>107658</v>
      </c>
      <c r="C111" s="132" t="s">
        <v>139</v>
      </c>
      <c r="D111" s="19" t="s">
        <v>26</v>
      </c>
      <c r="E111" s="16" t="s">
        <v>140</v>
      </c>
      <c r="F111" s="105">
        <v>0</v>
      </c>
      <c r="G111" s="106">
        <v>2</v>
      </c>
      <c r="H111" s="107">
        <v>0</v>
      </c>
      <c r="I111" s="106">
        <v>1</v>
      </c>
      <c r="J111" s="122">
        <v>3181.541</v>
      </c>
      <c r="K111" s="122">
        <v>663.050959999999</v>
      </c>
      <c r="L111" s="123">
        <v>0.208405599676383</v>
      </c>
      <c r="M111" s="124">
        <v>3817.8492</v>
      </c>
      <c r="N111" s="124">
        <v>721.195428799999</v>
      </c>
      <c r="O111" s="125">
        <v>0.188900973040004</v>
      </c>
      <c r="P111" s="126">
        <v>4581.41904</v>
      </c>
      <c r="Q111" s="126">
        <v>783.420211199999</v>
      </c>
      <c r="R111" s="130">
        <v>0.170999466401135</v>
      </c>
    </row>
    <row r="112" s="85" customFormat="1" spans="1:18">
      <c r="A112" s="104">
        <v>109</v>
      </c>
      <c r="B112" s="131">
        <v>106865</v>
      </c>
      <c r="C112" s="132" t="s">
        <v>141</v>
      </c>
      <c r="D112" s="19" t="s">
        <v>21</v>
      </c>
      <c r="E112" s="16" t="s">
        <v>140</v>
      </c>
      <c r="F112" s="105">
        <v>0</v>
      </c>
      <c r="G112" s="106">
        <v>2</v>
      </c>
      <c r="H112" s="107">
        <v>0</v>
      </c>
      <c r="I112" s="106">
        <v>1</v>
      </c>
      <c r="J112" s="122">
        <v>3457.328</v>
      </c>
      <c r="K112" s="122">
        <v>582.44316</v>
      </c>
      <c r="L112" s="123">
        <v>0.168466272219471</v>
      </c>
      <c r="M112" s="124">
        <v>4148.7936</v>
      </c>
      <c r="N112" s="124">
        <v>633.5189448</v>
      </c>
      <c r="O112" s="125">
        <v>0.152699556998931</v>
      </c>
      <c r="P112" s="126">
        <v>4978.55232</v>
      </c>
      <c r="Q112" s="126">
        <v>688.1789952</v>
      </c>
      <c r="R112" s="130">
        <v>0.138228736180079</v>
      </c>
    </row>
    <row r="113" s="85" customFormat="1" spans="1:18">
      <c r="A113" s="104"/>
      <c r="B113" s="104"/>
      <c r="C113" s="108" t="s">
        <v>142</v>
      </c>
      <c r="D113" s="133"/>
      <c r="E113" s="104"/>
      <c r="F113" s="134">
        <f>SUM(F4:F112)</f>
        <v>800</v>
      </c>
      <c r="G113" s="106">
        <f>SUM(G4:G112)</f>
        <v>422</v>
      </c>
      <c r="H113" s="107">
        <f>SUM(H4:H112)</f>
        <v>2043</v>
      </c>
      <c r="I113" s="106">
        <f>SUM(I4:I112)</f>
        <v>206</v>
      </c>
      <c r="J113" s="122">
        <v>1276066.33459524</v>
      </c>
      <c r="K113" s="122">
        <v>281857.162227362</v>
      </c>
      <c r="L113" s="123">
        <v>0.22087971023604</v>
      </c>
      <c r="M113" s="124">
        <v>1531279.60151429</v>
      </c>
      <c r="N113" s="124">
        <v>306573.867222684</v>
      </c>
      <c r="O113" s="125">
        <v>0.200207634790872</v>
      </c>
      <c r="P113" s="126">
        <v>1837535.52181714</v>
      </c>
      <c r="Q113" s="126">
        <v>333025.077831713</v>
      </c>
      <c r="R113" s="130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1"/>
  <sheetViews>
    <sheetView tabSelected="1" workbookViewId="0">
      <pane ySplit="2" topLeftCell="A207" activePane="bottomLeft" state="frozen"/>
      <selection/>
      <selection pane="bottomLeft" activeCell="Q211" sqref="Q211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>A196+1</f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>A197+1</f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>A198+1</f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>A199+1</f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>A200+1</f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>A201+1</f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>A202+1</f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>A203+1</f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>A204+1</f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>A205+1</f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>A206+1</f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>A207+1</f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>A208+1</f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>A209+1</f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>A210+1</f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>
        <v>3</v>
      </c>
      <c r="J211" s="41">
        <v>260</v>
      </c>
      <c r="K211" s="41">
        <v>20</v>
      </c>
      <c r="L211" s="41">
        <v>1</v>
      </c>
      <c r="M211" s="41"/>
      <c r="N211" s="41"/>
      <c r="O211" s="42"/>
      <c r="P211" s="42"/>
      <c r="Q211" s="42">
        <v>6026.18</v>
      </c>
      <c r="R211" s="42">
        <v>1238.5</v>
      </c>
      <c r="S211" s="8"/>
    </row>
    <row r="212" s="1" customFormat="1" spans="1:19">
      <c r="A212" s="15"/>
      <c r="B212" s="16" t="s">
        <v>218</v>
      </c>
      <c r="C212" s="16">
        <v>581</v>
      </c>
      <c r="D212" s="45" t="s">
        <v>415</v>
      </c>
      <c r="E212" s="16" t="s">
        <v>417</v>
      </c>
      <c r="F212" s="15">
        <v>990487</v>
      </c>
      <c r="G212" s="30" t="s">
        <v>418</v>
      </c>
      <c r="H212" s="30"/>
      <c r="I212" s="41">
        <v>3</v>
      </c>
      <c r="J212" s="41">
        <v>260</v>
      </c>
      <c r="K212" s="41">
        <v>20</v>
      </c>
      <c r="L212" s="41">
        <v>1.2</v>
      </c>
      <c r="M212" s="41"/>
      <c r="N212" s="41"/>
      <c r="O212" s="42"/>
      <c r="P212" s="42"/>
      <c r="Q212" s="42">
        <v>7231.4</v>
      </c>
      <c r="R212" s="42">
        <v>1486.2</v>
      </c>
      <c r="S212" s="8"/>
    </row>
    <row r="213" s="1" customFormat="1" spans="1:19">
      <c r="A213" s="15">
        <f>A211+1</f>
        <v>210</v>
      </c>
      <c r="B213" s="16" t="s">
        <v>218</v>
      </c>
      <c r="C213" s="17">
        <v>581</v>
      </c>
      <c r="D213" s="31" t="s">
        <v>415</v>
      </c>
      <c r="E213" s="16" t="s">
        <v>419</v>
      </c>
      <c r="F213" s="16">
        <v>7279</v>
      </c>
      <c r="G213" s="23" t="s">
        <v>159</v>
      </c>
      <c r="H213" s="23"/>
      <c r="I213" s="41">
        <v>3</v>
      </c>
      <c r="J213" s="41">
        <v>260</v>
      </c>
      <c r="K213" s="41">
        <v>20</v>
      </c>
      <c r="L213" s="41">
        <v>1</v>
      </c>
      <c r="M213" s="41"/>
      <c r="N213" s="41"/>
      <c r="O213" s="42"/>
      <c r="P213" s="42"/>
      <c r="Q213" s="42">
        <v>6026.18</v>
      </c>
      <c r="R213" s="42">
        <v>1238.5</v>
      </c>
      <c r="S213" s="8"/>
    </row>
    <row r="214" s="1" customFormat="1" spans="1:19">
      <c r="A214" s="15">
        <f t="shared" ref="A213:A260" si="3">A213+1</f>
        <v>211</v>
      </c>
      <c r="B214" s="16" t="s">
        <v>218</v>
      </c>
      <c r="C214" s="16">
        <v>581</v>
      </c>
      <c r="D214" s="31" t="s">
        <v>415</v>
      </c>
      <c r="E214" s="32" t="s">
        <v>420</v>
      </c>
      <c r="F214" s="25">
        <v>11765</v>
      </c>
      <c r="G214" s="20" t="s">
        <v>159</v>
      </c>
      <c r="H214" s="20"/>
      <c r="I214" s="41">
        <v>3</v>
      </c>
      <c r="J214" s="41">
        <v>260</v>
      </c>
      <c r="K214" s="41">
        <v>20</v>
      </c>
      <c r="L214" s="41">
        <v>0.8</v>
      </c>
      <c r="M214" s="41"/>
      <c r="N214" s="41"/>
      <c r="O214" s="42"/>
      <c r="P214" s="42"/>
      <c r="Q214" s="42">
        <v>4820.93</v>
      </c>
      <c r="R214" s="42">
        <v>990.79</v>
      </c>
      <c r="S214" s="8"/>
    </row>
    <row r="215" s="1" customFormat="1" spans="1:19">
      <c r="A215" s="15">
        <f t="shared" si="3"/>
        <v>212</v>
      </c>
      <c r="B215" s="16" t="s">
        <v>218</v>
      </c>
      <c r="C215" s="16">
        <v>581</v>
      </c>
      <c r="D215" s="31" t="s">
        <v>415</v>
      </c>
      <c r="E215" s="26" t="s">
        <v>421</v>
      </c>
      <c r="F215" s="27">
        <v>12487</v>
      </c>
      <c r="G215" s="28" t="s">
        <v>177</v>
      </c>
      <c r="H215" s="59">
        <v>43649</v>
      </c>
      <c r="I215" s="41">
        <v>3</v>
      </c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213</v>
      </c>
      <c r="B216" s="16" t="s">
        <v>218</v>
      </c>
      <c r="C216" s="16">
        <v>581</v>
      </c>
      <c r="D216" s="31" t="s">
        <v>415</v>
      </c>
      <c r="E216" s="26" t="s">
        <v>422</v>
      </c>
      <c r="F216" s="27">
        <v>12494</v>
      </c>
      <c r="G216" s="28" t="s">
        <v>177</v>
      </c>
      <c r="H216" s="59">
        <v>43649</v>
      </c>
      <c r="I216" s="41">
        <v>3</v>
      </c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214</v>
      </c>
      <c r="B217" s="16" t="s">
        <v>218</v>
      </c>
      <c r="C217" s="17">
        <v>582</v>
      </c>
      <c r="D217" s="18" t="s">
        <v>423</v>
      </c>
      <c r="E217" s="16" t="s">
        <v>424</v>
      </c>
      <c r="F217" s="16">
        <v>4044</v>
      </c>
      <c r="G217" s="23" t="s">
        <v>157</v>
      </c>
      <c r="H217" s="23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215</v>
      </c>
      <c r="B218" s="16" t="s">
        <v>218</v>
      </c>
      <c r="C218" s="17">
        <v>582</v>
      </c>
      <c r="D218" s="19" t="s">
        <v>423</v>
      </c>
      <c r="E218" s="55" t="s">
        <v>425</v>
      </c>
      <c r="F218" s="16">
        <v>4147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216</v>
      </c>
      <c r="B219" s="16" t="s">
        <v>218</v>
      </c>
      <c r="C219" s="16">
        <v>582</v>
      </c>
      <c r="D219" s="19" t="s">
        <v>423</v>
      </c>
      <c r="E219" s="55" t="s">
        <v>426</v>
      </c>
      <c r="F219" s="15">
        <v>4444</v>
      </c>
      <c r="G219" s="24" t="s">
        <v>159</v>
      </c>
      <c r="H219" s="24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217</v>
      </c>
      <c r="B220" s="20" t="s">
        <v>218</v>
      </c>
      <c r="C220" s="16">
        <v>582</v>
      </c>
      <c r="D220" s="19" t="s">
        <v>423</v>
      </c>
      <c r="E220" s="16" t="s">
        <v>427</v>
      </c>
      <c r="F220" s="21">
        <v>11656</v>
      </c>
      <c r="G220" s="21" t="s">
        <v>159</v>
      </c>
      <c r="H220" s="21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218</v>
      </c>
      <c r="B221" s="16" t="s">
        <v>218</v>
      </c>
      <c r="C221" s="16">
        <v>582</v>
      </c>
      <c r="D221" s="19" t="s">
        <v>423</v>
      </c>
      <c r="E221" s="16" t="s">
        <v>428</v>
      </c>
      <c r="F221" s="16">
        <v>11099</v>
      </c>
      <c r="G221" s="16" t="s">
        <v>159</v>
      </c>
      <c r="H221" s="16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219</v>
      </c>
      <c r="B222" s="20" t="s">
        <v>218</v>
      </c>
      <c r="C222" s="16">
        <v>582</v>
      </c>
      <c r="D222" s="19" t="s">
        <v>423</v>
      </c>
      <c r="E222" s="26" t="s">
        <v>429</v>
      </c>
      <c r="F222" s="27">
        <v>12463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220</v>
      </c>
      <c r="B223" s="20" t="s">
        <v>218</v>
      </c>
      <c r="C223" s="16">
        <v>582</v>
      </c>
      <c r="D223" s="19" t="s">
        <v>423</v>
      </c>
      <c r="E223" s="26" t="s">
        <v>430</v>
      </c>
      <c r="F223" s="27">
        <v>12496</v>
      </c>
      <c r="G223" s="28" t="s">
        <v>177</v>
      </c>
      <c r="H223" s="28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221</v>
      </c>
      <c r="B224" s="16" t="s">
        <v>218</v>
      </c>
      <c r="C224" s="17">
        <v>585</v>
      </c>
      <c r="D224" s="18" t="s">
        <v>431</v>
      </c>
      <c r="E224" s="15" t="s">
        <v>432</v>
      </c>
      <c r="F224" s="15">
        <v>6303</v>
      </c>
      <c r="G224" s="30" t="s">
        <v>157</v>
      </c>
      <c r="H224" s="30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222</v>
      </c>
      <c r="B225" s="16" t="s">
        <v>218</v>
      </c>
      <c r="C225" s="17">
        <v>585</v>
      </c>
      <c r="D225" s="19" t="s">
        <v>431</v>
      </c>
      <c r="E225" s="16" t="s">
        <v>433</v>
      </c>
      <c r="F225" s="16">
        <v>7046</v>
      </c>
      <c r="G225" s="16" t="s">
        <v>159</v>
      </c>
      <c r="H225" s="16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223</v>
      </c>
      <c r="B226" s="16" t="s">
        <v>218</v>
      </c>
      <c r="C226" s="17">
        <v>585</v>
      </c>
      <c r="D226" s="19" t="s">
        <v>431</v>
      </c>
      <c r="E226" s="16" t="s">
        <v>434</v>
      </c>
      <c r="F226" s="21">
        <v>11639</v>
      </c>
      <c r="G226" s="21" t="s">
        <v>159</v>
      </c>
      <c r="H226" s="21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224</v>
      </c>
      <c r="B227" s="20" t="s">
        <v>218</v>
      </c>
      <c r="C227" s="17">
        <v>585</v>
      </c>
      <c r="D227" s="19" t="s">
        <v>431</v>
      </c>
      <c r="E227" s="38" t="s">
        <v>435</v>
      </c>
      <c r="F227" s="22">
        <v>12212</v>
      </c>
      <c r="G227" s="20" t="s">
        <v>177</v>
      </c>
      <c r="H227" s="20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225</v>
      </c>
      <c r="B228" s="20" t="s">
        <v>218</v>
      </c>
      <c r="C228" s="17">
        <v>585</v>
      </c>
      <c r="D228" s="19" t="s">
        <v>431</v>
      </c>
      <c r="E228" s="26" t="s">
        <v>436</v>
      </c>
      <c r="F228" s="50">
        <v>12449</v>
      </c>
      <c r="G228" s="28" t="s">
        <v>177</v>
      </c>
      <c r="H228" s="28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226</v>
      </c>
      <c r="B229" s="16" t="s">
        <v>44</v>
      </c>
      <c r="C229" s="17">
        <v>587</v>
      </c>
      <c r="D229" s="18" t="s">
        <v>437</v>
      </c>
      <c r="E229" s="16" t="s">
        <v>438</v>
      </c>
      <c r="F229" s="16">
        <v>8073</v>
      </c>
      <c r="G229" s="30" t="s">
        <v>157</v>
      </c>
      <c r="H229" s="30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227</v>
      </c>
      <c r="B230" s="16" t="s">
        <v>44</v>
      </c>
      <c r="C230" s="17">
        <v>587</v>
      </c>
      <c r="D230" s="19" t="s">
        <v>437</v>
      </c>
      <c r="E230" s="16" t="s">
        <v>439</v>
      </c>
      <c r="F230" s="15">
        <v>6497</v>
      </c>
      <c r="G230" s="16" t="s">
        <v>159</v>
      </c>
      <c r="H230" s="16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228</v>
      </c>
      <c r="B231" s="20" t="s">
        <v>44</v>
      </c>
      <c r="C231" s="17">
        <v>587</v>
      </c>
      <c r="D231" s="19" t="s">
        <v>437</v>
      </c>
      <c r="E231" s="20" t="s">
        <v>440</v>
      </c>
      <c r="F231" s="21">
        <v>12109</v>
      </c>
      <c r="G231" s="23" t="s">
        <v>159</v>
      </c>
      <c r="H231" s="23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229</v>
      </c>
      <c r="B232" s="16" t="s">
        <v>44</v>
      </c>
      <c r="C232" s="17">
        <v>587</v>
      </c>
      <c r="D232" s="19" t="s">
        <v>437</v>
      </c>
      <c r="E232" s="20" t="s">
        <v>441</v>
      </c>
      <c r="F232" s="21">
        <v>11985</v>
      </c>
      <c r="G232" s="16" t="s">
        <v>159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230</v>
      </c>
      <c r="B233" s="16" t="s">
        <v>29</v>
      </c>
      <c r="C233" s="17">
        <v>591</v>
      </c>
      <c r="D233" s="60" t="s">
        <v>442</v>
      </c>
      <c r="E233" s="16" t="s">
        <v>443</v>
      </c>
      <c r="F233" s="15">
        <v>5764</v>
      </c>
      <c r="G233" s="16" t="s">
        <v>157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231</v>
      </c>
      <c r="B234" s="16" t="s">
        <v>29</v>
      </c>
      <c r="C234" s="61">
        <v>591</v>
      </c>
      <c r="D234" s="62" t="s">
        <v>442</v>
      </c>
      <c r="E234" s="16" t="s">
        <v>444</v>
      </c>
      <c r="F234" s="16">
        <v>7645</v>
      </c>
      <c r="G234" s="16" t="s">
        <v>159</v>
      </c>
      <c r="H234" s="16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232</v>
      </c>
      <c r="B235" s="16" t="s">
        <v>29</v>
      </c>
      <c r="C235" s="17">
        <v>591</v>
      </c>
      <c r="D235" s="31" t="s">
        <v>442</v>
      </c>
      <c r="E235" s="16" t="s">
        <v>445</v>
      </c>
      <c r="F235" s="21">
        <v>11485</v>
      </c>
      <c r="G235" s="21" t="s">
        <v>159</v>
      </c>
      <c r="H235" s="21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233</v>
      </c>
      <c r="B236" s="16" t="s">
        <v>29</v>
      </c>
      <c r="C236" s="17">
        <v>594</v>
      </c>
      <c r="D236" s="18" t="s">
        <v>446</v>
      </c>
      <c r="E236" s="16" t="s">
        <v>447</v>
      </c>
      <c r="F236" s="16">
        <v>6148</v>
      </c>
      <c r="G236" s="16" t="s">
        <v>157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234</v>
      </c>
      <c r="B237" s="16" t="s">
        <v>29</v>
      </c>
      <c r="C237" s="17">
        <v>594</v>
      </c>
      <c r="D237" s="19" t="s">
        <v>446</v>
      </c>
      <c r="E237" s="15" t="s">
        <v>448</v>
      </c>
      <c r="F237" s="15">
        <v>6232</v>
      </c>
      <c r="G237" s="16" t="s">
        <v>159</v>
      </c>
      <c r="H237" s="16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235</v>
      </c>
      <c r="B238" s="16" t="s">
        <v>304</v>
      </c>
      <c r="C238" s="17">
        <v>598</v>
      </c>
      <c r="D238" s="36" t="s">
        <v>449</v>
      </c>
      <c r="E238" s="16" t="s">
        <v>450</v>
      </c>
      <c r="F238" s="15">
        <v>6662</v>
      </c>
      <c r="G238" s="30" t="s">
        <v>157</v>
      </c>
      <c r="H238" s="30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236</v>
      </c>
      <c r="B239" s="16" t="s">
        <v>304</v>
      </c>
      <c r="C239" s="17">
        <v>598</v>
      </c>
      <c r="D239" s="19" t="s">
        <v>449</v>
      </c>
      <c r="E239" s="16" t="s">
        <v>451</v>
      </c>
      <c r="F239" s="16">
        <v>11145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237</v>
      </c>
      <c r="B240" s="16" t="s">
        <v>304</v>
      </c>
      <c r="C240" s="17">
        <v>598</v>
      </c>
      <c r="D240" s="19" t="s">
        <v>449</v>
      </c>
      <c r="E240" s="16" t="s">
        <v>452</v>
      </c>
      <c r="F240" s="16">
        <v>11178</v>
      </c>
      <c r="G240" s="16" t="s">
        <v>159</v>
      </c>
      <c r="H240" s="16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238</v>
      </c>
      <c r="B241" s="16" t="s">
        <v>304</v>
      </c>
      <c r="C241" s="17">
        <v>598</v>
      </c>
      <c r="D241" s="19" t="s">
        <v>449</v>
      </c>
      <c r="E241" s="35" t="s">
        <v>453</v>
      </c>
      <c r="F241" s="27">
        <v>12274</v>
      </c>
      <c r="G241" s="43" t="s">
        <v>248</v>
      </c>
      <c r="H241" s="43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239</v>
      </c>
      <c r="B242" s="16" t="s">
        <v>304</v>
      </c>
      <c r="C242" s="17">
        <v>598</v>
      </c>
      <c r="D242" s="19" t="s">
        <v>449</v>
      </c>
      <c r="E242" s="26" t="s">
        <v>454</v>
      </c>
      <c r="F242" s="50">
        <v>12450</v>
      </c>
      <c r="G242" s="28" t="s">
        <v>177</v>
      </c>
      <c r="H242" s="28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240</v>
      </c>
      <c r="B243" s="16" t="s">
        <v>44</v>
      </c>
      <c r="C243" s="17">
        <v>704</v>
      </c>
      <c r="D243" s="18" t="s">
        <v>455</v>
      </c>
      <c r="E243" s="16" t="s">
        <v>456</v>
      </c>
      <c r="F243" s="16">
        <v>9731</v>
      </c>
      <c r="G243" s="30" t="s">
        <v>157</v>
      </c>
      <c r="H243" s="30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241</v>
      </c>
      <c r="B244" s="16" t="s">
        <v>44</v>
      </c>
      <c r="C244" s="17">
        <v>704</v>
      </c>
      <c r="D244" s="29" t="s">
        <v>455</v>
      </c>
      <c r="E244" s="16" t="s">
        <v>457</v>
      </c>
      <c r="F244" s="16">
        <v>10953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242</v>
      </c>
      <c r="B245" s="16" t="s">
        <v>44</v>
      </c>
      <c r="C245" s="17">
        <v>704</v>
      </c>
      <c r="D245" s="29" t="s">
        <v>455</v>
      </c>
      <c r="E245" s="16" t="s">
        <v>458</v>
      </c>
      <c r="F245" s="16">
        <v>6505</v>
      </c>
      <c r="G245" s="16" t="s">
        <v>159</v>
      </c>
      <c r="H245" s="16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243</v>
      </c>
      <c r="B246" s="16" t="s">
        <v>44</v>
      </c>
      <c r="C246" s="17">
        <v>704</v>
      </c>
      <c r="D246" s="29" t="s">
        <v>455</v>
      </c>
      <c r="E246" s="15" t="s">
        <v>459</v>
      </c>
      <c r="F246" s="15">
        <v>5698</v>
      </c>
      <c r="G246" s="30" t="s">
        <v>159</v>
      </c>
      <c r="H246" s="30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244</v>
      </c>
      <c r="B247" s="16" t="s">
        <v>44</v>
      </c>
      <c r="C247" s="17">
        <v>706</v>
      </c>
      <c r="D247" s="18" t="s">
        <v>460</v>
      </c>
      <c r="E247" s="16" t="s">
        <v>461</v>
      </c>
      <c r="F247" s="16">
        <v>10772</v>
      </c>
      <c r="G247" s="16" t="s">
        <v>157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245</v>
      </c>
      <c r="B248" s="16" t="s">
        <v>44</v>
      </c>
      <c r="C248" s="17">
        <v>706</v>
      </c>
      <c r="D248" s="19" t="s">
        <v>460</v>
      </c>
      <c r="E248" s="20" t="s">
        <v>462</v>
      </c>
      <c r="F248" s="21">
        <v>11987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246</v>
      </c>
      <c r="B249" s="16" t="s">
        <v>44</v>
      </c>
      <c r="C249" s="17">
        <v>706</v>
      </c>
      <c r="D249" s="19" t="s">
        <v>460</v>
      </c>
      <c r="E249" s="16" t="s">
        <v>463</v>
      </c>
      <c r="F249" s="16">
        <v>6121</v>
      </c>
      <c r="G249" s="16" t="s">
        <v>159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247</v>
      </c>
      <c r="B250" s="16" t="s">
        <v>304</v>
      </c>
      <c r="C250" s="16">
        <v>707</v>
      </c>
      <c r="D250" s="36" t="s">
        <v>464</v>
      </c>
      <c r="E250" s="16" t="s">
        <v>465</v>
      </c>
      <c r="F250" s="16">
        <v>10951</v>
      </c>
      <c r="G250" s="16" t="s">
        <v>157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248</v>
      </c>
      <c r="B251" s="16" t="s">
        <v>304</v>
      </c>
      <c r="C251" s="17">
        <v>707</v>
      </c>
      <c r="D251" s="19" t="s">
        <v>464</v>
      </c>
      <c r="E251" s="16" t="s">
        <v>466</v>
      </c>
      <c r="F251" s="15">
        <v>6494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249</v>
      </c>
      <c r="B252" s="16" t="s">
        <v>304</v>
      </c>
      <c r="C252" s="17">
        <v>707</v>
      </c>
      <c r="D252" s="19" t="s">
        <v>464</v>
      </c>
      <c r="E252" s="16" t="s">
        <v>467</v>
      </c>
      <c r="F252" s="16">
        <v>10952</v>
      </c>
      <c r="G252" s="16" t="s">
        <v>159</v>
      </c>
      <c r="H252" s="16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250</v>
      </c>
      <c r="B253" s="16" t="s">
        <v>304</v>
      </c>
      <c r="C253" s="17">
        <v>707</v>
      </c>
      <c r="D253" s="19" t="s">
        <v>464</v>
      </c>
      <c r="E253" s="16" t="s">
        <v>468</v>
      </c>
      <c r="F253" s="21">
        <v>11797</v>
      </c>
      <c r="G253" s="21" t="s">
        <v>159</v>
      </c>
      <c r="H253" s="21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251</v>
      </c>
      <c r="B254" s="16" t="s">
        <v>304</v>
      </c>
      <c r="C254" s="17">
        <v>707</v>
      </c>
      <c r="D254" s="19" t="s">
        <v>464</v>
      </c>
      <c r="E254" s="26" t="s">
        <v>469</v>
      </c>
      <c r="F254" s="27">
        <v>12490</v>
      </c>
      <c r="G254" s="28" t="s">
        <v>177</v>
      </c>
      <c r="H254" s="28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252</v>
      </c>
      <c r="B255" s="16" t="s">
        <v>218</v>
      </c>
      <c r="C255" s="17">
        <v>709</v>
      </c>
      <c r="D255" s="36" t="s">
        <v>470</v>
      </c>
      <c r="E255" s="16" t="s">
        <v>471</v>
      </c>
      <c r="F255" s="16">
        <v>10191</v>
      </c>
      <c r="G255" s="16" t="s">
        <v>472</v>
      </c>
      <c r="H255" s="16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253</v>
      </c>
      <c r="B256" s="16" t="s">
        <v>218</v>
      </c>
      <c r="C256" s="17">
        <v>709</v>
      </c>
      <c r="D256" s="51" t="s">
        <v>470</v>
      </c>
      <c r="E256" s="16" t="s">
        <v>473</v>
      </c>
      <c r="F256" s="16">
        <v>7662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254</v>
      </c>
      <c r="B257" s="20" t="s">
        <v>218</v>
      </c>
      <c r="C257" s="17">
        <v>709</v>
      </c>
      <c r="D257" s="51" t="s">
        <v>470</v>
      </c>
      <c r="E257" s="16" t="s">
        <v>474</v>
      </c>
      <c r="F257" s="21">
        <v>11465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255</v>
      </c>
      <c r="B258" s="20" t="s">
        <v>218</v>
      </c>
      <c r="C258" s="17">
        <v>709</v>
      </c>
      <c r="D258" s="51" t="s">
        <v>470</v>
      </c>
      <c r="E258" s="16" t="s">
        <v>475</v>
      </c>
      <c r="F258" s="21">
        <v>11486</v>
      </c>
      <c r="G258" s="20" t="s">
        <v>159</v>
      </c>
      <c r="H258" s="20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256</v>
      </c>
      <c r="B259" s="16" t="s">
        <v>44</v>
      </c>
      <c r="C259" s="17">
        <v>710</v>
      </c>
      <c r="D259" s="18" t="s">
        <v>476</v>
      </c>
      <c r="E259" s="16" t="s">
        <v>477</v>
      </c>
      <c r="F259" s="16">
        <v>9527</v>
      </c>
      <c r="G259" s="16" t="s">
        <v>472</v>
      </c>
      <c r="H259" s="16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si="3"/>
        <v>257</v>
      </c>
      <c r="B260" s="16" t="s">
        <v>44</v>
      </c>
      <c r="C260" s="17">
        <v>710</v>
      </c>
      <c r="D260" s="19" t="s">
        <v>476</v>
      </c>
      <c r="E260" s="16" t="s">
        <v>478</v>
      </c>
      <c r="F260" s="21">
        <v>11459</v>
      </c>
      <c r="G260" s="20" t="s">
        <v>159</v>
      </c>
      <c r="H260" s="20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ref="A261:A324" si="4">A260+1</f>
        <v>258</v>
      </c>
      <c r="B261" s="16" t="s">
        <v>304</v>
      </c>
      <c r="C261" s="16">
        <v>712</v>
      </c>
      <c r="D261" s="36" t="s">
        <v>479</v>
      </c>
      <c r="E261" s="16" t="s">
        <v>480</v>
      </c>
      <c r="F261" s="16">
        <v>10650</v>
      </c>
      <c r="G261" s="23" t="s">
        <v>157</v>
      </c>
      <c r="H261" s="23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259</v>
      </c>
      <c r="B262" s="16" t="s">
        <v>304</v>
      </c>
      <c r="C262" s="17">
        <v>712</v>
      </c>
      <c r="D262" s="19" t="s">
        <v>479</v>
      </c>
      <c r="E262" s="16" t="s">
        <v>481</v>
      </c>
      <c r="F262" s="16">
        <v>8972</v>
      </c>
      <c r="G262" s="30" t="s">
        <v>159</v>
      </c>
      <c r="H262" s="30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260</v>
      </c>
      <c r="B263" s="16" t="s">
        <v>304</v>
      </c>
      <c r="C263" s="16">
        <v>712</v>
      </c>
      <c r="D263" s="19" t="s">
        <v>479</v>
      </c>
      <c r="E263" s="16" t="s">
        <v>482</v>
      </c>
      <c r="F263" s="21">
        <v>11383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261</v>
      </c>
      <c r="B264" s="16" t="s">
        <v>304</v>
      </c>
      <c r="C264" s="16">
        <v>712</v>
      </c>
      <c r="D264" s="19" t="s">
        <v>479</v>
      </c>
      <c r="E264" s="16" t="s">
        <v>483</v>
      </c>
      <c r="F264" s="21">
        <v>11487</v>
      </c>
      <c r="G264" s="21" t="s">
        <v>159</v>
      </c>
      <c r="H264" s="21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262</v>
      </c>
      <c r="B265" s="20" t="s">
        <v>304</v>
      </c>
      <c r="C265" s="16">
        <v>712</v>
      </c>
      <c r="D265" s="19" t="s">
        <v>479</v>
      </c>
      <c r="E265" s="22" t="s">
        <v>484</v>
      </c>
      <c r="F265" s="22">
        <v>12189</v>
      </c>
      <c r="G265" s="23" t="s">
        <v>162</v>
      </c>
      <c r="H265" s="23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263</v>
      </c>
      <c r="B266" s="16" t="s">
        <v>44</v>
      </c>
      <c r="C266" s="17">
        <v>713</v>
      </c>
      <c r="D266" s="36" t="s">
        <v>485</v>
      </c>
      <c r="E266" s="16" t="s">
        <v>486</v>
      </c>
      <c r="F266" s="15">
        <v>6492</v>
      </c>
      <c r="G266" s="30" t="s">
        <v>157</v>
      </c>
      <c r="H266" s="30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264</v>
      </c>
      <c r="B267" s="20" t="s">
        <v>44</v>
      </c>
      <c r="C267" s="17">
        <v>713</v>
      </c>
      <c r="D267" s="19" t="s">
        <v>485</v>
      </c>
      <c r="E267" s="16" t="s">
        <v>487</v>
      </c>
      <c r="F267" s="21">
        <v>11961</v>
      </c>
      <c r="G267" s="16" t="s">
        <v>159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265</v>
      </c>
      <c r="B268" s="16" t="s">
        <v>29</v>
      </c>
      <c r="C268" s="17">
        <v>716</v>
      </c>
      <c r="D268" s="36" t="s">
        <v>488</v>
      </c>
      <c r="E268" s="16" t="s">
        <v>489</v>
      </c>
      <c r="F268" s="16">
        <v>8354</v>
      </c>
      <c r="G268" s="16" t="s">
        <v>157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266</v>
      </c>
      <c r="B269" s="16" t="s">
        <v>29</v>
      </c>
      <c r="C269" s="17">
        <v>716</v>
      </c>
      <c r="D269" s="19" t="s">
        <v>488</v>
      </c>
      <c r="E269" s="16" t="s">
        <v>490</v>
      </c>
      <c r="F269" s="16">
        <v>7661</v>
      </c>
      <c r="G269" s="16" t="s">
        <v>159</v>
      </c>
      <c r="H269" s="16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267</v>
      </c>
      <c r="B270" s="16" t="s">
        <v>29</v>
      </c>
      <c r="C270" s="17">
        <v>716</v>
      </c>
      <c r="D270" s="19" t="s">
        <v>488</v>
      </c>
      <c r="E270" s="35" t="s">
        <v>491</v>
      </c>
      <c r="F270" s="27">
        <v>12412</v>
      </c>
      <c r="G270" s="23" t="s">
        <v>162</v>
      </c>
      <c r="H270" s="23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268</v>
      </c>
      <c r="B271" s="16" t="s">
        <v>29</v>
      </c>
      <c r="C271" s="17">
        <v>717</v>
      </c>
      <c r="D271" s="45" t="s">
        <v>492</v>
      </c>
      <c r="E271" s="15" t="s">
        <v>493</v>
      </c>
      <c r="F271" s="15">
        <v>6752</v>
      </c>
      <c r="G271" s="30" t="s">
        <v>157</v>
      </c>
      <c r="H271" s="3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269</v>
      </c>
      <c r="B272" s="16" t="s">
        <v>29</v>
      </c>
      <c r="C272" s="17">
        <v>717</v>
      </c>
      <c r="D272" s="31" t="s">
        <v>492</v>
      </c>
      <c r="E272" s="16" t="s">
        <v>494</v>
      </c>
      <c r="F272" s="21">
        <v>11627</v>
      </c>
      <c r="G272" s="20" t="s">
        <v>159</v>
      </c>
      <c r="H272" s="20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270</v>
      </c>
      <c r="B273" s="16" t="s">
        <v>29</v>
      </c>
      <c r="C273" s="17">
        <v>717</v>
      </c>
      <c r="D273" s="31" t="s">
        <v>492</v>
      </c>
      <c r="E273" s="16" t="s">
        <v>495</v>
      </c>
      <c r="F273" s="21">
        <v>6731</v>
      </c>
      <c r="G273" s="21" t="s">
        <v>159</v>
      </c>
      <c r="H273" s="21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271</v>
      </c>
      <c r="B274" s="16" t="s">
        <v>29</v>
      </c>
      <c r="C274" s="17">
        <v>746</v>
      </c>
      <c r="D274" s="36" t="s">
        <v>496</v>
      </c>
      <c r="E274" s="16" t="s">
        <v>497</v>
      </c>
      <c r="F274" s="16">
        <v>4028</v>
      </c>
      <c r="G274" s="30" t="s">
        <v>157</v>
      </c>
      <c r="H274" s="30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272</v>
      </c>
      <c r="B275" s="16" t="s">
        <v>29</v>
      </c>
      <c r="C275" s="17">
        <v>746</v>
      </c>
      <c r="D275" s="19" t="s">
        <v>496</v>
      </c>
      <c r="E275" s="16" t="s">
        <v>498</v>
      </c>
      <c r="F275" s="16">
        <v>8068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273</v>
      </c>
      <c r="B276" s="16" t="s">
        <v>29</v>
      </c>
      <c r="C276" s="17">
        <v>746</v>
      </c>
      <c r="D276" s="19" t="s">
        <v>496</v>
      </c>
      <c r="E276" s="16" t="s">
        <v>499</v>
      </c>
      <c r="F276" s="16">
        <v>7386</v>
      </c>
      <c r="G276" s="16" t="s">
        <v>159</v>
      </c>
      <c r="H276" s="16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274</v>
      </c>
      <c r="B277" s="16" t="s">
        <v>29</v>
      </c>
      <c r="C277" s="17">
        <v>746</v>
      </c>
      <c r="D277" s="19" t="s">
        <v>496</v>
      </c>
      <c r="E277" s="37" t="s">
        <v>500</v>
      </c>
      <c r="F277" s="25">
        <v>11868</v>
      </c>
      <c r="G277" s="20" t="s">
        <v>159</v>
      </c>
      <c r="H277" s="20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275</v>
      </c>
      <c r="B278" s="16" t="s">
        <v>29</v>
      </c>
      <c r="C278" s="17">
        <v>720</v>
      </c>
      <c r="D278" s="36" t="s">
        <v>501</v>
      </c>
      <c r="E278" s="15" t="s">
        <v>502</v>
      </c>
      <c r="F278" s="15">
        <v>6823</v>
      </c>
      <c r="G278" s="16" t="s">
        <v>157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276</v>
      </c>
      <c r="B279" s="16" t="s">
        <v>29</v>
      </c>
      <c r="C279" s="17">
        <v>720</v>
      </c>
      <c r="D279" s="19" t="s">
        <v>501</v>
      </c>
      <c r="E279" s="16" t="s">
        <v>503</v>
      </c>
      <c r="F279" s="16">
        <v>5875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277</v>
      </c>
      <c r="B280" s="16" t="s">
        <v>29</v>
      </c>
      <c r="C280" s="17">
        <v>720</v>
      </c>
      <c r="D280" s="19" t="s">
        <v>501</v>
      </c>
      <c r="E280" s="16" t="s">
        <v>504</v>
      </c>
      <c r="F280" s="16">
        <v>11142</v>
      </c>
      <c r="G280" s="16" t="s">
        <v>159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278</v>
      </c>
      <c r="B281" s="16" t="s">
        <v>29</v>
      </c>
      <c r="C281" s="17">
        <v>721</v>
      </c>
      <c r="D281" s="18" t="s">
        <v>505</v>
      </c>
      <c r="E281" s="16" t="s">
        <v>506</v>
      </c>
      <c r="F281" s="16">
        <v>7011</v>
      </c>
      <c r="G281" s="16" t="s">
        <v>157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279</v>
      </c>
      <c r="B282" s="16" t="s">
        <v>29</v>
      </c>
      <c r="C282" s="17">
        <v>721</v>
      </c>
      <c r="D282" s="19" t="s">
        <v>505</v>
      </c>
      <c r="E282" s="15" t="s">
        <v>507</v>
      </c>
      <c r="F282" s="15">
        <v>4310</v>
      </c>
      <c r="G282" s="16" t="s">
        <v>159</v>
      </c>
      <c r="H282" s="16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280</v>
      </c>
      <c r="B283" s="16" t="s">
        <v>29</v>
      </c>
      <c r="C283" s="17">
        <v>721</v>
      </c>
      <c r="D283" s="19" t="s">
        <v>505</v>
      </c>
      <c r="E283" s="16" t="s">
        <v>508</v>
      </c>
      <c r="F283" s="21">
        <v>11619</v>
      </c>
      <c r="G283" s="21" t="s">
        <v>159</v>
      </c>
      <c r="H283" s="21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281</v>
      </c>
      <c r="B284" s="16" t="s">
        <v>209</v>
      </c>
      <c r="C284" s="16">
        <v>723</v>
      </c>
      <c r="D284" s="18" t="s">
        <v>509</v>
      </c>
      <c r="E284" s="16" t="s">
        <v>510</v>
      </c>
      <c r="F284" s="16">
        <v>8386</v>
      </c>
      <c r="G284" s="30" t="s">
        <v>157</v>
      </c>
      <c r="H284" s="30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282</v>
      </c>
      <c r="B285" s="16" t="s">
        <v>209</v>
      </c>
      <c r="C285" s="16">
        <v>723</v>
      </c>
      <c r="D285" s="19" t="s">
        <v>509</v>
      </c>
      <c r="E285" s="16" t="s">
        <v>511</v>
      </c>
      <c r="F285" s="21">
        <v>11397</v>
      </c>
      <c r="G285" s="21" t="s">
        <v>159</v>
      </c>
      <c r="H285" s="21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283</v>
      </c>
      <c r="B286" s="20" t="s">
        <v>209</v>
      </c>
      <c r="C286" s="16">
        <v>723</v>
      </c>
      <c r="D286" s="19" t="s">
        <v>509</v>
      </c>
      <c r="E286" s="38" t="s">
        <v>512</v>
      </c>
      <c r="F286" s="22">
        <v>12233</v>
      </c>
      <c r="G286" s="20" t="s">
        <v>177</v>
      </c>
      <c r="H286" s="20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284</v>
      </c>
      <c r="B287" s="16" t="s">
        <v>304</v>
      </c>
      <c r="C287" s="17">
        <v>724</v>
      </c>
      <c r="D287" s="18" t="s">
        <v>513</v>
      </c>
      <c r="E287" s="16" t="s">
        <v>514</v>
      </c>
      <c r="F287" s="16">
        <v>10930</v>
      </c>
      <c r="G287" s="23" t="s">
        <v>157</v>
      </c>
      <c r="H287" s="23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285</v>
      </c>
      <c r="B288" s="16" t="s">
        <v>304</v>
      </c>
      <c r="C288" s="17">
        <v>724</v>
      </c>
      <c r="D288" s="19" t="s">
        <v>513</v>
      </c>
      <c r="E288" s="24" t="s">
        <v>515</v>
      </c>
      <c r="F288" s="16">
        <v>4190</v>
      </c>
      <c r="G288" s="16" t="s">
        <v>159</v>
      </c>
      <c r="H288" s="16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286</v>
      </c>
      <c r="B289" s="16" t="s">
        <v>304</v>
      </c>
      <c r="C289" s="17">
        <v>724</v>
      </c>
      <c r="D289" s="19" t="s">
        <v>513</v>
      </c>
      <c r="E289" s="16" t="s">
        <v>516</v>
      </c>
      <c r="F289" s="21">
        <v>11447</v>
      </c>
      <c r="G289" s="20" t="s">
        <v>159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287</v>
      </c>
      <c r="B290" s="20" t="s">
        <v>304</v>
      </c>
      <c r="C290" s="17">
        <v>724</v>
      </c>
      <c r="D290" s="19" t="s">
        <v>513</v>
      </c>
      <c r="E290" s="38" t="s">
        <v>517</v>
      </c>
      <c r="F290" s="22">
        <v>12235</v>
      </c>
      <c r="G290" s="20" t="s">
        <v>177</v>
      </c>
      <c r="H290" s="20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288</v>
      </c>
      <c r="B291" s="20" t="s">
        <v>304</v>
      </c>
      <c r="C291" s="17">
        <v>724</v>
      </c>
      <c r="D291" s="19" t="s">
        <v>513</v>
      </c>
      <c r="E291" s="26" t="s">
        <v>518</v>
      </c>
      <c r="F291" s="27">
        <v>12489</v>
      </c>
      <c r="G291" s="28" t="s">
        <v>177</v>
      </c>
      <c r="H291" s="28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289</v>
      </c>
      <c r="B292" s="16" t="s">
        <v>218</v>
      </c>
      <c r="C292" s="17">
        <v>726</v>
      </c>
      <c r="D292" s="18" t="s">
        <v>519</v>
      </c>
      <c r="E292" s="16" t="s">
        <v>520</v>
      </c>
      <c r="F292" s="15">
        <v>6607</v>
      </c>
      <c r="G292" s="23" t="s">
        <v>157</v>
      </c>
      <c r="H292" s="23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290</v>
      </c>
      <c r="B293" s="16" t="s">
        <v>218</v>
      </c>
      <c r="C293" s="16">
        <v>726</v>
      </c>
      <c r="D293" s="19" t="s">
        <v>519</v>
      </c>
      <c r="E293" s="16" t="s">
        <v>521</v>
      </c>
      <c r="F293" s="16">
        <v>10177</v>
      </c>
      <c r="G293" s="16" t="s">
        <v>159</v>
      </c>
      <c r="H293" s="16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291</v>
      </c>
      <c r="B294" s="16" t="s">
        <v>218</v>
      </c>
      <c r="C294" s="16">
        <v>726</v>
      </c>
      <c r="D294" s="19" t="s">
        <v>519</v>
      </c>
      <c r="E294" s="16" t="s">
        <v>522</v>
      </c>
      <c r="F294" s="21">
        <v>11429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292</v>
      </c>
      <c r="B295" s="16" t="s">
        <v>218</v>
      </c>
      <c r="C295" s="16">
        <v>726</v>
      </c>
      <c r="D295" s="19" t="s">
        <v>519</v>
      </c>
      <c r="E295" s="16" t="s">
        <v>523</v>
      </c>
      <c r="F295" s="21">
        <v>11512</v>
      </c>
      <c r="G295" s="21" t="s">
        <v>159</v>
      </c>
      <c r="H295" s="21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293</v>
      </c>
      <c r="B296" s="16" t="s">
        <v>218</v>
      </c>
      <c r="C296" s="16">
        <v>726</v>
      </c>
      <c r="D296" s="19" t="s">
        <v>519</v>
      </c>
      <c r="E296" s="26" t="s">
        <v>346</v>
      </c>
      <c r="F296" s="27">
        <v>12509</v>
      </c>
      <c r="G296" s="28" t="s">
        <v>177</v>
      </c>
      <c r="H296" s="28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294</v>
      </c>
      <c r="B297" s="16" t="s">
        <v>218</v>
      </c>
      <c r="C297" s="17">
        <v>727</v>
      </c>
      <c r="D297" s="18" t="s">
        <v>524</v>
      </c>
      <c r="E297" s="16" t="s">
        <v>525</v>
      </c>
      <c r="F297" s="15">
        <v>6456</v>
      </c>
      <c r="G297" s="30" t="s">
        <v>157</v>
      </c>
      <c r="H297" s="30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295</v>
      </c>
      <c r="B298" s="16" t="s">
        <v>218</v>
      </c>
      <c r="C298" s="17">
        <v>727</v>
      </c>
      <c r="D298" s="19" t="s">
        <v>524</v>
      </c>
      <c r="E298" s="16" t="s">
        <v>526</v>
      </c>
      <c r="F298" s="16">
        <v>8060</v>
      </c>
      <c r="G298" s="24" t="s">
        <v>159</v>
      </c>
      <c r="H298" s="24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296</v>
      </c>
      <c r="B299" s="16" t="s">
        <v>218</v>
      </c>
      <c r="C299" s="17">
        <v>727</v>
      </c>
      <c r="D299" s="19" t="s">
        <v>524</v>
      </c>
      <c r="E299" s="56" t="s">
        <v>527</v>
      </c>
      <c r="F299" s="21">
        <v>12052</v>
      </c>
      <c r="G299" s="20" t="s">
        <v>177</v>
      </c>
      <c r="H299" s="20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297</v>
      </c>
      <c r="B300" s="16" t="s">
        <v>218</v>
      </c>
      <c r="C300" s="17">
        <v>727</v>
      </c>
      <c r="D300" s="19" t="s">
        <v>524</v>
      </c>
      <c r="E300" s="26" t="s">
        <v>528</v>
      </c>
      <c r="F300" s="27">
        <v>12513</v>
      </c>
      <c r="G300" s="28" t="s">
        <v>177</v>
      </c>
      <c r="H300" s="28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298</v>
      </c>
      <c r="B301" s="16" t="s">
        <v>218</v>
      </c>
      <c r="C301" s="17">
        <v>730</v>
      </c>
      <c r="D301" s="36" t="s">
        <v>529</v>
      </c>
      <c r="E301" s="63" t="s">
        <v>530</v>
      </c>
      <c r="F301" s="16">
        <v>4325</v>
      </c>
      <c r="G301" s="24" t="s">
        <v>157</v>
      </c>
      <c r="H301" s="24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299</v>
      </c>
      <c r="B302" s="16" t="s">
        <v>218</v>
      </c>
      <c r="C302" s="17">
        <v>730</v>
      </c>
      <c r="D302" s="19" t="s">
        <v>529</v>
      </c>
      <c r="E302" s="15" t="s">
        <v>531</v>
      </c>
      <c r="F302" s="15">
        <v>6810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300</v>
      </c>
      <c r="B303" s="16" t="s">
        <v>218</v>
      </c>
      <c r="C303" s="17">
        <v>730</v>
      </c>
      <c r="D303" s="19" t="s">
        <v>529</v>
      </c>
      <c r="E303" s="15" t="s">
        <v>532</v>
      </c>
      <c r="F303" s="15">
        <v>8038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301</v>
      </c>
      <c r="B304" s="16" t="s">
        <v>218</v>
      </c>
      <c r="C304" s="17">
        <v>730</v>
      </c>
      <c r="D304" s="19" t="s">
        <v>529</v>
      </c>
      <c r="E304" s="15" t="s">
        <v>533</v>
      </c>
      <c r="F304" s="15">
        <v>8338</v>
      </c>
      <c r="G304" s="16" t="s">
        <v>159</v>
      </c>
      <c r="H304" s="16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302</v>
      </c>
      <c r="B305" s="20" t="s">
        <v>218</v>
      </c>
      <c r="C305" s="17">
        <v>730</v>
      </c>
      <c r="D305" s="19" t="s">
        <v>529</v>
      </c>
      <c r="E305" s="20" t="s">
        <v>534</v>
      </c>
      <c r="F305" s="21">
        <v>11596</v>
      </c>
      <c r="G305" s="23" t="s">
        <v>159</v>
      </c>
      <c r="H305" s="23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303</v>
      </c>
      <c r="B306" s="16" t="s">
        <v>29</v>
      </c>
      <c r="C306" s="17">
        <v>732</v>
      </c>
      <c r="D306" s="36" t="s">
        <v>535</v>
      </c>
      <c r="E306" s="16" t="s">
        <v>436</v>
      </c>
      <c r="F306" s="16">
        <v>7403</v>
      </c>
      <c r="G306" s="30" t="s">
        <v>157</v>
      </c>
      <c r="H306" s="30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304</v>
      </c>
      <c r="B307" s="16" t="s">
        <v>29</v>
      </c>
      <c r="C307" s="17">
        <v>732</v>
      </c>
      <c r="D307" s="19" t="s">
        <v>535</v>
      </c>
      <c r="E307" s="16" t="s">
        <v>536</v>
      </c>
      <c r="F307" s="16">
        <v>9138</v>
      </c>
      <c r="G307" s="23" t="s">
        <v>159</v>
      </c>
      <c r="H307" s="23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305</v>
      </c>
      <c r="B308" s="16" t="s">
        <v>304</v>
      </c>
      <c r="C308" s="17">
        <v>733</v>
      </c>
      <c r="D308" s="18" t="s">
        <v>537</v>
      </c>
      <c r="E308" s="16" t="s">
        <v>538</v>
      </c>
      <c r="F308" s="16">
        <v>4435</v>
      </c>
      <c r="G308" s="16" t="s">
        <v>157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306</v>
      </c>
      <c r="B309" s="16" t="s">
        <v>304</v>
      </c>
      <c r="C309" s="17">
        <v>733</v>
      </c>
      <c r="D309" s="19" t="s">
        <v>537</v>
      </c>
      <c r="E309" s="16" t="s">
        <v>539</v>
      </c>
      <c r="F309" s="16">
        <v>11004</v>
      </c>
      <c r="G309" s="16" t="s">
        <v>159</v>
      </c>
      <c r="H309" s="16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307</v>
      </c>
      <c r="B310" s="20" t="s">
        <v>304</v>
      </c>
      <c r="C310" s="17">
        <v>733</v>
      </c>
      <c r="D310" s="19" t="s">
        <v>537</v>
      </c>
      <c r="E310" s="38" t="s">
        <v>540</v>
      </c>
      <c r="F310" s="22">
        <v>12213</v>
      </c>
      <c r="G310" s="20" t="s">
        <v>177</v>
      </c>
      <c r="H310" s="20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308</v>
      </c>
      <c r="B311" s="20" t="s">
        <v>304</v>
      </c>
      <c r="C311" s="17">
        <v>733</v>
      </c>
      <c r="D311" s="19" t="s">
        <v>537</v>
      </c>
      <c r="E311" s="54" t="s">
        <v>541</v>
      </c>
      <c r="F311" s="27">
        <v>12393</v>
      </c>
      <c r="G311" s="28" t="s">
        <v>177</v>
      </c>
      <c r="H311" s="28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309</v>
      </c>
      <c r="B312" s="64" t="s">
        <v>304</v>
      </c>
      <c r="C312" s="17">
        <v>737</v>
      </c>
      <c r="D312" s="65" t="s">
        <v>542</v>
      </c>
      <c r="E312" s="66" t="s">
        <v>543</v>
      </c>
      <c r="F312" s="20">
        <v>11109</v>
      </c>
      <c r="G312" s="16" t="s">
        <v>157</v>
      </c>
      <c r="H312" s="16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310</v>
      </c>
      <c r="B313" s="67" t="s">
        <v>304</v>
      </c>
      <c r="C313" s="17">
        <v>737</v>
      </c>
      <c r="D313" s="68" t="s">
        <v>542</v>
      </c>
      <c r="E313" s="69" t="s">
        <v>544</v>
      </c>
      <c r="F313" s="70">
        <v>11088</v>
      </c>
      <c r="G313" s="47" t="s">
        <v>159</v>
      </c>
      <c r="H313" s="47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311</v>
      </c>
      <c r="B314" s="20" t="s">
        <v>304</v>
      </c>
      <c r="C314" s="17">
        <v>737</v>
      </c>
      <c r="D314" s="68" t="s">
        <v>542</v>
      </c>
      <c r="E314" s="38" t="s">
        <v>545</v>
      </c>
      <c r="F314" s="22">
        <v>12218</v>
      </c>
      <c r="G314" s="20" t="s">
        <v>177</v>
      </c>
      <c r="H314" s="20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312</v>
      </c>
      <c r="B315" s="20" t="s">
        <v>304</v>
      </c>
      <c r="C315" s="17">
        <v>737</v>
      </c>
      <c r="D315" s="68" t="s">
        <v>542</v>
      </c>
      <c r="E315" s="26" t="s">
        <v>546</v>
      </c>
      <c r="F315" s="27">
        <v>12475</v>
      </c>
      <c r="G315" s="28" t="s">
        <v>177</v>
      </c>
      <c r="H315" s="28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313</v>
      </c>
      <c r="B316" s="16" t="s">
        <v>44</v>
      </c>
      <c r="C316" s="17">
        <v>738</v>
      </c>
      <c r="D316" s="36" t="s">
        <v>547</v>
      </c>
      <c r="E316" s="15" t="s">
        <v>548</v>
      </c>
      <c r="F316" s="15">
        <v>6506</v>
      </c>
      <c r="G316" s="30" t="s">
        <v>157</v>
      </c>
      <c r="H316" s="30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314</v>
      </c>
      <c r="B317" s="16" t="s">
        <v>44</v>
      </c>
      <c r="C317" s="17">
        <v>738</v>
      </c>
      <c r="D317" s="19" t="s">
        <v>547</v>
      </c>
      <c r="E317" s="16" t="s">
        <v>549</v>
      </c>
      <c r="F317" s="16">
        <v>6385</v>
      </c>
      <c r="G317" s="16" t="s">
        <v>159</v>
      </c>
      <c r="H317" s="16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315</v>
      </c>
      <c r="B318" s="16" t="s">
        <v>44</v>
      </c>
      <c r="C318" s="17">
        <v>738</v>
      </c>
      <c r="D318" s="19" t="s">
        <v>547</v>
      </c>
      <c r="E318" s="16" t="s">
        <v>550</v>
      </c>
      <c r="F318" s="25">
        <v>11831</v>
      </c>
      <c r="G318" s="20" t="s">
        <v>159</v>
      </c>
      <c r="H318" s="20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316</v>
      </c>
      <c r="B319" s="16" t="s">
        <v>304</v>
      </c>
      <c r="C319" s="16">
        <v>740</v>
      </c>
      <c r="D319" s="18" t="s">
        <v>551</v>
      </c>
      <c r="E319" s="16" t="s">
        <v>552</v>
      </c>
      <c r="F319" s="16">
        <v>9328</v>
      </c>
      <c r="G319" s="23" t="s">
        <v>157</v>
      </c>
      <c r="H319" s="23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317</v>
      </c>
      <c r="B320" s="16" t="s">
        <v>304</v>
      </c>
      <c r="C320" s="16">
        <v>740</v>
      </c>
      <c r="D320" s="19" t="s">
        <v>551</v>
      </c>
      <c r="E320" s="16" t="s">
        <v>553</v>
      </c>
      <c r="F320" s="16">
        <v>9749</v>
      </c>
      <c r="G320" s="16" t="s">
        <v>159</v>
      </c>
      <c r="H320" s="16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318</v>
      </c>
      <c r="B321" s="16" t="s">
        <v>304</v>
      </c>
      <c r="C321" s="16">
        <v>740</v>
      </c>
      <c r="D321" s="19" t="s">
        <v>551</v>
      </c>
      <c r="E321" s="35" t="s">
        <v>421</v>
      </c>
      <c r="F321" s="27">
        <v>12307</v>
      </c>
      <c r="G321" s="23" t="s">
        <v>162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319</v>
      </c>
      <c r="B322" s="16" t="s">
        <v>218</v>
      </c>
      <c r="C322" s="16">
        <v>741</v>
      </c>
      <c r="D322" s="18" t="s">
        <v>554</v>
      </c>
      <c r="E322" s="16" t="s">
        <v>555</v>
      </c>
      <c r="F322" s="21">
        <v>7666</v>
      </c>
      <c r="G322" s="23" t="s">
        <v>157</v>
      </c>
      <c r="H322" s="23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320</v>
      </c>
      <c r="B323" s="20" t="s">
        <v>218</v>
      </c>
      <c r="C323" s="16">
        <v>741</v>
      </c>
      <c r="D323" s="19" t="s">
        <v>554</v>
      </c>
      <c r="E323" s="38" t="s">
        <v>556</v>
      </c>
      <c r="F323" s="22">
        <v>12204</v>
      </c>
      <c r="G323" s="20" t="s">
        <v>177</v>
      </c>
      <c r="H323" s="20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si="4"/>
        <v>321</v>
      </c>
      <c r="B324" s="20" t="s">
        <v>218</v>
      </c>
      <c r="C324" s="16">
        <v>741</v>
      </c>
      <c r="D324" s="19" t="s">
        <v>554</v>
      </c>
      <c r="E324" s="26" t="s">
        <v>557</v>
      </c>
      <c r="F324" s="27">
        <v>12486</v>
      </c>
      <c r="G324" s="28" t="s">
        <v>177</v>
      </c>
      <c r="H324" s="28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ref="A325:A388" si="5">A324+1</f>
        <v>322</v>
      </c>
      <c r="B325" s="16" t="s">
        <v>209</v>
      </c>
      <c r="C325" s="17">
        <v>742</v>
      </c>
      <c r="D325" s="18" t="s">
        <v>558</v>
      </c>
      <c r="E325" s="15" t="s">
        <v>559</v>
      </c>
      <c r="F325" s="15">
        <v>8763</v>
      </c>
      <c r="G325" s="16" t="s">
        <v>157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323</v>
      </c>
      <c r="B326" s="16" t="s">
        <v>209</v>
      </c>
      <c r="C326" s="17">
        <v>742</v>
      </c>
      <c r="D326" s="31" t="s">
        <v>558</v>
      </c>
      <c r="E326" s="66" t="s">
        <v>560</v>
      </c>
      <c r="F326" s="16">
        <v>11107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324</v>
      </c>
      <c r="B327" s="16" t="s">
        <v>209</v>
      </c>
      <c r="C327" s="17">
        <v>742</v>
      </c>
      <c r="D327" s="31" t="s">
        <v>558</v>
      </c>
      <c r="E327" s="16" t="s">
        <v>561</v>
      </c>
      <c r="F327" s="16">
        <v>11078</v>
      </c>
      <c r="G327" s="16" t="s">
        <v>159</v>
      </c>
      <c r="H327" s="16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325</v>
      </c>
      <c r="B328" s="16" t="s">
        <v>209</v>
      </c>
      <c r="C328" s="17">
        <v>742</v>
      </c>
      <c r="D328" s="31" t="s">
        <v>558</v>
      </c>
      <c r="E328" s="16" t="s">
        <v>562</v>
      </c>
      <c r="F328" s="21">
        <v>11379</v>
      </c>
      <c r="G328" s="21" t="s">
        <v>159</v>
      </c>
      <c r="H328" s="21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326</v>
      </c>
      <c r="B329" s="16" t="s">
        <v>209</v>
      </c>
      <c r="C329" s="17">
        <v>742</v>
      </c>
      <c r="D329" s="31" t="s">
        <v>558</v>
      </c>
      <c r="E329" s="26" t="s">
        <v>563</v>
      </c>
      <c r="F329" s="27">
        <v>12462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327</v>
      </c>
      <c r="B330" s="16" t="s">
        <v>209</v>
      </c>
      <c r="C330" s="17">
        <v>742</v>
      </c>
      <c r="D330" s="31" t="s">
        <v>558</v>
      </c>
      <c r="E330" s="26" t="s">
        <v>564</v>
      </c>
      <c r="F330" s="27">
        <v>12502</v>
      </c>
      <c r="G330" s="28" t="s">
        <v>177</v>
      </c>
      <c r="H330" s="28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328</v>
      </c>
      <c r="B331" s="16" t="s">
        <v>304</v>
      </c>
      <c r="C331" s="16">
        <v>743</v>
      </c>
      <c r="D331" s="18" t="s">
        <v>565</v>
      </c>
      <c r="E331" s="16" t="s">
        <v>566</v>
      </c>
      <c r="F331" s="16">
        <v>10893</v>
      </c>
      <c r="G331" s="30" t="s">
        <v>157</v>
      </c>
      <c r="H331" s="3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329</v>
      </c>
      <c r="B332" s="16" t="s">
        <v>304</v>
      </c>
      <c r="C332" s="16">
        <v>743</v>
      </c>
      <c r="D332" s="19" t="s">
        <v>565</v>
      </c>
      <c r="E332" s="32" t="s">
        <v>567</v>
      </c>
      <c r="F332" s="25">
        <v>11761</v>
      </c>
      <c r="G332" s="20" t="s">
        <v>159</v>
      </c>
      <c r="H332" s="20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330</v>
      </c>
      <c r="B333" s="20" t="s">
        <v>304</v>
      </c>
      <c r="C333" s="16">
        <v>743</v>
      </c>
      <c r="D333" s="19" t="s">
        <v>565</v>
      </c>
      <c r="E333" s="20" t="s">
        <v>568</v>
      </c>
      <c r="F333" s="21">
        <v>12163</v>
      </c>
      <c r="G333" s="23" t="s">
        <v>162</v>
      </c>
      <c r="H333" s="23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331</v>
      </c>
      <c r="B334" s="20" t="s">
        <v>304</v>
      </c>
      <c r="C334" s="16">
        <v>743</v>
      </c>
      <c r="D334" s="19" t="s">
        <v>565</v>
      </c>
      <c r="E334" s="26" t="s">
        <v>569</v>
      </c>
      <c r="F334" s="27">
        <v>12488</v>
      </c>
      <c r="G334" s="28" t="s">
        <v>177</v>
      </c>
      <c r="H334" s="28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332</v>
      </c>
      <c r="B335" s="16" t="s">
        <v>209</v>
      </c>
      <c r="C335" s="17">
        <v>744</v>
      </c>
      <c r="D335" s="18" t="s">
        <v>570</v>
      </c>
      <c r="E335" s="16" t="s">
        <v>571</v>
      </c>
      <c r="F335" s="16">
        <v>8957</v>
      </c>
      <c r="G335" s="23" t="s">
        <v>157</v>
      </c>
      <c r="H335" s="23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333</v>
      </c>
      <c r="B336" s="16" t="s">
        <v>209</v>
      </c>
      <c r="C336" s="17">
        <v>744</v>
      </c>
      <c r="D336" s="19" t="s">
        <v>570</v>
      </c>
      <c r="E336" s="16" t="s">
        <v>572</v>
      </c>
      <c r="F336" s="21">
        <v>11620</v>
      </c>
      <c r="G336" s="21" t="s">
        <v>159</v>
      </c>
      <c r="H336" s="21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334</v>
      </c>
      <c r="B337" s="16" t="s">
        <v>209</v>
      </c>
      <c r="C337" s="17">
        <v>744</v>
      </c>
      <c r="D337" s="19" t="s">
        <v>570</v>
      </c>
      <c r="E337" s="52" t="s">
        <v>573</v>
      </c>
      <c r="F337" s="21">
        <v>11333</v>
      </c>
      <c r="G337" s="16" t="s">
        <v>159</v>
      </c>
      <c r="H337" s="16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335</v>
      </c>
      <c r="B338" s="16" t="s">
        <v>209</v>
      </c>
      <c r="C338" s="17">
        <v>744</v>
      </c>
      <c r="D338" s="19" t="s">
        <v>570</v>
      </c>
      <c r="E338" s="32" t="s">
        <v>574</v>
      </c>
      <c r="F338" s="21">
        <v>11769</v>
      </c>
      <c r="G338" s="20" t="s">
        <v>159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336</v>
      </c>
      <c r="B339" s="20" t="s">
        <v>209</v>
      </c>
      <c r="C339" s="17">
        <v>744</v>
      </c>
      <c r="D339" s="19" t="s">
        <v>570</v>
      </c>
      <c r="E339" s="38" t="s">
        <v>575</v>
      </c>
      <c r="F339" s="22">
        <v>12232</v>
      </c>
      <c r="G339" s="20" t="s">
        <v>177</v>
      </c>
      <c r="H339" s="20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337</v>
      </c>
      <c r="B340" s="16" t="s">
        <v>209</v>
      </c>
      <c r="C340" s="17">
        <v>744</v>
      </c>
      <c r="D340" s="19" t="s">
        <v>570</v>
      </c>
      <c r="E340" s="26" t="s">
        <v>576</v>
      </c>
      <c r="F340" s="27">
        <v>12510</v>
      </c>
      <c r="G340" s="28" t="s">
        <v>177</v>
      </c>
      <c r="H340" s="28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338</v>
      </c>
      <c r="B341" s="16" t="s">
        <v>218</v>
      </c>
      <c r="C341" s="16">
        <v>745</v>
      </c>
      <c r="D341" s="18" t="s">
        <v>577</v>
      </c>
      <c r="E341" s="16" t="s">
        <v>578</v>
      </c>
      <c r="F341" s="21">
        <v>11793</v>
      </c>
      <c r="G341" s="23" t="s">
        <v>157</v>
      </c>
      <c r="H341" s="23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339</v>
      </c>
      <c r="B342" s="16" t="s">
        <v>218</v>
      </c>
      <c r="C342" s="16">
        <v>745</v>
      </c>
      <c r="D342" s="19" t="s">
        <v>577</v>
      </c>
      <c r="E342" s="35" t="s">
        <v>579</v>
      </c>
      <c r="F342" s="27">
        <v>12276</v>
      </c>
      <c r="G342" s="21" t="s">
        <v>248</v>
      </c>
      <c r="H342" s="21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340</v>
      </c>
      <c r="B343" s="20" t="s">
        <v>218</v>
      </c>
      <c r="C343" s="16">
        <v>745</v>
      </c>
      <c r="D343" s="19" t="s">
        <v>577</v>
      </c>
      <c r="E343" s="38" t="s">
        <v>580</v>
      </c>
      <c r="F343" s="22">
        <v>12209</v>
      </c>
      <c r="G343" s="20" t="s">
        <v>177</v>
      </c>
      <c r="H343" s="20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341</v>
      </c>
      <c r="B344" s="20" t="s">
        <v>218</v>
      </c>
      <c r="C344" s="16">
        <v>745</v>
      </c>
      <c r="D344" s="19" t="s">
        <v>577</v>
      </c>
      <c r="E344" s="26" t="s">
        <v>581</v>
      </c>
      <c r="F344" s="27">
        <v>12460</v>
      </c>
      <c r="G344" s="28" t="s">
        <v>177</v>
      </c>
      <c r="H344" s="28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342</v>
      </c>
      <c r="B345" s="16" t="s">
        <v>209</v>
      </c>
      <c r="C345" s="16">
        <v>718</v>
      </c>
      <c r="D345" s="18" t="s">
        <v>582</v>
      </c>
      <c r="E345" s="32" t="s">
        <v>583</v>
      </c>
      <c r="F345" s="25">
        <v>11775</v>
      </c>
      <c r="G345" s="16" t="s">
        <v>157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343</v>
      </c>
      <c r="B346" s="16" t="s">
        <v>209</v>
      </c>
      <c r="C346" s="16">
        <v>718</v>
      </c>
      <c r="D346" s="19" t="s">
        <v>582</v>
      </c>
      <c r="E346" s="16" t="s">
        <v>584</v>
      </c>
      <c r="F346" s="16">
        <v>9130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344</v>
      </c>
      <c r="B347" s="16" t="s">
        <v>209</v>
      </c>
      <c r="C347" s="16">
        <v>718</v>
      </c>
      <c r="D347" s="19" t="s">
        <v>582</v>
      </c>
      <c r="E347" s="20" t="s">
        <v>585</v>
      </c>
      <c r="F347" s="21">
        <v>11993</v>
      </c>
      <c r="G347" s="16" t="s">
        <v>159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345</v>
      </c>
      <c r="B348" s="16" t="s">
        <v>209</v>
      </c>
      <c r="C348" s="16">
        <v>747</v>
      </c>
      <c r="D348" s="18" t="s">
        <v>586</v>
      </c>
      <c r="E348" s="16" t="s">
        <v>587</v>
      </c>
      <c r="F348" s="16">
        <v>10907</v>
      </c>
      <c r="G348" s="16" t="s">
        <v>157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346</v>
      </c>
      <c r="B349" s="16" t="s">
        <v>209</v>
      </c>
      <c r="C349" s="16">
        <v>747</v>
      </c>
      <c r="D349" s="19" t="s">
        <v>586</v>
      </c>
      <c r="E349" s="16" t="s">
        <v>588</v>
      </c>
      <c r="F349" s="16">
        <v>10898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347</v>
      </c>
      <c r="B350" s="16" t="s">
        <v>209</v>
      </c>
      <c r="C350" s="16">
        <v>747</v>
      </c>
      <c r="D350" s="19" t="s">
        <v>586</v>
      </c>
      <c r="E350" s="16" t="s">
        <v>589</v>
      </c>
      <c r="F350" s="16">
        <v>11023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348</v>
      </c>
      <c r="B351" s="16" t="s">
        <v>209</v>
      </c>
      <c r="C351" s="16">
        <v>747</v>
      </c>
      <c r="D351" s="19" t="s">
        <v>586</v>
      </c>
      <c r="E351" s="16" t="s">
        <v>590</v>
      </c>
      <c r="F351" s="21">
        <v>11964</v>
      </c>
      <c r="G351" s="16" t="s">
        <v>159</v>
      </c>
      <c r="H351" s="16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349</v>
      </c>
      <c r="B352" s="16" t="s">
        <v>209</v>
      </c>
      <c r="C352" s="16">
        <v>747</v>
      </c>
      <c r="D352" s="19" t="s">
        <v>586</v>
      </c>
      <c r="E352" s="54" t="s">
        <v>591</v>
      </c>
      <c r="F352" s="27">
        <v>12398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350</v>
      </c>
      <c r="B353" s="16" t="s">
        <v>209</v>
      </c>
      <c r="C353" s="16">
        <v>747</v>
      </c>
      <c r="D353" s="19" t="s">
        <v>586</v>
      </c>
      <c r="E353" s="26" t="s">
        <v>592</v>
      </c>
      <c r="F353" s="27">
        <v>12467</v>
      </c>
      <c r="G353" s="28" t="s">
        <v>177</v>
      </c>
      <c r="H353" s="28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351</v>
      </c>
      <c r="B354" s="16" t="s">
        <v>29</v>
      </c>
      <c r="C354" s="17">
        <v>748</v>
      </c>
      <c r="D354" s="60" t="s">
        <v>593</v>
      </c>
      <c r="E354" s="16" t="s">
        <v>594</v>
      </c>
      <c r="F354" s="16">
        <v>6537</v>
      </c>
      <c r="G354" s="16" t="s">
        <v>157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352</v>
      </c>
      <c r="B355" s="16" t="s">
        <v>29</v>
      </c>
      <c r="C355" s="17">
        <v>748</v>
      </c>
      <c r="D355" s="31" t="s">
        <v>593</v>
      </c>
      <c r="E355" s="16" t="s">
        <v>595</v>
      </c>
      <c r="F355" s="25">
        <v>11903</v>
      </c>
      <c r="G355" s="16" t="s">
        <v>159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353</v>
      </c>
      <c r="B356" s="16" t="s">
        <v>218</v>
      </c>
      <c r="C356" s="16">
        <v>752</v>
      </c>
      <c r="D356" s="18" t="s">
        <v>596</v>
      </c>
      <c r="E356" s="16" t="s">
        <v>597</v>
      </c>
      <c r="F356" s="16">
        <v>10468</v>
      </c>
      <c r="G356" s="16" t="s">
        <v>157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354</v>
      </c>
      <c r="B357" s="16" t="s">
        <v>218</v>
      </c>
      <c r="C357" s="15">
        <v>752</v>
      </c>
      <c r="D357" s="19" t="s">
        <v>596</v>
      </c>
      <c r="E357" s="52" t="s">
        <v>598</v>
      </c>
      <c r="F357" s="21">
        <v>11318</v>
      </c>
      <c r="G357" s="16" t="s">
        <v>159</v>
      </c>
      <c r="H357" s="16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355</v>
      </c>
      <c r="B358" s="20" t="s">
        <v>218</v>
      </c>
      <c r="C358" s="15">
        <v>752</v>
      </c>
      <c r="D358" s="19" t="s">
        <v>596</v>
      </c>
      <c r="E358" s="38" t="s">
        <v>599</v>
      </c>
      <c r="F358" s="22">
        <v>12226</v>
      </c>
      <c r="G358" s="20" t="s">
        <v>177</v>
      </c>
      <c r="H358" s="20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356</v>
      </c>
      <c r="B359" s="20" t="s">
        <v>218</v>
      </c>
      <c r="C359" s="15">
        <v>752</v>
      </c>
      <c r="D359" s="19" t="s">
        <v>596</v>
      </c>
      <c r="E359" s="26" t="s">
        <v>600</v>
      </c>
      <c r="F359" s="50">
        <v>12448</v>
      </c>
      <c r="G359" s="28" t="s">
        <v>177</v>
      </c>
      <c r="H359" s="28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357</v>
      </c>
      <c r="B360" s="16" t="s">
        <v>304</v>
      </c>
      <c r="C360" s="16">
        <v>753</v>
      </c>
      <c r="D360" s="18" t="s">
        <v>601</v>
      </c>
      <c r="E360" s="66" t="s">
        <v>602</v>
      </c>
      <c r="F360" s="16">
        <v>11120</v>
      </c>
      <c r="G360" s="16" t="s">
        <v>157</v>
      </c>
      <c r="H360" s="16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358</v>
      </c>
      <c r="B361" s="16" t="s">
        <v>304</v>
      </c>
      <c r="C361" s="16">
        <v>753</v>
      </c>
      <c r="D361" s="19" t="s">
        <v>601</v>
      </c>
      <c r="E361" s="35" t="s">
        <v>603</v>
      </c>
      <c r="F361" s="27">
        <v>12275</v>
      </c>
      <c r="G361" s="43" t="s">
        <v>248</v>
      </c>
      <c r="H361" s="43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359</v>
      </c>
      <c r="B362" s="16" t="s">
        <v>304</v>
      </c>
      <c r="C362" s="16">
        <v>753</v>
      </c>
      <c r="D362" s="19" t="s">
        <v>601</v>
      </c>
      <c r="E362" s="26" t="s">
        <v>604</v>
      </c>
      <c r="F362" s="50">
        <v>12444</v>
      </c>
      <c r="G362" s="28" t="s">
        <v>177</v>
      </c>
      <c r="H362" s="28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360</v>
      </c>
      <c r="B363" s="16" t="s">
        <v>44</v>
      </c>
      <c r="C363" s="17">
        <v>754</v>
      </c>
      <c r="D363" s="18" t="s">
        <v>605</v>
      </c>
      <c r="E363" s="15" t="s">
        <v>606</v>
      </c>
      <c r="F363" s="15">
        <v>4540</v>
      </c>
      <c r="G363" s="23" t="s">
        <v>157</v>
      </c>
      <c r="H363" s="23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361</v>
      </c>
      <c r="B364" s="16" t="s">
        <v>44</v>
      </c>
      <c r="C364" s="17">
        <v>754</v>
      </c>
      <c r="D364" s="19" t="s">
        <v>605</v>
      </c>
      <c r="E364" s="16" t="s">
        <v>607</v>
      </c>
      <c r="F364" s="16">
        <v>10900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362</v>
      </c>
      <c r="B365" s="20" t="s">
        <v>44</v>
      </c>
      <c r="C365" s="17">
        <v>754</v>
      </c>
      <c r="D365" s="19" t="s">
        <v>605</v>
      </c>
      <c r="E365" s="16" t="s">
        <v>608</v>
      </c>
      <c r="F365" s="21">
        <v>11949</v>
      </c>
      <c r="G365" s="16" t="s">
        <v>159</v>
      </c>
      <c r="H365" s="16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363</v>
      </c>
      <c r="B366" s="20" t="s">
        <v>44</v>
      </c>
      <c r="C366" s="17">
        <v>754</v>
      </c>
      <c r="D366" s="19" t="s">
        <v>605</v>
      </c>
      <c r="E366" s="35" t="s">
        <v>609</v>
      </c>
      <c r="F366" s="27"/>
      <c r="G366" s="28" t="s">
        <v>162</v>
      </c>
      <c r="H366" s="28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364</v>
      </c>
      <c r="B367" s="64" t="s">
        <v>304</v>
      </c>
      <c r="C367" s="16">
        <v>750</v>
      </c>
      <c r="D367" s="18" t="s">
        <v>610</v>
      </c>
      <c r="E367" s="16" t="s">
        <v>611</v>
      </c>
      <c r="F367" s="16">
        <v>4033</v>
      </c>
      <c r="G367" s="30" t="s">
        <v>157</v>
      </c>
      <c r="H367" s="30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365</v>
      </c>
      <c r="B368" s="64" t="s">
        <v>304</v>
      </c>
      <c r="C368" s="21">
        <v>750</v>
      </c>
      <c r="D368" s="19" t="s">
        <v>610</v>
      </c>
      <c r="E368" s="16" t="s">
        <v>612</v>
      </c>
      <c r="F368" s="16">
        <v>11051</v>
      </c>
      <c r="G368" s="16" t="s">
        <v>159</v>
      </c>
      <c r="H368" s="16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366</v>
      </c>
      <c r="B369" s="16" t="s">
        <v>304</v>
      </c>
      <c r="C369" s="21">
        <v>750</v>
      </c>
      <c r="D369" s="19" t="s">
        <v>610</v>
      </c>
      <c r="E369" s="16" t="s">
        <v>613</v>
      </c>
      <c r="F369" s="21">
        <v>11463</v>
      </c>
      <c r="G369" s="20" t="s">
        <v>159</v>
      </c>
      <c r="H369" s="20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367</v>
      </c>
      <c r="B370" s="28" t="s">
        <v>304</v>
      </c>
      <c r="C370" s="21">
        <v>750</v>
      </c>
      <c r="D370" s="19" t="s">
        <v>610</v>
      </c>
      <c r="E370" s="28" t="s">
        <v>614</v>
      </c>
      <c r="F370" s="43">
        <v>12254</v>
      </c>
      <c r="G370" s="43" t="s">
        <v>248</v>
      </c>
      <c r="H370" s="43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368</v>
      </c>
      <c r="B371" s="64" t="s">
        <v>304</v>
      </c>
      <c r="C371" s="21">
        <v>750</v>
      </c>
      <c r="D371" s="19" t="s">
        <v>610</v>
      </c>
      <c r="E371" s="32" t="s">
        <v>615</v>
      </c>
      <c r="F371" s="25">
        <v>11762</v>
      </c>
      <c r="G371" s="20" t="s">
        <v>159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369</v>
      </c>
      <c r="B372" s="20" t="s">
        <v>304</v>
      </c>
      <c r="C372" s="21">
        <v>750</v>
      </c>
      <c r="D372" s="19" t="s">
        <v>610</v>
      </c>
      <c r="E372" s="38" t="s">
        <v>616</v>
      </c>
      <c r="F372" s="22">
        <v>12215</v>
      </c>
      <c r="G372" s="20" t="s">
        <v>177</v>
      </c>
      <c r="H372" s="20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370</v>
      </c>
      <c r="B373" s="20" t="s">
        <v>304</v>
      </c>
      <c r="C373" s="21">
        <v>750</v>
      </c>
      <c r="D373" s="19" t="s">
        <v>610</v>
      </c>
      <c r="E373" s="26" t="s">
        <v>617</v>
      </c>
      <c r="F373" s="27">
        <v>12474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371</v>
      </c>
      <c r="B374" s="20" t="s">
        <v>304</v>
      </c>
      <c r="C374" s="21">
        <v>750</v>
      </c>
      <c r="D374" s="19" t="s">
        <v>610</v>
      </c>
      <c r="E374" s="26" t="s">
        <v>618</v>
      </c>
      <c r="F374" s="27">
        <v>12478</v>
      </c>
      <c r="G374" s="28" t="s">
        <v>177</v>
      </c>
      <c r="H374" s="28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372</v>
      </c>
      <c r="B375" s="16" t="s">
        <v>44</v>
      </c>
      <c r="C375" s="16">
        <v>101453</v>
      </c>
      <c r="D375" s="18" t="s">
        <v>619</v>
      </c>
      <c r="E375" s="16" t="s">
        <v>620</v>
      </c>
      <c r="F375" s="16">
        <v>10927</v>
      </c>
      <c r="G375" s="16" t="s">
        <v>157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373</v>
      </c>
      <c r="B376" s="16" t="s">
        <v>44</v>
      </c>
      <c r="C376" s="16">
        <v>101453</v>
      </c>
      <c r="D376" s="19" t="s">
        <v>619</v>
      </c>
      <c r="E376" s="16" t="s">
        <v>621</v>
      </c>
      <c r="F376" s="15">
        <v>4518</v>
      </c>
      <c r="G376" s="16" t="s">
        <v>159</v>
      </c>
      <c r="H376" s="16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374</v>
      </c>
      <c r="B377" s="16" t="s">
        <v>44</v>
      </c>
      <c r="C377" s="16">
        <v>101453</v>
      </c>
      <c r="D377" s="19" t="s">
        <v>619</v>
      </c>
      <c r="E377" s="16" t="s">
        <v>622</v>
      </c>
      <c r="F377" s="25">
        <v>11824</v>
      </c>
      <c r="G377" s="20" t="s">
        <v>159</v>
      </c>
      <c r="H377" s="20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375</v>
      </c>
      <c r="B378" s="16" t="s">
        <v>44</v>
      </c>
      <c r="C378" s="16">
        <v>101453</v>
      </c>
      <c r="D378" s="19" t="s">
        <v>619</v>
      </c>
      <c r="E378" s="35" t="s">
        <v>623</v>
      </c>
      <c r="F378" s="27">
        <v>12372</v>
      </c>
      <c r="G378" s="43" t="s">
        <v>248</v>
      </c>
      <c r="H378" s="43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376</v>
      </c>
      <c r="B379" s="16" t="s">
        <v>304</v>
      </c>
      <c r="C379" s="17">
        <v>102478</v>
      </c>
      <c r="D379" s="71" t="s">
        <v>624</v>
      </c>
      <c r="E379" s="32" t="s">
        <v>625</v>
      </c>
      <c r="F379" s="25">
        <v>11760</v>
      </c>
      <c r="G379" s="20" t="s">
        <v>159</v>
      </c>
      <c r="H379" s="20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377</v>
      </c>
      <c r="B380" s="20" t="s">
        <v>209</v>
      </c>
      <c r="C380" s="17">
        <v>102478</v>
      </c>
      <c r="D380" s="71" t="s">
        <v>624</v>
      </c>
      <c r="E380" s="16" t="s">
        <v>626</v>
      </c>
      <c r="F380" s="21">
        <v>11478</v>
      </c>
      <c r="G380" s="21" t="s">
        <v>159</v>
      </c>
      <c r="H380" s="21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378</v>
      </c>
      <c r="B381" s="47" t="s">
        <v>209</v>
      </c>
      <c r="C381" s="72">
        <v>102478</v>
      </c>
      <c r="D381" s="73" t="s">
        <v>624</v>
      </c>
      <c r="E381" s="26" t="s">
        <v>627</v>
      </c>
      <c r="F381" s="27">
        <v>12198</v>
      </c>
      <c r="G381" s="47" t="s">
        <v>177</v>
      </c>
      <c r="H381" s="47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379</v>
      </c>
      <c r="B382" s="47" t="s">
        <v>209</v>
      </c>
      <c r="C382" s="72">
        <v>102478</v>
      </c>
      <c r="D382" s="73" t="s">
        <v>624</v>
      </c>
      <c r="E382" s="26" t="s">
        <v>628</v>
      </c>
      <c r="F382" s="27">
        <v>12519</v>
      </c>
      <c r="G382" s="28" t="s">
        <v>177</v>
      </c>
      <c r="H382" s="28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380</v>
      </c>
      <c r="B383" s="20" t="s">
        <v>209</v>
      </c>
      <c r="C383" s="17">
        <v>102479</v>
      </c>
      <c r="D383" s="74" t="s">
        <v>629</v>
      </c>
      <c r="E383" s="16" t="s">
        <v>630</v>
      </c>
      <c r="F383" s="16">
        <v>4311</v>
      </c>
      <c r="G383" s="16" t="s">
        <v>157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381</v>
      </c>
      <c r="B384" s="20" t="s">
        <v>209</v>
      </c>
      <c r="C384" s="17">
        <v>102479</v>
      </c>
      <c r="D384" s="71" t="s">
        <v>629</v>
      </c>
      <c r="E384" s="16" t="s">
        <v>631</v>
      </c>
      <c r="F384" s="16">
        <v>9209</v>
      </c>
      <c r="G384" s="16" t="s">
        <v>159</v>
      </c>
      <c r="H384" s="16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382</v>
      </c>
      <c r="B385" s="47" t="s">
        <v>209</v>
      </c>
      <c r="C385" s="72">
        <v>102479</v>
      </c>
      <c r="D385" s="73" t="s">
        <v>629</v>
      </c>
      <c r="E385" s="26" t="s">
        <v>632</v>
      </c>
      <c r="F385" s="27">
        <v>12199</v>
      </c>
      <c r="G385" s="47" t="s">
        <v>177</v>
      </c>
      <c r="H385" s="47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383</v>
      </c>
      <c r="B386" s="47" t="s">
        <v>209</v>
      </c>
      <c r="C386" s="72">
        <v>102479</v>
      </c>
      <c r="D386" s="73" t="s">
        <v>629</v>
      </c>
      <c r="E386" s="26" t="s">
        <v>633</v>
      </c>
      <c r="F386" s="50">
        <v>12447</v>
      </c>
      <c r="G386" s="28" t="s">
        <v>177</v>
      </c>
      <c r="H386" s="28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384</v>
      </c>
      <c r="B387" s="16" t="s">
        <v>29</v>
      </c>
      <c r="C387" s="17">
        <v>102564</v>
      </c>
      <c r="D387" s="60" t="s">
        <v>634</v>
      </c>
      <c r="E387" s="16" t="s">
        <v>635</v>
      </c>
      <c r="F387" s="15">
        <v>8113</v>
      </c>
      <c r="G387" s="16" t="s">
        <v>157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si="5"/>
        <v>385</v>
      </c>
      <c r="B388" s="16" t="s">
        <v>29</v>
      </c>
      <c r="C388" s="17">
        <v>102564</v>
      </c>
      <c r="D388" s="31" t="s">
        <v>634</v>
      </c>
      <c r="E388" s="16" t="s">
        <v>636</v>
      </c>
      <c r="F388" s="16">
        <v>11363</v>
      </c>
      <c r="G388" s="16" t="s">
        <v>159</v>
      </c>
      <c r="H388" s="16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ref="A389:A452" si="6">A388+1</f>
        <v>386</v>
      </c>
      <c r="B389" s="16" t="s">
        <v>29</v>
      </c>
      <c r="C389" s="17">
        <v>102564</v>
      </c>
      <c r="D389" s="31" t="s">
        <v>634</v>
      </c>
      <c r="E389" s="35" t="s">
        <v>254</v>
      </c>
      <c r="F389" s="27">
        <v>12410</v>
      </c>
      <c r="G389" s="43" t="s">
        <v>248</v>
      </c>
      <c r="H389" s="43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387</v>
      </c>
      <c r="B390" s="16" t="s">
        <v>29</v>
      </c>
      <c r="C390" s="21">
        <v>102567</v>
      </c>
      <c r="D390" s="74" t="s">
        <v>637</v>
      </c>
      <c r="E390" s="16" t="s">
        <v>638</v>
      </c>
      <c r="F390" s="15">
        <v>4196</v>
      </c>
      <c r="G390" s="16" t="s">
        <v>157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388</v>
      </c>
      <c r="B391" s="16" t="s">
        <v>29</v>
      </c>
      <c r="C391" s="21">
        <v>102567</v>
      </c>
      <c r="D391" s="71" t="s">
        <v>637</v>
      </c>
      <c r="E391" s="15" t="s">
        <v>639</v>
      </c>
      <c r="F391" s="15">
        <v>8489</v>
      </c>
      <c r="G391" s="16" t="s">
        <v>159</v>
      </c>
      <c r="H391" s="16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389</v>
      </c>
      <c r="B392" s="16" t="s">
        <v>218</v>
      </c>
      <c r="C392" s="21">
        <v>102567</v>
      </c>
      <c r="D392" s="71" t="s">
        <v>637</v>
      </c>
      <c r="E392" s="16" t="s">
        <v>640</v>
      </c>
      <c r="F392" s="21">
        <v>11642</v>
      </c>
      <c r="G392" s="21" t="s">
        <v>159</v>
      </c>
      <c r="H392" s="21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390</v>
      </c>
      <c r="B393" s="16" t="s">
        <v>218</v>
      </c>
      <c r="C393" s="17">
        <v>102565</v>
      </c>
      <c r="D393" s="18" t="s">
        <v>641</v>
      </c>
      <c r="E393" s="16" t="s">
        <v>642</v>
      </c>
      <c r="F393" s="15">
        <v>4569</v>
      </c>
      <c r="G393" s="23" t="s">
        <v>157</v>
      </c>
      <c r="H393" s="23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391</v>
      </c>
      <c r="B394" s="16" t="s">
        <v>218</v>
      </c>
      <c r="C394" s="17">
        <v>102565</v>
      </c>
      <c r="D394" s="19" t="s">
        <v>641</v>
      </c>
      <c r="E394" s="16" t="s">
        <v>643</v>
      </c>
      <c r="F394" s="16">
        <v>11686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392</v>
      </c>
      <c r="B395" s="16" t="s">
        <v>218</v>
      </c>
      <c r="C395" s="17">
        <v>102565</v>
      </c>
      <c r="D395" s="19" t="s">
        <v>641</v>
      </c>
      <c r="E395" s="37" t="s">
        <v>644</v>
      </c>
      <c r="F395" s="25">
        <v>11880</v>
      </c>
      <c r="G395" s="20" t="s">
        <v>159</v>
      </c>
      <c r="H395" s="20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393</v>
      </c>
      <c r="B396" s="16" t="s">
        <v>218</v>
      </c>
      <c r="C396" s="17">
        <v>102565</v>
      </c>
      <c r="D396" s="19" t="s">
        <v>641</v>
      </c>
      <c r="E396" s="26" t="s">
        <v>645</v>
      </c>
      <c r="F396" s="27">
        <v>12479</v>
      </c>
      <c r="G396" s="28" t="s">
        <v>177</v>
      </c>
      <c r="H396" s="28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394</v>
      </c>
      <c r="B397" s="16" t="s">
        <v>218</v>
      </c>
      <c r="C397" s="17">
        <v>102934</v>
      </c>
      <c r="D397" s="36" t="s">
        <v>646</v>
      </c>
      <c r="E397" s="15" t="s">
        <v>647</v>
      </c>
      <c r="F397" s="16">
        <v>4117</v>
      </c>
      <c r="G397" s="23" t="s">
        <v>157</v>
      </c>
      <c r="H397" s="23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395</v>
      </c>
      <c r="B398" s="16" t="s">
        <v>218</v>
      </c>
      <c r="C398" s="17">
        <v>102934</v>
      </c>
      <c r="D398" s="19" t="s">
        <v>646</v>
      </c>
      <c r="E398" s="16" t="s">
        <v>648</v>
      </c>
      <c r="F398" s="21">
        <v>11504</v>
      </c>
      <c r="G398" s="21" t="s">
        <v>159</v>
      </c>
      <c r="H398" s="21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396</v>
      </c>
      <c r="B399" s="20" t="s">
        <v>218</v>
      </c>
      <c r="C399" s="17">
        <v>102934</v>
      </c>
      <c r="D399" s="19" t="s">
        <v>646</v>
      </c>
      <c r="E399" s="22" t="s">
        <v>649</v>
      </c>
      <c r="F399" s="22">
        <v>12185</v>
      </c>
      <c r="G399" s="23" t="s">
        <v>159</v>
      </c>
      <c r="H399" s="23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397</v>
      </c>
      <c r="B400" s="28" t="s">
        <v>218</v>
      </c>
      <c r="C400" s="17">
        <v>102934</v>
      </c>
      <c r="D400" s="19" t="s">
        <v>646</v>
      </c>
      <c r="E400" s="75" t="s">
        <v>650</v>
      </c>
      <c r="F400" s="27">
        <v>12234</v>
      </c>
      <c r="G400" s="16" t="s">
        <v>159</v>
      </c>
      <c r="H400" s="16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398</v>
      </c>
      <c r="B401" s="28" t="s">
        <v>218</v>
      </c>
      <c r="C401" s="17">
        <v>102934</v>
      </c>
      <c r="D401" s="19" t="s">
        <v>646</v>
      </c>
      <c r="E401" s="35" t="s">
        <v>651</v>
      </c>
      <c r="F401" s="27">
        <v>12332</v>
      </c>
      <c r="G401" s="23" t="s">
        <v>162</v>
      </c>
      <c r="H401" s="23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399</v>
      </c>
      <c r="B402" s="28" t="s">
        <v>218</v>
      </c>
      <c r="C402" s="17">
        <v>102934</v>
      </c>
      <c r="D402" s="19" t="s">
        <v>646</v>
      </c>
      <c r="E402" s="26" t="s">
        <v>652</v>
      </c>
      <c r="F402" s="27">
        <v>12473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400</v>
      </c>
      <c r="B403" s="28" t="s">
        <v>218</v>
      </c>
      <c r="C403" s="17">
        <v>102934</v>
      </c>
      <c r="D403" s="19" t="s">
        <v>646</v>
      </c>
      <c r="E403" s="26" t="s">
        <v>653</v>
      </c>
      <c r="F403" s="27">
        <v>12477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401</v>
      </c>
      <c r="B404" s="28" t="s">
        <v>218</v>
      </c>
      <c r="C404" s="17">
        <v>102934</v>
      </c>
      <c r="D404" s="19" t="s">
        <v>646</v>
      </c>
      <c r="E404" s="26" t="s">
        <v>654</v>
      </c>
      <c r="F404" s="27">
        <v>12508</v>
      </c>
      <c r="G404" s="28" t="s">
        <v>177</v>
      </c>
      <c r="H404" s="28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402</v>
      </c>
      <c r="B405" s="20" t="s">
        <v>209</v>
      </c>
      <c r="C405" s="16">
        <v>102935</v>
      </c>
      <c r="D405" s="18" t="s">
        <v>655</v>
      </c>
      <c r="E405" s="16" t="s">
        <v>656</v>
      </c>
      <c r="F405" s="21">
        <v>11621</v>
      </c>
      <c r="G405" s="30" t="s">
        <v>157</v>
      </c>
      <c r="H405" s="30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403</v>
      </c>
      <c r="B406" s="16" t="s">
        <v>209</v>
      </c>
      <c r="C406" s="16">
        <v>102935</v>
      </c>
      <c r="D406" s="19" t="s">
        <v>655</v>
      </c>
      <c r="E406" s="16" t="s">
        <v>657</v>
      </c>
      <c r="F406" s="16">
        <v>11059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404</v>
      </c>
      <c r="B407" s="16" t="s">
        <v>209</v>
      </c>
      <c r="C407" s="16">
        <v>102935</v>
      </c>
      <c r="D407" s="71" t="s">
        <v>655</v>
      </c>
      <c r="E407" s="16" t="s">
        <v>658</v>
      </c>
      <c r="F407" s="25">
        <v>11844</v>
      </c>
      <c r="G407" s="16" t="s">
        <v>159</v>
      </c>
      <c r="H407" s="16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405</v>
      </c>
      <c r="B408" s="16" t="s">
        <v>209</v>
      </c>
      <c r="C408" s="16">
        <v>102935</v>
      </c>
      <c r="D408" s="71" t="s">
        <v>655</v>
      </c>
      <c r="E408" s="28" t="s">
        <v>659</v>
      </c>
      <c r="F408" s="27">
        <v>12347</v>
      </c>
      <c r="G408" s="23" t="s">
        <v>162</v>
      </c>
      <c r="H408" s="23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406</v>
      </c>
      <c r="B409" s="16" t="s">
        <v>209</v>
      </c>
      <c r="C409" s="16">
        <v>102935</v>
      </c>
      <c r="D409" s="71" t="s">
        <v>655</v>
      </c>
      <c r="E409" s="26" t="s">
        <v>660</v>
      </c>
      <c r="F409" s="27">
        <v>12499</v>
      </c>
      <c r="G409" s="28" t="s">
        <v>177</v>
      </c>
      <c r="H409" s="28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407</v>
      </c>
      <c r="B410" s="16" t="s">
        <v>218</v>
      </c>
      <c r="C410" s="16">
        <v>103198</v>
      </c>
      <c r="D410" s="74" t="s">
        <v>661</v>
      </c>
      <c r="E410" s="16" t="s">
        <v>662</v>
      </c>
      <c r="F410" s="16">
        <v>4086</v>
      </c>
      <c r="G410" s="30" t="s">
        <v>157</v>
      </c>
      <c r="H410" s="30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408</v>
      </c>
      <c r="B411" s="20" t="s">
        <v>218</v>
      </c>
      <c r="C411" s="16">
        <v>103198</v>
      </c>
      <c r="D411" s="71" t="s">
        <v>661</v>
      </c>
      <c r="E411" s="16" t="s">
        <v>663</v>
      </c>
      <c r="F411" s="21">
        <v>11624</v>
      </c>
      <c r="G411" s="21" t="s">
        <v>159</v>
      </c>
      <c r="H411" s="21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409</v>
      </c>
      <c r="B412" s="20" t="s">
        <v>218</v>
      </c>
      <c r="C412" s="16">
        <v>103198</v>
      </c>
      <c r="D412" s="71" t="s">
        <v>661</v>
      </c>
      <c r="E412" s="38" t="s">
        <v>176</v>
      </c>
      <c r="F412" s="22">
        <v>12208</v>
      </c>
      <c r="G412" s="20" t="s">
        <v>177</v>
      </c>
      <c r="H412" s="20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410</v>
      </c>
      <c r="B413" s="20" t="s">
        <v>218</v>
      </c>
      <c r="C413" s="16">
        <v>103198</v>
      </c>
      <c r="D413" s="71" t="s">
        <v>661</v>
      </c>
      <c r="E413" s="26" t="s">
        <v>664</v>
      </c>
      <c r="F413" s="50">
        <v>12438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411</v>
      </c>
      <c r="B414" s="20" t="s">
        <v>218</v>
      </c>
      <c r="C414" s="16">
        <v>103198</v>
      </c>
      <c r="D414" s="71" t="s">
        <v>661</v>
      </c>
      <c r="E414" s="26" t="s">
        <v>665</v>
      </c>
      <c r="F414" s="27">
        <v>12480</v>
      </c>
      <c r="G414" s="28" t="s">
        <v>177</v>
      </c>
      <c r="H414" s="28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412</v>
      </c>
      <c r="B415" s="16" t="s">
        <v>218</v>
      </c>
      <c r="C415" s="16">
        <v>103199</v>
      </c>
      <c r="D415" s="18" t="s">
        <v>666</v>
      </c>
      <c r="E415" s="16" t="s">
        <v>667</v>
      </c>
      <c r="F415" s="21">
        <v>11796</v>
      </c>
      <c r="G415" s="30" t="s">
        <v>157</v>
      </c>
      <c r="H415" s="30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413</v>
      </c>
      <c r="B416" s="16" t="s">
        <v>218</v>
      </c>
      <c r="C416" s="16">
        <v>103199</v>
      </c>
      <c r="D416" s="19" t="s">
        <v>666</v>
      </c>
      <c r="E416" s="16" t="s">
        <v>668</v>
      </c>
      <c r="F416" s="16">
        <v>6306</v>
      </c>
      <c r="G416" s="16" t="s">
        <v>159</v>
      </c>
      <c r="H416" s="16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414</v>
      </c>
      <c r="B417" s="20" t="s">
        <v>218</v>
      </c>
      <c r="C417" s="16">
        <v>103199</v>
      </c>
      <c r="D417" s="19" t="s">
        <v>666</v>
      </c>
      <c r="E417" s="22" t="s">
        <v>669</v>
      </c>
      <c r="F417" s="22">
        <v>12190</v>
      </c>
      <c r="G417" s="23" t="s">
        <v>162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415</v>
      </c>
      <c r="B418" s="16" t="s">
        <v>304</v>
      </c>
      <c r="C418" s="17">
        <v>103639</v>
      </c>
      <c r="D418" s="18" t="s">
        <v>670</v>
      </c>
      <c r="E418" s="16" t="s">
        <v>671</v>
      </c>
      <c r="F418" s="16">
        <v>9682</v>
      </c>
      <c r="G418" s="23" t="s">
        <v>157</v>
      </c>
      <c r="H418" s="23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416</v>
      </c>
      <c r="B419" s="20" t="s">
        <v>304</v>
      </c>
      <c r="C419" s="17">
        <v>103639</v>
      </c>
      <c r="D419" s="19" t="s">
        <v>670</v>
      </c>
      <c r="E419" s="20" t="s">
        <v>672</v>
      </c>
      <c r="F419" s="21">
        <v>12164</v>
      </c>
      <c r="G419" s="20" t="s">
        <v>159</v>
      </c>
      <c r="H419" s="20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417</v>
      </c>
      <c r="B420" s="16" t="s">
        <v>304</v>
      </c>
      <c r="C420" s="17">
        <v>103639</v>
      </c>
      <c r="D420" s="19" t="s">
        <v>670</v>
      </c>
      <c r="E420" s="16" t="s">
        <v>673</v>
      </c>
      <c r="F420" s="21">
        <v>11382</v>
      </c>
      <c r="G420" s="21" t="s">
        <v>159</v>
      </c>
      <c r="H420" s="21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418</v>
      </c>
      <c r="B421" s="16" t="s">
        <v>304</v>
      </c>
      <c r="C421" s="17">
        <v>103639</v>
      </c>
      <c r="D421" s="19" t="s">
        <v>670</v>
      </c>
      <c r="E421" s="26" t="s">
        <v>674</v>
      </c>
      <c r="F421" s="50">
        <v>12454</v>
      </c>
      <c r="G421" s="28" t="s">
        <v>177</v>
      </c>
      <c r="H421" s="28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419</v>
      </c>
      <c r="B422" s="16" t="s">
        <v>218</v>
      </c>
      <c r="C422" s="16">
        <v>104429</v>
      </c>
      <c r="D422" s="18" t="s">
        <v>675</v>
      </c>
      <c r="E422" s="16" t="s">
        <v>676</v>
      </c>
      <c r="F422" s="16">
        <v>11089</v>
      </c>
      <c r="G422" s="23" t="s">
        <v>157</v>
      </c>
      <c r="H422" s="23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420</v>
      </c>
      <c r="B423" s="16" t="s">
        <v>218</v>
      </c>
      <c r="C423" s="16">
        <v>104429</v>
      </c>
      <c r="D423" s="19" t="s">
        <v>675</v>
      </c>
      <c r="E423" s="15" t="s">
        <v>677</v>
      </c>
      <c r="F423" s="15">
        <v>8798</v>
      </c>
      <c r="G423" s="16" t="s">
        <v>159</v>
      </c>
      <c r="H423" s="16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421</v>
      </c>
      <c r="B424" s="16" t="s">
        <v>218</v>
      </c>
      <c r="C424" s="16">
        <v>104429</v>
      </c>
      <c r="D424" s="19" t="s">
        <v>675</v>
      </c>
      <c r="E424" s="16" t="s">
        <v>678</v>
      </c>
      <c r="F424" s="25">
        <v>11863</v>
      </c>
      <c r="G424" s="20" t="s">
        <v>159</v>
      </c>
      <c r="H424" s="20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422</v>
      </c>
      <c r="B425" s="16" t="s">
        <v>218</v>
      </c>
      <c r="C425" s="16">
        <v>104429</v>
      </c>
      <c r="D425" s="19" t="s">
        <v>675</v>
      </c>
      <c r="E425" s="26" t="s">
        <v>679</v>
      </c>
      <c r="F425" s="50">
        <v>12441</v>
      </c>
      <c r="G425" s="28" t="s">
        <v>177</v>
      </c>
      <c r="H425" s="28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423</v>
      </c>
      <c r="B426" s="16" t="s">
        <v>304</v>
      </c>
      <c r="C426" s="17">
        <v>104430</v>
      </c>
      <c r="D426" s="31" t="s">
        <v>680</v>
      </c>
      <c r="E426" s="56" t="s">
        <v>681</v>
      </c>
      <c r="F426" s="21">
        <v>12048</v>
      </c>
      <c r="G426" s="20" t="s">
        <v>159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424</v>
      </c>
      <c r="B427" s="20" t="s">
        <v>304</v>
      </c>
      <c r="C427" s="17">
        <v>104430</v>
      </c>
      <c r="D427" s="31" t="s">
        <v>680</v>
      </c>
      <c r="E427" s="38" t="s">
        <v>682</v>
      </c>
      <c r="F427" s="22">
        <v>12220</v>
      </c>
      <c r="G427" s="20" t="s">
        <v>177</v>
      </c>
      <c r="H427" s="20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425</v>
      </c>
      <c r="B428" s="16" t="s">
        <v>304</v>
      </c>
      <c r="C428" s="17">
        <v>104430</v>
      </c>
      <c r="D428" s="31" t="s">
        <v>680</v>
      </c>
      <c r="E428" s="54" t="s">
        <v>683</v>
      </c>
      <c r="F428" s="27">
        <v>12397</v>
      </c>
      <c r="G428" s="28" t="s">
        <v>177</v>
      </c>
      <c r="H428" s="28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426</v>
      </c>
      <c r="B429" s="16" t="s">
        <v>44</v>
      </c>
      <c r="C429" s="16">
        <v>104428</v>
      </c>
      <c r="D429" s="18" t="s">
        <v>684</v>
      </c>
      <c r="E429" s="16" t="s">
        <v>685</v>
      </c>
      <c r="F429" s="15">
        <v>6472</v>
      </c>
      <c r="G429" s="16" t="s">
        <v>157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427</v>
      </c>
      <c r="B430" s="16" t="s">
        <v>44</v>
      </c>
      <c r="C430" s="16">
        <v>104428</v>
      </c>
      <c r="D430" s="51" t="s">
        <v>684</v>
      </c>
      <c r="E430" s="16" t="s">
        <v>686</v>
      </c>
      <c r="F430" s="25">
        <v>9841</v>
      </c>
      <c r="G430" s="16" t="s">
        <v>159</v>
      </c>
      <c r="H430" s="16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428</v>
      </c>
      <c r="B431" s="20" t="s">
        <v>44</v>
      </c>
      <c r="C431" s="16">
        <v>104428</v>
      </c>
      <c r="D431" s="51" t="s">
        <v>684</v>
      </c>
      <c r="E431" s="37" t="s">
        <v>687</v>
      </c>
      <c r="F431" s="21">
        <v>11867</v>
      </c>
      <c r="G431" s="20" t="s">
        <v>177</v>
      </c>
      <c r="H431" s="20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429</v>
      </c>
      <c r="B432" s="16" t="s">
        <v>29</v>
      </c>
      <c r="C432" s="17">
        <v>104533</v>
      </c>
      <c r="D432" s="18" t="s">
        <v>688</v>
      </c>
      <c r="E432" s="16" t="s">
        <v>689</v>
      </c>
      <c r="F432" s="16">
        <v>4081</v>
      </c>
      <c r="G432" s="16" t="s">
        <v>157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spans="1:19">
      <c r="A433" s="15">
        <f t="shared" si="6"/>
        <v>430</v>
      </c>
      <c r="B433" s="16" t="s">
        <v>29</v>
      </c>
      <c r="C433" s="17">
        <v>104533</v>
      </c>
      <c r="D433" s="19" t="s">
        <v>688</v>
      </c>
      <c r="E433" s="20" t="s">
        <v>690</v>
      </c>
      <c r="F433" s="21">
        <v>11977</v>
      </c>
      <c r="G433" s="16" t="s">
        <v>159</v>
      </c>
      <c r="H433" s="16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ht="14.25" spans="1:19">
      <c r="A434" s="15">
        <f t="shared" si="6"/>
        <v>431</v>
      </c>
      <c r="B434" s="20" t="s">
        <v>29</v>
      </c>
      <c r="C434" s="17">
        <v>104533</v>
      </c>
      <c r="D434" s="19" t="s">
        <v>688</v>
      </c>
      <c r="E434" s="33" t="s">
        <v>691</v>
      </c>
      <c r="F434" s="34">
        <v>12136</v>
      </c>
      <c r="G434" s="20" t="s">
        <v>159</v>
      </c>
      <c r="H434" s="20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432</v>
      </c>
      <c r="B435" s="16" t="s">
        <v>44</v>
      </c>
      <c r="C435" s="16">
        <v>104838</v>
      </c>
      <c r="D435" s="18" t="s">
        <v>692</v>
      </c>
      <c r="E435" s="16" t="s">
        <v>693</v>
      </c>
      <c r="F435" s="16">
        <v>11241</v>
      </c>
      <c r="G435" s="16" t="s">
        <v>157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433</v>
      </c>
      <c r="B436" s="16" t="s">
        <v>44</v>
      </c>
      <c r="C436" s="16">
        <v>104838</v>
      </c>
      <c r="D436" s="19" t="s">
        <v>692</v>
      </c>
      <c r="E436" s="16" t="s">
        <v>694</v>
      </c>
      <c r="F436" s="16">
        <v>10218</v>
      </c>
      <c r="G436" s="16" t="s">
        <v>159</v>
      </c>
      <c r="H436" s="16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434</v>
      </c>
      <c r="B437" s="16" t="s">
        <v>44</v>
      </c>
      <c r="C437" s="16">
        <v>104838</v>
      </c>
      <c r="D437" s="19" t="s">
        <v>692</v>
      </c>
      <c r="E437" s="37" t="s">
        <v>695</v>
      </c>
      <c r="F437" s="25">
        <v>11866</v>
      </c>
      <c r="G437" s="20" t="s">
        <v>177</v>
      </c>
      <c r="H437" s="20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435</v>
      </c>
      <c r="B438" s="16" t="s">
        <v>218</v>
      </c>
      <c r="C438" s="17">
        <v>105267</v>
      </c>
      <c r="D438" s="36" t="s">
        <v>696</v>
      </c>
      <c r="E438" s="30" t="s">
        <v>697</v>
      </c>
      <c r="F438" s="16">
        <v>5457</v>
      </c>
      <c r="G438" s="16" t="s">
        <v>472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spans="1:19">
      <c r="A439" s="15">
        <f t="shared" si="6"/>
        <v>436</v>
      </c>
      <c r="B439" s="16" t="s">
        <v>218</v>
      </c>
      <c r="C439" s="17">
        <v>105267</v>
      </c>
      <c r="D439" s="19" t="s">
        <v>696</v>
      </c>
      <c r="E439" s="16" t="s">
        <v>698</v>
      </c>
      <c r="F439" s="16">
        <v>10857</v>
      </c>
      <c r="G439" s="16" t="s">
        <v>159</v>
      </c>
      <c r="H439" s="16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ht="14.25" spans="1:19">
      <c r="A440" s="15">
        <f t="shared" si="6"/>
        <v>437</v>
      </c>
      <c r="B440" s="20" t="s">
        <v>218</v>
      </c>
      <c r="C440" s="17">
        <v>105267</v>
      </c>
      <c r="D440" s="19" t="s">
        <v>696</v>
      </c>
      <c r="E440" s="33" t="s">
        <v>699</v>
      </c>
      <c r="F440" s="34">
        <v>12139</v>
      </c>
      <c r="G440" s="21" t="s">
        <v>248</v>
      </c>
      <c r="H440" s="21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438</v>
      </c>
      <c r="B441" s="16" t="s">
        <v>218</v>
      </c>
      <c r="C441" s="17">
        <v>105267</v>
      </c>
      <c r="D441" s="19" t="s">
        <v>696</v>
      </c>
      <c r="E441" s="56" t="s">
        <v>700</v>
      </c>
      <c r="F441" s="21">
        <v>12056</v>
      </c>
      <c r="G441" s="20" t="s">
        <v>177</v>
      </c>
      <c r="H441" s="20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439</v>
      </c>
      <c r="B442" s="16" t="s">
        <v>218</v>
      </c>
      <c r="C442" s="17">
        <v>105267</v>
      </c>
      <c r="D442" s="19" t="s">
        <v>696</v>
      </c>
      <c r="E442" s="26" t="s">
        <v>701</v>
      </c>
      <c r="F442" s="27">
        <v>12514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440</v>
      </c>
      <c r="B443" s="16" t="s">
        <v>304</v>
      </c>
      <c r="C443" s="21">
        <v>105396</v>
      </c>
      <c r="D443" s="19" t="s">
        <v>702</v>
      </c>
      <c r="E443" s="26" t="s">
        <v>703</v>
      </c>
      <c r="F443" s="27">
        <v>12481</v>
      </c>
      <c r="G443" s="28" t="s">
        <v>177</v>
      </c>
      <c r="H443" s="28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441</v>
      </c>
      <c r="B444" s="16" t="s">
        <v>304</v>
      </c>
      <c r="C444" s="21">
        <v>105751</v>
      </c>
      <c r="D444" s="60" t="s">
        <v>704</v>
      </c>
      <c r="E444" s="16" t="s">
        <v>705</v>
      </c>
      <c r="F444" s="16">
        <v>6147</v>
      </c>
      <c r="G444" s="16" t="s">
        <v>157</v>
      </c>
      <c r="H444" s="16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442</v>
      </c>
      <c r="B445" s="20" t="s">
        <v>304</v>
      </c>
      <c r="C445" s="21">
        <v>105751</v>
      </c>
      <c r="D445" s="31" t="s">
        <v>704</v>
      </c>
      <c r="E445" s="38" t="s">
        <v>706</v>
      </c>
      <c r="F445" s="22">
        <v>12221</v>
      </c>
      <c r="G445" s="20" t="s">
        <v>177</v>
      </c>
      <c r="H445" s="20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443</v>
      </c>
      <c r="B446" s="20" t="s">
        <v>304</v>
      </c>
      <c r="C446" s="21">
        <v>105751</v>
      </c>
      <c r="D446" s="31" t="s">
        <v>704</v>
      </c>
      <c r="E446" s="54" t="s">
        <v>707</v>
      </c>
      <c r="F446" s="27">
        <v>12396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444</v>
      </c>
      <c r="B447" s="20" t="s">
        <v>304</v>
      </c>
      <c r="C447" s="21">
        <v>105751</v>
      </c>
      <c r="D447" s="31" t="s">
        <v>704</v>
      </c>
      <c r="E447" s="54" t="s">
        <v>708</v>
      </c>
      <c r="F447" s="27">
        <v>12395</v>
      </c>
      <c r="G447" s="28" t="s">
        <v>177</v>
      </c>
      <c r="H447" s="28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spans="1:19">
      <c r="A448" s="15">
        <f t="shared" si="6"/>
        <v>445</v>
      </c>
      <c r="B448" s="16" t="s">
        <v>304</v>
      </c>
      <c r="C448" s="25">
        <v>105910</v>
      </c>
      <c r="D448" s="18" t="s">
        <v>709</v>
      </c>
      <c r="E448" s="32" t="s">
        <v>710</v>
      </c>
      <c r="F448" s="25">
        <v>11774</v>
      </c>
      <c r="G448" s="20" t="s">
        <v>157</v>
      </c>
      <c r="H448" s="20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ht="14.25" spans="1:19">
      <c r="A449" s="15">
        <f t="shared" si="6"/>
        <v>446</v>
      </c>
      <c r="B449" s="20" t="s">
        <v>304</v>
      </c>
      <c r="C449" s="25">
        <v>105910</v>
      </c>
      <c r="D449" s="19" t="s">
        <v>709</v>
      </c>
      <c r="E449" s="53" t="s">
        <v>711</v>
      </c>
      <c r="F449" s="34">
        <v>12145</v>
      </c>
      <c r="G449" s="23" t="s">
        <v>162</v>
      </c>
      <c r="H449" s="23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447</v>
      </c>
      <c r="B450" s="20" t="s">
        <v>304</v>
      </c>
      <c r="C450" s="25">
        <v>105910</v>
      </c>
      <c r="D450" s="19" t="s">
        <v>709</v>
      </c>
      <c r="E450" s="38" t="s">
        <v>712</v>
      </c>
      <c r="F450" s="22">
        <v>12229</v>
      </c>
      <c r="G450" s="20" t="s">
        <v>177</v>
      </c>
      <c r="H450" s="20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448</v>
      </c>
      <c r="B451" s="20" t="s">
        <v>304</v>
      </c>
      <c r="C451" s="25">
        <v>105910</v>
      </c>
      <c r="D451" s="19" t="s">
        <v>709</v>
      </c>
      <c r="E451" s="26" t="s">
        <v>713</v>
      </c>
      <c r="F451" s="50">
        <v>12442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si="6"/>
        <v>449</v>
      </c>
      <c r="B452" s="20" t="s">
        <v>304</v>
      </c>
      <c r="C452" s="25">
        <v>105910</v>
      </c>
      <c r="D452" s="19" t="s">
        <v>709</v>
      </c>
      <c r="E452" s="26" t="s">
        <v>714</v>
      </c>
      <c r="F452" s="27">
        <v>12485</v>
      </c>
      <c r="G452" s="28" t="s">
        <v>177</v>
      </c>
      <c r="H452" s="28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spans="1:19">
      <c r="A453" s="15">
        <f t="shared" ref="A453:A491" si="7">A452+1</f>
        <v>450</v>
      </c>
      <c r="B453" s="16" t="s">
        <v>218</v>
      </c>
      <c r="C453" s="17">
        <v>106569</v>
      </c>
      <c r="D453" s="18" t="s">
        <v>715</v>
      </c>
      <c r="E453" s="16" t="s">
        <v>716</v>
      </c>
      <c r="F453" s="25">
        <v>11776</v>
      </c>
      <c r="G453" s="20" t="s">
        <v>157</v>
      </c>
      <c r="H453" s="20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ht="14.25" spans="1:19">
      <c r="A454" s="15">
        <f t="shared" si="7"/>
        <v>451</v>
      </c>
      <c r="B454" s="20" t="s">
        <v>218</v>
      </c>
      <c r="C454" s="17">
        <v>106569</v>
      </c>
      <c r="D454" s="71" t="s">
        <v>715</v>
      </c>
      <c r="E454" s="33" t="s">
        <v>717</v>
      </c>
      <c r="F454" s="34">
        <v>12135</v>
      </c>
      <c r="G454" s="23" t="s">
        <v>159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452</v>
      </c>
      <c r="B455" s="20" t="s">
        <v>218</v>
      </c>
      <c r="C455" s="17">
        <v>106569</v>
      </c>
      <c r="D455" s="71" t="s">
        <v>715</v>
      </c>
      <c r="E455" s="20" t="s">
        <v>718</v>
      </c>
      <c r="F455" s="21">
        <v>12157</v>
      </c>
      <c r="G455" s="23" t="s">
        <v>162</v>
      </c>
      <c r="H455" s="23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453</v>
      </c>
      <c r="B456" s="20" t="s">
        <v>218</v>
      </c>
      <c r="C456" s="17">
        <v>106569</v>
      </c>
      <c r="D456" s="71" t="s">
        <v>715</v>
      </c>
      <c r="E456" s="26" t="s">
        <v>719</v>
      </c>
      <c r="F456" s="50">
        <v>12452</v>
      </c>
      <c r="G456" s="28" t="s">
        <v>177</v>
      </c>
      <c r="H456" s="28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454</v>
      </c>
      <c r="B457" s="16" t="s">
        <v>218</v>
      </c>
      <c r="C457" s="17">
        <v>106399</v>
      </c>
      <c r="D457" s="60" t="s">
        <v>720</v>
      </c>
      <c r="E457" s="16" t="s">
        <v>721</v>
      </c>
      <c r="F457" s="16">
        <v>10860</v>
      </c>
      <c r="G457" s="16" t="s">
        <v>157</v>
      </c>
      <c r="H457" s="16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455</v>
      </c>
      <c r="B458" s="20" t="s">
        <v>218</v>
      </c>
      <c r="C458" s="17">
        <v>106399</v>
      </c>
      <c r="D458" s="71" t="s">
        <v>720</v>
      </c>
      <c r="E458" s="20" t="s">
        <v>722</v>
      </c>
      <c r="F458" s="21">
        <v>12158</v>
      </c>
      <c r="G458" s="20" t="s">
        <v>159</v>
      </c>
      <c r="H458" s="20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spans="1:19">
      <c r="A459" s="15">
        <f t="shared" si="7"/>
        <v>456</v>
      </c>
      <c r="B459" s="20" t="s">
        <v>218</v>
      </c>
      <c r="C459" s="17">
        <v>106399</v>
      </c>
      <c r="D459" s="71" t="s">
        <v>720</v>
      </c>
      <c r="E459" s="22" t="s">
        <v>723</v>
      </c>
      <c r="F459" s="22">
        <v>12187</v>
      </c>
      <c r="G459" s="23" t="s">
        <v>162</v>
      </c>
      <c r="H459" s="23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ht="14.25" spans="1:19">
      <c r="A460" s="15">
        <f t="shared" si="7"/>
        <v>457</v>
      </c>
      <c r="B460" s="20" t="s">
        <v>218</v>
      </c>
      <c r="C460" s="17">
        <v>106399</v>
      </c>
      <c r="D460" s="71" t="s">
        <v>720</v>
      </c>
      <c r="E460" s="33" t="s">
        <v>724</v>
      </c>
      <c r="F460" s="34">
        <v>12144</v>
      </c>
      <c r="G460" s="21" t="s">
        <v>248</v>
      </c>
      <c r="H460" s="21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458</v>
      </c>
      <c r="B461" s="16" t="s">
        <v>304</v>
      </c>
      <c r="C461" s="21">
        <v>106568</v>
      </c>
      <c r="D461" s="74" t="s">
        <v>725</v>
      </c>
      <c r="E461" s="16" t="s">
        <v>726</v>
      </c>
      <c r="F461" s="16">
        <v>9689</v>
      </c>
      <c r="G461" s="30" t="s">
        <v>157</v>
      </c>
      <c r="H461" s="3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459</v>
      </c>
      <c r="B462" s="16" t="s">
        <v>304</v>
      </c>
      <c r="C462" s="21">
        <v>106568</v>
      </c>
      <c r="D462" s="71" t="s">
        <v>725</v>
      </c>
      <c r="E462" s="56" t="s">
        <v>727</v>
      </c>
      <c r="F462" s="21">
        <v>12049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460</v>
      </c>
      <c r="B463" s="20" t="s">
        <v>304</v>
      </c>
      <c r="C463" s="21">
        <v>106568</v>
      </c>
      <c r="D463" s="71" t="s">
        <v>725</v>
      </c>
      <c r="E463" s="38" t="s">
        <v>728</v>
      </c>
      <c r="F463" s="22">
        <v>12222</v>
      </c>
      <c r="G463" s="20" t="s">
        <v>177</v>
      </c>
      <c r="H463" s="20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461</v>
      </c>
      <c r="B464" s="20" t="s">
        <v>304</v>
      </c>
      <c r="C464" s="17">
        <v>106485</v>
      </c>
      <c r="D464" s="18" t="s">
        <v>729</v>
      </c>
      <c r="E464" s="52" t="s">
        <v>730</v>
      </c>
      <c r="F464" s="21">
        <v>11319</v>
      </c>
      <c r="G464" s="16" t="s">
        <v>157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462</v>
      </c>
      <c r="B465" s="16" t="s">
        <v>304</v>
      </c>
      <c r="C465" s="17">
        <v>106485</v>
      </c>
      <c r="D465" s="19" t="s">
        <v>729</v>
      </c>
      <c r="E465" s="66" t="s">
        <v>731</v>
      </c>
      <c r="F465" s="16">
        <v>11110</v>
      </c>
      <c r="G465" s="16" t="s">
        <v>159</v>
      </c>
      <c r="H465" s="16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463</v>
      </c>
      <c r="B466" s="20" t="s">
        <v>304</v>
      </c>
      <c r="C466" s="17">
        <v>106485</v>
      </c>
      <c r="D466" s="19" t="s">
        <v>729</v>
      </c>
      <c r="E466" s="26" t="s">
        <v>732</v>
      </c>
      <c r="F466" s="27">
        <v>12495</v>
      </c>
      <c r="G466" s="28" t="s">
        <v>177</v>
      </c>
      <c r="H466" s="28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464</v>
      </c>
      <c r="B467" s="20" t="s">
        <v>218</v>
      </c>
      <c r="C467" s="16">
        <v>107658</v>
      </c>
      <c r="D467" s="60" t="s">
        <v>733</v>
      </c>
      <c r="E467" s="20" t="s">
        <v>734</v>
      </c>
      <c r="F467" s="20">
        <v>7388</v>
      </c>
      <c r="G467" s="16" t="s">
        <v>472</v>
      </c>
      <c r="H467" s="16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465</v>
      </c>
      <c r="B468" s="20" t="s">
        <v>218</v>
      </c>
      <c r="C468" s="16">
        <v>107658</v>
      </c>
      <c r="D468" s="31" t="s">
        <v>733</v>
      </c>
      <c r="E468" s="20" t="s">
        <v>735</v>
      </c>
      <c r="F468" s="21">
        <v>4562</v>
      </c>
      <c r="G468" s="23" t="s">
        <v>159</v>
      </c>
      <c r="H468" s="23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466</v>
      </c>
      <c r="B469" s="20" t="s">
        <v>218</v>
      </c>
      <c r="C469" s="16">
        <v>107658</v>
      </c>
      <c r="D469" s="31" t="s">
        <v>733</v>
      </c>
      <c r="E469" s="26" t="s">
        <v>736</v>
      </c>
      <c r="F469" s="27">
        <v>12468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467</v>
      </c>
      <c r="B470" s="20" t="s">
        <v>218</v>
      </c>
      <c r="C470" s="16">
        <v>107658</v>
      </c>
      <c r="D470" s="31" t="s">
        <v>733</v>
      </c>
      <c r="E470" s="26" t="s">
        <v>737</v>
      </c>
      <c r="F470" s="27">
        <v>12511</v>
      </c>
      <c r="G470" s="28" t="s">
        <v>177</v>
      </c>
      <c r="H470" s="28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468</v>
      </c>
      <c r="B471" s="20" t="s">
        <v>209</v>
      </c>
      <c r="C471" s="17">
        <v>106865</v>
      </c>
      <c r="D471" s="76" t="s">
        <v>738</v>
      </c>
      <c r="E471" s="16" t="s">
        <v>739</v>
      </c>
      <c r="F471" s="16">
        <v>9822</v>
      </c>
      <c r="G471" s="16" t="s">
        <v>157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469</v>
      </c>
      <c r="B472" s="16" t="s">
        <v>209</v>
      </c>
      <c r="C472" s="17">
        <v>106865</v>
      </c>
      <c r="D472" s="77" t="s">
        <v>738</v>
      </c>
      <c r="E472" s="52" t="s">
        <v>740</v>
      </c>
      <c r="F472" s="21">
        <v>11335</v>
      </c>
      <c r="G472" s="16" t="s">
        <v>159</v>
      </c>
      <c r="H472" s="16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470</v>
      </c>
      <c r="B473" s="20" t="s">
        <v>209</v>
      </c>
      <c r="C473" s="17">
        <v>106865</v>
      </c>
      <c r="D473" s="77" t="s">
        <v>738</v>
      </c>
      <c r="E473" s="38" t="s">
        <v>741</v>
      </c>
      <c r="F473" s="22">
        <v>12203</v>
      </c>
      <c r="G473" s="20" t="s">
        <v>177</v>
      </c>
      <c r="H473" s="20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471</v>
      </c>
      <c r="B474" s="20" t="s">
        <v>209</v>
      </c>
      <c r="C474" s="17">
        <v>106865</v>
      </c>
      <c r="D474" s="77" t="s">
        <v>738</v>
      </c>
      <c r="E474" s="35" t="s">
        <v>742</v>
      </c>
      <c r="F474" s="27">
        <v>12370</v>
      </c>
      <c r="G474" s="23" t="s">
        <v>162</v>
      </c>
      <c r="H474" s="23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472</v>
      </c>
      <c r="B475" s="20" t="s">
        <v>209</v>
      </c>
      <c r="C475" s="17">
        <v>106865</v>
      </c>
      <c r="D475" s="77" t="s">
        <v>738</v>
      </c>
      <c r="E475" s="26" t="s">
        <v>743</v>
      </c>
      <c r="F475" s="27">
        <v>12512</v>
      </c>
      <c r="G475" s="28" t="s">
        <v>177</v>
      </c>
      <c r="H475" s="28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473</v>
      </c>
      <c r="B476" s="16" t="s">
        <v>29</v>
      </c>
      <c r="C476" s="17">
        <v>107728</v>
      </c>
      <c r="D476" s="60" t="s">
        <v>744</v>
      </c>
      <c r="E476" s="16" t="s">
        <v>745</v>
      </c>
      <c r="F476" s="16">
        <v>11012</v>
      </c>
      <c r="G476" s="16" t="s">
        <v>157</v>
      </c>
      <c r="H476" s="16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474</v>
      </c>
      <c r="B477" s="20" t="s">
        <v>29</v>
      </c>
      <c r="C477" s="17">
        <v>107728</v>
      </c>
      <c r="D477" s="31" t="s">
        <v>744</v>
      </c>
      <c r="E477" s="20" t="s">
        <v>746</v>
      </c>
      <c r="F477" s="21">
        <v>12094</v>
      </c>
      <c r="G477" s="23" t="s">
        <v>159</v>
      </c>
      <c r="H477" s="23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475</v>
      </c>
      <c r="B478" s="20" t="s">
        <v>218</v>
      </c>
      <c r="C478" s="16">
        <v>108277</v>
      </c>
      <c r="D478" s="18" t="s">
        <v>747</v>
      </c>
      <c r="E478" s="32" t="s">
        <v>748</v>
      </c>
      <c r="F478" s="25">
        <v>11782</v>
      </c>
      <c r="G478" s="16" t="s">
        <v>157</v>
      </c>
      <c r="H478" s="16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476</v>
      </c>
      <c r="B479" s="20" t="s">
        <v>218</v>
      </c>
      <c r="C479" s="16">
        <v>108277</v>
      </c>
      <c r="D479" s="19" t="s">
        <v>747</v>
      </c>
      <c r="E479" s="28" t="s">
        <v>749</v>
      </c>
      <c r="F479" s="43">
        <v>10586</v>
      </c>
      <c r="G479" s="23" t="s">
        <v>162</v>
      </c>
      <c r="H479" s="23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477</v>
      </c>
      <c r="B480" s="16" t="s">
        <v>209</v>
      </c>
      <c r="C480" s="17">
        <v>107829</v>
      </c>
      <c r="D480" s="18" t="s">
        <v>750</v>
      </c>
      <c r="E480" s="52" t="s">
        <v>751</v>
      </c>
      <c r="F480" s="21">
        <v>11330</v>
      </c>
      <c r="G480" s="16" t="s">
        <v>157</v>
      </c>
      <c r="H480" s="16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478</v>
      </c>
      <c r="B481" s="16" t="s">
        <v>209</v>
      </c>
      <c r="C481" s="17">
        <v>107829</v>
      </c>
      <c r="D481" s="19" t="s">
        <v>750</v>
      </c>
      <c r="E481" s="26" t="s">
        <v>752</v>
      </c>
      <c r="F481" s="27">
        <v>12461</v>
      </c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479</v>
      </c>
      <c r="B482" s="20" t="s">
        <v>44</v>
      </c>
      <c r="C482" s="78">
        <v>52</v>
      </c>
      <c r="D482" s="79" t="s">
        <v>155</v>
      </c>
      <c r="E482" s="80" t="s">
        <v>753</v>
      </c>
      <c r="F482" s="78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480</v>
      </c>
      <c r="B483" s="20" t="s">
        <v>44</v>
      </c>
      <c r="C483" s="81">
        <v>754</v>
      </c>
      <c r="D483" s="82" t="s">
        <v>605</v>
      </c>
      <c r="E483" s="80" t="s">
        <v>754</v>
      </c>
      <c r="F483" s="78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481</v>
      </c>
      <c r="B484" s="20" t="s">
        <v>44</v>
      </c>
      <c r="C484" s="20">
        <v>104428</v>
      </c>
      <c r="D484" s="83" t="s">
        <v>684</v>
      </c>
      <c r="E484" s="80" t="s">
        <v>755</v>
      </c>
      <c r="F484" s="78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482</v>
      </c>
      <c r="B485" s="20" t="s">
        <v>44</v>
      </c>
      <c r="C485" s="20">
        <v>104838</v>
      </c>
      <c r="D485" s="82" t="s">
        <v>692</v>
      </c>
      <c r="E485" s="80" t="s">
        <v>756</v>
      </c>
      <c r="F485" s="78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483</v>
      </c>
      <c r="B486" s="20" t="s">
        <v>757</v>
      </c>
      <c r="C486" s="81">
        <v>549</v>
      </c>
      <c r="D486" s="79" t="s">
        <v>383</v>
      </c>
      <c r="E486" s="80" t="s">
        <v>758</v>
      </c>
      <c r="F486" s="78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484</v>
      </c>
      <c r="B487" s="20" t="s">
        <v>757</v>
      </c>
      <c r="C487" s="78">
        <v>748</v>
      </c>
      <c r="D487" s="82" t="s">
        <v>593</v>
      </c>
      <c r="E487" s="80" t="s">
        <v>759</v>
      </c>
      <c r="F487" s="78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485</v>
      </c>
      <c r="B488" s="20" t="s">
        <v>757</v>
      </c>
      <c r="C488" s="81">
        <v>107728</v>
      </c>
      <c r="D488" s="82" t="s">
        <v>744</v>
      </c>
      <c r="E488" s="80" t="s">
        <v>760</v>
      </c>
      <c r="F488" s="78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486</v>
      </c>
      <c r="B489" s="20" t="s">
        <v>761</v>
      </c>
      <c r="C489" s="78">
        <v>341</v>
      </c>
      <c r="D489" s="82" t="s">
        <v>236</v>
      </c>
      <c r="E489" s="80" t="s">
        <v>762</v>
      </c>
      <c r="F489" s="78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487</v>
      </c>
      <c r="B490" s="20" t="s">
        <v>761</v>
      </c>
      <c r="C490" s="81">
        <v>102564</v>
      </c>
      <c r="D490" s="79" t="s">
        <v>634</v>
      </c>
      <c r="E490" s="80" t="s">
        <v>763</v>
      </c>
      <c r="F490" s="78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  <row r="491" s="1" customFormat="1" spans="1:19">
      <c r="A491" s="15">
        <f t="shared" si="7"/>
        <v>488</v>
      </c>
      <c r="B491" s="20" t="s">
        <v>218</v>
      </c>
      <c r="C491" s="20">
        <v>347</v>
      </c>
      <c r="D491" s="84" t="s">
        <v>251</v>
      </c>
      <c r="E491" s="80" t="s">
        <v>764</v>
      </c>
      <c r="F491" s="78"/>
      <c r="G491" s="28" t="s">
        <v>177</v>
      </c>
      <c r="H491" s="28"/>
      <c r="I491" s="41"/>
      <c r="J491" s="41"/>
      <c r="K491" s="41"/>
      <c r="L491" s="41"/>
      <c r="M491" s="41"/>
      <c r="N491" s="41"/>
      <c r="O491" s="42"/>
      <c r="P491" s="42"/>
      <c r="Q491" s="42"/>
      <c r="R491" s="42"/>
      <c r="S491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