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Export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<sst xmlns="http://schemas.openxmlformats.org/spreadsheetml/2006/main" count="564" uniqueCount="399">
  <si>
    <t>小程序找药（2019.7.10）</t>
  </si>
  <si>
    <t>昵称</t>
  </si>
  <si>
    <t>创建时间</t>
  </si>
  <si>
    <t>上传药品图片</t>
  </si>
  <si>
    <t>药品名称</t>
  </si>
  <si>
    <t>药品规格</t>
  </si>
  <si>
    <t>药品数量</t>
  </si>
  <si>
    <t>生产厂家</t>
  </si>
  <si>
    <t>批准文号</t>
  </si>
  <si>
    <t>参考价</t>
  </si>
  <si>
    <r>
      <t>门店</t>
    </r>
    <r>
      <rPr>
        <b/>
        <sz val="10"/>
        <color theme="0"/>
        <rFont val="Arial"/>
        <charset val="134"/>
      </rPr>
      <t>ID</t>
    </r>
  </si>
  <si>
    <t>门店名称</t>
  </si>
  <si>
    <t>紧急程度</t>
  </si>
  <si>
    <r>
      <t>员工</t>
    </r>
    <r>
      <rPr>
        <b/>
        <sz val="10"/>
        <color theme="0"/>
        <rFont val="Arial"/>
        <charset val="134"/>
      </rPr>
      <t>/</t>
    </r>
    <r>
      <rPr>
        <b/>
        <sz val="10"/>
        <color theme="0"/>
        <rFont val="宋体"/>
        <charset val="134"/>
      </rPr>
      <t>顾客</t>
    </r>
  </si>
  <si>
    <r>
      <t>货品</t>
    </r>
    <r>
      <rPr>
        <b/>
        <sz val="10"/>
        <color theme="0"/>
        <rFont val="Arial"/>
        <charset val="134"/>
      </rPr>
      <t>ID</t>
    </r>
  </si>
  <si>
    <t>备注</t>
  </si>
  <si>
    <t>冯？</t>
  </si>
  <si>
    <t>2019-07-10 08:51:25</t>
  </si>
  <si>
    <t>a1518</t>
  </si>
  <si>
    <t>麒麟丸</t>
  </si>
  <si>
    <r>
      <t>30</t>
    </r>
    <r>
      <rPr>
        <sz val="10"/>
        <color rgb="FF002060"/>
        <rFont val="宋体"/>
        <charset val="134"/>
      </rPr>
      <t>克</t>
    </r>
    <r>
      <rPr>
        <sz val="10"/>
        <color rgb="FF002060"/>
        <rFont val="Arial"/>
        <charset val="134"/>
      </rPr>
      <t>3</t>
    </r>
    <r>
      <rPr>
        <sz val="10"/>
        <color rgb="FF002060"/>
        <rFont val="宋体"/>
        <charset val="134"/>
      </rPr>
      <t>瓶</t>
    </r>
  </si>
  <si>
    <t>10</t>
  </si>
  <si>
    <t>广东太安堂</t>
  </si>
  <si>
    <t>Z10930034</t>
  </si>
  <si>
    <t>298</t>
  </si>
  <si>
    <t>加急</t>
  </si>
  <si>
    <t>员工</t>
  </si>
  <si>
    <t>在特殊目录，仓库及门店无库存，请采购部购进</t>
  </si>
  <si>
    <t>如此</t>
  </si>
  <si>
    <t>2019-07-10 09:02:28</t>
  </si>
  <si>
    <t>a1519</t>
  </si>
  <si>
    <t>散痛舒分散片</t>
  </si>
  <si>
    <r>
      <t>24</t>
    </r>
    <r>
      <rPr>
        <sz val="10"/>
        <color rgb="FF002060"/>
        <rFont val="宋体"/>
        <charset val="134"/>
      </rPr>
      <t>片</t>
    </r>
  </si>
  <si>
    <t>1</t>
  </si>
  <si>
    <t>湖南方盛制药股份有限公司</t>
  </si>
  <si>
    <t>Z20090277</t>
  </si>
  <si>
    <t>普通</t>
  </si>
  <si>
    <t>请采购部找渠道</t>
  </si>
  <si>
    <t>X.</t>
  </si>
  <si>
    <t>2019-07-10 09:05:12</t>
  </si>
  <si>
    <t>a1520</t>
  </si>
  <si>
    <t>硫酸氢氯吡格雷</t>
  </si>
  <si>
    <t>7片</t>
  </si>
  <si>
    <t>4</t>
  </si>
  <si>
    <t>深圳信立泰药业股份有限公司</t>
  </si>
  <si>
    <t>H20120035</t>
  </si>
  <si>
    <t>68</t>
  </si>
  <si>
    <t>在零售目录，仓库及门店无库存，请采购部购进</t>
  </si>
  <si>
    <t>蒲阳店杨文英</t>
  </si>
  <si>
    <t>2019-07-10 09:18:02</t>
  </si>
  <si>
    <t>a1521</t>
  </si>
  <si>
    <t>益肺止咳胶囊</t>
  </si>
  <si>
    <r>
      <t>0.3g*24</t>
    </r>
    <r>
      <rPr>
        <sz val="10"/>
        <color rgb="FF002060"/>
        <rFont val="宋体"/>
        <charset val="134"/>
      </rPr>
      <t>粒</t>
    </r>
  </si>
  <si>
    <r>
      <t>2</t>
    </r>
    <r>
      <rPr>
        <sz val="10"/>
        <color rgb="FF002060"/>
        <rFont val="宋体"/>
        <charset val="134"/>
      </rPr>
      <t>盒</t>
    </r>
  </si>
  <si>
    <t>贵州飞云岭药业股份有限公司</t>
  </si>
  <si>
    <t>Z20026326</t>
  </si>
  <si>
    <t>不清楚</t>
  </si>
  <si>
    <t/>
  </si>
  <si>
    <t>？？</t>
  </si>
  <si>
    <t>2019-07-10 09:21:31</t>
  </si>
  <si>
    <t>a1522</t>
  </si>
  <si>
    <t>复方氢氧化铝片</t>
  </si>
  <si>
    <r>
      <t>120</t>
    </r>
    <r>
      <rPr>
        <sz val="10"/>
        <color rgb="FF002060"/>
        <rFont val="宋体"/>
        <charset val="134"/>
      </rPr>
      <t>片</t>
    </r>
  </si>
  <si>
    <t>上海青平</t>
  </si>
  <si>
    <t>H31020657</t>
  </si>
  <si>
    <t>8.5</t>
  </si>
  <si>
    <t>2019-07-10 09:26:09</t>
  </si>
  <si>
    <t>a1523</t>
  </si>
  <si>
    <t>富马酸替诺福韦二吡呋酯片</t>
  </si>
  <si>
    <r>
      <t>300mg *10</t>
    </r>
    <r>
      <rPr>
        <sz val="10"/>
        <color rgb="FF002060"/>
        <rFont val="宋体"/>
        <charset val="134"/>
      </rPr>
      <t>片</t>
    </r>
  </si>
  <si>
    <t>倍特</t>
  </si>
  <si>
    <t>H20163436</t>
  </si>
  <si>
    <t>270</t>
  </si>
  <si>
    <t>聚源店何丽萍</t>
  </si>
  <si>
    <t>2019-07-10 09:36:39</t>
  </si>
  <si>
    <t>a1524</t>
  </si>
  <si>
    <t>金果饮咽喉片</t>
  </si>
  <si>
    <r>
      <t>1</t>
    </r>
    <r>
      <rPr>
        <sz val="10"/>
        <color rgb="FF002060"/>
        <rFont val="宋体"/>
        <charset val="134"/>
      </rPr>
      <t>盒</t>
    </r>
  </si>
  <si>
    <t>山东绿固华夏有限公司</t>
  </si>
  <si>
    <t>Z20043264</t>
  </si>
  <si>
    <r>
      <t>13</t>
    </r>
    <r>
      <rPr>
        <sz val="10"/>
        <color rgb="FF002060"/>
        <rFont val="宋体"/>
        <charset val="134"/>
      </rPr>
      <t>元</t>
    </r>
  </si>
  <si>
    <t>猪猪仔</t>
  </si>
  <si>
    <t>2019-07-10 10:28:55</t>
  </si>
  <si>
    <t>a1525</t>
  </si>
  <si>
    <t>西尼地平片</t>
  </si>
  <si>
    <r>
      <t>10mg×14</t>
    </r>
    <r>
      <rPr>
        <sz val="10"/>
        <color rgb="FF002060"/>
        <rFont val="宋体"/>
        <charset val="134"/>
      </rPr>
      <t>片</t>
    </r>
  </si>
  <si>
    <t>蚌埠丰原涂山制药有限公司</t>
  </si>
  <si>
    <t>H20040440</t>
  </si>
  <si>
    <t>35</t>
  </si>
  <si>
    <t>钰</t>
  </si>
  <si>
    <t>2019-07-10 10:40:28</t>
  </si>
  <si>
    <t>a1526</t>
  </si>
  <si>
    <t>复方环磷酰胺片</t>
  </si>
  <si>
    <r>
      <t>24</t>
    </r>
    <r>
      <rPr>
        <sz val="10"/>
        <color rgb="FF002060"/>
        <rFont val="宋体"/>
        <charset val="134"/>
      </rPr>
      <t>粒</t>
    </r>
  </si>
  <si>
    <t>通化茂祥</t>
  </si>
  <si>
    <t>H22026738</t>
  </si>
  <si>
    <t>28</t>
  </si>
  <si>
    <t>张怡宝</t>
  </si>
  <si>
    <t>2019-07-10 11:04:44</t>
  </si>
  <si>
    <t>a1527</t>
  </si>
  <si>
    <t>利福喷丁胶囊</t>
  </si>
  <si>
    <r>
      <t>0.15*10</t>
    </r>
    <r>
      <rPr>
        <sz val="10"/>
        <color rgb="FF002060"/>
        <rFont val="宋体"/>
        <charset val="134"/>
      </rPr>
      <t>粒</t>
    </r>
    <r>
      <rPr>
        <sz val="10"/>
        <color rgb="FF002060"/>
        <rFont val="Arial"/>
        <charset val="134"/>
      </rPr>
      <t>*2</t>
    </r>
    <r>
      <rPr>
        <sz val="10"/>
        <color rgb="FF002060"/>
        <rFont val="宋体"/>
        <charset val="134"/>
      </rPr>
      <t>板</t>
    </r>
  </si>
  <si>
    <t>四川明欣</t>
  </si>
  <si>
    <t>H10840004</t>
  </si>
  <si>
    <t>60</t>
  </si>
  <si>
    <t>目录外淘汰，请采购部购进</t>
  </si>
  <si>
    <t>2019-07-10 11:12:07</t>
  </si>
  <si>
    <t>a1528</t>
  </si>
  <si>
    <t>咳喘舒片</t>
  </si>
  <si>
    <r>
      <t>12</t>
    </r>
    <r>
      <rPr>
        <sz val="10"/>
        <color rgb="FF002060"/>
        <rFont val="宋体"/>
        <charset val="134"/>
      </rPr>
      <t>片</t>
    </r>
    <r>
      <rPr>
        <sz val="10"/>
        <color rgb="FF002060"/>
        <rFont val="Arial"/>
        <charset val="134"/>
      </rPr>
      <t>*3</t>
    </r>
    <r>
      <rPr>
        <sz val="10"/>
        <color rgb="FF002060"/>
        <rFont val="宋体"/>
        <charset val="134"/>
      </rPr>
      <t>板</t>
    </r>
  </si>
  <si>
    <t>华佗国药</t>
  </si>
  <si>
    <t>Z34021070</t>
  </si>
  <si>
    <t>40</t>
  </si>
  <si>
    <t>w</t>
  </si>
  <si>
    <t>2019-07-10 11:49:24</t>
  </si>
  <si>
    <t>a1529</t>
  </si>
  <si>
    <r>
      <t>维生素</t>
    </r>
    <r>
      <rPr>
        <sz val="10"/>
        <color rgb="FF002060"/>
        <rFont val="Arial"/>
        <charset val="134"/>
      </rPr>
      <t>AD</t>
    </r>
    <r>
      <rPr>
        <sz val="10"/>
        <color rgb="FF002060"/>
        <rFont val="宋体"/>
        <charset val="134"/>
      </rPr>
      <t>滴剂</t>
    </r>
  </si>
  <si>
    <t>浙江海力生物制药</t>
  </si>
  <si>
    <t>H33021072</t>
  </si>
  <si>
    <t>30</t>
  </si>
  <si>
    <t>紫贝壳</t>
  </si>
  <si>
    <t>2019-07-10 12:18:03</t>
  </si>
  <si>
    <t>a1530</t>
  </si>
  <si>
    <t>沙库巴曲缬沙坦钠片</t>
  </si>
  <si>
    <r>
      <t>50mg*28</t>
    </r>
    <r>
      <rPr>
        <sz val="10"/>
        <color rgb="FF002060"/>
        <rFont val="宋体"/>
        <charset val="134"/>
      </rPr>
      <t>片</t>
    </r>
  </si>
  <si>
    <t>2</t>
  </si>
  <si>
    <t>北京诺华</t>
  </si>
  <si>
    <r>
      <t>注册证号</t>
    </r>
    <r>
      <rPr>
        <sz val="10"/>
        <color rgb="FF002060"/>
        <rFont val="Arial"/>
        <charset val="134"/>
      </rPr>
      <t>H20170344</t>
    </r>
  </si>
  <si>
    <t>300</t>
  </si>
  <si>
    <t>2019-07-10 12:23:57</t>
  </si>
  <si>
    <t>a1531</t>
  </si>
  <si>
    <t>胆木浸膏糖浆</t>
  </si>
  <si>
    <r>
      <t>10 ml*6</t>
    </r>
    <r>
      <rPr>
        <sz val="10"/>
        <color rgb="FF002060"/>
        <rFont val="宋体"/>
        <charset val="134"/>
      </rPr>
      <t>支</t>
    </r>
  </si>
  <si>
    <t>5</t>
  </si>
  <si>
    <t>海南森祺</t>
  </si>
  <si>
    <t>Z20060432</t>
  </si>
  <si>
    <t>30-55</t>
  </si>
  <si>
    <t>时光是自称包治百病的庸医？？</t>
  </si>
  <si>
    <t>2019-07-10 13:34:13</t>
  </si>
  <si>
    <t>a1532</t>
  </si>
  <si>
    <t>草酸艾司西酞普兰片</t>
  </si>
  <si>
    <t>盒</t>
  </si>
  <si>
    <t>山东京卫制药</t>
  </si>
  <si>
    <t>H 20080599</t>
  </si>
  <si>
    <t>新品</t>
  </si>
  <si>
    <t>2019-07-10 14:10:57</t>
  </si>
  <si>
    <t>痣康片</t>
  </si>
  <si>
    <r>
      <t>48</t>
    </r>
    <r>
      <rPr>
        <sz val="10"/>
        <color rgb="FF002060"/>
        <rFont val="宋体"/>
        <charset val="134"/>
      </rPr>
      <t>片</t>
    </r>
  </si>
  <si>
    <t>江中</t>
  </si>
  <si>
    <t>无</t>
  </si>
  <si>
    <t>信息填报不准确，请重新上报</t>
  </si>
  <si>
    <t>2019-07-10 14:22:17</t>
  </si>
  <si>
    <t>宫炎康颗粒</t>
  </si>
  <si>
    <r>
      <t>12</t>
    </r>
    <r>
      <rPr>
        <sz val="10"/>
        <color rgb="FF002060"/>
        <rFont val="宋体"/>
        <charset val="134"/>
      </rPr>
      <t>袋</t>
    </r>
  </si>
  <si>
    <t>仁和</t>
  </si>
  <si>
    <t>25</t>
  </si>
  <si>
    <t>嗨、我是单子</t>
  </si>
  <si>
    <t>2019-07-10 14:52:30</t>
  </si>
  <si>
    <t>a1533</t>
  </si>
  <si>
    <t>景志安神颗粒</t>
  </si>
  <si>
    <r>
      <t>5g*20</t>
    </r>
    <r>
      <rPr>
        <sz val="10"/>
        <color rgb="FF002060"/>
        <rFont val="宋体"/>
        <charset val="134"/>
      </rPr>
      <t>袋</t>
    </r>
  </si>
  <si>
    <t>通化万通药业</t>
  </si>
  <si>
    <t>Z20090380</t>
  </si>
  <si>
    <t>34</t>
  </si>
  <si>
    <t>跳跳妈</t>
  </si>
  <si>
    <t>2019-07-10 14:59:17</t>
  </si>
  <si>
    <t>a1534</t>
  </si>
  <si>
    <r>
      <t>羊羔胃提取物维</t>
    </r>
    <r>
      <rPr>
        <sz val="10"/>
        <color rgb="FF002060"/>
        <rFont val="Arial"/>
        <charset val="134"/>
      </rPr>
      <t>B12</t>
    </r>
    <r>
      <rPr>
        <sz val="10"/>
        <color rgb="FF002060"/>
        <rFont val="宋体"/>
        <charset val="134"/>
      </rPr>
      <t>胶囊</t>
    </r>
  </si>
  <si>
    <r>
      <t>12</t>
    </r>
    <r>
      <rPr>
        <sz val="10"/>
        <color rgb="FF002060"/>
        <rFont val="宋体"/>
        <charset val="134"/>
      </rPr>
      <t>粒</t>
    </r>
  </si>
  <si>
    <t>新疆生化药业有限公司</t>
  </si>
  <si>
    <t>H65020388</t>
  </si>
  <si>
    <t>80</t>
  </si>
  <si>
    <t>博咪</t>
  </si>
  <si>
    <t>2019-07-10 15:16:46</t>
  </si>
  <si>
    <t>a1535</t>
  </si>
  <si>
    <t>苯酰甲硝唑分散片</t>
  </si>
  <si>
    <r>
      <t>0.32g*24</t>
    </r>
    <r>
      <rPr>
        <sz val="10"/>
        <color rgb="FF002060"/>
        <rFont val="宋体"/>
        <charset val="134"/>
      </rPr>
      <t>片</t>
    </r>
  </si>
  <si>
    <t>海南</t>
  </si>
  <si>
    <t>H20060749</t>
  </si>
  <si>
    <t>29</t>
  </si>
  <si>
    <t>。</t>
  </si>
  <si>
    <t>2019-07-10 15:17:22</t>
  </si>
  <si>
    <t>a1536</t>
  </si>
  <si>
    <t>愈酚甲麻那敏颗粒</t>
  </si>
  <si>
    <t>五袋一盒</t>
  </si>
  <si>
    <r>
      <t xml:space="preserve"> </t>
    </r>
    <r>
      <rPr>
        <sz val="10"/>
        <color rgb="FF002060"/>
        <rFont val="宋体"/>
        <charset val="134"/>
      </rPr>
      <t>爱凯平</t>
    </r>
  </si>
  <si>
    <t>H20090097</t>
  </si>
  <si>
    <t>20-40</t>
  </si>
  <si>
    <t>2019-07-10 15:22:39</t>
  </si>
  <si>
    <t>a1537</t>
  </si>
  <si>
    <t>硝呋太尔制霉素阴道软膏</t>
  </si>
  <si>
    <r>
      <t>0.5g*1</t>
    </r>
    <r>
      <rPr>
        <sz val="10"/>
        <color rgb="FF002060"/>
        <rFont val="宋体"/>
        <charset val="134"/>
      </rPr>
      <t>支</t>
    </r>
  </si>
  <si>
    <t>南大药业</t>
  </si>
  <si>
    <t>H20090314</t>
  </si>
  <si>
    <t>37.5</t>
  </si>
  <si>
    <t>度缘相慧</t>
  </si>
  <si>
    <t>2019-07-10 15:33:06</t>
  </si>
  <si>
    <t>a1538</t>
  </si>
  <si>
    <t>延参健胃胶囊</t>
  </si>
  <si>
    <r>
      <t>36</t>
    </r>
    <r>
      <rPr>
        <sz val="10"/>
        <color rgb="FF002060"/>
        <rFont val="宋体"/>
        <charset val="134"/>
      </rPr>
      <t>粒一盒</t>
    </r>
  </si>
  <si>
    <t>天圣制药集团股份有限公司</t>
  </si>
  <si>
    <t>Z20120004</t>
  </si>
  <si>
    <t>不详</t>
  </si>
  <si>
    <t>？？～旭儿</t>
  </si>
  <si>
    <t>2019-07-10 15:42:02</t>
  </si>
  <si>
    <t>a1539</t>
  </si>
  <si>
    <t>右旋糖酐铁口服液</t>
  </si>
  <si>
    <r>
      <t>5ml:25mg*10</t>
    </r>
    <r>
      <rPr>
        <sz val="10"/>
        <color rgb="FF002060"/>
        <rFont val="宋体"/>
        <charset val="134"/>
      </rPr>
      <t>支</t>
    </r>
  </si>
  <si>
    <t>3</t>
  </si>
  <si>
    <r>
      <t>康臣药业</t>
    </r>
    <r>
      <rPr>
        <sz val="10"/>
        <color rgb="FF002060"/>
        <rFont val="Arial"/>
        <charset val="134"/>
      </rPr>
      <t>(</t>
    </r>
    <r>
      <rPr>
        <sz val="10"/>
        <color rgb="FF002060"/>
        <rFont val="宋体"/>
        <charset val="134"/>
      </rPr>
      <t>内蒙古</t>
    </r>
    <r>
      <rPr>
        <sz val="10"/>
        <color rgb="FF002060"/>
        <rFont val="Arial"/>
        <charset val="134"/>
      </rPr>
      <t>)</t>
    </r>
    <r>
      <rPr>
        <sz val="10"/>
        <color rgb="FF002060"/>
        <rFont val="宋体"/>
        <charset val="134"/>
      </rPr>
      <t>有限责任公司</t>
    </r>
  </si>
  <si>
    <t>H20060084</t>
  </si>
  <si>
    <t>25.8</t>
  </si>
  <si>
    <t>Thomas</t>
  </si>
  <si>
    <t>2019-07-10 15:42:12</t>
  </si>
  <si>
    <t>a1540</t>
  </si>
  <si>
    <t>盐酸贝那普利片</t>
  </si>
  <si>
    <r>
      <t>5mg•28</t>
    </r>
    <r>
      <rPr>
        <sz val="10"/>
        <color rgb="FF002060"/>
        <rFont val="宋体"/>
        <charset val="134"/>
      </rPr>
      <t>片</t>
    </r>
  </si>
  <si>
    <t>H20054771</t>
  </si>
  <si>
    <t>豆子</t>
  </si>
  <si>
    <t>2019-07-10 15:44:54</t>
  </si>
  <si>
    <t>a1541</t>
  </si>
  <si>
    <t>尿路康颗粒</t>
  </si>
  <si>
    <r>
      <t>10g*9</t>
    </r>
    <r>
      <rPr>
        <sz val="10"/>
        <color rgb="FF002060"/>
        <rFont val="宋体"/>
        <charset val="134"/>
      </rPr>
      <t>袋</t>
    </r>
  </si>
  <si>
    <t>云南优克</t>
  </si>
  <si>
    <t>Z20027534</t>
  </si>
  <si>
    <t>50</t>
  </si>
  <si>
    <t>2019-07-10 15:47:47</t>
  </si>
  <si>
    <t>a1542</t>
  </si>
  <si>
    <t>健宝灵片</t>
  </si>
  <si>
    <r>
      <t>0.6g×15</t>
    </r>
    <r>
      <rPr>
        <sz val="10"/>
        <color rgb="FF002060"/>
        <rFont val="宋体"/>
        <charset val="134"/>
      </rPr>
      <t>片</t>
    </r>
    <r>
      <rPr>
        <sz val="10"/>
        <color rgb="FF002060"/>
        <rFont val="Arial"/>
        <charset val="134"/>
      </rPr>
      <t>×3</t>
    </r>
    <r>
      <rPr>
        <sz val="10"/>
        <color rgb="FF002060"/>
        <rFont val="宋体"/>
        <charset val="134"/>
      </rPr>
      <t>板</t>
    </r>
  </si>
  <si>
    <t>三彤牌</t>
  </si>
  <si>
    <t>Z20063294</t>
  </si>
  <si>
    <t>56.5</t>
  </si>
  <si>
    <t>遥远的她</t>
  </si>
  <si>
    <t>2019-07-10 16:04:28</t>
  </si>
  <si>
    <t>a1543</t>
  </si>
  <si>
    <t>止血祛瘀明目片</t>
  </si>
  <si>
    <t>2×15</t>
  </si>
  <si>
    <t>陕西摩美得气血和有限公司</t>
  </si>
  <si>
    <t>Z20025316</t>
  </si>
  <si>
    <t>太极大药房童子街店</t>
  </si>
  <si>
    <t>2019-07-10 16:43:12</t>
  </si>
  <si>
    <t>a1544</t>
  </si>
  <si>
    <t>儿脾醒颗粒</t>
  </si>
  <si>
    <r>
      <t>2.5*15</t>
    </r>
    <r>
      <rPr>
        <sz val="10"/>
        <color rgb="FF002060"/>
        <rFont val="宋体"/>
        <charset val="134"/>
      </rPr>
      <t>袋</t>
    </r>
  </si>
  <si>
    <t>贵州润生制药</t>
  </si>
  <si>
    <t>Z20025627</t>
  </si>
  <si>
    <t>20</t>
  </si>
  <si>
    <t>大旭啊</t>
  </si>
  <si>
    <t>2019-07-10 17:39:29</t>
  </si>
  <si>
    <t>a1545</t>
  </si>
  <si>
    <t>心安宁片</t>
  </si>
  <si>
    <r>
      <t>12</t>
    </r>
    <r>
      <rPr>
        <sz val="10"/>
        <color rgb="FF002060"/>
        <rFont val="宋体"/>
        <charset val="134"/>
      </rPr>
      <t>片</t>
    </r>
    <r>
      <rPr>
        <sz val="10"/>
        <color rgb="FF002060"/>
        <rFont val="Arial"/>
        <charset val="134"/>
      </rPr>
      <t>*5</t>
    </r>
    <r>
      <rPr>
        <sz val="10"/>
        <color rgb="FF002060"/>
        <rFont val="宋体"/>
        <charset val="134"/>
      </rPr>
      <t>板</t>
    </r>
  </si>
  <si>
    <t>吉林省辉南长龙生化药业股份有限公司</t>
  </si>
  <si>
    <t xml:space="preserve">Z22024974 </t>
  </si>
  <si>
    <t>15</t>
  </si>
  <si>
    <t>2019-07-10 17:39:42</t>
  </si>
  <si>
    <t>a1546</t>
  </si>
  <si>
    <t>TL</t>
  </si>
  <si>
    <t>2019-07-10 18:33:30</t>
  </si>
  <si>
    <t>a1547</t>
  </si>
  <si>
    <t>洛芬待因片</t>
  </si>
  <si>
    <t>国药</t>
  </si>
  <si>
    <t>20181206</t>
  </si>
  <si>
    <r>
      <t>Hi %</t>
    </r>
    <r>
      <rPr>
        <sz val="10"/>
        <color rgb="FF002060"/>
        <rFont val="宋体"/>
        <charset val="134"/>
      </rPr>
      <t>柠檬℃</t>
    </r>
  </si>
  <si>
    <t>2019-07-10 19:36:04</t>
  </si>
  <si>
    <t>a1548</t>
  </si>
  <si>
    <t>小儿化毒散</t>
  </si>
  <si>
    <r>
      <t>0.6gx10</t>
    </r>
    <r>
      <rPr>
        <sz val="10"/>
        <color rgb="FF002060"/>
        <rFont val="宋体"/>
        <charset val="134"/>
      </rPr>
      <t>袋</t>
    </r>
  </si>
  <si>
    <t>健民药业</t>
  </si>
  <si>
    <t>Z42021670</t>
  </si>
  <si>
    <r>
      <t>小心點</t>
    </r>
    <r>
      <rPr>
        <sz val="10"/>
        <color rgb="FF002060"/>
        <rFont val="MingLiU"/>
        <charset val="134"/>
      </rPr>
      <t>ㄟ</t>
    </r>
    <r>
      <rPr>
        <sz val="10"/>
        <color rgb="FF002060"/>
        <rFont val="宋体"/>
        <charset val="134"/>
      </rPr>
      <t>姐不溫柔</t>
    </r>
  </si>
  <si>
    <t>2019-07-10 20:18:43</t>
  </si>
  <si>
    <t>a1549</t>
  </si>
  <si>
    <t>硫唑嘌呤片</t>
  </si>
  <si>
    <r>
      <t>100mg*36</t>
    </r>
    <r>
      <rPr>
        <sz val="10"/>
        <color rgb="FF002060"/>
        <rFont val="宋体"/>
        <charset val="134"/>
      </rPr>
      <t>片</t>
    </r>
  </si>
  <si>
    <t>北京嘉陵</t>
  </si>
  <si>
    <t>h20003841</t>
  </si>
  <si>
    <t>在特殊目录，仓库无库存，门店4家有合计6盒，请采购部购进</t>
  </si>
  <si>
    <t>宁静致远</t>
  </si>
  <si>
    <t>2019-07-10 21:35:35</t>
  </si>
  <si>
    <t>a1550</t>
  </si>
  <si>
    <t>复方伸筋胶囊</t>
  </si>
  <si>
    <r>
      <t>0.4g*2*12</t>
    </r>
    <r>
      <rPr>
        <sz val="10"/>
        <color rgb="FF002060"/>
        <rFont val="宋体"/>
        <charset val="134"/>
      </rPr>
      <t>粒</t>
    </r>
  </si>
  <si>
    <t>贵州高原彝药厂有限公司</t>
  </si>
  <si>
    <t>Z20027145</t>
  </si>
  <si>
    <t>门店ID</t>
  </si>
  <si>
    <t>门店名</t>
  </si>
  <si>
    <t>四川太极崇州中心店</t>
  </si>
  <si>
    <t>四川太极怀远店</t>
  </si>
  <si>
    <t>四川太极三江店</t>
  </si>
  <si>
    <t>四川太极大药房连锁有限公司泸州蓝田直营店</t>
  </si>
  <si>
    <t>四川太极旗舰店</t>
  </si>
  <si>
    <t>四川太极红星店</t>
  </si>
  <si>
    <t>四川太极西部店</t>
  </si>
  <si>
    <t>四川太极温江店</t>
  </si>
  <si>
    <t>四川太极浆洗街药店</t>
  </si>
  <si>
    <t>四川太极沙河源药店</t>
  </si>
  <si>
    <t>四川太极邛崃中心药店</t>
  </si>
  <si>
    <t>四川太极光华药店</t>
  </si>
  <si>
    <t>四川太极清江东路2药店</t>
  </si>
  <si>
    <t>四川太极人民中路店</t>
  </si>
  <si>
    <t>四川太极都江堰药店</t>
  </si>
  <si>
    <t>四川太极双林路药店</t>
  </si>
  <si>
    <t>四川太极清江东路药店</t>
  </si>
  <si>
    <t>四川太极枣子巷药店</t>
  </si>
  <si>
    <t>四川太极光华村街药店</t>
  </si>
  <si>
    <t>四川太极金带街药店</t>
  </si>
  <si>
    <t>四川太极兴义镇万兴路药店</t>
  </si>
  <si>
    <t>四川太极通盈街药店</t>
  </si>
  <si>
    <t>四川太极新园大道药店</t>
  </si>
  <si>
    <t>四川太极土龙路药店</t>
  </si>
  <si>
    <t>四川太极五津西路药店</t>
  </si>
  <si>
    <t>四川太极新乐中街药店</t>
  </si>
  <si>
    <t>四川太极金丝街药店</t>
  </si>
  <si>
    <t>四川太极高新天久北巷药店</t>
  </si>
  <si>
    <t>四川太极成华杉板桥南一路店</t>
  </si>
  <si>
    <t>四川太极武侯区顺和街店</t>
  </si>
  <si>
    <t>四川太极新津邓双镇岷江店</t>
  </si>
  <si>
    <t>四川太极成华区崔家店路药店</t>
  </si>
  <si>
    <t>四川太极青羊区北东街店</t>
  </si>
  <si>
    <t>四川太极大邑县晋原镇子龙路店</t>
  </si>
  <si>
    <t>四川太极龙潭西路店</t>
  </si>
  <si>
    <t>四川太极锦江区榕声路店</t>
  </si>
  <si>
    <t>四川太极大邑县晋源镇东壕沟段药店</t>
  </si>
  <si>
    <t>四川太极青羊区浣花滨河路药店</t>
  </si>
  <si>
    <t>四川太极高新区民丰大道西段药店</t>
  </si>
  <si>
    <t>四川太极郫县郫筒镇东大街药店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</si>
  <si>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</si>
  <si>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</si>
  <si>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</si>
  <si>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四川太极青羊区十二桥药店</t>
  </si>
  <si>
    <t>四川太极高新区中和街道柳荫街药店</t>
  </si>
  <si>
    <t>四川太极成华区羊子山西路药店（兴元华盛）</t>
  </si>
  <si>
    <t>四川太极都江堰景中路店</t>
  </si>
  <si>
    <t>四川太极邛崃市临邛镇长安大道药店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</si>
  <si>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</si>
  <si>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</si>
  <si>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</si>
  <si>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</si>
  <si>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</si>
  <si>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</si>
  <si>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</si>
  <si>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</si>
  <si>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</si>
  <si>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</si>
  <si>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</si>
  <si>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四川太极龙泉驿区龙泉街道驿生路药店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</si>
  <si>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</si>
  <si>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</si>
  <si>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</si>
  <si>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</si>
  <si>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</si>
  <si>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</si>
  <si>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</si>
  <si>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</si>
  <si>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</si>
  <si>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</si>
  <si>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四川太极都江堰市蒲阳路药店</t>
  </si>
  <si>
    <t>四川太极成华区华康路药店</t>
  </si>
  <si>
    <t>四川太极成华区新怡路店</t>
  </si>
  <si>
    <t>四川太极锦江区庆云南街药店</t>
  </si>
  <si>
    <t>四川太极成华区万宇路药店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</si>
  <si>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</si>
  <si>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</si>
  <si>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</si>
  <si>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</si>
  <si>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</si>
  <si>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成都成汉太极大药房有限公司</t>
  </si>
  <si>
    <t>四川太极大药房连锁有限公司武侯区聚萃街药店</t>
  </si>
  <si>
    <t>四川太极锦江区合欢树街药店</t>
  </si>
  <si>
    <t>四川太极崇州市崇阳镇尚贤坊街药店</t>
  </si>
  <si>
    <t>四川太极温江区公平街道江安路药店</t>
  </si>
  <si>
    <t>四川太极锦江区静明路药店</t>
  </si>
  <si>
    <t>四川太极锦江区劼人路药店</t>
  </si>
  <si>
    <t>四川太极邛崃市临邛镇翠荫街药店</t>
  </si>
  <si>
    <t>四川太极武侯区佳灵路药店</t>
  </si>
  <si>
    <t>四川太极新津县五津镇武阳西路药店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</si>
  <si>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</si>
  <si>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</si>
  <si>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</si>
  <si>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</si>
  <si>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</si>
  <si>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 xml:space="preserve">四川太极崇州市崇阳镇永康东路药店 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</si>
  <si>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</si>
  <si>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</si>
  <si>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</si>
  <si>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</si>
  <si>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</si>
  <si>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四川太极武侯区航中街药店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</si>
  <si>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</si>
  <si>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</si>
  <si>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</si>
  <si>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</si>
  <si>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</si>
  <si>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</si>
  <si>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</si>
  <si>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四川太极武侯区丝竹路药店</t>
  </si>
  <si>
    <t>四川太极新都区新都街道万和北路药店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</si>
</sst>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b/>
      <sz val="10"/>
      <name val="宋体"/>
      <charset val="134"/>
    </font>
    <font>
      <b/>
      <sz val="22"/>
      <color indexed="8"/>
      <name val="宋体"/>
      <charset val="134"/>
      <scheme val="minor"/>
    </font>
    <font>
      <b/>
      <sz val="10"/>
      <color theme="0"/>
      <name val="宋体"/>
      <charset val="134"/>
    </font>
    <font>
      <sz val="10"/>
      <color rgb="FF002060"/>
      <name val="宋体"/>
      <charset val="134"/>
    </font>
    <font>
      <sz val="10"/>
      <color rgb="FF002060"/>
      <name val="Arial"/>
      <charset val="134"/>
    </font>
    <font>
      <sz val="10"/>
      <color rgb="FF000000"/>
      <name val="Arial"/>
      <charset val="134"/>
    </font>
    <font>
      <sz val="11"/>
      <color rgb="FF002060"/>
      <name val="宋体"/>
      <charset val="134"/>
      <scheme val="minor"/>
    </font>
    <font>
      <sz val="10"/>
      <color rgb="FF002060"/>
      <name val="Arial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0"/>
      <color theme="0"/>
      <name val="Arial"/>
      <charset val="134"/>
    </font>
    <font>
      <sz val="10"/>
      <color rgb="FF002060"/>
      <name val="MingLiU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11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5" fillId="28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34" borderId="9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right"/>
    </xf>
    <xf numFmtId="0" fontId="0" fillId="2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7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abSelected="1" workbookViewId="0">
      <selection activeCell="K41" sqref="K41"/>
    </sheetView>
  </sheetViews>
  <sheetFormatPr defaultColWidth="9" defaultRowHeight="13.5"/>
  <cols>
    <col min="1" max="1" width="7.125" customWidth="1"/>
    <col min="2" max="2" width="13.375" customWidth="1"/>
    <col min="3" max="3" width="6.25" customWidth="1"/>
    <col min="4" max="4" width="18.125" customWidth="1"/>
    <col min="5" max="5" width="11.7166666666667" customWidth="1"/>
    <col min="6" max="6" width="5.625" customWidth="1"/>
    <col min="7" max="8" width="11.7166666666667" customWidth="1"/>
    <col min="9" max="9" width="7.75" customWidth="1"/>
    <col min="10" max="10" width="9.375" customWidth="1"/>
    <col min="11" max="11" width="25.625" customWidth="1"/>
    <col min="12" max="12" width="7.375" customWidth="1"/>
    <col min="13" max="13" width="7.875" customWidth="1"/>
    <col min="14" max="14" width="8.5" customWidth="1"/>
    <col min="15" max="15" width="46.375" customWidth="1"/>
  </cols>
  <sheetData>
    <row r="1" ht="27" spans="1:1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ht="16" customHeight="1" spans="1:1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</row>
    <row r="3" spans="1:15">
      <c r="A3" s="11" t="s">
        <v>16</v>
      </c>
      <c r="B3" s="12" t="s">
        <v>17</v>
      </c>
      <c r="C3" s="13" t="s">
        <v>18</v>
      </c>
      <c r="D3" s="11" t="s">
        <v>19</v>
      </c>
      <c r="E3" s="12" t="s">
        <v>20</v>
      </c>
      <c r="F3" s="12" t="s">
        <v>21</v>
      </c>
      <c r="G3" s="11" t="s">
        <v>22</v>
      </c>
      <c r="H3" s="12" t="s">
        <v>23</v>
      </c>
      <c r="I3" s="12" t="s">
        <v>24</v>
      </c>
      <c r="J3" s="17">
        <v>582</v>
      </c>
      <c r="K3" s="11" t="str">
        <f>VLOOKUP(J3,Sheet1!A:B,2,0)</f>
        <v>四川太极青羊区十二桥药店</v>
      </c>
      <c r="L3" s="11" t="s">
        <v>25</v>
      </c>
      <c r="M3" s="18" t="s">
        <v>26</v>
      </c>
      <c r="N3" s="19">
        <v>170103</v>
      </c>
      <c r="O3" s="18" t="s">
        <v>27</v>
      </c>
    </row>
    <row r="4" spans="1:15">
      <c r="A4" s="11" t="s">
        <v>28</v>
      </c>
      <c r="B4" s="12" t="s">
        <v>29</v>
      </c>
      <c r="C4" s="13" t="s">
        <v>30</v>
      </c>
      <c r="D4" s="11" t="s">
        <v>31</v>
      </c>
      <c r="E4" s="12" t="s">
        <v>32</v>
      </c>
      <c r="F4" s="12" t="s">
        <v>33</v>
      </c>
      <c r="G4" s="11" t="s">
        <v>34</v>
      </c>
      <c r="H4" s="12" t="s">
        <v>35</v>
      </c>
      <c r="I4" s="12" t="s">
        <v>33</v>
      </c>
      <c r="J4" s="17">
        <v>720</v>
      </c>
      <c r="K4" s="11" t="str">
        <f>VLOOKUP(J4,Sheet1!A:B,2,0)</f>
        <v>四川太极大邑县新场镇文昌街药店</v>
      </c>
      <c r="L4" s="11" t="s">
        <v>36</v>
      </c>
      <c r="M4" s="18" t="s">
        <v>26</v>
      </c>
      <c r="N4" s="12"/>
      <c r="O4" s="20" t="s">
        <v>37</v>
      </c>
    </row>
    <row r="5" spans="1:15">
      <c r="A5" s="12" t="s">
        <v>38</v>
      </c>
      <c r="B5" s="12" t="s">
        <v>39</v>
      </c>
      <c r="C5" s="13" t="s">
        <v>40</v>
      </c>
      <c r="D5" s="11" t="s">
        <v>41</v>
      </c>
      <c r="E5" s="11" t="s">
        <v>42</v>
      </c>
      <c r="F5" s="12" t="s">
        <v>43</v>
      </c>
      <c r="G5" s="11" t="s">
        <v>44</v>
      </c>
      <c r="H5" s="12" t="s">
        <v>45</v>
      </c>
      <c r="I5" s="12" t="s">
        <v>46</v>
      </c>
      <c r="J5" s="17">
        <v>105910</v>
      </c>
      <c r="K5" s="11" t="str">
        <f>VLOOKUP(J5,Sheet1!A:B,2,0)</f>
        <v>四川太极高新区紫薇东路药店</v>
      </c>
      <c r="L5" s="11" t="s">
        <v>25</v>
      </c>
      <c r="M5" s="18" t="s">
        <v>26</v>
      </c>
      <c r="N5" s="19">
        <v>147858</v>
      </c>
      <c r="O5" s="18" t="s">
        <v>47</v>
      </c>
    </row>
    <row r="6" spans="1:15">
      <c r="A6" s="11" t="s">
        <v>48</v>
      </c>
      <c r="B6" s="12" t="s">
        <v>49</v>
      </c>
      <c r="C6" s="13" t="s">
        <v>50</v>
      </c>
      <c r="D6" s="11" t="s">
        <v>51</v>
      </c>
      <c r="E6" s="12" t="s">
        <v>52</v>
      </c>
      <c r="F6" s="12" t="s">
        <v>53</v>
      </c>
      <c r="G6" s="11" t="s">
        <v>54</v>
      </c>
      <c r="H6" s="12" t="s">
        <v>55</v>
      </c>
      <c r="I6" s="11" t="s">
        <v>56</v>
      </c>
      <c r="J6" s="17">
        <v>738</v>
      </c>
      <c r="K6" s="11" t="str">
        <f>VLOOKUP(J6,Sheet1!A:B,2,0)</f>
        <v>四川太极都江堰市蒲阳路药店</v>
      </c>
      <c r="L6" s="11" t="s">
        <v>25</v>
      </c>
      <c r="M6" s="18" t="s">
        <v>26</v>
      </c>
      <c r="N6" s="12" t="s">
        <v>57</v>
      </c>
      <c r="O6" s="20" t="s">
        <v>37</v>
      </c>
    </row>
    <row r="7" spans="1:15">
      <c r="A7" s="11" t="s">
        <v>58</v>
      </c>
      <c r="B7" s="12" t="s">
        <v>59</v>
      </c>
      <c r="C7" s="13" t="s">
        <v>60</v>
      </c>
      <c r="D7" s="11" t="s">
        <v>61</v>
      </c>
      <c r="E7" s="12" t="s">
        <v>62</v>
      </c>
      <c r="F7" s="12" t="s">
        <v>33</v>
      </c>
      <c r="G7" s="11" t="s">
        <v>63</v>
      </c>
      <c r="H7" s="12" t="s">
        <v>64</v>
      </c>
      <c r="I7" s="12" t="s">
        <v>65</v>
      </c>
      <c r="J7" s="17">
        <v>106865</v>
      </c>
      <c r="K7" s="11" t="str">
        <f>VLOOKUP(J7,Sheet1!A:B,2,0)</f>
        <v>四川太极武侯区丝竹路药店</v>
      </c>
      <c r="L7" s="11" t="s">
        <v>25</v>
      </c>
      <c r="M7" s="18" t="s">
        <v>26</v>
      </c>
      <c r="N7" s="17"/>
      <c r="O7" s="20" t="s">
        <v>37</v>
      </c>
    </row>
    <row r="8" spans="1:15">
      <c r="A8" s="11" t="s">
        <v>58</v>
      </c>
      <c r="B8" s="12" t="s">
        <v>66</v>
      </c>
      <c r="C8" s="13" t="s">
        <v>67</v>
      </c>
      <c r="D8" s="11" t="s">
        <v>68</v>
      </c>
      <c r="E8" s="12" t="s">
        <v>69</v>
      </c>
      <c r="F8" s="12" t="s">
        <v>33</v>
      </c>
      <c r="G8" s="11" t="s">
        <v>70</v>
      </c>
      <c r="H8" s="12" t="s">
        <v>71</v>
      </c>
      <c r="I8" s="12" t="s">
        <v>72</v>
      </c>
      <c r="J8" s="17">
        <v>106865</v>
      </c>
      <c r="K8" s="11" t="str">
        <f>VLOOKUP(J8,Sheet1!A:B,2,0)</f>
        <v>四川太极武侯区丝竹路药店</v>
      </c>
      <c r="L8" s="11" t="s">
        <v>36</v>
      </c>
      <c r="M8" s="18" t="s">
        <v>26</v>
      </c>
      <c r="N8" s="12" t="s">
        <v>57</v>
      </c>
      <c r="O8" s="20" t="s">
        <v>37</v>
      </c>
    </row>
    <row r="9" spans="1:15">
      <c r="A9" s="11" t="s">
        <v>73</v>
      </c>
      <c r="B9" s="12" t="s">
        <v>74</v>
      </c>
      <c r="C9" s="13" t="s">
        <v>75</v>
      </c>
      <c r="D9" s="11" t="s">
        <v>76</v>
      </c>
      <c r="E9" s="12" t="s">
        <v>32</v>
      </c>
      <c r="F9" s="12" t="s">
        <v>77</v>
      </c>
      <c r="G9" s="11" t="s">
        <v>78</v>
      </c>
      <c r="H9" s="12" t="s">
        <v>79</v>
      </c>
      <c r="I9" s="12" t="s">
        <v>80</v>
      </c>
      <c r="J9" s="17">
        <v>713</v>
      </c>
      <c r="K9" s="11" t="str">
        <f>VLOOKUP(J9,Sheet1!A:B,2,0)</f>
        <v>四川太极都江堰聚源镇药店</v>
      </c>
      <c r="L9" s="11" t="s">
        <v>36</v>
      </c>
      <c r="M9" s="18" t="s">
        <v>26</v>
      </c>
      <c r="N9" s="12" t="s">
        <v>57</v>
      </c>
      <c r="O9" s="20" t="s">
        <v>37</v>
      </c>
    </row>
    <row r="10" spans="1:15">
      <c r="A10" s="11" t="s">
        <v>81</v>
      </c>
      <c r="B10" s="12" t="s">
        <v>82</v>
      </c>
      <c r="C10" s="13" t="s">
        <v>83</v>
      </c>
      <c r="D10" s="11" t="s">
        <v>84</v>
      </c>
      <c r="E10" s="12" t="s">
        <v>85</v>
      </c>
      <c r="F10" s="12" t="s">
        <v>33</v>
      </c>
      <c r="G10" s="11" t="s">
        <v>86</v>
      </c>
      <c r="H10" s="12" t="s">
        <v>87</v>
      </c>
      <c r="I10" s="12" t="s">
        <v>88</v>
      </c>
      <c r="J10" s="17">
        <v>104429</v>
      </c>
      <c r="K10" s="11" t="str">
        <f>VLOOKUP(J10,Sheet1!A:B,2,0)</f>
        <v>四川太极武侯区大华街药店</v>
      </c>
      <c r="L10" s="11" t="s">
        <v>36</v>
      </c>
      <c r="M10" s="18" t="s">
        <v>26</v>
      </c>
      <c r="N10" s="12" t="s">
        <v>57</v>
      </c>
      <c r="O10" s="20" t="s">
        <v>37</v>
      </c>
    </row>
    <row r="11" spans="1:15">
      <c r="A11" s="11" t="s">
        <v>89</v>
      </c>
      <c r="B11" s="12" t="s">
        <v>90</v>
      </c>
      <c r="C11" s="13" t="s">
        <v>91</v>
      </c>
      <c r="D11" s="11" t="s">
        <v>92</v>
      </c>
      <c r="E11" s="12" t="s">
        <v>93</v>
      </c>
      <c r="F11" s="12" t="s">
        <v>33</v>
      </c>
      <c r="G11" s="11" t="s">
        <v>94</v>
      </c>
      <c r="H11" s="12" t="s">
        <v>95</v>
      </c>
      <c r="I11" s="12" t="s">
        <v>96</v>
      </c>
      <c r="J11" s="17">
        <v>355</v>
      </c>
      <c r="K11" s="11" t="str">
        <f>VLOOKUP(J11,Sheet1!A:B,2,0)</f>
        <v>四川太极双林路药店</v>
      </c>
      <c r="L11" s="11" t="s">
        <v>25</v>
      </c>
      <c r="M11" s="18" t="s">
        <v>26</v>
      </c>
      <c r="N11" s="12"/>
      <c r="O11" s="20" t="s">
        <v>37</v>
      </c>
    </row>
    <row r="12" spans="1:15">
      <c r="A12" s="11" t="s">
        <v>97</v>
      </c>
      <c r="B12" s="12" t="s">
        <v>98</v>
      </c>
      <c r="C12" s="13" t="s">
        <v>99</v>
      </c>
      <c r="D12" s="11" t="s">
        <v>100</v>
      </c>
      <c r="E12" s="12" t="s">
        <v>101</v>
      </c>
      <c r="F12" s="12" t="s">
        <v>33</v>
      </c>
      <c r="G12" s="11" t="s">
        <v>102</v>
      </c>
      <c r="H12" s="12" t="s">
        <v>103</v>
      </c>
      <c r="I12" s="12" t="s">
        <v>104</v>
      </c>
      <c r="J12" s="17">
        <v>581</v>
      </c>
      <c r="K12" s="11" t="str">
        <f>VLOOKUP(J12,Sheet1!A:B,2,0)</f>
        <v>四川太极成华区二环路北四段药店（汇融名城）</v>
      </c>
      <c r="L12" s="11" t="s">
        <v>36</v>
      </c>
      <c r="M12" s="18" t="s">
        <v>26</v>
      </c>
      <c r="N12" s="19">
        <v>17058</v>
      </c>
      <c r="O12" s="18" t="s">
        <v>105</v>
      </c>
    </row>
    <row r="13" spans="1:15">
      <c r="A13" s="11" t="s">
        <v>97</v>
      </c>
      <c r="B13" s="12" t="s">
        <v>106</v>
      </c>
      <c r="C13" s="13" t="s">
        <v>107</v>
      </c>
      <c r="D13" s="11" t="s">
        <v>108</v>
      </c>
      <c r="E13" s="12" t="s">
        <v>109</v>
      </c>
      <c r="F13" s="12" t="s">
        <v>33</v>
      </c>
      <c r="G13" s="11" t="s">
        <v>110</v>
      </c>
      <c r="H13" s="12" t="s">
        <v>111</v>
      </c>
      <c r="I13" s="12" t="s">
        <v>112</v>
      </c>
      <c r="J13" s="17">
        <v>581</v>
      </c>
      <c r="K13" s="11" t="str">
        <f>VLOOKUP(J13,Sheet1!A:B,2,0)</f>
        <v>四川太极成华区二环路北四段药店（汇融名城）</v>
      </c>
      <c r="L13" s="11" t="s">
        <v>36</v>
      </c>
      <c r="M13" s="18" t="s">
        <v>26</v>
      </c>
      <c r="N13" s="12" t="s">
        <v>57</v>
      </c>
      <c r="O13" s="20" t="s">
        <v>37</v>
      </c>
    </row>
    <row r="14" spans="1:15">
      <c r="A14" s="12" t="s">
        <v>113</v>
      </c>
      <c r="B14" s="12" t="s">
        <v>114</v>
      </c>
      <c r="C14" s="13" t="s">
        <v>115</v>
      </c>
      <c r="D14" s="11" t="s">
        <v>116</v>
      </c>
      <c r="E14" s="12" t="s">
        <v>93</v>
      </c>
      <c r="F14" s="12" t="s">
        <v>33</v>
      </c>
      <c r="G14" s="11" t="s">
        <v>117</v>
      </c>
      <c r="H14" s="12" t="s">
        <v>118</v>
      </c>
      <c r="I14" s="12" t="s">
        <v>119</v>
      </c>
      <c r="J14" s="17">
        <v>101453</v>
      </c>
      <c r="K14" s="11" t="str">
        <f>VLOOKUP(J14,Sheet1!A:B,2,0)</f>
        <v>四川太极温江区公平街道江安路药店</v>
      </c>
      <c r="L14" s="11" t="s">
        <v>36</v>
      </c>
      <c r="M14" s="18" t="s">
        <v>26</v>
      </c>
      <c r="N14" s="12" t="s">
        <v>57</v>
      </c>
      <c r="O14" s="20" t="s">
        <v>37</v>
      </c>
    </row>
    <row r="15" spans="1:15">
      <c r="A15" s="11" t="s">
        <v>120</v>
      </c>
      <c r="B15" s="12" t="s">
        <v>121</v>
      </c>
      <c r="C15" s="13" t="s">
        <v>122</v>
      </c>
      <c r="D15" s="11" t="s">
        <v>123</v>
      </c>
      <c r="E15" s="12" t="s">
        <v>124</v>
      </c>
      <c r="F15" s="12" t="s">
        <v>125</v>
      </c>
      <c r="G15" s="11" t="s">
        <v>126</v>
      </c>
      <c r="H15" s="12" t="s">
        <v>127</v>
      </c>
      <c r="I15" s="12" t="s">
        <v>128</v>
      </c>
      <c r="J15" s="17">
        <v>102567</v>
      </c>
      <c r="K15" s="11" t="str">
        <f>VLOOKUP(J15,Sheet1!A:B,2,0)</f>
        <v>四川太极新津县五津镇武阳西路药店</v>
      </c>
      <c r="L15" s="11" t="s">
        <v>36</v>
      </c>
      <c r="M15" s="18" t="s">
        <v>26</v>
      </c>
      <c r="N15" s="17">
        <v>187680</v>
      </c>
      <c r="O15" s="18" t="s">
        <v>27</v>
      </c>
    </row>
    <row r="16" spans="1:15">
      <c r="A16" s="11" t="s">
        <v>120</v>
      </c>
      <c r="B16" s="12" t="s">
        <v>129</v>
      </c>
      <c r="C16" s="13" t="s">
        <v>130</v>
      </c>
      <c r="D16" s="11" t="s">
        <v>131</v>
      </c>
      <c r="E16" s="12" t="s">
        <v>132</v>
      </c>
      <c r="F16" s="12" t="s">
        <v>133</v>
      </c>
      <c r="G16" s="11" t="s">
        <v>134</v>
      </c>
      <c r="H16" s="12" t="s">
        <v>135</v>
      </c>
      <c r="I16" s="12" t="s">
        <v>136</v>
      </c>
      <c r="J16" s="17">
        <v>102567</v>
      </c>
      <c r="K16" s="11" t="str">
        <f>VLOOKUP(J16,Sheet1!A:B,2,0)</f>
        <v>四川太极新津县五津镇武阳西路药店</v>
      </c>
      <c r="L16" s="11" t="s">
        <v>25</v>
      </c>
      <c r="M16" s="18" t="s">
        <v>26</v>
      </c>
      <c r="N16" s="19">
        <v>141909</v>
      </c>
      <c r="O16" s="18" t="s">
        <v>27</v>
      </c>
    </row>
    <row r="17" spans="1:15">
      <c r="A17" s="11" t="s">
        <v>137</v>
      </c>
      <c r="B17" s="12" t="s">
        <v>138</v>
      </c>
      <c r="C17" s="13" t="s">
        <v>139</v>
      </c>
      <c r="D17" s="11" t="s">
        <v>140</v>
      </c>
      <c r="E17" s="11" t="s">
        <v>141</v>
      </c>
      <c r="F17" s="12" t="s">
        <v>33</v>
      </c>
      <c r="G17" s="11" t="s">
        <v>142</v>
      </c>
      <c r="H17" s="12" t="s">
        <v>143</v>
      </c>
      <c r="I17" s="11" t="s">
        <v>56</v>
      </c>
      <c r="J17" s="17">
        <v>56</v>
      </c>
      <c r="K17" s="11" t="str">
        <f>VLOOKUP(J17,Sheet1!A:B,2,0)</f>
        <v>四川太极三江店</v>
      </c>
      <c r="L17" s="11" t="s">
        <v>25</v>
      </c>
      <c r="M17" s="18" t="s">
        <v>26</v>
      </c>
      <c r="N17" s="21" t="s">
        <v>144</v>
      </c>
      <c r="O17" s="18" t="s">
        <v>27</v>
      </c>
    </row>
    <row r="18" s="7" customFormat="1" spans="1:15">
      <c r="A18" s="14" t="s">
        <v>58</v>
      </c>
      <c r="B18" s="15" t="s">
        <v>145</v>
      </c>
      <c r="C18" s="16"/>
      <c r="D18" s="14" t="s">
        <v>146</v>
      </c>
      <c r="E18" s="15" t="s">
        <v>147</v>
      </c>
      <c r="F18" s="15" t="s">
        <v>33</v>
      </c>
      <c r="G18" s="14" t="s">
        <v>148</v>
      </c>
      <c r="H18" s="12" t="s">
        <v>149</v>
      </c>
      <c r="I18" s="15" t="s">
        <v>119</v>
      </c>
      <c r="J18" s="22">
        <v>365</v>
      </c>
      <c r="K18" s="14" t="str">
        <f>VLOOKUP(J18,Sheet1!A:B,2,0)</f>
        <v>四川太极光华村街药店</v>
      </c>
      <c r="L18" s="14" t="s">
        <v>36</v>
      </c>
      <c r="M18" s="23" t="s">
        <v>26</v>
      </c>
      <c r="N18" s="15" t="s">
        <v>57</v>
      </c>
      <c r="O18" s="24" t="s">
        <v>150</v>
      </c>
    </row>
    <row r="19" s="7" customFormat="1" spans="1:15">
      <c r="A19" s="14" t="s">
        <v>58</v>
      </c>
      <c r="B19" s="15" t="s">
        <v>151</v>
      </c>
      <c r="C19" s="16"/>
      <c r="D19" s="14" t="s">
        <v>152</v>
      </c>
      <c r="E19" s="15" t="s">
        <v>153</v>
      </c>
      <c r="F19" s="15" t="s">
        <v>33</v>
      </c>
      <c r="G19" s="14" t="s">
        <v>154</v>
      </c>
      <c r="H19" s="12" t="s">
        <v>149</v>
      </c>
      <c r="I19" s="15" t="s">
        <v>155</v>
      </c>
      <c r="J19" s="22">
        <v>365</v>
      </c>
      <c r="K19" s="14" t="str">
        <f>VLOOKUP(J19,Sheet1!A:B,2,0)</f>
        <v>四川太极光华村街药店</v>
      </c>
      <c r="L19" s="14" t="s">
        <v>36</v>
      </c>
      <c r="M19" s="23" t="s">
        <v>26</v>
      </c>
      <c r="N19" s="15" t="s">
        <v>57</v>
      </c>
      <c r="O19" s="24" t="s">
        <v>150</v>
      </c>
    </row>
    <row r="20" spans="1:15">
      <c r="A20" s="11" t="s">
        <v>156</v>
      </c>
      <c r="B20" s="12" t="s">
        <v>157</v>
      </c>
      <c r="C20" s="13" t="s">
        <v>158</v>
      </c>
      <c r="D20" s="11" t="s">
        <v>159</v>
      </c>
      <c r="E20" s="12" t="s">
        <v>160</v>
      </c>
      <c r="F20" s="12" t="s">
        <v>33</v>
      </c>
      <c r="G20" s="11" t="s">
        <v>161</v>
      </c>
      <c r="H20" s="12" t="s">
        <v>162</v>
      </c>
      <c r="I20" s="11" t="s">
        <v>163</v>
      </c>
      <c r="J20" s="17">
        <v>718</v>
      </c>
      <c r="K20" s="11" t="str">
        <f>VLOOKUP(J20,Sheet1!A:B,2,0)</f>
        <v>四川太极龙泉驿区龙泉街道驿生路药店</v>
      </c>
      <c r="L20" s="11" t="s">
        <v>36</v>
      </c>
      <c r="M20" s="18" t="s">
        <v>26</v>
      </c>
      <c r="N20" s="17"/>
      <c r="O20" s="20" t="s">
        <v>37</v>
      </c>
    </row>
    <row r="21" spans="1:15">
      <c r="A21" s="11" t="s">
        <v>164</v>
      </c>
      <c r="B21" s="12" t="s">
        <v>165</v>
      </c>
      <c r="C21" s="13" t="s">
        <v>166</v>
      </c>
      <c r="D21" s="11" t="s">
        <v>167</v>
      </c>
      <c r="E21" s="12" t="s">
        <v>168</v>
      </c>
      <c r="F21" s="12" t="s">
        <v>133</v>
      </c>
      <c r="G21" s="11" t="s">
        <v>169</v>
      </c>
      <c r="H21" s="12" t="s">
        <v>170</v>
      </c>
      <c r="I21" s="11" t="s">
        <v>171</v>
      </c>
      <c r="J21" s="17">
        <v>103639</v>
      </c>
      <c r="K21" s="11" t="str">
        <f>VLOOKUP(J21,Sheet1!A:B,2,0)</f>
        <v>四川太极成华区金马河路药店</v>
      </c>
      <c r="L21" s="11" t="s">
        <v>25</v>
      </c>
      <c r="M21" s="18" t="s">
        <v>26</v>
      </c>
      <c r="N21" s="12"/>
      <c r="O21" s="20" t="s">
        <v>37</v>
      </c>
    </row>
    <row r="22" spans="1:15">
      <c r="A22" s="11" t="s">
        <v>172</v>
      </c>
      <c r="B22" s="12" t="s">
        <v>173</v>
      </c>
      <c r="C22" s="13" t="s">
        <v>174</v>
      </c>
      <c r="D22" s="11" t="s">
        <v>175</v>
      </c>
      <c r="E22" s="12" t="s">
        <v>176</v>
      </c>
      <c r="F22" s="12" t="s">
        <v>125</v>
      </c>
      <c r="G22" s="11" t="s">
        <v>177</v>
      </c>
      <c r="H22" s="12" t="s">
        <v>178</v>
      </c>
      <c r="I22" s="11" t="s">
        <v>179</v>
      </c>
      <c r="J22" s="17">
        <v>546</v>
      </c>
      <c r="K22" s="11" t="str">
        <f>VLOOKUP(J22,Sheet1!A:B,2,0)</f>
        <v>四川太极锦江区榕声路店</v>
      </c>
      <c r="L22" s="11" t="s">
        <v>36</v>
      </c>
      <c r="M22" s="18" t="s">
        <v>26</v>
      </c>
      <c r="N22" s="12"/>
      <c r="O22" s="20" t="s">
        <v>37</v>
      </c>
    </row>
    <row r="23" spans="1:15">
      <c r="A23" s="11" t="s">
        <v>180</v>
      </c>
      <c r="B23" s="12" t="s">
        <v>181</v>
      </c>
      <c r="C23" s="13" t="s">
        <v>182</v>
      </c>
      <c r="D23" s="11" t="s">
        <v>183</v>
      </c>
      <c r="E23" s="11" t="s">
        <v>184</v>
      </c>
      <c r="F23" s="12" t="s">
        <v>33</v>
      </c>
      <c r="G23" s="11" t="s">
        <v>185</v>
      </c>
      <c r="H23" s="12" t="s">
        <v>186</v>
      </c>
      <c r="I23" s="11" t="s">
        <v>187</v>
      </c>
      <c r="J23" s="17">
        <v>365</v>
      </c>
      <c r="K23" s="11" t="str">
        <f>VLOOKUP(J23,Sheet1!A:B,2,0)</f>
        <v>四川太极光华村街药店</v>
      </c>
      <c r="L23" s="11" t="s">
        <v>36</v>
      </c>
      <c r="M23" s="18" t="s">
        <v>26</v>
      </c>
      <c r="N23" s="12"/>
      <c r="O23" s="20" t="s">
        <v>37</v>
      </c>
    </row>
    <row r="24" spans="1:15">
      <c r="A24" s="11" t="s">
        <v>172</v>
      </c>
      <c r="B24" s="12" t="s">
        <v>188</v>
      </c>
      <c r="C24" s="13" t="s">
        <v>189</v>
      </c>
      <c r="D24" s="11" t="s">
        <v>190</v>
      </c>
      <c r="E24" s="12" t="s">
        <v>191</v>
      </c>
      <c r="F24" s="12" t="s">
        <v>133</v>
      </c>
      <c r="G24" s="11" t="s">
        <v>192</v>
      </c>
      <c r="H24" s="12" t="s">
        <v>193</v>
      </c>
      <c r="I24" s="11" t="s">
        <v>194</v>
      </c>
      <c r="J24" s="17">
        <v>546</v>
      </c>
      <c r="K24" s="11" t="str">
        <f>VLOOKUP(J24,Sheet1!A:B,2,0)</f>
        <v>四川太极锦江区榕声路店</v>
      </c>
      <c r="L24" s="11" t="s">
        <v>36</v>
      </c>
      <c r="M24" s="18" t="s">
        <v>26</v>
      </c>
      <c r="N24" s="12"/>
      <c r="O24" s="20" t="s">
        <v>37</v>
      </c>
    </row>
    <row r="25" spans="1:15">
      <c r="A25" s="11" t="s">
        <v>195</v>
      </c>
      <c r="B25" s="12" t="s">
        <v>196</v>
      </c>
      <c r="C25" s="13" t="s">
        <v>197</v>
      </c>
      <c r="D25" s="11" t="s">
        <v>198</v>
      </c>
      <c r="E25" s="12" t="s">
        <v>199</v>
      </c>
      <c r="F25" s="12" t="s">
        <v>33</v>
      </c>
      <c r="G25" s="11" t="s">
        <v>200</v>
      </c>
      <c r="H25" s="12" t="s">
        <v>201</v>
      </c>
      <c r="I25" s="11" t="s">
        <v>202</v>
      </c>
      <c r="J25" s="17">
        <v>710</v>
      </c>
      <c r="K25" s="11" t="str">
        <f>VLOOKUP(J25,Sheet1!A:B,2,0)</f>
        <v>四川太极都江堰市蒲阳镇堰问道西路药店</v>
      </c>
      <c r="L25" s="11" t="s">
        <v>36</v>
      </c>
      <c r="M25" s="18" t="s">
        <v>26</v>
      </c>
      <c r="N25" s="12"/>
      <c r="O25" s="20" t="s">
        <v>37</v>
      </c>
    </row>
    <row r="26" spans="1:15">
      <c r="A26" s="11" t="s">
        <v>203</v>
      </c>
      <c r="B26" s="12" t="s">
        <v>204</v>
      </c>
      <c r="C26" s="13" t="s">
        <v>205</v>
      </c>
      <c r="D26" s="11" t="s">
        <v>206</v>
      </c>
      <c r="E26" s="12" t="s">
        <v>207</v>
      </c>
      <c r="F26" s="12" t="s">
        <v>208</v>
      </c>
      <c r="G26" s="11" t="s">
        <v>209</v>
      </c>
      <c r="H26" s="12" t="s">
        <v>210</v>
      </c>
      <c r="I26" s="11" t="s">
        <v>211</v>
      </c>
      <c r="J26" s="17">
        <v>102565</v>
      </c>
      <c r="K26" s="11" t="str">
        <f>VLOOKUP(J26,Sheet1!A:B,2,0)</f>
        <v>四川太极武侯区佳灵路药店</v>
      </c>
      <c r="L26" s="11" t="s">
        <v>36</v>
      </c>
      <c r="M26" s="18" t="s">
        <v>26</v>
      </c>
      <c r="N26" s="19">
        <v>47880</v>
      </c>
      <c r="O26" s="18" t="s">
        <v>105</v>
      </c>
    </row>
    <row r="27" spans="1:15">
      <c r="A27" s="12" t="s">
        <v>212</v>
      </c>
      <c r="B27" s="12" t="s">
        <v>213</v>
      </c>
      <c r="C27" s="13" t="s">
        <v>214</v>
      </c>
      <c r="D27" s="11" t="s">
        <v>215</v>
      </c>
      <c r="E27" s="12" t="s">
        <v>216</v>
      </c>
      <c r="F27" s="12" t="s">
        <v>33</v>
      </c>
      <c r="G27" s="11" t="s">
        <v>44</v>
      </c>
      <c r="H27" s="12" t="s">
        <v>217</v>
      </c>
      <c r="I27" s="11" t="s">
        <v>119</v>
      </c>
      <c r="J27" s="17">
        <v>578</v>
      </c>
      <c r="K27" s="11" t="str">
        <f>VLOOKUP(J27,Sheet1!A:B,2,0)</f>
        <v>四川太极成华区华油路药店</v>
      </c>
      <c r="L27" s="11" t="s">
        <v>25</v>
      </c>
      <c r="M27" s="18" t="s">
        <v>26</v>
      </c>
      <c r="N27" s="12" t="s">
        <v>57</v>
      </c>
      <c r="O27" s="20" t="s">
        <v>37</v>
      </c>
    </row>
    <row r="28" spans="1:15">
      <c r="A28" s="11" t="s">
        <v>218</v>
      </c>
      <c r="B28" s="12" t="s">
        <v>219</v>
      </c>
      <c r="C28" s="13" t="s">
        <v>220</v>
      </c>
      <c r="D28" s="11" t="s">
        <v>221</v>
      </c>
      <c r="E28" s="12" t="s">
        <v>222</v>
      </c>
      <c r="F28" s="12" t="s">
        <v>33</v>
      </c>
      <c r="G28" s="11" t="s">
        <v>223</v>
      </c>
      <c r="H28" s="12" t="s">
        <v>224</v>
      </c>
      <c r="I28" s="11" t="s">
        <v>225</v>
      </c>
      <c r="J28" s="17">
        <v>54</v>
      </c>
      <c r="K28" s="11" t="str">
        <f>VLOOKUP(J28,Sheet1!A:B,2,0)</f>
        <v>四川太极怀远店</v>
      </c>
      <c r="L28" s="11" t="s">
        <v>36</v>
      </c>
      <c r="M28" s="18" t="s">
        <v>26</v>
      </c>
      <c r="N28" s="12" t="s">
        <v>57</v>
      </c>
      <c r="O28" s="20" t="s">
        <v>37</v>
      </c>
    </row>
    <row r="29" spans="1:15">
      <c r="A29" s="11" t="s">
        <v>180</v>
      </c>
      <c r="B29" s="12" t="s">
        <v>226</v>
      </c>
      <c r="C29" s="13" t="s">
        <v>227</v>
      </c>
      <c r="D29" s="11" t="s">
        <v>228</v>
      </c>
      <c r="E29" s="12" t="s">
        <v>229</v>
      </c>
      <c r="F29" s="12" t="s">
        <v>33</v>
      </c>
      <c r="G29" s="11" t="s">
        <v>230</v>
      </c>
      <c r="H29" s="12" t="s">
        <v>231</v>
      </c>
      <c r="I29" s="12" t="s">
        <v>232</v>
      </c>
      <c r="J29" s="17">
        <v>365</v>
      </c>
      <c r="K29" s="11" t="str">
        <f>VLOOKUP(J29,Sheet1!A:B,2,0)</f>
        <v>四川太极光华村街药店</v>
      </c>
      <c r="L29" s="11" t="s">
        <v>36</v>
      </c>
      <c r="M29" s="18" t="s">
        <v>26</v>
      </c>
      <c r="N29" s="12"/>
      <c r="O29" s="20" t="s">
        <v>37</v>
      </c>
    </row>
    <row r="30" spans="1:15">
      <c r="A30" s="11" t="s">
        <v>233</v>
      </c>
      <c r="B30" s="12" t="s">
        <v>234</v>
      </c>
      <c r="C30" s="13" t="s">
        <v>235</v>
      </c>
      <c r="D30" s="11" t="s">
        <v>236</v>
      </c>
      <c r="E30" s="12" t="s">
        <v>237</v>
      </c>
      <c r="F30" s="12" t="s">
        <v>33</v>
      </c>
      <c r="G30" s="11" t="s">
        <v>238</v>
      </c>
      <c r="H30" s="12" t="s">
        <v>239</v>
      </c>
      <c r="I30" s="12" t="s">
        <v>119</v>
      </c>
      <c r="J30" s="17">
        <v>712</v>
      </c>
      <c r="K30" s="11" t="str">
        <f>VLOOKUP(J30,Sheet1!A:B,2,0)</f>
        <v>四川太极成华区华泰路药店</v>
      </c>
      <c r="L30" s="11" t="s">
        <v>36</v>
      </c>
      <c r="M30" s="18" t="s">
        <v>26</v>
      </c>
      <c r="N30" s="12" t="s">
        <v>57</v>
      </c>
      <c r="O30" s="20" t="s">
        <v>37</v>
      </c>
    </row>
    <row r="31" spans="1:15">
      <c r="A31" s="11" t="s">
        <v>240</v>
      </c>
      <c r="B31" s="12" t="s">
        <v>241</v>
      </c>
      <c r="C31" s="13" t="s">
        <v>242</v>
      </c>
      <c r="D31" s="11" t="s">
        <v>243</v>
      </c>
      <c r="E31" s="12" t="s">
        <v>244</v>
      </c>
      <c r="F31" s="12" t="s">
        <v>133</v>
      </c>
      <c r="G31" s="11" t="s">
        <v>245</v>
      </c>
      <c r="H31" s="12" t="s">
        <v>246</v>
      </c>
      <c r="I31" s="12" t="s">
        <v>247</v>
      </c>
      <c r="J31" s="17">
        <v>102935</v>
      </c>
      <c r="K31" s="11" t="str">
        <f>VLOOKUP(J31,Sheet1!A:B,2,0)</f>
        <v>四川太极青羊区童子街药店</v>
      </c>
      <c r="L31" s="11" t="s">
        <v>36</v>
      </c>
      <c r="M31" s="18" t="s">
        <v>26</v>
      </c>
      <c r="N31" s="12" t="s">
        <v>57</v>
      </c>
      <c r="O31" s="20" t="s">
        <v>37</v>
      </c>
    </row>
    <row r="32" spans="1:15">
      <c r="A32" s="11" t="s">
        <v>248</v>
      </c>
      <c r="B32" s="12" t="s">
        <v>249</v>
      </c>
      <c r="C32" s="13" t="s">
        <v>250</v>
      </c>
      <c r="D32" s="11" t="s">
        <v>251</v>
      </c>
      <c r="E32" s="12" t="s">
        <v>252</v>
      </c>
      <c r="F32" s="12" t="s">
        <v>33</v>
      </c>
      <c r="G32" s="11" t="s">
        <v>253</v>
      </c>
      <c r="H32" s="12" t="s">
        <v>254</v>
      </c>
      <c r="I32" s="12" t="s">
        <v>255</v>
      </c>
      <c r="J32" s="17">
        <v>104838</v>
      </c>
      <c r="K32" s="11" t="str">
        <f>VLOOKUP(J32,Sheet1!A:B,2,0)</f>
        <v>四川太极崇州市崇阳镇蜀州中路药店</v>
      </c>
      <c r="L32" s="11" t="s">
        <v>36</v>
      </c>
      <c r="M32" s="18" t="s">
        <v>26</v>
      </c>
      <c r="N32" s="12" t="s">
        <v>57</v>
      </c>
      <c r="O32" s="20" t="s">
        <v>37</v>
      </c>
    </row>
    <row r="33" spans="1:15">
      <c r="A33" s="11" t="s">
        <v>248</v>
      </c>
      <c r="B33" s="12" t="s">
        <v>256</v>
      </c>
      <c r="C33" s="13" t="s">
        <v>257</v>
      </c>
      <c r="D33" s="11" t="s">
        <v>251</v>
      </c>
      <c r="E33" s="12" t="s">
        <v>252</v>
      </c>
      <c r="F33" s="12" t="s">
        <v>33</v>
      </c>
      <c r="G33" s="11" t="s">
        <v>253</v>
      </c>
      <c r="H33" s="12" t="s">
        <v>254</v>
      </c>
      <c r="I33" s="12" t="s">
        <v>255</v>
      </c>
      <c r="J33" s="17">
        <v>104838</v>
      </c>
      <c r="K33" s="11" t="str">
        <f>VLOOKUP(J33,Sheet1!A:B,2,0)</f>
        <v>四川太极崇州市崇阳镇蜀州中路药店</v>
      </c>
      <c r="L33" s="11" t="s">
        <v>36</v>
      </c>
      <c r="M33" s="18" t="s">
        <v>26</v>
      </c>
      <c r="N33" s="12" t="s">
        <v>57</v>
      </c>
      <c r="O33" s="20" t="s">
        <v>37</v>
      </c>
    </row>
    <row r="34" spans="1:15">
      <c r="A34" s="12" t="s">
        <v>258</v>
      </c>
      <c r="B34" s="12" t="s">
        <v>259</v>
      </c>
      <c r="C34" s="13" t="s">
        <v>260</v>
      </c>
      <c r="D34" s="11" t="s">
        <v>261</v>
      </c>
      <c r="E34" s="12" t="s">
        <v>247</v>
      </c>
      <c r="F34" s="12" t="s">
        <v>208</v>
      </c>
      <c r="G34" s="11" t="s">
        <v>262</v>
      </c>
      <c r="H34" s="12" t="s">
        <v>263</v>
      </c>
      <c r="I34" s="12" t="s">
        <v>88</v>
      </c>
      <c r="J34" s="17">
        <v>337</v>
      </c>
      <c r="K34" s="11" t="str">
        <f>VLOOKUP(J34,Sheet1!A:B,2,0)</f>
        <v>四川太极浆洗街药店</v>
      </c>
      <c r="L34" s="11" t="s">
        <v>36</v>
      </c>
      <c r="M34" s="18" t="s">
        <v>26</v>
      </c>
      <c r="N34" s="12"/>
      <c r="O34" s="20" t="s">
        <v>37</v>
      </c>
    </row>
    <row r="35" spans="1:15">
      <c r="A35" s="12" t="s">
        <v>264</v>
      </c>
      <c r="B35" s="12" t="s">
        <v>265</v>
      </c>
      <c r="C35" s="13" t="s">
        <v>266</v>
      </c>
      <c r="D35" s="11" t="s">
        <v>267</v>
      </c>
      <c r="E35" s="12" t="s">
        <v>268</v>
      </c>
      <c r="F35" s="12" t="s">
        <v>125</v>
      </c>
      <c r="G35" s="11" t="s">
        <v>269</v>
      </c>
      <c r="H35" s="12" t="s">
        <v>270</v>
      </c>
      <c r="I35" s="12" t="s">
        <v>119</v>
      </c>
      <c r="J35" s="17">
        <v>730</v>
      </c>
      <c r="K35" s="11" t="str">
        <f>VLOOKUP(J35,Sheet1!A:B,2,0)</f>
        <v>四川太极新都区新繁镇繁江北路药店</v>
      </c>
      <c r="L35" s="11" t="s">
        <v>36</v>
      </c>
      <c r="M35" s="18" t="s">
        <v>26</v>
      </c>
      <c r="N35" s="12" t="s">
        <v>57</v>
      </c>
      <c r="O35" s="20" t="s">
        <v>37</v>
      </c>
    </row>
    <row r="36" ht="14.25" spans="1:15">
      <c r="A36" s="11" t="s">
        <v>271</v>
      </c>
      <c r="B36" s="12" t="s">
        <v>272</v>
      </c>
      <c r="C36" s="13" t="s">
        <v>273</v>
      </c>
      <c r="D36" s="11" t="s">
        <v>274</v>
      </c>
      <c r="E36" s="12" t="s">
        <v>275</v>
      </c>
      <c r="F36" s="12" t="s">
        <v>33</v>
      </c>
      <c r="G36" s="11" t="s">
        <v>276</v>
      </c>
      <c r="H36" s="12" t="s">
        <v>277</v>
      </c>
      <c r="I36" s="11" t="s">
        <v>149</v>
      </c>
      <c r="J36" s="17">
        <v>747</v>
      </c>
      <c r="K36" s="11" t="str">
        <f>VLOOKUP(J36,Sheet1!A:B,2,0)</f>
        <v>四川太极郫县郫筒镇一环路东南段药店</v>
      </c>
      <c r="L36" s="11" t="s">
        <v>36</v>
      </c>
      <c r="M36" s="18" t="s">
        <v>26</v>
      </c>
      <c r="N36" s="19">
        <v>106504</v>
      </c>
      <c r="O36" s="18" t="s">
        <v>278</v>
      </c>
    </row>
    <row r="37" spans="1:15">
      <c r="A37" s="11" t="s">
        <v>279</v>
      </c>
      <c r="B37" s="12" t="s">
        <v>280</v>
      </c>
      <c r="C37" s="13" t="s">
        <v>281</v>
      </c>
      <c r="D37" s="11" t="s">
        <v>282</v>
      </c>
      <c r="E37" s="12" t="s">
        <v>283</v>
      </c>
      <c r="F37" s="12" t="s">
        <v>33</v>
      </c>
      <c r="G37" s="11" t="s">
        <v>284</v>
      </c>
      <c r="H37" s="12" t="s">
        <v>285</v>
      </c>
      <c r="I37" s="12" t="s">
        <v>155</v>
      </c>
      <c r="J37" s="17">
        <v>379</v>
      </c>
      <c r="K37" s="11" t="str">
        <f>VLOOKUP(J37,Sheet1!A:B,2,0)</f>
        <v>四川太极土龙路药店</v>
      </c>
      <c r="L37" s="11" t="s">
        <v>36</v>
      </c>
      <c r="M37" s="18" t="s">
        <v>26</v>
      </c>
      <c r="N37" s="12" t="s">
        <v>57</v>
      </c>
      <c r="O37" s="20" t="s">
        <v>37</v>
      </c>
    </row>
  </sheetData>
  <sortState ref="A2:L36">
    <sortCondition ref="B2"/>
  </sortState>
  <mergeCells count="1">
    <mergeCell ref="A1:O1"/>
  </mergeCells>
  <conditionalFormatting sqref="N17">
    <cfRule type="duplicateValues" dxfId="0" priority="1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2"/>
  <sheetViews>
    <sheetView workbookViewId="0">
      <selection activeCell="A1" sqref="$A1:$XFD1048576"/>
    </sheetView>
  </sheetViews>
  <sheetFormatPr defaultColWidth="9" defaultRowHeight="14.25" outlineLevelCol="1"/>
  <cols>
    <col min="1" max="1" width="8" style="2"/>
    <col min="2" max="2" width="22.5" style="2" customWidth="1"/>
    <col min="3" max="16384" width="9" style="1"/>
  </cols>
  <sheetData>
    <row r="1" s="1" customFormat="1" spans="1:2">
      <c r="A1" s="3" t="s">
        <v>286</v>
      </c>
      <c r="B1" s="3" t="s">
        <v>287</v>
      </c>
    </row>
    <row r="2" s="1" customFormat="1" spans="1:2">
      <c r="A2" s="4">
        <v>52</v>
      </c>
      <c r="B2" s="5" t="s">
        <v>288</v>
      </c>
    </row>
    <row r="3" s="1" customFormat="1" spans="1:2">
      <c r="A3" s="4">
        <v>54</v>
      </c>
      <c r="B3" s="5" t="s">
        <v>289</v>
      </c>
    </row>
    <row r="4" s="1" customFormat="1" spans="1:2">
      <c r="A4" s="4">
        <v>56</v>
      </c>
      <c r="B4" s="5" t="s">
        <v>290</v>
      </c>
    </row>
    <row r="5" s="1" customFormat="1" spans="1:2">
      <c r="A5" s="4">
        <v>118</v>
      </c>
      <c r="B5" s="5" t="s">
        <v>291</v>
      </c>
    </row>
    <row r="6" s="1" customFormat="1" spans="1:2">
      <c r="A6" s="4">
        <v>307</v>
      </c>
      <c r="B6" s="5" t="s">
        <v>292</v>
      </c>
    </row>
    <row r="7" s="1" customFormat="1" spans="1:2">
      <c r="A7" s="4">
        <v>308</v>
      </c>
      <c r="B7" s="5" t="s">
        <v>293</v>
      </c>
    </row>
    <row r="8" s="1" customFormat="1" spans="1:2">
      <c r="A8" s="4">
        <v>311</v>
      </c>
      <c r="B8" s="5" t="s">
        <v>294</v>
      </c>
    </row>
    <row r="9" s="1" customFormat="1" spans="1:2">
      <c r="A9" s="4">
        <v>329</v>
      </c>
      <c r="B9" s="5" t="s">
        <v>295</v>
      </c>
    </row>
    <row r="10" s="1" customFormat="1" spans="1:2">
      <c r="A10" s="4">
        <v>337</v>
      </c>
      <c r="B10" s="5" t="s">
        <v>296</v>
      </c>
    </row>
    <row r="11" s="1" customFormat="1" spans="1:2">
      <c r="A11" s="4">
        <v>339</v>
      </c>
      <c r="B11" s="5" t="s">
        <v>297</v>
      </c>
    </row>
    <row r="12" s="1" customFormat="1" spans="1:2">
      <c r="A12" s="4">
        <v>341</v>
      </c>
      <c r="B12" s="5" t="s">
        <v>298</v>
      </c>
    </row>
    <row r="13" s="1" customFormat="1" spans="1:2">
      <c r="A13" s="4">
        <v>343</v>
      </c>
      <c r="B13" s="5" t="s">
        <v>299</v>
      </c>
    </row>
    <row r="14" s="1" customFormat="1" spans="1:2">
      <c r="A14" s="4">
        <v>347</v>
      </c>
      <c r="B14" s="5" t="s">
        <v>300</v>
      </c>
    </row>
    <row r="15" s="1" customFormat="1" spans="1:2">
      <c r="A15" s="4">
        <v>349</v>
      </c>
      <c r="B15" s="5" t="s">
        <v>301</v>
      </c>
    </row>
    <row r="16" s="1" customFormat="1" spans="1:2">
      <c r="A16" s="4">
        <v>351</v>
      </c>
      <c r="B16" s="5" t="s">
        <v>302</v>
      </c>
    </row>
    <row r="17" s="1" customFormat="1" spans="1:2">
      <c r="A17" s="4">
        <v>355</v>
      </c>
      <c r="B17" s="5" t="s">
        <v>303</v>
      </c>
    </row>
    <row r="18" s="1" customFormat="1" spans="1:2">
      <c r="A18" s="4">
        <v>357</v>
      </c>
      <c r="B18" s="5" t="s">
        <v>304</v>
      </c>
    </row>
    <row r="19" s="1" customFormat="1" spans="1:2">
      <c r="A19" s="4">
        <v>359</v>
      </c>
      <c r="B19" s="5" t="s">
        <v>305</v>
      </c>
    </row>
    <row r="20" s="1" customFormat="1" spans="1:2">
      <c r="A20" s="4">
        <v>365</v>
      </c>
      <c r="B20" s="5" t="s">
        <v>306</v>
      </c>
    </row>
    <row r="21" s="1" customFormat="1" spans="1:2">
      <c r="A21" s="4">
        <v>367</v>
      </c>
      <c r="B21" s="5" t="s">
        <v>307</v>
      </c>
    </row>
    <row r="22" s="1" customFormat="1" spans="1:2">
      <c r="A22" s="4">
        <v>371</v>
      </c>
      <c r="B22" s="5" t="s">
        <v>308</v>
      </c>
    </row>
    <row r="23" s="1" customFormat="1" spans="1:2">
      <c r="A23" s="4">
        <v>373</v>
      </c>
      <c r="B23" s="5" t="s">
        <v>309</v>
      </c>
    </row>
    <row r="24" s="1" customFormat="1" spans="1:2">
      <c r="A24" s="4">
        <v>377</v>
      </c>
      <c r="B24" s="5" t="s">
        <v>310</v>
      </c>
    </row>
    <row r="25" s="1" customFormat="1" spans="1:2">
      <c r="A25" s="4">
        <v>379</v>
      </c>
      <c r="B25" s="5" t="s">
        <v>311</v>
      </c>
    </row>
    <row r="26" s="1" customFormat="1" spans="1:2">
      <c r="A26" s="4">
        <v>385</v>
      </c>
      <c r="B26" s="5" t="s">
        <v>312</v>
      </c>
    </row>
    <row r="27" s="1" customFormat="1" spans="1:2">
      <c r="A27" s="4">
        <v>387</v>
      </c>
      <c r="B27" s="5" t="s">
        <v>313</v>
      </c>
    </row>
    <row r="28" s="1" customFormat="1" spans="1:2">
      <c r="A28" s="4">
        <v>391</v>
      </c>
      <c r="B28" s="5" t="s">
        <v>314</v>
      </c>
    </row>
    <row r="29" s="1" customFormat="1" spans="1:2">
      <c r="A29" s="4">
        <v>399</v>
      </c>
      <c r="B29" s="5" t="s">
        <v>315</v>
      </c>
    </row>
    <row r="30" s="1" customFormat="1" spans="1:2">
      <c r="A30" s="4">
        <v>511</v>
      </c>
      <c r="B30" s="5" t="s">
        <v>316</v>
      </c>
    </row>
    <row r="31" s="1" customFormat="1" spans="1:2">
      <c r="A31" s="4">
        <v>513</v>
      </c>
      <c r="B31" s="5" t="s">
        <v>317</v>
      </c>
    </row>
    <row r="32" s="1" customFormat="1" spans="1:2">
      <c r="A32" s="4">
        <v>514</v>
      </c>
      <c r="B32" s="5" t="s">
        <v>318</v>
      </c>
    </row>
    <row r="33" s="1" customFormat="1" spans="1:2">
      <c r="A33" s="4">
        <v>515</v>
      </c>
      <c r="B33" s="5" t="s">
        <v>319</v>
      </c>
    </row>
    <row r="34" s="1" customFormat="1" spans="1:2">
      <c r="A34" s="4">
        <v>517</v>
      </c>
      <c r="B34" s="5" t="s">
        <v>320</v>
      </c>
    </row>
    <row r="35" s="1" customFormat="1" spans="1:2">
      <c r="A35" s="4">
        <v>539</v>
      </c>
      <c r="B35" s="5" t="s">
        <v>321</v>
      </c>
    </row>
    <row r="36" s="1" customFormat="1" spans="1:2">
      <c r="A36" s="4">
        <v>545</v>
      </c>
      <c r="B36" s="5" t="s">
        <v>322</v>
      </c>
    </row>
    <row r="37" s="1" customFormat="1" spans="1:2">
      <c r="A37" s="4">
        <v>546</v>
      </c>
      <c r="B37" s="5" t="s">
        <v>323</v>
      </c>
    </row>
    <row r="38" s="1" customFormat="1" spans="1:2">
      <c r="A38" s="4">
        <v>549</v>
      </c>
      <c r="B38" s="5" t="s">
        <v>324</v>
      </c>
    </row>
    <row r="39" s="1" customFormat="1" spans="1:2">
      <c r="A39" s="4">
        <v>570</v>
      </c>
      <c r="B39" s="5" t="s">
        <v>325</v>
      </c>
    </row>
    <row r="40" s="1" customFormat="1" spans="1:2">
      <c r="A40" s="4">
        <v>571</v>
      </c>
      <c r="B40" s="5" t="s">
        <v>326</v>
      </c>
    </row>
    <row r="41" s="1" customFormat="1" spans="1:2">
      <c r="A41" s="4">
        <v>572</v>
      </c>
      <c r="B41" s="5" t="s">
        <v>327</v>
      </c>
    </row>
    <row r="42" s="1" customFormat="1" spans="1:2">
      <c r="A42" s="4">
        <v>573</v>
      </c>
      <c r="B42" s="5" t="s">
        <v>328</v>
      </c>
    </row>
    <row r="43" s="1" customFormat="1" spans="1:2">
      <c r="A43" s="4">
        <v>578</v>
      </c>
      <c r="B43" s="5" t="s">
        <v>329</v>
      </c>
    </row>
    <row r="44" s="1" customFormat="1" spans="1:2">
      <c r="A44" s="4">
        <v>581</v>
      </c>
      <c r="B44" s="5" t="s">
        <v>330</v>
      </c>
    </row>
    <row r="45" s="1" customFormat="1" spans="1:2">
      <c r="A45" s="4">
        <v>582</v>
      </c>
      <c r="B45" s="5" t="s">
        <v>331</v>
      </c>
    </row>
    <row r="46" s="1" customFormat="1" spans="1:2">
      <c r="A46" s="4">
        <v>584</v>
      </c>
      <c r="B46" s="5" t="s">
        <v>332</v>
      </c>
    </row>
    <row r="47" s="1" customFormat="1" spans="1:2">
      <c r="A47" s="4">
        <v>585</v>
      </c>
      <c r="B47" s="5" t="s">
        <v>333</v>
      </c>
    </row>
    <row r="48" s="1" customFormat="1" spans="1:2">
      <c r="A48" s="4">
        <v>587</v>
      </c>
      <c r="B48" s="5" t="s">
        <v>334</v>
      </c>
    </row>
    <row r="49" s="1" customFormat="1" spans="1:2">
      <c r="A49" s="4">
        <v>591</v>
      </c>
      <c r="B49" s="5" t="s">
        <v>335</v>
      </c>
    </row>
    <row r="50" s="1" customFormat="1" spans="1:2">
      <c r="A50" s="4">
        <v>594</v>
      </c>
      <c r="B50" s="5" t="s">
        <v>336</v>
      </c>
    </row>
    <row r="51" s="1" customFormat="1" spans="1:2">
      <c r="A51" s="4">
        <v>598</v>
      </c>
      <c r="B51" s="5" t="s">
        <v>337</v>
      </c>
    </row>
    <row r="52" s="1" customFormat="1" spans="1:2">
      <c r="A52" s="4">
        <v>704</v>
      </c>
      <c r="B52" s="5" t="s">
        <v>338</v>
      </c>
    </row>
    <row r="53" s="1" customFormat="1" spans="1:2">
      <c r="A53" s="4">
        <v>706</v>
      </c>
      <c r="B53" s="5" t="s">
        <v>339</v>
      </c>
    </row>
    <row r="54" s="1" customFormat="1" spans="1:2">
      <c r="A54" s="4">
        <v>707</v>
      </c>
      <c r="B54" s="5" t="s">
        <v>340</v>
      </c>
    </row>
    <row r="55" s="1" customFormat="1" spans="1:2">
      <c r="A55" s="4">
        <v>709</v>
      </c>
      <c r="B55" s="5" t="s">
        <v>341</v>
      </c>
    </row>
    <row r="56" s="1" customFormat="1" spans="1:2">
      <c r="A56" s="4">
        <v>710</v>
      </c>
      <c r="B56" s="5" t="s">
        <v>342</v>
      </c>
    </row>
    <row r="57" s="1" customFormat="1" spans="1:2">
      <c r="A57" s="4">
        <v>712</v>
      </c>
      <c r="B57" s="5" t="s">
        <v>343</v>
      </c>
    </row>
    <row r="58" s="1" customFormat="1" spans="1:2">
      <c r="A58" s="4">
        <v>713</v>
      </c>
      <c r="B58" s="5" t="s">
        <v>344</v>
      </c>
    </row>
    <row r="59" s="1" customFormat="1" spans="1:2">
      <c r="A59" s="4">
        <v>716</v>
      </c>
      <c r="B59" s="5" t="s">
        <v>345</v>
      </c>
    </row>
    <row r="60" s="1" customFormat="1" spans="1:2">
      <c r="A60" s="4">
        <v>717</v>
      </c>
      <c r="B60" s="5" t="s">
        <v>346</v>
      </c>
    </row>
    <row r="61" s="1" customFormat="1" spans="1:2">
      <c r="A61" s="4">
        <v>718</v>
      </c>
      <c r="B61" s="5" t="s">
        <v>347</v>
      </c>
    </row>
    <row r="62" s="1" customFormat="1" spans="1:2">
      <c r="A62" s="4">
        <v>720</v>
      </c>
      <c r="B62" s="5" t="s">
        <v>348</v>
      </c>
    </row>
    <row r="63" s="1" customFormat="1" spans="1:2">
      <c r="A63" s="4">
        <v>721</v>
      </c>
      <c r="B63" s="5" t="s">
        <v>349</v>
      </c>
    </row>
    <row r="64" s="1" customFormat="1" spans="1:2">
      <c r="A64" s="4">
        <v>723</v>
      </c>
      <c r="B64" s="5" t="s">
        <v>350</v>
      </c>
    </row>
    <row r="65" s="1" customFormat="1" spans="1:2">
      <c r="A65" s="4">
        <v>724</v>
      </c>
      <c r="B65" s="5" t="s">
        <v>351</v>
      </c>
    </row>
    <row r="66" s="1" customFormat="1" spans="1:2">
      <c r="A66" s="4">
        <v>726</v>
      </c>
      <c r="B66" s="5" t="s">
        <v>352</v>
      </c>
    </row>
    <row r="67" s="1" customFormat="1" spans="1:2">
      <c r="A67" s="4">
        <v>727</v>
      </c>
      <c r="B67" s="5" t="s">
        <v>353</v>
      </c>
    </row>
    <row r="68" s="1" customFormat="1" spans="1:2">
      <c r="A68" s="4">
        <v>730</v>
      </c>
      <c r="B68" s="5" t="s">
        <v>354</v>
      </c>
    </row>
    <row r="69" s="1" customFormat="1" spans="1:2">
      <c r="A69" s="4">
        <v>732</v>
      </c>
      <c r="B69" s="5" t="s">
        <v>355</v>
      </c>
    </row>
    <row r="70" s="1" customFormat="1" spans="1:2">
      <c r="A70" s="4">
        <v>733</v>
      </c>
      <c r="B70" s="5" t="s">
        <v>356</v>
      </c>
    </row>
    <row r="71" s="1" customFormat="1" spans="1:2">
      <c r="A71" s="4">
        <v>737</v>
      </c>
      <c r="B71" s="5" t="s">
        <v>357</v>
      </c>
    </row>
    <row r="72" s="1" customFormat="1" spans="1:2">
      <c r="A72" s="4">
        <v>738</v>
      </c>
      <c r="B72" s="5" t="s">
        <v>358</v>
      </c>
    </row>
    <row r="73" s="1" customFormat="1" spans="1:2">
      <c r="A73" s="4">
        <v>740</v>
      </c>
      <c r="B73" s="5" t="s">
        <v>359</v>
      </c>
    </row>
    <row r="74" s="1" customFormat="1" spans="1:2">
      <c r="A74" s="4">
        <v>741</v>
      </c>
      <c r="B74" s="5" t="s">
        <v>360</v>
      </c>
    </row>
    <row r="75" s="1" customFormat="1" spans="1:2">
      <c r="A75" s="4">
        <v>742</v>
      </c>
      <c r="B75" s="5" t="s">
        <v>361</v>
      </c>
    </row>
    <row r="76" s="1" customFormat="1" spans="1:2">
      <c r="A76" s="4">
        <v>743</v>
      </c>
      <c r="B76" s="5" t="s">
        <v>362</v>
      </c>
    </row>
    <row r="77" s="1" customFormat="1" spans="1:2">
      <c r="A77" s="4">
        <v>744</v>
      </c>
      <c r="B77" s="5" t="s">
        <v>363</v>
      </c>
    </row>
    <row r="78" s="1" customFormat="1" spans="1:2">
      <c r="A78" s="4">
        <v>745</v>
      </c>
      <c r="B78" s="5" t="s">
        <v>364</v>
      </c>
    </row>
    <row r="79" s="1" customFormat="1" spans="1:2">
      <c r="A79" s="4">
        <v>746</v>
      </c>
      <c r="B79" s="5" t="s">
        <v>365</v>
      </c>
    </row>
    <row r="80" s="1" customFormat="1" spans="1:2">
      <c r="A80" s="4">
        <v>747</v>
      </c>
      <c r="B80" s="5" t="s">
        <v>366</v>
      </c>
    </row>
    <row r="81" s="1" customFormat="1" spans="1:2">
      <c r="A81" s="4">
        <v>748</v>
      </c>
      <c r="B81" s="5" t="s">
        <v>367</v>
      </c>
    </row>
    <row r="82" s="1" customFormat="1" spans="1:2">
      <c r="A82" s="4">
        <v>750</v>
      </c>
      <c r="B82" s="5" t="s">
        <v>368</v>
      </c>
    </row>
    <row r="83" s="1" customFormat="1" spans="1:2">
      <c r="A83" s="4">
        <v>752</v>
      </c>
      <c r="B83" s="5" t="s">
        <v>369</v>
      </c>
    </row>
    <row r="84" s="1" customFormat="1" spans="1:2">
      <c r="A84" s="4">
        <v>753</v>
      </c>
      <c r="B84" s="5" t="s">
        <v>370</v>
      </c>
    </row>
    <row r="85" s="1" customFormat="1" spans="1:2">
      <c r="A85" s="4">
        <v>754</v>
      </c>
      <c r="B85" s="5" t="s">
        <v>371</v>
      </c>
    </row>
    <row r="86" s="1" customFormat="1" spans="1:2">
      <c r="A86" s="4">
        <v>101453</v>
      </c>
      <c r="B86" s="5" t="s">
        <v>372</v>
      </c>
    </row>
    <row r="87" s="1" customFormat="1" spans="1:2">
      <c r="A87" s="4">
        <v>102478</v>
      </c>
      <c r="B87" s="5" t="s">
        <v>373</v>
      </c>
    </row>
    <row r="88" s="1" customFormat="1" spans="1:2">
      <c r="A88" s="6">
        <v>102479</v>
      </c>
      <c r="B88" s="2" t="s">
        <v>374</v>
      </c>
    </row>
    <row r="89" s="1" customFormat="1" spans="1:2">
      <c r="A89" s="4">
        <v>102564</v>
      </c>
      <c r="B89" s="5" t="s">
        <v>375</v>
      </c>
    </row>
    <row r="90" s="1" customFormat="1" spans="1:2">
      <c r="A90" s="4">
        <v>102565</v>
      </c>
      <c r="B90" s="5" t="s">
        <v>376</v>
      </c>
    </row>
    <row r="91" s="1" customFormat="1" spans="1:2">
      <c r="A91" s="4">
        <v>102567</v>
      </c>
      <c r="B91" s="5" t="s">
        <v>377</v>
      </c>
    </row>
    <row r="92" s="1" customFormat="1" spans="1:2">
      <c r="A92" s="4">
        <v>102934</v>
      </c>
      <c r="B92" s="5" t="s">
        <v>378</v>
      </c>
    </row>
    <row r="93" s="1" customFormat="1" spans="1:2">
      <c r="A93" s="4">
        <v>102935</v>
      </c>
      <c r="B93" s="5" t="s">
        <v>379</v>
      </c>
    </row>
    <row r="94" s="1" customFormat="1" spans="1:2">
      <c r="A94" s="4">
        <v>103198</v>
      </c>
      <c r="B94" s="5" t="s">
        <v>380</v>
      </c>
    </row>
    <row r="95" s="1" customFormat="1" spans="1:2">
      <c r="A95" s="4">
        <v>103199</v>
      </c>
      <c r="B95" s="5" t="s">
        <v>381</v>
      </c>
    </row>
    <row r="96" s="1" customFormat="1" spans="1:2">
      <c r="A96" s="4">
        <v>103639</v>
      </c>
      <c r="B96" s="5" t="s">
        <v>382</v>
      </c>
    </row>
    <row r="97" s="1" customFormat="1" spans="1:2">
      <c r="A97" s="4">
        <v>104428</v>
      </c>
      <c r="B97" s="5" t="s">
        <v>383</v>
      </c>
    </row>
    <row r="98" s="1" customFormat="1" spans="1:2">
      <c r="A98" s="4">
        <v>104429</v>
      </c>
      <c r="B98" s="5" t="s">
        <v>384</v>
      </c>
    </row>
    <row r="99" s="1" customFormat="1" spans="1:2">
      <c r="A99" s="4">
        <v>104430</v>
      </c>
      <c r="B99" s="5" t="s">
        <v>385</v>
      </c>
    </row>
    <row r="100" s="1" customFormat="1" spans="1:2">
      <c r="A100" s="4">
        <v>104533</v>
      </c>
      <c r="B100" s="5" t="s">
        <v>386</v>
      </c>
    </row>
    <row r="101" s="1" customFormat="1" spans="1:2">
      <c r="A101" s="4">
        <v>104838</v>
      </c>
      <c r="B101" s="5" t="s">
        <v>387</v>
      </c>
    </row>
    <row r="102" s="1" customFormat="1" spans="1:2">
      <c r="A102" s="4">
        <v>105267</v>
      </c>
      <c r="B102" s="5" t="s">
        <v>388</v>
      </c>
    </row>
    <row r="103" s="1" customFormat="1" spans="1:2">
      <c r="A103" s="4">
        <v>105396</v>
      </c>
      <c r="B103" s="5" t="s">
        <v>389</v>
      </c>
    </row>
    <row r="104" s="1" customFormat="1" spans="1:2">
      <c r="A104" s="4">
        <v>105751</v>
      </c>
      <c r="B104" s="5" t="s">
        <v>390</v>
      </c>
    </row>
    <row r="105" s="1" customFormat="1" spans="1:2">
      <c r="A105" s="4">
        <v>105910</v>
      </c>
      <c r="B105" s="5" t="s">
        <v>391</v>
      </c>
    </row>
    <row r="106" s="1" customFormat="1" spans="1:2">
      <c r="A106" s="4">
        <v>106066</v>
      </c>
      <c r="B106" s="5" t="s">
        <v>392</v>
      </c>
    </row>
    <row r="107" s="1" customFormat="1" spans="1:2">
      <c r="A107" s="4">
        <v>106399</v>
      </c>
      <c r="B107" s="5" t="s">
        <v>393</v>
      </c>
    </row>
    <row r="108" s="1" customFormat="1" spans="1:2">
      <c r="A108" s="4">
        <v>106485</v>
      </c>
      <c r="B108" s="5" t="s">
        <v>394</v>
      </c>
    </row>
    <row r="109" s="1" customFormat="1" spans="1:2">
      <c r="A109" s="4">
        <v>106568</v>
      </c>
      <c r="B109" s="5" t="s">
        <v>395</v>
      </c>
    </row>
    <row r="110" s="1" customFormat="1" spans="1:2">
      <c r="A110" s="4">
        <v>106569</v>
      </c>
      <c r="B110" s="5" t="s">
        <v>396</v>
      </c>
    </row>
    <row r="111" s="1" customFormat="1" spans="1:2">
      <c r="A111" s="4">
        <v>106865</v>
      </c>
      <c r="B111" s="5" t="s">
        <v>397</v>
      </c>
    </row>
    <row r="112" s="1" customFormat="1" spans="1:2">
      <c r="A112" s="4">
        <v>107658</v>
      </c>
      <c r="B112" s="5" t="s">
        <v>398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Export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2019-07-11T01:11:00Z</dcterms:created>
  <dcterms:modified xsi:type="dcterms:W3CDTF">2019-07-11T02:26:17Z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