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60" windowHeight="70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<sst xmlns="http://schemas.openxmlformats.org/spreadsheetml/2006/main" count="50" uniqueCount="38">
  <si>
    <r>
      <rPr>
        <b/>
        <sz val="22"/>
        <rFont val="宋体"/>
        <charset val="134"/>
      </rPr>
      <t>采购部发退货【</t>
    </r>
    <r>
      <rPr>
        <b/>
        <sz val="22"/>
        <rFont val="Arial"/>
        <charset val="134"/>
      </rPr>
      <t>2019</t>
    </r>
    <r>
      <rPr>
        <b/>
        <sz val="22"/>
        <rFont val="宋体"/>
        <charset val="134"/>
      </rPr>
      <t>】</t>
    </r>
    <r>
      <rPr>
        <b/>
        <sz val="22"/>
        <rFont val="Arial"/>
        <charset val="134"/>
      </rPr>
      <t>064</t>
    </r>
    <r>
      <rPr>
        <b/>
        <sz val="22"/>
        <rFont val="宋体"/>
        <charset val="134"/>
      </rPr>
      <t>号：附件一</t>
    </r>
  </si>
  <si>
    <t>货品ID</t>
  </si>
  <si>
    <t>货品通用名</t>
  </si>
  <si>
    <t>规格</t>
  </si>
  <si>
    <t>基本单位</t>
  </si>
  <si>
    <t>产地</t>
  </si>
  <si>
    <t>门店处理意见</t>
  </si>
  <si>
    <t>采购员</t>
  </si>
  <si>
    <t>仓库处理意见</t>
  </si>
  <si>
    <t>备注</t>
  </si>
  <si>
    <t>一次性使用取暖片</t>
  </si>
  <si>
    <r>
      <rPr>
        <sz val="10"/>
        <rFont val="Arial"/>
        <charset val="0"/>
      </rPr>
      <t>5</t>
    </r>
    <r>
      <rPr>
        <sz val="10"/>
        <rFont val="宋体"/>
        <charset val="0"/>
      </rPr>
      <t>片（暖手）</t>
    </r>
  </si>
  <si>
    <t>袋</t>
  </si>
  <si>
    <t>合肥小林</t>
  </si>
  <si>
    <t>因货品为日用品，请门店将该品种所有批号，于2019.6.25前全部退回我司仓库，逾期未退的，按零售价下账处理！</t>
  </si>
  <si>
    <t>蒋奇成</t>
  </si>
  <si>
    <t>采购员于6月30日前通知厂家到仓库取货</t>
  </si>
  <si>
    <t>医保管控品种</t>
  </si>
  <si>
    <t>银杏茯苓南瓜籽粉</t>
  </si>
  <si>
    <r>
      <rPr>
        <sz val="10"/>
        <rFont val="Arial"/>
        <charset val="0"/>
      </rPr>
      <t>600</t>
    </r>
    <r>
      <rPr>
        <sz val="10"/>
        <rFont val="宋体"/>
        <charset val="0"/>
      </rPr>
      <t>克</t>
    </r>
  </si>
  <si>
    <t>罐</t>
  </si>
  <si>
    <t>广东多合生物科技有限公司</t>
  </si>
  <si>
    <t>所有批号，于2019年6月25日前退回仓库；逾期未退的，按零售价下账处理！</t>
  </si>
  <si>
    <t>王晓燕</t>
  </si>
  <si>
    <t>西洋参</t>
  </si>
  <si>
    <r>
      <rPr>
        <sz val="10"/>
        <rFont val="Arial"/>
        <charset val="0"/>
      </rPr>
      <t>37.5g</t>
    </r>
    <r>
      <rPr>
        <sz val="10"/>
        <rFont val="宋体"/>
        <charset val="0"/>
      </rPr>
      <t>（</t>
    </r>
    <r>
      <rPr>
        <sz val="10"/>
        <rFont val="Arial"/>
        <charset val="0"/>
      </rPr>
      <t>2.5gx15</t>
    </r>
    <r>
      <rPr>
        <sz val="10"/>
        <rFont val="宋体"/>
        <charset val="0"/>
      </rPr>
      <t>袋）</t>
    </r>
  </si>
  <si>
    <t>盒</t>
  </si>
  <si>
    <t>广东乐陶陶药业股份有限公司</t>
  </si>
  <si>
    <t>生产日期或者批号为：180903；于2019年6月25日前退回仓库；逾期未退的，按零售价下账处理！</t>
  </si>
  <si>
    <t>厂家召回</t>
  </si>
  <si>
    <r>
      <rPr>
        <sz val="10"/>
        <rFont val="Arial"/>
        <charset val="0"/>
      </rPr>
      <t>75g</t>
    </r>
    <r>
      <rPr>
        <sz val="10"/>
        <rFont val="宋体"/>
        <charset val="0"/>
      </rPr>
      <t>（</t>
    </r>
    <r>
      <rPr>
        <sz val="10"/>
        <rFont val="Arial"/>
        <charset val="0"/>
      </rPr>
      <t>2.5gx30</t>
    </r>
    <r>
      <rPr>
        <sz val="10"/>
        <rFont val="宋体"/>
        <charset val="0"/>
      </rPr>
      <t>袋）</t>
    </r>
  </si>
  <si>
    <t>生产日期或者批号为：181103；于2019年6月25日前退回仓库；逾期未退的，按零售价下账处理！</t>
  </si>
  <si>
    <t>仙芝楼牌孢子灵芝提取物粉</t>
  </si>
  <si>
    <t>1.6g*15包/盒*2小盒/铁盒</t>
  </si>
  <si>
    <t>生产日期或者批号为：180701前的；于2019年6月25日前退回仓库；逾期未退的，按零售价下账处理！</t>
  </si>
  <si>
    <t>效期品种</t>
  </si>
  <si>
    <t>仙芝楼牌孢子灵芝提取物胶囊</t>
  </si>
  <si>
    <t>0.4g*60粒/瓶*2瓶/铁盒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</si>
</sst>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b/>
      <sz val="22"/>
      <name val="宋体"/>
      <charset val="134"/>
    </font>
    <font>
      <b/>
      <sz val="22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color rgb="FF00B050"/>
      <name val="宋体"/>
      <charset val="134"/>
      <scheme val="minor"/>
    </font>
    <font>
      <sz val="1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22"/>
      <name val="Arial"/>
      <charset val="134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9" fillId="8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1" xfId="49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38376;&#24215;&#26368;&#32456;&#25191;&#34892;&#20215;&#26684;&#34920;_20181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</row>
        <row r="2">
          <cell r="B2">
            <v>180055</v>
          </cell>
          <cell r="C2" t="str">
            <v>破壁灵芝孢子粉</v>
          </cell>
          <cell r="D2" t="str">
            <v>1000mg×20袋</v>
          </cell>
          <cell r="E2" t="str">
            <v>盒</v>
          </cell>
          <cell r="F2" t="str">
            <v>福建仙芝楼生物科技有限公司</v>
          </cell>
        </row>
        <row r="3">
          <cell r="B3">
            <v>180054</v>
          </cell>
          <cell r="C3" t="str">
            <v>破壁灵芝孢子粉</v>
          </cell>
          <cell r="D3" t="str">
            <v>1000mg×20袋×2盒</v>
          </cell>
          <cell r="E3" t="str">
            <v>盒</v>
          </cell>
          <cell r="F3" t="str">
            <v>福建仙芝楼生物科技有限公司</v>
          </cell>
        </row>
        <row r="4">
          <cell r="B4">
            <v>180053</v>
          </cell>
          <cell r="C4" t="str">
            <v>灵芝孢子油软胶囊</v>
          </cell>
          <cell r="D4" t="str">
            <v>0.5g×30粒×2瓶</v>
          </cell>
          <cell r="E4" t="str">
            <v>盒</v>
          </cell>
          <cell r="F4" t="str">
            <v>福建仙芝楼生物科技有限公司</v>
          </cell>
        </row>
        <row r="5">
          <cell r="B5">
            <v>180052</v>
          </cell>
          <cell r="C5" t="str">
            <v>仙芝楼牌孢子灵芝提取物粉</v>
          </cell>
          <cell r="D5" t="str">
            <v>1.6g×15包×2盒</v>
          </cell>
          <cell r="E5" t="str">
            <v>盒</v>
          </cell>
          <cell r="F5" t="str">
            <v>福建仙芝楼生物科技有限公司</v>
          </cell>
        </row>
        <row r="6">
          <cell r="B6">
            <v>180051</v>
          </cell>
          <cell r="C6" t="str">
            <v>仙芝楼牌孢子灵芝提取物粉</v>
          </cell>
          <cell r="D6" t="str">
            <v>1.6g×15包</v>
          </cell>
          <cell r="E6" t="str">
            <v>盒</v>
          </cell>
          <cell r="F6" t="str">
            <v>福建仙芝楼生物科技有限公司</v>
          </cell>
        </row>
        <row r="7">
          <cell r="B7">
            <v>180049</v>
          </cell>
          <cell r="C7" t="str">
            <v>破壁灵芝孢子粉胶囊</v>
          </cell>
          <cell r="D7" t="str">
            <v>250mg×80粒</v>
          </cell>
          <cell r="E7" t="str">
            <v>盒</v>
          </cell>
          <cell r="F7" t="str">
            <v>福建仙芝楼生物科技有限公司</v>
          </cell>
        </row>
        <row r="8">
          <cell r="B8">
            <v>180048</v>
          </cell>
          <cell r="C8" t="str">
            <v>破壁灵芝孢子粉胶囊</v>
          </cell>
          <cell r="D8" t="str">
            <v>250mg×80粒×2瓶</v>
          </cell>
          <cell r="E8" t="str">
            <v>盒</v>
          </cell>
          <cell r="F8" t="str">
            <v>福建仙芝楼生物科技有限公司</v>
          </cell>
        </row>
        <row r="9">
          <cell r="B9">
            <v>180047</v>
          </cell>
          <cell r="C9" t="str">
            <v>仙芝楼牌孢子灵芝提取物胶囊</v>
          </cell>
          <cell r="D9" t="str">
            <v>0.4g×60粒×2瓶</v>
          </cell>
          <cell r="E9" t="str">
            <v>盒</v>
          </cell>
          <cell r="F9" t="str">
            <v>福建仙芝楼生物科技有限公司</v>
          </cell>
        </row>
        <row r="10">
          <cell r="B10">
            <v>180045</v>
          </cell>
          <cell r="C10" t="str">
            <v>仙芝楼牌孢子灵芝提取物胶囊</v>
          </cell>
          <cell r="D10" t="str">
            <v>0.4g×60粒</v>
          </cell>
          <cell r="E10" t="str">
            <v>盒</v>
          </cell>
          <cell r="F10" t="str">
            <v>福建仙芝楼生物科技有限公司</v>
          </cell>
        </row>
        <row r="11">
          <cell r="B11">
            <v>180013</v>
          </cell>
          <cell r="C11" t="str">
            <v>灵芝片（赤芝）</v>
          </cell>
          <cell r="D11" t="str">
            <v>60g</v>
          </cell>
          <cell r="E11" t="str">
            <v>瓶</v>
          </cell>
          <cell r="F11" t="str">
            <v>仙芝科技（福建）股份有限公司</v>
          </cell>
        </row>
        <row r="12">
          <cell r="B12">
            <v>180012</v>
          </cell>
          <cell r="C12" t="str">
            <v>破壁灵芝孢子粉</v>
          </cell>
          <cell r="D12" t="str">
            <v>2gx30袋</v>
          </cell>
          <cell r="E12" t="str">
            <v>盒</v>
          </cell>
          <cell r="F12" t="str">
            <v>仙芝科技（福建）股份有限公司</v>
          </cell>
        </row>
        <row r="13">
          <cell r="B13">
            <v>180011</v>
          </cell>
          <cell r="C13" t="str">
            <v>灵芝（赤芝）细丝</v>
          </cell>
          <cell r="D13" t="str">
            <v>3gx3袋x10盒</v>
          </cell>
          <cell r="E13" t="str">
            <v>盒</v>
          </cell>
          <cell r="F13" t="str">
            <v>仙芝科技（福建）股份有限公司</v>
          </cell>
        </row>
        <row r="14">
          <cell r="B14">
            <v>180010</v>
          </cell>
          <cell r="C14" t="str">
            <v>灵芝片（紫芝片）</v>
          </cell>
          <cell r="D14" t="str">
            <v>200g</v>
          </cell>
          <cell r="E14" t="str">
            <v>盒</v>
          </cell>
          <cell r="F14" t="str">
            <v>仙芝科技（福建）股份有限公司</v>
          </cell>
        </row>
        <row r="15"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A1" sqref="$A1:$XFD1048576"/>
    </sheetView>
  </sheetViews>
  <sheetFormatPr defaultColWidth="9" defaultRowHeight="13.5"/>
  <cols>
    <col min="1" max="1" width="9" style="3"/>
    <col min="2" max="2" width="21.625" style="3" customWidth="1"/>
    <col min="3" max="3" width="20.5" style="3" customWidth="1"/>
    <col min="4" max="4" width="6.625" style="4" customWidth="1"/>
    <col min="5" max="5" width="11.25" style="3" customWidth="1"/>
    <col min="6" max="6" width="25.125" style="3" customWidth="1"/>
    <col min="7" max="7" width="9" style="3"/>
    <col min="8" max="8" width="18.625" style="3" customWidth="1"/>
    <col min="9" max="9" width="13.625" style="3" customWidth="1"/>
    <col min="10" max="16384" width="9" style="3"/>
  </cols>
  <sheetData>
    <row r="1" s="1" customFormat="1" ht="67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8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1" customFormat="1" ht="27" customHeight="1" spans="1:9">
      <c r="A3" s="8">
        <v>167305</v>
      </c>
      <c r="B3" s="9" t="s">
        <v>10</v>
      </c>
      <c r="C3" s="8" t="s">
        <v>11</v>
      </c>
      <c r="D3" s="9" t="s">
        <v>12</v>
      </c>
      <c r="E3" s="9" t="s">
        <v>13</v>
      </c>
      <c r="F3" s="9" t="s">
        <v>14</v>
      </c>
      <c r="G3" s="10" t="s">
        <v>15</v>
      </c>
      <c r="H3" s="9" t="s">
        <v>16</v>
      </c>
      <c r="I3" s="9" t="s">
        <v>17</v>
      </c>
    </row>
    <row r="4" s="1" customFormat="1" ht="27" customHeight="1" spans="1:9">
      <c r="A4" s="8"/>
      <c r="B4" s="9"/>
      <c r="C4" s="8"/>
      <c r="D4" s="9"/>
      <c r="E4" s="9"/>
      <c r="F4" s="9"/>
      <c r="G4" s="10"/>
      <c r="H4" s="9"/>
      <c r="I4" s="9"/>
    </row>
    <row r="5" s="1" customFormat="1" ht="27" customHeight="1" spans="1:9">
      <c r="A5" s="8"/>
      <c r="B5" s="9"/>
      <c r="C5" s="8"/>
      <c r="D5" s="9"/>
      <c r="E5" s="9"/>
      <c r="F5" s="9"/>
      <c r="G5" s="10"/>
      <c r="H5" s="9"/>
      <c r="I5" s="9"/>
    </row>
    <row r="6" ht="27" hidden="1" customHeight="1" spans="1:9">
      <c r="A6" s="8"/>
      <c r="B6" s="9"/>
      <c r="C6" s="8"/>
      <c r="D6" s="9"/>
      <c r="E6" s="9"/>
      <c r="F6" s="9"/>
      <c r="G6" s="10"/>
      <c r="H6" s="9"/>
      <c r="I6" s="9"/>
    </row>
    <row r="7" ht="27" hidden="1" customHeight="1" spans="1:9">
      <c r="A7" s="8"/>
      <c r="B7" s="9"/>
      <c r="C7" s="8"/>
      <c r="D7" s="9"/>
      <c r="E7" s="9"/>
      <c r="F7" s="9"/>
      <c r="G7" s="10"/>
      <c r="H7" s="9"/>
      <c r="I7" s="9"/>
    </row>
    <row r="8" ht="47" customHeight="1" spans="1:9">
      <c r="A8" s="11">
        <v>169469</v>
      </c>
      <c r="B8" s="12" t="s">
        <v>18</v>
      </c>
      <c r="C8" s="11" t="s">
        <v>19</v>
      </c>
      <c r="D8" s="12" t="s">
        <v>20</v>
      </c>
      <c r="E8" s="13" t="s">
        <v>21</v>
      </c>
      <c r="F8" s="14" t="s">
        <v>22</v>
      </c>
      <c r="G8" s="15" t="s">
        <v>23</v>
      </c>
      <c r="H8" s="9"/>
      <c r="I8" s="24" t="s">
        <v>17</v>
      </c>
    </row>
    <row r="9" ht="59" customHeight="1" spans="1:9">
      <c r="A9" s="16">
        <v>162617</v>
      </c>
      <c r="B9" s="17" t="s">
        <v>24</v>
      </c>
      <c r="C9" s="16" t="s">
        <v>25</v>
      </c>
      <c r="D9" s="18" t="s">
        <v>26</v>
      </c>
      <c r="E9" s="9" t="s">
        <v>27</v>
      </c>
      <c r="F9" s="14" t="s">
        <v>28</v>
      </c>
      <c r="G9" s="15" t="s">
        <v>23</v>
      </c>
      <c r="H9" s="9"/>
      <c r="I9" s="24" t="s">
        <v>29</v>
      </c>
    </row>
    <row r="10" ht="59" customHeight="1" spans="1:9">
      <c r="A10" s="16">
        <v>162619</v>
      </c>
      <c r="B10" s="17" t="s">
        <v>24</v>
      </c>
      <c r="C10" s="16" t="s">
        <v>30</v>
      </c>
      <c r="D10" s="18" t="s">
        <v>26</v>
      </c>
      <c r="E10" s="9" t="s">
        <v>27</v>
      </c>
      <c r="F10" s="14" t="s">
        <v>31</v>
      </c>
      <c r="G10" s="15" t="s">
        <v>23</v>
      </c>
      <c r="H10" s="9"/>
      <c r="I10" s="24" t="s">
        <v>29</v>
      </c>
    </row>
    <row r="11" ht="51" customHeight="1" spans="1:9">
      <c r="A11" s="9">
        <v>180052</v>
      </c>
      <c r="B11" s="19" t="s">
        <v>32</v>
      </c>
      <c r="C11" s="19" t="s">
        <v>33</v>
      </c>
      <c r="D11" s="20" t="s">
        <v>26</v>
      </c>
      <c r="E11" s="21" t="str">
        <f>VLOOKUP(A11,[1]门店最终执行价格表!$B:$F,5,0)</f>
        <v>福建仙芝楼生物科技有限公司</v>
      </c>
      <c r="F11" s="22" t="s">
        <v>34</v>
      </c>
      <c r="G11" s="15" t="s">
        <v>23</v>
      </c>
      <c r="H11" s="9"/>
      <c r="I11" s="24" t="s">
        <v>35</v>
      </c>
    </row>
    <row r="12" ht="52" customHeight="1" spans="1:9">
      <c r="A12" s="9">
        <v>180047</v>
      </c>
      <c r="B12" s="19" t="s">
        <v>36</v>
      </c>
      <c r="C12" s="19" t="s">
        <v>37</v>
      </c>
      <c r="D12" s="20" t="s">
        <v>26</v>
      </c>
      <c r="E12" s="21" t="str">
        <f>VLOOKUP(A12,[1]门店最终执行价格表!$B:$F,5,0)</f>
        <v>福建仙芝楼生物科技有限公司</v>
      </c>
      <c r="F12" s="23"/>
      <c r="G12" s="15" t="s">
        <v>23</v>
      </c>
      <c r="H12" s="9"/>
      <c r="I12" s="24" t="s">
        <v>35</v>
      </c>
    </row>
  </sheetData>
  <mergeCells count="11">
    <mergeCell ref="A1:I1"/>
    <mergeCell ref="A3:A7"/>
    <mergeCell ref="B3:B7"/>
    <mergeCell ref="C3:C7"/>
    <mergeCell ref="D3:D7"/>
    <mergeCell ref="E3:E7"/>
    <mergeCell ref="F3:F7"/>
    <mergeCell ref="F11:F12"/>
    <mergeCell ref="G3:G7"/>
    <mergeCell ref="H3:H12"/>
    <mergeCell ref="I3:I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零包蛋</cp:lastModifiedBy>
  <dcterms:created xsi:type="dcterms:W3CDTF">2019-06-17T01:33:00Z</dcterms:created>
  <dcterms:modified xsi:type="dcterms:W3CDTF">2019-06-18T08:27:04Z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