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<sst xmlns="http://schemas.openxmlformats.org/spreadsheetml/2006/main" count="38" uniqueCount="38">
  <si>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</si>
  <si>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</si>
  <si>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</si>
  <si>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</si>
  <si>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</si>
  <si>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</si>
  <si>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</si>
  <si>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去年同期销售增长额</t>
  </si>
  <si>
    <t>去年同期笔数增长</t>
  </si>
  <si>
    <t>枣子巷</t>
  </si>
  <si>
    <t>今日会员      消费占比</t>
  </si>
  <si>
    <t>上月门店排名</t>
  </si>
  <si>
    <t>本月排名目标</t>
  </si>
  <si>
    <t>重点品种</t>
  </si>
  <si>
    <t>易善复</t>
  </si>
  <si>
    <t>非布司他（江苏万邦）</t>
  </si>
  <si>
    <t>定坤丹</t>
  </si>
  <si>
    <t>人员</t>
  </si>
  <si>
    <t>个人完成率</t>
  </si>
  <si>
    <t>客品数</t>
  </si>
  <si>
    <t>一单一品率</t>
  </si>
  <si>
    <t>今日发展    会员人数</t>
  </si>
  <si>
    <t>药品换新</t>
  </si>
  <si>
    <t>药联活动</t>
  </si>
  <si>
    <t>微信会员发展数（新手机）</t>
  </si>
  <si>
    <t>品牌月</t>
  </si>
  <si>
    <t>联邦</t>
  </si>
  <si>
    <t>步长</t>
  </si>
  <si>
    <t>中山中智</t>
  </si>
  <si>
    <t>任务</t>
  </si>
  <si>
    <t>有人休息任务</t>
  </si>
  <si>
    <t>实际销售</t>
  </si>
  <si>
    <t>杨小琴</t>
  </si>
  <si>
    <t>李凤霞</t>
  </si>
  <si>
    <t>田源</t>
  </si>
  <si>
    <t>陈本静</t>
  </si>
  <si>
    <t>合计数量</t>
  </si>
  <si>
    <t>本月微信会员发展数（新手机）138人，任务完成率54%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</si>
</sst>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"/>
  <sheetViews>
    <sheetView tabSelected="1" zoomScale="80" zoomScaleNormal="80" workbookViewId="0">
      <selection activeCell="D6" sqref="D6:D7"/>
    </sheetView>
  </sheetViews>
  <sheetFormatPr defaultColWidth="9" defaultRowHeight="41" customHeight="1"/>
  <cols>
    <col min="1" max="1" width="15.625" style="4" customWidth="1"/>
    <col min="2" max="2" width="9.875" style="4" customWidth="1"/>
    <col min="3" max="3" width="9.25" style="4" customWidth="1"/>
    <col min="4" max="4" width="15.875" style="4" customWidth="1"/>
    <col min="5" max="7" width="12" style="4" customWidth="1"/>
    <col min="8" max="8" width="11.75" style="4" customWidth="1"/>
    <col min="9" max="9" width="9.875" style="4" customWidth="1"/>
    <col min="10" max="10" width="9" style="5"/>
    <col min="11" max="11" width="8.75833333333333" style="5" customWidth="1"/>
    <col min="12" max="16" width="9" style="5"/>
    <col min="17" max="17" width="9.25" style="5"/>
    <col min="18" max="16384" width="9" style="5"/>
  </cols>
  <sheetData>
    <row r="1" s="1" customFormat="1" ht="35" customHeight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19"/>
      <c r="J1" s="7" t="s">
        <v>8</v>
      </c>
      <c r="K1" s="19"/>
    </row>
    <row r="2" ht="36" customHeight="1" spans="1:11">
      <c r="A2" s="8" t="s">
        <v>9</v>
      </c>
      <c r="B2" s="8">
        <v>5859</v>
      </c>
      <c r="C2" s="8">
        <v>9180</v>
      </c>
      <c r="D2" s="8">
        <v>0</v>
      </c>
      <c r="E2" s="9">
        <f>B2/C2</f>
        <v>0.638235294117647</v>
      </c>
      <c r="F2" s="9">
        <v>0.2351</v>
      </c>
      <c r="G2" s="8">
        <v>167</v>
      </c>
      <c r="H2" s="10">
        <v>2900.52</v>
      </c>
      <c r="I2" s="32"/>
      <c r="J2" s="10">
        <v>50</v>
      </c>
      <c r="K2" s="32"/>
    </row>
    <row r="3" ht="27" customHeight="1" spans="1:11">
      <c r="A3" s="11" t="s">
        <v>10</v>
      </c>
      <c r="B3" s="12" t="s">
        <v>11</v>
      </c>
      <c r="C3" s="12" t="s">
        <v>12</v>
      </c>
      <c r="D3" s="13" t="s">
        <v>13</v>
      </c>
      <c r="E3" s="14"/>
      <c r="F3" s="14"/>
      <c r="G3" s="14"/>
      <c r="H3" s="14"/>
      <c r="I3" s="14"/>
      <c r="J3" s="14"/>
      <c r="K3" s="33"/>
    </row>
    <row r="4" ht="38" customHeight="1" spans="1:11">
      <c r="A4" s="15"/>
      <c r="B4" s="16"/>
      <c r="C4" s="16"/>
      <c r="D4" s="17" t="s">
        <v>14</v>
      </c>
      <c r="E4" s="18"/>
      <c r="F4" s="7" t="s">
        <v>15</v>
      </c>
      <c r="G4" s="19"/>
      <c r="H4" s="7" t="s">
        <v>16</v>
      </c>
      <c r="I4" s="19"/>
      <c r="J4" s="7"/>
      <c r="K4" s="19"/>
    </row>
    <row r="5" customHeight="1" spans="1:11">
      <c r="A5" s="9">
        <v>0.7298</v>
      </c>
      <c r="B5" s="8">
        <v>83</v>
      </c>
      <c r="C5" s="8">
        <v>74</v>
      </c>
      <c r="D5" s="20">
        <v>0</v>
      </c>
      <c r="E5" s="21"/>
      <c r="F5" s="20">
        <v>0</v>
      </c>
      <c r="G5" s="21"/>
      <c r="H5" s="10">
        <v>0</v>
      </c>
      <c r="I5" s="32"/>
      <c r="J5" s="10"/>
      <c r="K5" s="32"/>
    </row>
    <row r="6" customFormat="1" ht="23" customHeight="1" spans="1:11">
      <c r="A6" s="6" t="s">
        <v>17</v>
      </c>
      <c r="B6" s="6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23</v>
      </c>
      <c r="H6" s="22" t="s">
        <v>24</v>
      </c>
      <c r="I6" s="22" t="s">
        <v>25</v>
      </c>
      <c r="J6" s="22"/>
      <c r="K6" s="22"/>
    </row>
    <row r="7" customFormat="1" ht="27" customHeight="1" spans="1:14">
      <c r="A7" s="6"/>
      <c r="B7" s="6"/>
      <c r="C7" s="6"/>
      <c r="D7" s="6"/>
      <c r="E7" s="6"/>
      <c r="F7" s="6"/>
      <c r="G7" s="6"/>
      <c r="H7" s="22"/>
      <c r="I7" s="34" t="s">
        <v>26</v>
      </c>
      <c r="J7" s="35" t="s">
        <v>27</v>
      </c>
      <c r="K7" s="35" t="s">
        <v>28</v>
      </c>
      <c r="L7" t="s">
        <v>29</v>
      </c>
      <c r="M7" t="s">
        <v>30</v>
      </c>
      <c r="N7" t="s">
        <v>31</v>
      </c>
    </row>
    <row r="8" customFormat="1" ht="30" customHeight="1" spans="1:14">
      <c r="A8" s="6" t="s">
        <v>32</v>
      </c>
      <c r="B8" s="23">
        <f>N8/M8</f>
        <v>0.777777777777778</v>
      </c>
      <c r="C8" s="8">
        <v>2.19</v>
      </c>
      <c r="D8" s="23">
        <v>0.4638</v>
      </c>
      <c r="E8" s="6">
        <v>7</v>
      </c>
      <c r="F8" s="6">
        <v>0</v>
      </c>
      <c r="G8" s="6">
        <v>18.1</v>
      </c>
      <c r="H8" s="24">
        <v>2</v>
      </c>
      <c r="I8" s="24">
        <v>57.4</v>
      </c>
      <c r="J8" s="36">
        <v>1</v>
      </c>
      <c r="K8" s="36">
        <v>0</v>
      </c>
      <c r="L8">
        <v>3278.5</v>
      </c>
      <c r="M8">
        <v>5508</v>
      </c>
      <c r="N8">
        <v>4284</v>
      </c>
    </row>
    <row r="9" customFormat="1" ht="30" customHeight="1" spans="1:14">
      <c r="A9" s="22" t="s">
        <v>33</v>
      </c>
      <c r="B9" s="25">
        <f>N9/M9</f>
        <v>0</v>
      </c>
      <c r="C9" s="24">
        <v>0</v>
      </c>
      <c r="D9" s="26">
        <v>0</v>
      </c>
      <c r="E9" s="24">
        <v>0</v>
      </c>
      <c r="F9" s="24">
        <v>0</v>
      </c>
      <c r="G9" s="8">
        <v>0</v>
      </c>
      <c r="H9" s="24">
        <v>0</v>
      </c>
      <c r="I9" s="24">
        <v>0</v>
      </c>
      <c r="J9" s="36">
        <v>0</v>
      </c>
      <c r="K9" s="36">
        <v>0</v>
      </c>
      <c r="L9" s="37">
        <v>1967</v>
      </c>
      <c r="M9" s="38">
        <v>3240</v>
      </c>
      <c r="N9">
        <v>0</v>
      </c>
    </row>
    <row r="10" s="2" customFormat="1" ht="30" customHeight="1" spans="1:16380">
      <c r="A10" s="22" t="s">
        <v>34</v>
      </c>
      <c r="B10" s="25">
        <v>0</v>
      </c>
      <c r="C10" s="24">
        <v>0</v>
      </c>
      <c r="D10" s="26">
        <v>0</v>
      </c>
      <c r="E10" s="24">
        <v>0</v>
      </c>
      <c r="F10" s="24">
        <v>0</v>
      </c>
      <c r="G10" s="8">
        <v>0</v>
      </c>
      <c r="H10" s="24">
        <v>0</v>
      </c>
      <c r="I10" s="24">
        <v>0</v>
      </c>
      <c r="J10" s="8">
        <v>0</v>
      </c>
      <c r="K10" s="8">
        <v>0</v>
      </c>
      <c r="L10" s="37">
        <v>656</v>
      </c>
      <c r="M10" s="37"/>
      <c r="N10">
        <v>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</row>
    <row r="11" s="2" customFormat="1" ht="30" customHeight="1" spans="1:16380">
      <c r="A11" s="22" t="s">
        <v>35</v>
      </c>
      <c r="B11" s="25">
        <f>N11/M11</f>
        <v>0.410130718954248</v>
      </c>
      <c r="C11" s="24">
        <v>2.04</v>
      </c>
      <c r="D11" s="27">
        <v>0.7234</v>
      </c>
      <c r="E11" s="24">
        <v>2</v>
      </c>
      <c r="F11" s="24">
        <v>0</v>
      </c>
      <c r="G11" s="8">
        <v>0</v>
      </c>
      <c r="H11" s="24">
        <v>1</v>
      </c>
      <c r="I11" s="24">
        <v>0</v>
      </c>
      <c r="J11" s="8">
        <v>0</v>
      </c>
      <c r="K11" s="8">
        <v>0</v>
      </c>
      <c r="L11" s="37"/>
      <c r="M11" s="37">
        <v>3672</v>
      </c>
      <c r="N11">
        <v>1506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</row>
    <row r="12" s="3" customFormat="1" ht="26" customHeight="1" spans="1:11">
      <c r="A12" s="28" t="s">
        <v>36</v>
      </c>
      <c r="B12" s="28"/>
      <c r="C12" s="28"/>
      <c r="D12" s="28"/>
      <c r="E12" s="29">
        <f>E8+E9+E10+E11</f>
        <v>9</v>
      </c>
      <c r="F12" s="29">
        <f>F8+F9+F10+F11</f>
        <v>0</v>
      </c>
      <c r="G12" s="8">
        <v>18.1</v>
      </c>
      <c r="H12" s="24">
        <v>3</v>
      </c>
      <c r="I12" s="24">
        <v>57.4</v>
      </c>
      <c r="J12" s="39">
        <v>1</v>
      </c>
      <c r="K12" s="39">
        <v>0</v>
      </c>
    </row>
    <row r="13" ht="36" customHeight="1" spans="1:11">
      <c r="A13" s="30" t="s">
        <v>37</v>
      </c>
      <c r="B13" s="31"/>
      <c r="C13" s="31"/>
      <c r="D13" s="31"/>
      <c r="E13" s="31"/>
      <c r="F13" s="31"/>
      <c r="G13" s="31"/>
      <c r="H13" s="31"/>
      <c r="I13" s="31"/>
      <c r="J13" s="31"/>
      <c r="K13" s="40"/>
    </row>
  </sheetData>
  <mergeCells count="27">
    <mergeCell ref="H1:I1"/>
    <mergeCell ref="J1:K1"/>
    <mergeCell ref="H2:I2"/>
    <mergeCell ref="J2:K2"/>
    <mergeCell ref="D3:K3"/>
    <mergeCell ref="D4:E4"/>
    <mergeCell ref="F4:G4"/>
    <mergeCell ref="H4:I4"/>
    <mergeCell ref="J4:K4"/>
    <mergeCell ref="D5:E5"/>
    <mergeCell ref="F5:G5"/>
    <mergeCell ref="H5:I5"/>
    <mergeCell ref="J5:K5"/>
    <mergeCell ref="I6:K6"/>
    <mergeCell ref="A12:D12"/>
    <mergeCell ref="A13:K13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</cp:lastModifiedBy>
  <dcterms:created xsi:type="dcterms:W3CDTF">2018-12-20T05:17:00Z</dcterms:created>
  <dcterms:modified xsi:type="dcterms:W3CDTF">2019-04-25T14:27:02Z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