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05" windowHeight="7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1"/>
  <c r="B8"/>
  <c r="B10"/>
  <c r="B9"/>
  <c r="E2"/>
</calcChain>
</file>

<file path=xl/sharedStrings.xml><?xml version="1.0" encoding="utf-8"?>
<sst xmlns="http://schemas.openxmlformats.org/spreadsheetml/2006/main" count="35" uniqueCount="35">
  <si>
    <t>门店名称</t>
  </si>
  <si>
    <t>今日销量</t>
  </si>
  <si>
    <t>今日任务</t>
  </si>
  <si>
    <t>活动任务</t>
  </si>
  <si>
    <t>销售完成率</t>
  </si>
  <si>
    <t>毛利率</t>
  </si>
  <si>
    <t>笔数</t>
  </si>
  <si>
    <t>去年同期销售增长额</t>
  </si>
  <si>
    <t>去年同期笔数增长</t>
  </si>
  <si>
    <t>今日会员      消费占比</t>
  </si>
  <si>
    <t>上月门店排名</t>
  </si>
  <si>
    <t>本月排名目标</t>
  </si>
  <si>
    <t>易善复</t>
  </si>
  <si>
    <t>非布司他（江苏万邦）</t>
  </si>
  <si>
    <t>定坤丹</t>
  </si>
  <si>
    <t>个人完成率</t>
  </si>
  <si>
    <t>客品数</t>
  </si>
  <si>
    <t>今日发展    会员人数</t>
  </si>
  <si>
    <t>药品换新</t>
  </si>
  <si>
    <t>药联活动</t>
  </si>
  <si>
    <t>微信会员发展数（新手机）</t>
  </si>
  <si>
    <t>品牌月</t>
  </si>
  <si>
    <t>联邦</t>
  </si>
  <si>
    <t>步长</t>
  </si>
  <si>
    <t>中山中智</t>
  </si>
  <si>
    <t>合计数量</t>
  </si>
  <si>
    <r>
      <t>人员名称</t>
    </r>
    <r>
      <rPr>
        <b/>
        <sz val="15"/>
        <color rgb="FFFF0000"/>
        <rFont val="宋体"/>
        <family val="3"/>
        <charset val="134"/>
        <scheme val="minor"/>
      </rPr>
      <t>（不足一年标红色）</t>
    </r>
  </si>
  <si>
    <t>中和大道店</t>
    <phoneticPr fontId="6" type="noConversion"/>
  </si>
  <si>
    <t>张平英</t>
    <phoneticPr fontId="6" type="noConversion"/>
  </si>
  <si>
    <t>纪莉萍</t>
    <phoneticPr fontId="6" type="noConversion"/>
  </si>
  <si>
    <t>唐小蓉</t>
    <phoneticPr fontId="6" type="noConversion"/>
  </si>
  <si>
    <t>重点品种</t>
    <phoneticPr fontId="6" type="noConversion"/>
  </si>
  <si>
    <t>新开1</t>
    <phoneticPr fontId="6" type="noConversion"/>
  </si>
  <si>
    <t>一单一品</t>
    <phoneticPr fontId="6" type="noConversion"/>
  </si>
  <si>
    <t>本月微信会员发展数（新手机）313人，任务完成率13%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</si>
</sst>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5"/>
      <color rgb="FFFF0000"/>
      <name val="宋体"/>
      <family val="3"/>
      <charset val="134"/>
      <scheme val="minor"/>
    </font>
    <font>
      <sz val="15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zoomScale="77" zoomScaleNormal="77" workbookViewId="0">
      <selection sqref="A1:K12"/>
    </sheetView>
  </sheetViews>
  <sheetFormatPr defaultColWidth="9" defaultRowHeight="41.1" customHeight="1"/>
  <cols>
    <col min="1" max="1" width="15.625" style="3" customWidth="1"/>
    <col min="2" max="2" width="14.125" style="3" customWidth="1"/>
    <col min="3" max="3" width="9.25" style="3" customWidth="1"/>
    <col min="4" max="4" width="15.875" style="3" customWidth="1"/>
    <col min="5" max="5" width="15.125" style="3" customWidth="1"/>
    <col min="6" max="7" width="12" style="3" customWidth="1"/>
    <col min="8" max="8" width="13.875" style="3" customWidth="1"/>
    <col min="9" max="9" width="9.875" style="3" customWidth="1"/>
    <col min="10" max="10" width="9" style="4"/>
    <col min="11" max="11" width="11.375" style="4" customWidth="1"/>
    <col min="12" max="12" width="9.375" style="4" bestFit="1" customWidth="1"/>
    <col min="13" max="16384" width="9" style="4"/>
  </cols>
  <sheetData>
    <row r="1" spans="1:13" s="1" customFormat="1" ht="51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0" t="s">
        <v>7</v>
      </c>
      <c r="I1" s="31"/>
      <c r="J1" s="30" t="s">
        <v>8</v>
      </c>
      <c r="K1" s="31"/>
    </row>
    <row r="2" spans="1:13" ht="36" customHeight="1">
      <c r="A2" s="6" t="s">
        <v>27</v>
      </c>
      <c r="B2" s="6">
        <v>2530</v>
      </c>
      <c r="C2" s="6">
        <v>2875</v>
      </c>
      <c r="D2" s="6"/>
      <c r="E2" s="15">
        <f>B2/C2</f>
        <v>0.88</v>
      </c>
      <c r="F2" s="6">
        <v>22.8</v>
      </c>
      <c r="G2" s="6">
        <v>51</v>
      </c>
      <c r="H2" s="34"/>
      <c r="I2" s="35"/>
      <c r="J2" s="34"/>
      <c r="K2" s="35"/>
    </row>
    <row r="3" spans="1:13" ht="27" customHeight="1">
      <c r="A3" s="23" t="s">
        <v>9</v>
      </c>
      <c r="B3" s="26" t="s">
        <v>10</v>
      </c>
      <c r="C3" s="26" t="s">
        <v>11</v>
      </c>
      <c r="D3" s="28" t="s">
        <v>31</v>
      </c>
      <c r="E3" s="29"/>
      <c r="F3" s="29"/>
      <c r="G3" s="29"/>
      <c r="H3" s="29"/>
      <c r="I3" s="29"/>
      <c r="J3" s="29"/>
      <c r="K3" s="36"/>
    </row>
    <row r="4" spans="1:13" ht="38.1" customHeight="1">
      <c r="A4" s="24"/>
      <c r="B4" s="27"/>
      <c r="C4" s="27"/>
      <c r="D4" s="28" t="s">
        <v>12</v>
      </c>
      <c r="E4" s="29"/>
      <c r="F4" s="30" t="s">
        <v>13</v>
      </c>
      <c r="G4" s="31"/>
      <c r="H4" s="30" t="s">
        <v>14</v>
      </c>
      <c r="I4" s="31"/>
      <c r="J4" s="30"/>
      <c r="K4" s="31"/>
    </row>
    <row r="5" spans="1:13" ht="41.1" customHeight="1">
      <c r="A5" s="15">
        <v>0.78</v>
      </c>
      <c r="B5" s="6"/>
      <c r="C5" s="10" t="s">
        <v>32</v>
      </c>
      <c r="D5" s="32">
        <v>0</v>
      </c>
      <c r="E5" s="33"/>
      <c r="F5" s="32">
        <v>0</v>
      </c>
      <c r="G5" s="33"/>
      <c r="H5" s="34">
        <v>0</v>
      </c>
      <c r="I5" s="35"/>
      <c r="J5" s="34"/>
      <c r="K5" s="35"/>
    </row>
    <row r="6" spans="1:13" customFormat="1" ht="23.1" customHeight="1">
      <c r="A6" s="25" t="s">
        <v>26</v>
      </c>
      <c r="B6" s="25" t="s">
        <v>15</v>
      </c>
      <c r="C6" s="25" t="s">
        <v>16</v>
      </c>
      <c r="D6" s="25" t="s">
        <v>33</v>
      </c>
      <c r="E6" s="25" t="s">
        <v>17</v>
      </c>
      <c r="F6" s="25" t="s">
        <v>18</v>
      </c>
      <c r="G6" s="25" t="s">
        <v>19</v>
      </c>
      <c r="H6" s="18" t="s">
        <v>20</v>
      </c>
      <c r="I6" s="18" t="s">
        <v>21</v>
      </c>
      <c r="J6" s="18"/>
      <c r="K6" s="18"/>
    </row>
    <row r="7" spans="1:13" customFormat="1" ht="63" customHeight="1">
      <c r="A7" s="25"/>
      <c r="B7" s="25"/>
      <c r="C7" s="25"/>
      <c r="D7" s="25"/>
      <c r="E7" s="25"/>
      <c r="F7" s="25"/>
      <c r="G7" s="25"/>
      <c r="H7" s="18"/>
      <c r="I7" s="8" t="s">
        <v>22</v>
      </c>
      <c r="J7" s="9" t="s">
        <v>23</v>
      </c>
      <c r="K7" s="9" t="s">
        <v>24</v>
      </c>
    </row>
    <row r="8" spans="1:13" customFormat="1" ht="30" customHeight="1">
      <c r="A8" s="6" t="s">
        <v>28</v>
      </c>
      <c r="B8" s="17">
        <f>M8/L8</f>
        <v>1.8522613065326634</v>
      </c>
      <c r="C8" s="6">
        <v>2.16</v>
      </c>
      <c r="D8" s="17">
        <v>0.48</v>
      </c>
      <c r="E8" s="6">
        <v>5</v>
      </c>
      <c r="F8" s="6">
        <v>1</v>
      </c>
      <c r="G8" s="6">
        <v>13.5</v>
      </c>
      <c r="H8" s="10">
        <v>2</v>
      </c>
      <c r="I8" s="10">
        <v>17</v>
      </c>
      <c r="J8" s="11">
        <v>2</v>
      </c>
      <c r="K8" s="11">
        <v>0</v>
      </c>
      <c r="L8" s="13">
        <v>995</v>
      </c>
      <c r="M8">
        <v>1843</v>
      </c>
    </row>
    <row r="9" spans="1:13" customFormat="1" ht="30" customHeight="1">
      <c r="A9" s="5" t="s">
        <v>29</v>
      </c>
      <c r="B9" s="16">
        <f>M9/L9</f>
        <v>0.62171945701357467</v>
      </c>
      <c r="C9" s="6">
        <v>1.93</v>
      </c>
      <c r="D9" s="16">
        <v>0.62</v>
      </c>
      <c r="E9" s="5">
        <v>0</v>
      </c>
      <c r="F9" s="5">
        <v>0</v>
      </c>
      <c r="G9" s="5">
        <v>0</v>
      </c>
      <c r="H9" s="10">
        <v>0</v>
      </c>
      <c r="I9" s="10">
        <v>0</v>
      </c>
      <c r="J9" s="11">
        <v>0</v>
      </c>
      <c r="K9" s="11">
        <v>0</v>
      </c>
      <c r="L9" s="13">
        <v>1105</v>
      </c>
      <c r="M9">
        <v>687</v>
      </c>
    </row>
    <row r="10" spans="1:13" customFormat="1" ht="30" customHeight="1">
      <c r="A10" s="14" t="s">
        <v>30</v>
      </c>
      <c r="B10" s="16">
        <f>M10/L10</f>
        <v>0</v>
      </c>
      <c r="C10" s="6">
        <v>0</v>
      </c>
      <c r="D10" s="17">
        <v>0</v>
      </c>
      <c r="E10" s="6">
        <v>0</v>
      </c>
      <c r="F10" s="6">
        <v>0</v>
      </c>
      <c r="G10" s="6">
        <v>0</v>
      </c>
      <c r="H10" s="10">
        <v>0</v>
      </c>
      <c r="I10" s="10">
        <v>0</v>
      </c>
      <c r="J10" s="11">
        <v>2</v>
      </c>
      <c r="K10" s="11">
        <v>0</v>
      </c>
      <c r="L10" s="13">
        <v>773</v>
      </c>
      <c r="M10">
        <v>0</v>
      </c>
    </row>
    <row r="11" spans="1:13" s="2" customFormat="1" ht="33.75" customHeight="1">
      <c r="A11" s="19" t="s">
        <v>25</v>
      </c>
      <c r="B11" s="19"/>
      <c r="C11" s="19"/>
      <c r="D11" s="19"/>
      <c r="E11" s="7">
        <f>E10+E8+E9</f>
        <v>5</v>
      </c>
      <c r="F11" s="7">
        <v>1</v>
      </c>
      <c r="G11" s="7">
        <v>13.5</v>
      </c>
      <c r="H11" s="10">
        <v>2</v>
      </c>
      <c r="I11" s="10">
        <v>17</v>
      </c>
      <c r="J11" s="12">
        <v>2</v>
      </c>
      <c r="K11" s="12">
        <v>0</v>
      </c>
    </row>
    <row r="12" spans="1:13" ht="36" customHeight="1">
      <c r="A12" s="20" t="s">
        <v>34</v>
      </c>
      <c r="B12" s="21"/>
      <c r="C12" s="21"/>
      <c r="D12" s="21"/>
      <c r="E12" s="21"/>
      <c r="F12" s="21"/>
      <c r="G12" s="21"/>
      <c r="H12" s="21"/>
      <c r="I12" s="21"/>
      <c r="J12" s="21"/>
      <c r="K12" s="22"/>
    </row>
  </sheetData>
  <mergeCells count="27">
    <mergeCell ref="H1:I1"/>
    <mergeCell ref="J1:K1"/>
    <mergeCell ref="H2:I2"/>
    <mergeCell ref="J2:K2"/>
    <mergeCell ref="D3:K3"/>
    <mergeCell ref="H4:I4"/>
    <mergeCell ref="J4:K4"/>
    <mergeCell ref="D5:E5"/>
    <mergeCell ref="F5:G5"/>
    <mergeCell ref="H5:I5"/>
    <mergeCell ref="J5:K5"/>
    <mergeCell ref="I6:K6"/>
    <mergeCell ref="A11:D11"/>
    <mergeCell ref="A12:K12"/>
    <mergeCell ref="A3:A4"/>
    <mergeCell ref="A6:A7"/>
    <mergeCell ref="B3:B4"/>
    <mergeCell ref="B6:B7"/>
    <mergeCell ref="C3:C4"/>
    <mergeCell ref="C6:C7"/>
    <mergeCell ref="D6:D7"/>
    <mergeCell ref="E6:E7"/>
    <mergeCell ref="F6:F7"/>
    <mergeCell ref="G6:G7"/>
    <mergeCell ref="H6:H7"/>
    <mergeCell ref="D4:E4"/>
    <mergeCell ref="F4:G4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2018-12-20T05:17:00Z</dcterms:created>
  <dcterms:modified xsi:type="dcterms:W3CDTF">2019-04-09T14:23:16Z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