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definedNames>
    <definedName name="_xlnm._FilterDatabase" localSheetId="0" hidden="1">Sheet2!$A$1:$Q$17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<sst xmlns="http://schemas.openxmlformats.org/spreadsheetml/2006/main" count="43">
  <si>
    <t>价格调整申请表</t>
  </si>
  <si>
    <t>申请部门：商品部                                                      申请人： 黄华</t>
  </si>
  <si>
    <t>申报日期：2019年2月26日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</si>
  <si>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</si>
  <si>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</si>
  <si>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</si>
  <si>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</si>
  <si>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</si>
  <si>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</si>
  <si>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</si>
  <si>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</si>
  <si>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</si>
  <si>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</si>
  <si>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</si>
  <si>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</si>
  <si>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</si>
  <si>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</si>
  <si>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</si>
  <si>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</si>
  <si>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</si>
  <si>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抗感颗粒</t>
  </si>
  <si>
    <r>
      <t>10gx9</t>
    </r>
    <r>
      <rPr>
        <sz val="10"/>
        <rFont val="宋体"/>
        <charset val="0"/>
      </rPr>
      <t>袋</t>
    </r>
  </si>
  <si>
    <t>贵州盛世龙方制药股份有限公司</t>
  </si>
  <si>
    <t>盒</t>
  </si>
  <si>
    <t>供货价上涨，毛利不足</t>
  </si>
  <si>
    <t>↑</t>
  </si>
  <si>
    <t>所有门店</t>
  </si>
  <si>
    <t>甲硝唑片</t>
  </si>
  <si>
    <r>
      <t>0.2gx24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</si>
  <si>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厦门金日制药有限公司</t>
  </si>
  <si>
    <t>复方鱼腥草片</t>
  </si>
  <si>
    <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</si>
  <si>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太极集团重庆桐君阁药厂有限公司</t>
  </si>
  <si>
    <t>市场反馈</t>
  </si>
  <si>
    <t>↓</t>
  </si>
  <si>
    <t>甲磺酸伊马替尼胶囊</t>
  </si>
  <si>
    <r>
      <t>100mgx12</t>
    </r>
    <r>
      <rPr>
        <sz val="10"/>
        <rFont val="宋体"/>
        <charset val="0"/>
      </rPr>
      <t>粒</t>
    </r>
  </si>
  <si>
    <t>正大天晴药业集团股份有限公司</t>
  </si>
  <si>
    <t>备注：以上品种调价至2019.2.27日起执行。</t>
  </si>
  <si>
    <t>董事长：</t>
  </si>
  <si>
    <t>总经理：</t>
  </si>
  <si>
    <t>商品部：</t>
  </si>
  <si>
    <t>制表时间：2019.2.26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</si>
</sst>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b/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31" fillId="26" borderId="9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9" defaultRowHeight="12.75"/>
  <cols>
    <col min="1" max="1" width="5.125" style="5" customWidth="1"/>
    <col min="2" max="2" width="7.825" style="6" customWidth="1"/>
    <col min="3" max="3" width="15.5" style="4" customWidth="1"/>
    <col min="4" max="4" width="11" style="4" customWidth="1"/>
    <col min="5" max="5" width="16.875" style="4" customWidth="1"/>
    <col min="6" max="6" width="5" style="7" customWidth="1"/>
    <col min="7" max="7" width="7.25" style="7" customWidth="1"/>
    <col min="8" max="8" width="7.5" style="7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11" customWidth="1"/>
    <col min="14" max="14" width="10.5" style="11" customWidth="1"/>
    <col min="15" max="15" width="6.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6"/>
      <c r="E1" s="15"/>
      <c r="F1" s="16"/>
      <c r="G1" s="16"/>
      <c r="H1" s="16"/>
      <c r="I1" s="47"/>
      <c r="J1" s="48"/>
      <c r="K1" s="49"/>
      <c r="L1" s="50"/>
      <c r="M1" s="51"/>
      <c r="N1" s="51"/>
      <c r="O1" s="16"/>
      <c r="P1" s="16"/>
      <c r="Q1" s="16"/>
    </row>
    <row r="2" s="2" customFormat="1" ht="13" customHeight="1" spans="1:17">
      <c r="A2" s="17" t="s">
        <v>1</v>
      </c>
      <c r="B2" s="18"/>
      <c r="C2" s="18"/>
      <c r="D2" s="17"/>
      <c r="E2" s="18"/>
      <c r="F2" s="17"/>
      <c r="G2" s="17"/>
      <c r="H2" s="17"/>
      <c r="I2" s="17"/>
      <c r="J2" s="52" t="s">
        <v>2</v>
      </c>
      <c r="K2" s="53"/>
      <c r="L2" s="54"/>
      <c r="M2" s="55"/>
      <c r="N2" s="55"/>
      <c r="O2" s="16"/>
      <c r="P2" s="30"/>
      <c r="Q2" s="30"/>
    </row>
    <row r="3" s="2" customFormat="1" ht="30" customHeight="1" spans="1:17">
      <c r="A3" s="19" t="s">
        <v>3</v>
      </c>
      <c r="B3" s="14" t="s">
        <v>4</v>
      </c>
      <c r="C3" s="20" t="s">
        <v>5</v>
      </c>
      <c r="D3" s="21" t="s">
        <v>6</v>
      </c>
      <c r="E3" s="20" t="s">
        <v>7</v>
      </c>
      <c r="F3" s="21" t="s">
        <v>8</v>
      </c>
      <c r="G3" s="21" t="s">
        <v>9</v>
      </c>
      <c r="H3" s="22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60" t="s">
        <v>15</v>
      </c>
      <c r="N3" s="61" t="s">
        <v>16</v>
      </c>
      <c r="O3" s="62" t="s">
        <v>17</v>
      </c>
      <c r="P3" s="22" t="s">
        <v>18</v>
      </c>
      <c r="Q3" s="21" t="s">
        <v>19</v>
      </c>
    </row>
    <row r="4" s="2" customFormat="1" ht="29" customHeight="1" spans="1:17">
      <c r="A4" s="17">
        <v>1</v>
      </c>
      <c r="B4" s="23">
        <v>41011</v>
      </c>
      <c r="C4" s="24" t="s">
        <v>20</v>
      </c>
      <c r="D4" s="25" t="s">
        <v>21</v>
      </c>
      <c r="E4" s="26" t="s">
        <v>22</v>
      </c>
      <c r="F4" s="24" t="s">
        <v>23</v>
      </c>
      <c r="G4" s="27">
        <v>9.08</v>
      </c>
      <c r="H4" s="28">
        <v>13.6</v>
      </c>
      <c r="I4" s="28">
        <v>10.5</v>
      </c>
      <c r="J4" s="63">
        <v>16</v>
      </c>
      <c r="K4" s="53">
        <f>(I4-G4)/I4</f>
        <v>0.135238095238095</v>
      </c>
      <c r="L4" s="64">
        <f>(J4-H4)/J4</f>
        <v>0.15</v>
      </c>
      <c r="M4" s="65">
        <f>J4-I4</f>
        <v>5.5</v>
      </c>
      <c r="N4" s="66" t="s">
        <v>24</v>
      </c>
      <c r="O4" s="67" t="s">
        <v>25</v>
      </c>
      <c r="P4" s="68" t="s">
        <v>26</v>
      </c>
      <c r="Q4" s="16"/>
    </row>
    <row r="5" s="2" customFormat="1" ht="29" customHeight="1" spans="1:17">
      <c r="A5" s="17">
        <v>2</v>
      </c>
      <c r="B5" s="23">
        <v>38589</v>
      </c>
      <c r="C5" s="24" t="s">
        <v>27</v>
      </c>
      <c r="D5" s="25" t="s">
        <v>28</v>
      </c>
      <c r="E5" s="26" t="s">
        <v>29</v>
      </c>
      <c r="F5" s="24" t="s">
        <v>23</v>
      </c>
      <c r="G5" s="27">
        <v>3.4</v>
      </c>
      <c r="H5" s="28">
        <v>4.2</v>
      </c>
      <c r="I5" s="28">
        <v>4</v>
      </c>
      <c r="J5" s="63">
        <v>5</v>
      </c>
      <c r="K5" s="53">
        <f>(I5-G5)/I5</f>
        <v>0.15</v>
      </c>
      <c r="L5" s="64">
        <f>(J5-H5)/J5</f>
        <v>0.16</v>
      </c>
      <c r="M5" s="65">
        <f>J5-I5</f>
        <v>1</v>
      </c>
      <c r="N5" s="66" t="s">
        <v>24</v>
      </c>
      <c r="O5" s="67" t="s">
        <v>25</v>
      </c>
      <c r="P5" s="68" t="s">
        <v>26</v>
      </c>
      <c r="Q5" s="16"/>
    </row>
    <row r="6" s="2" customFormat="1" ht="29" customHeight="1" spans="1:17">
      <c r="A6" s="17">
        <v>3</v>
      </c>
      <c r="B6" s="23">
        <v>134566</v>
      </c>
      <c r="C6" s="24" t="s">
        <v>30</v>
      </c>
      <c r="D6" s="29" t="s">
        <v>31</v>
      </c>
      <c r="E6" s="26" t="s">
        <v>32</v>
      </c>
      <c r="F6" s="24" t="s">
        <v>23</v>
      </c>
      <c r="G6" s="30">
        <v>10.1</v>
      </c>
      <c r="H6" s="31">
        <v>13.2</v>
      </c>
      <c r="I6" s="69">
        <v>29.8</v>
      </c>
      <c r="J6" s="63">
        <v>19.8</v>
      </c>
      <c r="K6" s="53">
        <f>(I6-G6)/I6</f>
        <v>0.661073825503356</v>
      </c>
      <c r="L6" s="64">
        <f>(J6-H6)/J6</f>
        <v>0.333333333333333</v>
      </c>
      <c r="M6" s="65">
        <f>J6-I6</f>
        <v>-10</v>
      </c>
      <c r="N6" s="66" t="s">
        <v>33</v>
      </c>
      <c r="O6" s="67" t="s">
        <v>34</v>
      </c>
      <c r="P6" s="68" t="s">
        <v>26</v>
      </c>
      <c r="Q6" s="30">
        <v>19</v>
      </c>
    </row>
    <row r="7" s="3" customFormat="1" ht="29" customHeight="1" spans="1:17">
      <c r="A7" s="17">
        <v>4</v>
      </c>
      <c r="B7" s="32">
        <v>128318</v>
      </c>
      <c r="C7" s="26" t="s">
        <v>35</v>
      </c>
      <c r="D7" s="25" t="s">
        <v>36</v>
      </c>
      <c r="E7" s="26" t="s">
        <v>37</v>
      </c>
      <c r="F7" s="26" t="s">
        <v>23</v>
      </c>
      <c r="G7" s="33">
        <v>124.38</v>
      </c>
      <c r="H7" s="34">
        <v>117.8</v>
      </c>
      <c r="I7" s="34">
        <v>168</v>
      </c>
      <c r="J7" s="70">
        <v>124.5</v>
      </c>
      <c r="K7" s="71">
        <f>(I7-G7)/I7</f>
        <v>0.259642857142857</v>
      </c>
      <c r="L7" s="64">
        <f>(J7-H7)/J7</f>
        <v>0.0538152610441767</v>
      </c>
      <c r="M7" s="65">
        <f>J7-I7</f>
        <v>-43.5</v>
      </c>
      <c r="N7" s="66" t="s">
        <v>33</v>
      </c>
      <c r="O7" s="67" t="s">
        <v>34</v>
      </c>
      <c r="P7" s="68" t="s">
        <v>26</v>
      </c>
      <c r="Q7" s="84"/>
    </row>
    <row r="8" s="2" customFormat="1" ht="29" customHeight="1" spans="1:17">
      <c r="A8" s="17"/>
      <c r="B8" s="31"/>
      <c r="C8" s="35"/>
      <c r="D8" s="31"/>
      <c r="E8" s="35"/>
      <c r="F8" s="36"/>
      <c r="G8" s="30"/>
      <c r="H8" s="31"/>
      <c r="I8" s="31"/>
      <c r="J8" s="72"/>
      <c r="K8" s="53"/>
      <c r="L8" s="64"/>
      <c r="M8" s="73"/>
      <c r="N8" s="66"/>
      <c r="O8" s="67"/>
      <c r="P8" s="68"/>
      <c r="Q8" s="84"/>
    </row>
    <row r="9" s="2" customFormat="1" ht="29" customHeight="1" spans="1:17">
      <c r="A9" s="17"/>
      <c r="B9" s="31"/>
      <c r="C9" s="35"/>
      <c r="D9" s="31"/>
      <c r="E9" s="35"/>
      <c r="F9" s="36"/>
      <c r="G9" s="30"/>
      <c r="H9" s="31"/>
      <c r="I9" s="31"/>
      <c r="J9" s="74"/>
      <c r="K9" s="53"/>
      <c r="L9" s="64"/>
      <c r="M9" s="73"/>
      <c r="N9" s="66"/>
      <c r="O9" s="67"/>
      <c r="P9" s="68"/>
      <c r="Q9" s="84"/>
    </row>
    <row r="10" s="2" customFormat="1" ht="29" customHeight="1" spans="1:17">
      <c r="A10" s="17"/>
      <c r="B10" s="31"/>
      <c r="C10" s="37"/>
      <c r="D10" s="31"/>
      <c r="E10" s="35"/>
      <c r="F10" s="36"/>
      <c r="G10" s="30"/>
      <c r="H10" s="31"/>
      <c r="I10" s="31"/>
      <c r="J10" s="63"/>
      <c r="K10" s="53"/>
      <c r="L10" s="64"/>
      <c r="M10" s="73"/>
      <c r="N10" s="66"/>
      <c r="O10" s="67"/>
      <c r="P10" s="68"/>
      <c r="Q10" s="84"/>
    </row>
    <row r="11" s="2" customFormat="1" ht="29" customHeight="1" spans="1:17">
      <c r="A11" s="17"/>
      <c r="B11" s="31"/>
      <c r="C11" s="37"/>
      <c r="D11" s="36"/>
      <c r="E11" s="35"/>
      <c r="F11" s="31"/>
      <c r="G11" s="30"/>
      <c r="H11" s="31"/>
      <c r="I11" s="31"/>
      <c r="J11" s="63"/>
      <c r="K11" s="53"/>
      <c r="L11" s="64"/>
      <c r="M11" s="73"/>
      <c r="N11" s="66"/>
      <c r="O11" s="67"/>
      <c r="P11" s="68"/>
      <c r="Q11" s="84"/>
    </row>
    <row r="12" s="2" customFormat="1" ht="29" customHeight="1" spans="1:17">
      <c r="A12" s="17"/>
      <c r="B12" s="31"/>
      <c r="C12" s="37"/>
      <c r="D12" s="31"/>
      <c r="E12" s="35"/>
      <c r="F12" s="31"/>
      <c r="G12" s="30"/>
      <c r="H12" s="31"/>
      <c r="I12" s="31"/>
      <c r="J12" s="72"/>
      <c r="K12" s="53"/>
      <c r="L12" s="64"/>
      <c r="M12" s="73"/>
      <c r="N12" s="66"/>
      <c r="O12" s="67"/>
      <c r="P12" s="68"/>
      <c r="Q12" s="84"/>
    </row>
    <row r="13" s="2" customFormat="1" ht="29" customHeight="1" spans="1:17">
      <c r="A13" s="17"/>
      <c r="B13" s="31"/>
      <c r="C13" s="37"/>
      <c r="D13" s="36"/>
      <c r="E13" s="35"/>
      <c r="F13" s="31"/>
      <c r="G13" s="30"/>
      <c r="H13" s="31"/>
      <c r="I13" s="31"/>
      <c r="J13" s="72"/>
      <c r="K13" s="53"/>
      <c r="L13" s="64"/>
      <c r="M13" s="73"/>
      <c r="N13" s="66"/>
      <c r="O13" s="67"/>
      <c r="P13" s="68"/>
      <c r="Q13" s="84"/>
    </row>
    <row r="14" s="2" customFormat="1" ht="29" customHeight="1" spans="1:17">
      <c r="A14" s="17"/>
      <c r="B14" s="34"/>
      <c r="C14" s="38"/>
      <c r="D14" s="34"/>
      <c r="E14" s="38"/>
      <c r="F14" s="38"/>
      <c r="G14" s="34"/>
      <c r="H14" s="34"/>
      <c r="I14" s="34"/>
      <c r="J14" s="70"/>
      <c r="K14" s="71"/>
      <c r="L14" s="64"/>
      <c r="M14" s="65"/>
      <c r="N14" s="75"/>
      <c r="O14" s="67"/>
      <c r="P14" s="76"/>
      <c r="Q14" s="33"/>
    </row>
    <row r="15" s="2" customFormat="1" ht="29" customHeight="1" spans="1:17">
      <c r="A15" s="17"/>
      <c r="B15" s="34"/>
      <c r="C15" s="38"/>
      <c r="D15" s="34"/>
      <c r="E15" s="38"/>
      <c r="F15" s="38"/>
      <c r="G15" s="34"/>
      <c r="H15" s="34"/>
      <c r="I15" s="34"/>
      <c r="J15" s="70"/>
      <c r="K15" s="71"/>
      <c r="L15" s="64"/>
      <c r="M15" s="65"/>
      <c r="N15" s="75"/>
      <c r="O15" s="67"/>
      <c r="P15" s="76"/>
      <c r="Q15" s="33"/>
    </row>
    <row r="16" s="4" customFormat="1" ht="41" customHeight="1" spans="1:17">
      <c r="A16" s="39" t="s">
        <v>38</v>
      </c>
      <c r="B16" s="40"/>
      <c r="C16" s="40"/>
      <c r="D16" s="40"/>
      <c r="E16" s="40"/>
      <c r="F16" s="13"/>
      <c r="G16" s="31"/>
      <c r="H16" s="30"/>
      <c r="I16" s="31"/>
      <c r="J16" s="77"/>
      <c r="K16" s="53"/>
      <c r="L16" s="54"/>
      <c r="M16" s="55"/>
      <c r="N16" s="13"/>
      <c r="O16" s="13"/>
      <c r="P16" s="78"/>
      <c r="Q16" s="85"/>
    </row>
    <row r="17" s="1" customFormat="1" ht="41" customHeight="1" spans="1:17">
      <c r="A17" s="41"/>
      <c r="B17" s="42" t="s">
        <v>39</v>
      </c>
      <c r="C17" s="43"/>
      <c r="D17" s="44" t="s">
        <v>40</v>
      </c>
      <c r="E17" s="45"/>
      <c r="G17" s="46" t="s">
        <v>41</v>
      </c>
      <c r="I17" s="12"/>
      <c r="J17" s="79"/>
      <c r="K17" s="80"/>
      <c r="L17" s="81"/>
      <c r="M17" s="82"/>
      <c r="N17" s="82"/>
      <c r="O17" s="80" t="s">
        <v>42</v>
      </c>
      <c r="Q17" s="12"/>
    </row>
    <row r="18" s="2" customFormat="1" spans="1:17">
      <c r="A18" s="5"/>
      <c r="B18" s="6"/>
      <c r="C18" s="4"/>
      <c r="D18" s="4"/>
      <c r="E18" s="4"/>
      <c r="F18" s="7"/>
      <c r="G18" s="7"/>
      <c r="H18" s="7"/>
      <c r="I18" s="7"/>
      <c r="J18" s="8"/>
      <c r="K18" s="9"/>
      <c r="L18" s="10"/>
      <c r="M18" s="11"/>
      <c r="N18" s="11"/>
      <c r="O18" s="12"/>
      <c r="P18" s="7"/>
      <c r="Q18" s="7"/>
    </row>
    <row r="19" s="2" customFormat="1" spans="1:15">
      <c r="A19" s="5"/>
      <c r="B19" s="6"/>
      <c r="C19" s="4"/>
      <c r="D19" s="4"/>
      <c r="E19" s="6"/>
      <c r="F19" s="9"/>
      <c r="G19" s="9"/>
      <c r="H19" s="11"/>
      <c r="I19" s="11"/>
      <c r="J19" s="83"/>
      <c r="K19" s="9"/>
      <c r="L19" s="83"/>
      <c r="O19" s="1"/>
    </row>
    <row r="20" s="2" customFormat="1" spans="1:17">
      <c r="A20" s="5"/>
      <c r="B20" s="6"/>
      <c r="C20" s="4"/>
      <c r="D20" s="4"/>
      <c r="E20" s="4"/>
      <c r="F20" s="7"/>
      <c r="G20" s="7"/>
      <c r="H20" s="7"/>
      <c r="I20" s="7"/>
      <c r="J20" s="8"/>
      <c r="K20" s="9"/>
      <c r="L20" s="10"/>
      <c r="M20" s="11"/>
      <c r="N20" s="11"/>
      <c r="O20" s="12"/>
      <c r="P20" s="7"/>
      <c r="Q20" s="7"/>
    </row>
    <row r="21" s="2" customFormat="1" spans="1:17">
      <c r="A21" s="5"/>
      <c r="B21" s="6"/>
      <c r="C21" s="4"/>
      <c r="D21" s="4"/>
      <c r="E21" s="4"/>
      <c r="F21" s="7"/>
      <c r="G21" s="7"/>
      <c r="H21" s="7"/>
      <c r="I21" s="7"/>
      <c r="J21" s="8"/>
      <c r="K21" s="9"/>
      <c r="L21" s="10"/>
      <c r="M21" s="11"/>
      <c r="N21" s="11"/>
      <c r="O21" s="12"/>
      <c r="P21" s="7"/>
      <c r="Q21" s="7"/>
    </row>
  </sheetData>
  <autoFilter ref="A1:Q17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2019-02-26T08:28:54Z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