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2" sheetId="2" r:id="rId1"/>
  </sheets>
  <definedNames>
    <definedName name="_xlnm._FilterDatabase" localSheetId="0" hidden="1">Sheet2!$A$1:$Q$9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<sst xmlns="http://schemas.openxmlformats.org/spreadsheetml/2006/main" count="42">
  <si>
    <t>价格调整申请表</t>
  </si>
  <si>
    <t>申请部门：商品部                                                      申请人： 黄华</t>
  </si>
  <si>
    <t>申报日期：2019年2月19日</t>
  </si>
  <si>
    <t>序号</t>
  </si>
  <si>
    <t>货品ID</t>
  </si>
  <si>
    <t>品名</t>
  </si>
  <si>
    <t>规格</t>
  </si>
  <si>
    <t>产地</t>
  </si>
  <si>
    <t>单位</t>
  </si>
  <si>
    <t>原进价</t>
  </si>
  <si>
    <t>末次
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</si>
  <si>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</si>
  <si>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</si>
  <si>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</si>
  <si>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</si>
  <si>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</si>
  <si>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</si>
  <si>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预计调价时间</t>
  </si>
  <si>
    <t>调整门店
名称</t>
  </si>
  <si>
    <t>会员价</t>
  </si>
  <si>
    <t>川贝清肺糖浆</t>
  </si>
  <si>
    <t>180ml</t>
  </si>
  <si>
    <t>太极集团四川天诚制药有限公司</t>
  </si>
  <si>
    <t>瓶</t>
  </si>
  <si>
    <t>供货价上涨，厂家维价</t>
  </si>
  <si>
    <t>本周六</t>
  </si>
  <si>
    <t>所有门店</t>
  </si>
  <si>
    <t>川贝止咳露(川贝枇杷露)</t>
  </si>
  <si>
    <t>复方鱼腥草片</t>
  </si>
  <si>
    <t>12片x3板</t>
  </si>
  <si>
    <t>太极集团重庆桐君阁药厂有限公司</t>
  </si>
  <si>
    <t>盒</t>
  </si>
  <si>
    <t>120ml</t>
  </si>
  <si>
    <t>连花清瘟胶囊</t>
  </si>
  <si>
    <t>0.35gx36粒</t>
  </si>
  <si>
    <t>石家庄以岭药业股份有限公司</t>
  </si>
  <si>
    <t>取消会员价</t>
  </si>
  <si>
    <t>备注：以上品种调价至2019.2.20日起执行。</t>
  </si>
  <si>
    <t>董事长：</t>
  </si>
  <si>
    <t>总经理：</t>
  </si>
  <si>
    <t>商品部：</t>
  </si>
  <si>
    <t>制表时间：2019.2.21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</si>
</sst>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 "/>
    <numFmt numFmtId="177" formatCode="[$-F800]dddd\,\ mmmm\ dd\,\ yyyy"/>
    <numFmt numFmtId="44" formatCode="_ &quot;￥&quot;* #,##0.00_ ;_ &quot;￥&quot;* \-#,##0.00_ ;_ &quot;￥&quot;* &quot;-&quot;??_ ;_ @_ "/>
    <numFmt numFmtId="178" formatCode="0.0_ "/>
  </numFmts>
  <fonts count="33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name val="微软雅黑"/>
      <charset val="134"/>
    </font>
    <font>
      <b/>
      <sz val="10"/>
      <color rgb="FFFF0000"/>
      <name val="Arial"/>
      <charset val="134"/>
    </font>
    <font>
      <sz val="10"/>
      <color rgb="FFFF0000"/>
      <name val="Arial"/>
      <charset val="134"/>
    </font>
    <font>
      <b/>
      <sz val="10"/>
      <name val="宋体"/>
      <charset val="134"/>
    </font>
    <font>
      <sz val="10"/>
      <name val="微软雅黑"/>
      <charset val="0"/>
    </font>
    <font>
      <sz val="1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微软雅黑"/>
      <charset val="134"/>
    </font>
    <font>
      <b/>
      <sz val="10"/>
      <name val="微软雅黑"/>
      <charset val="134"/>
    </font>
    <font>
      <sz val="10"/>
      <color rgb="FFFF0000"/>
      <name val="微软雅黑"/>
      <charset val="0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2" fillId="4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18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6" borderId="7" applyNumberFormat="0" applyFont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14" borderId="8" applyNumberFormat="0" applyAlignment="0" applyProtection="0">
      <alignment vertical="center"/>
    </xf>
    <xf numFmtId="0" fontId="30" fillId="14" borderId="5" applyNumberFormat="0" applyAlignment="0" applyProtection="0">
      <alignment vertical="center"/>
    </xf>
    <xf numFmtId="0" fontId="23" fillId="5" borderId="6" applyNumberFormat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4" fillId="0" borderId="2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8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10" fontId="5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left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 wrapText="1"/>
    </xf>
    <xf numFmtId="0" fontId="3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76" fontId="6" fillId="0" borderId="0" xfId="0" applyNumberFormat="1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left" vertical="center"/>
    </xf>
    <xf numFmtId="176" fontId="1" fillId="0" borderId="0" xfId="0" applyNumberFormat="1" applyFont="1" applyFill="1" applyAlignment="1">
      <alignment horizontal="left" vertical="center"/>
    </xf>
    <xf numFmtId="176" fontId="1" fillId="0" borderId="0" xfId="0" applyNumberFormat="1" applyFont="1" applyFill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right" vertical="center"/>
    </xf>
    <xf numFmtId="0" fontId="1" fillId="0" borderId="0" xfId="0" applyFont="1" applyFill="1" applyAlignment="1">
      <alignment horizontal="left" vertical="center"/>
    </xf>
    <xf numFmtId="10" fontId="9" fillId="0" borderId="0" xfId="0" applyNumberFormat="1" applyFont="1" applyFill="1" applyBorder="1" applyAlignment="1">
      <alignment horizontal="center" vertical="center"/>
    </xf>
    <xf numFmtId="178" fontId="1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Fill="1" applyBorder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178" fontId="3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10" fontId="4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"/>
  <sheetViews>
    <sheetView tabSelected="1" workbookViewId="0">
      <pane ySplit="3" topLeftCell="A4" activePane="bottomLeft" state="frozen"/>
      <selection/>
      <selection pane="bottomLeft" activeCell="M7" sqref="M7"/>
    </sheetView>
  </sheetViews>
  <sheetFormatPr defaultColWidth="9" defaultRowHeight="12.75"/>
  <cols>
    <col min="1" max="1" width="5.125" style="6" customWidth="1"/>
    <col min="2" max="2" width="6.875" style="7" customWidth="1"/>
    <col min="3" max="3" width="15.5" style="4" customWidth="1"/>
    <col min="4" max="4" width="11" style="4" customWidth="1"/>
    <col min="5" max="5" width="16.875" style="4" customWidth="1"/>
    <col min="6" max="6" width="5" style="8" customWidth="1"/>
    <col min="7" max="7" width="7.25" style="8" customWidth="1"/>
    <col min="8" max="8" width="7.5" style="8" customWidth="1"/>
    <col min="9" max="9" width="8" style="8" customWidth="1"/>
    <col min="10" max="10" width="8" style="9" customWidth="1"/>
    <col min="11" max="11" width="8.56666666666667" style="10" customWidth="1"/>
    <col min="12" max="12" width="7.5" style="11" customWidth="1"/>
    <col min="13" max="13" width="5.625" style="12" customWidth="1"/>
    <col min="14" max="14" width="10.5" style="12" customWidth="1"/>
    <col min="15" max="15" width="6.75" style="13" customWidth="1"/>
    <col min="16" max="16" width="8.25" style="8" customWidth="1"/>
    <col min="17" max="17" width="6.625" style="8" customWidth="1"/>
    <col min="18" max="16384" width="9" style="2"/>
  </cols>
  <sheetData>
    <row r="1" s="1" customFormat="1" spans="1:17">
      <c r="A1" s="14"/>
      <c r="B1" s="15" t="s">
        <v>0</v>
      </c>
      <c r="C1" s="16"/>
      <c r="D1" s="17"/>
      <c r="E1" s="16"/>
      <c r="F1" s="17"/>
      <c r="G1" s="17"/>
      <c r="H1" s="17"/>
      <c r="I1" s="44"/>
      <c r="J1" s="45"/>
      <c r="K1" s="46"/>
      <c r="L1" s="47"/>
      <c r="M1" s="48"/>
      <c r="N1" s="48"/>
      <c r="O1" s="17"/>
      <c r="P1" s="17"/>
      <c r="Q1" s="17"/>
    </row>
    <row r="2" s="2" customFormat="1" ht="13" customHeight="1" spans="1:17">
      <c r="A2" s="18" t="s">
        <v>1</v>
      </c>
      <c r="B2" s="19"/>
      <c r="C2" s="19"/>
      <c r="D2" s="18"/>
      <c r="E2" s="19"/>
      <c r="F2" s="18"/>
      <c r="G2" s="18"/>
      <c r="H2" s="18"/>
      <c r="I2" s="18"/>
      <c r="J2" s="49" t="s">
        <v>2</v>
      </c>
      <c r="K2" s="50"/>
      <c r="L2" s="51"/>
      <c r="M2" s="52"/>
      <c r="N2" s="52"/>
      <c r="O2" s="17"/>
      <c r="P2" s="32"/>
      <c r="Q2" s="32"/>
    </row>
    <row r="3" s="2" customFormat="1" ht="30" customHeight="1" spans="1:17">
      <c r="A3" s="20" t="s">
        <v>3</v>
      </c>
      <c r="B3" s="15" t="s">
        <v>4</v>
      </c>
      <c r="C3" s="21" t="s">
        <v>5</v>
      </c>
      <c r="D3" s="22" t="s">
        <v>6</v>
      </c>
      <c r="E3" s="21" t="s">
        <v>7</v>
      </c>
      <c r="F3" s="22" t="s">
        <v>8</v>
      </c>
      <c r="G3" s="22" t="s">
        <v>9</v>
      </c>
      <c r="H3" s="23" t="s">
        <v>10</v>
      </c>
      <c r="I3" s="53" t="s">
        <v>11</v>
      </c>
      <c r="J3" s="54" t="s">
        <v>12</v>
      </c>
      <c r="K3" s="55" t="s">
        <v>13</v>
      </c>
      <c r="L3" s="56" t="s">
        <v>14</v>
      </c>
      <c r="M3" s="57" t="s">
        <v>15</v>
      </c>
      <c r="N3" s="58" t="s">
        <v>16</v>
      </c>
      <c r="O3" s="59" t="s">
        <v>17</v>
      </c>
      <c r="P3" s="23" t="s">
        <v>18</v>
      </c>
      <c r="Q3" s="22" t="s">
        <v>19</v>
      </c>
    </row>
    <row r="4" s="3" customFormat="1" ht="30" customHeight="1" spans="1:17">
      <c r="A4" s="24">
        <v>1</v>
      </c>
      <c r="B4" s="25">
        <v>66292</v>
      </c>
      <c r="C4" s="26" t="s">
        <v>20</v>
      </c>
      <c r="D4" s="26" t="s">
        <v>21</v>
      </c>
      <c r="E4" s="27" t="s">
        <v>22</v>
      </c>
      <c r="F4" s="26" t="s">
        <v>23</v>
      </c>
      <c r="G4" s="28">
        <v>15.8</v>
      </c>
      <c r="H4" s="25">
        <v>18</v>
      </c>
      <c r="I4" s="60">
        <v>29</v>
      </c>
      <c r="J4" s="61">
        <v>33</v>
      </c>
      <c r="K4" s="62">
        <f>(I4-G4)/I4</f>
        <v>0.455172413793103</v>
      </c>
      <c r="L4" s="63">
        <f>(J4-H4)/J4</f>
        <v>0.454545454545455</v>
      </c>
      <c r="M4" s="64">
        <f>J4-I4</f>
        <v>4</v>
      </c>
      <c r="N4" s="65" t="s">
        <v>24</v>
      </c>
      <c r="O4" s="66" t="s">
        <v>25</v>
      </c>
      <c r="P4" s="67" t="s">
        <v>26</v>
      </c>
      <c r="Q4" s="79">
        <v>31</v>
      </c>
    </row>
    <row r="5" s="3" customFormat="1" ht="30" customHeight="1" spans="1:17">
      <c r="A5" s="24">
        <v>2</v>
      </c>
      <c r="B5" s="25">
        <v>66290</v>
      </c>
      <c r="C5" s="27" t="s">
        <v>27</v>
      </c>
      <c r="D5" s="26" t="s">
        <v>21</v>
      </c>
      <c r="E5" s="27" t="s">
        <v>22</v>
      </c>
      <c r="F5" s="26" t="s">
        <v>23</v>
      </c>
      <c r="G5" s="28">
        <v>8.8</v>
      </c>
      <c r="H5" s="25">
        <v>15.2</v>
      </c>
      <c r="I5" s="60">
        <v>25</v>
      </c>
      <c r="J5" s="61">
        <v>29</v>
      </c>
      <c r="K5" s="62">
        <f>(I5-G5)/I5</f>
        <v>0.648</v>
      </c>
      <c r="L5" s="63">
        <f>(J5-H5)/J5</f>
        <v>0.475862068965517</v>
      </c>
      <c r="M5" s="64">
        <f>J5-I5</f>
        <v>4</v>
      </c>
      <c r="N5" s="65" t="s">
        <v>24</v>
      </c>
      <c r="O5" s="66" t="s">
        <v>25</v>
      </c>
      <c r="P5" s="67" t="s">
        <v>26</v>
      </c>
      <c r="Q5" s="79">
        <v>27</v>
      </c>
    </row>
    <row r="6" s="3" customFormat="1" ht="30" customHeight="1" spans="1:17">
      <c r="A6" s="24">
        <v>3</v>
      </c>
      <c r="B6" s="25">
        <v>134566</v>
      </c>
      <c r="C6" s="26" t="s">
        <v>28</v>
      </c>
      <c r="D6" s="26" t="s">
        <v>29</v>
      </c>
      <c r="E6" s="27" t="s">
        <v>30</v>
      </c>
      <c r="F6" s="26" t="s">
        <v>31</v>
      </c>
      <c r="G6" s="28">
        <v>10.1</v>
      </c>
      <c r="H6" s="25">
        <v>13.2</v>
      </c>
      <c r="I6" s="60">
        <v>19.8</v>
      </c>
      <c r="J6" s="61">
        <v>29.8</v>
      </c>
      <c r="K6" s="62">
        <f>(I6-G6)/I6</f>
        <v>0.48989898989899</v>
      </c>
      <c r="L6" s="63">
        <f>(J6-H6)/J6</f>
        <v>0.557046979865772</v>
      </c>
      <c r="M6" s="64">
        <f>J6-I6</f>
        <v>10</v>
      </c>
      <c r="N6" s="65" t="s">
        <v>24</v>
      </c>
      <c r="O6" s="66" t="s">
        <v>25</v>
      </c>
      <c r="P6" s="67" t="s">
        <v>26</v>
      </c>
      <c r="Q6" s="79">
        <v>28</v>
      </c>
    </row>
    <row r="7" s="3" customFormat="1" ht="41" customHeight="1" spans="1:17">
      <c r="A7" s="24">
        <v>4</v>
      </c>
      <c r="B7" s="25">
        <v>47918</v>
      </c>
      <c r="C7" s="27" t="s">
        <v>27</v>
      </c>
      <c r="D7" s="26" t="s">
        <v>32</v>
      </c>
      <c r="E7" s="27" t="s">
        <v>22</v>
      </c>
      <c r="F7" s="26" t="s">
        <v>23</v>
      </c>
      <c r="G7" s="28">
        <v>4.93</v>
      </c>
      <c r="H7" s="25">
        <v>10.8</v>
      </c>
      <c r="I7" s="60">
        <v>17.5</v>
      </c>
      <c r="J7" s="68">
        <v>22</v>
      </c>
      <c r="K7" s="62">
        <f>(I7-G7)/I7</f>
        <v>0.718285714285714</v>
      </c>
      <c r="L7" s="63">
        <f>(J7-H7)/J7</f>
        <v>0.509090909090909</v>
      </c>
      <c r="M7" s="64">
        <f>J7-I7</f>
        <v>4.5</v>
      </c>
      <c r="N7" s="65" t="s">
        <v>24</v>
      </c>
      <c r="O7" s="66" t="s">
        <v>25</v>
      </c>
      <c r="P7" s="67" t="s">
        <v>26</v>
      </c>
      <c r="Q7" s="79">
        <v>21</v>
      </c>
    </row>
    <row r="8" s="3" customFormat="1" ht="30" customHeight="1" spans="1:17">
      <c r="A8" s="24">
        <v>5</v>
      </c>
      <c r="B8" s="25">
        <v>118954</v>
      </c>
      <c r="C8" s="26" t="s">
        <v>33</v>
      </c>
      <c r="D8" s="26" t="s">
        <v>34</v>
      </c>
      <c r="E8" s="27" t="s">
        <v>35</v>
      </c>
      <c r="F8" s="26" t="s">
        <v>31</v>
      </c>
      <c r="G8" s="28">
        <v>9.3</v>
      </c>
      <c r="H8" s="25">
        <v>13.4</v>
      </c>
      <c r="I8" s="60">
        <v>21.9</v>
      </c>
      <c r="J8" s="61">
        <v>26.8</v>
      </c>
      <c r="K8" s="62">
        <f>(I8-G8)/I8</f>
        <v>0.575342465753425</v>
      </c>
      <c r="L8" s="63">
        <f>(J8-H8)/J8</f>
        <v>0.5</v>
      </c>
      <c r="M8" s="64">
        <f>J8-I8</f>
        <v>4.9</v>
      </c>
      <c r="N8" s="65" t="s">
        <v>24</v>
      </c>
      <c r="O8" s="66" t="s">
        <v>25</v>
      </c>
      <c r="P8" s="67" t="s">
        <v>26</v>
      </c>
      <c r="Q8" s="80" t="s">
        <v>36</v>
      </c>
    </row>
    <row r="9" s="4" customFormat="1" ht="41" customHeight="1" spans="1:17">
      <c r="A9" s="29" t="s">
        <v>37</v>
      </c>
      <c r="B9" s="30"/>
      <c r="C9" s="30"/>
      <c r="D9" s="30"/>
      <c r="E9" s="30"/>
      <c r="F9" s="14"/>
      <c r="G9" s="31"/>
      <c r="H9" s="32"/>
      <c r="I9" s="31"/>
      <c r="J9" s="69"/>
      <c r="K9" s="50"/>
      <c r="L9" s="51"/>
      <c r="M9" s="52"/>
      <c r="N9" s="14"/>
      <c r="O9" s="14"/>
      <c r="P9" s="70"/>
      <c r="Q9" s="81"/>
    </row>
    <row r="10" s="5" customFormat="1" ht="41" customHeight="1" spans="1:17">
      <c r="A10" s="33"/>
      <c r="B10" s="34"/>
      <c r="C10" s="34"/>
      <c r="D10" s="35"/>
      <c r="E10" s="34"/>
      <c r="F10" s="36"/>
      <c r="G10" s="37"/>
      <c r="H10" s="8"/>
      <c r="I10" s="37"/>
      <c r="J10" s="71"/>
      <c r="K10" s="72"/>
      <c r="L10" s="11"/>
      <c r="M10" s="12"/>
      <c r="N10" s="38"/>
      <c r="O10" s="36"/>
      <c r="P10" s="2"/>
      <c r="Q10" s="8"/>
    </row>
    <row r="11" s="1" customFormat="1" ht="41" customHeight="1" spans="1:17">
      <c r="A11" s="38"/>
      <c r="B11" s="39" t="s">
        <v>38</v>
      </c>
      <c r="C11" s="40"/>
      <c r="D11" s="41" t="s">
        <v>39</v>
      </c>
      <c r="E11" s="42"/>
      <c r="G11" s="43" t="s">
        <v>40</v>
      </c>
      <c r="I11" s="13"/>
      <c r="J11" s="73"/>
      <c r="K11" s="74"/>
      <c r="L11" s="75"/>
      <c r="M11" s="76"/>
      <c r="N11" s="76"/>
      <c r="O11" s="74" t="s">
        <v>41</v>
      </c>
      <c r="Q11" s="13"/>
    </row>
    <row r="12" s="2" customFormat="1" spans="1:17">
      <c r="A12" s="6"/>
      <c r="B12" s="7"/>
      <c r="C12" s="4"/>
      <c r="D12" s="4"/>
      <c r="E12" s="4"/>
      <c r="F12" s="8"/>
      <c r="G12" s="8"/>
      <c r="H12" s="8"/>
      <c r="I12" s="8"/>
      <c r="J12" s="9"/>
      <c r="K12" s="10"/>
      <c r="L12" s="11"/>
      <c r="M12" s="12"/>
      <c r="N12" s="12"/>
      <c r="O12" s="13"/>
      <c r="P12" s="8"/>
      <c r="Q12" s="8"/>
    </row>
    <row r="13" s="2" customFormat="1" spans="1:15">
      <c r="A13" s="6"/>
      <c r="B13" s="7"/>
      <c r="C13" s="4"/>
      <c r="D13" s="4"/>
      <c r="E13" s="7"/>
      <c r="F13" s="10"/>
      <c r="G13" s="10"/>
      <c r="H13" s="12"/>
      <c r="I13" s="12"/>
      <c r="J13" s="77"/>
      <c r="K13" s="10"/>
      <c r="L13" s="78"/>
      <c r="O13" s="1"/>
    </row>
    <row r="14" s="2" customFormat="1" spans="1:17">
      <c r="A14" s="6"/>
      <c r="B14" s="7"/>
      <c r="C14" s="4"/>
      <c r="D14" s="4"/>
      <c r="E14" s="4"/>
      <c r="F14" s="8"/>
      <c r="G14" s="8"/>
      <c r="H14" s="8"/>
      <c r="I14" s="8"/>
      <c r="J14" s="9"/>
      <c r="K14" s="10"/>
      <c r="L14" s="11"/>
      <c r="M14" s="12"/>
      <c r="N14" s="12"/>
      <c r="O14" s="13"/>
      <c r="P14" s="8"/>
      <c r="Q14" s="8"/>
    </row>
    <row r="15" s="2" customFormat="1" spans="1:17">
      <c r="A15" s="6"/>
      <c r="B15" s="7"/>
      <c r="C15" s="4"/>
      <c r="D15" s="4"/>
      <c r="E15" s="4"/>
      <c r="F15" s="8"/>
      <c r="G15" s="8"/>
      <c r="H15" s="8"/>
      <c r="I15" s="8"/>
      <c r="J15" s="9"/>
      <c r="K15" s="10"/>
      <c r="L15" s="11"/>
      <c r="M15" s="12"/>
      <c r="N15" s="12"/>
      <c r="O15" s="13"/>
      <c r="P15" s="8"/>
      <c r="Q15" s="8"/>
    </row>
  </sheetData>
  <autoFilter ref="A1:Q9">
    <extLst/>
  </autoFilter>
  <mergeCells count="1">
    <mergeCell ref="J2:L2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2019-02-21T02:15:36Z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2052-11.1.0.8412</vt:lpwstr>
  </property>
</Properties>
</file>