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<sst xmlns="http://schemas.openxmlformats.org/spreadsheetml/2006/main" count="235" uniqueCount="130">
  <si>
    <t>10月重点品种、高毛利品种奖励汇总表</t>
  </si>
  <si>
    <t xml:space="preserve">                                                                                            </t>
  </si>
  <si>
    <t>门店ID</t>
  </si>
  <si>
    <t>门店</t>
  </si>
  <si>
    <t>片区</t>
  </si>
  <si>
    <t>高毛品种奖励</t>
  </si>
  <si>
    <t>重点品种奖励</t>
  </si>
  <si>
    <t>合计奖励</t>
  </si>
  <si>
    <t>四川太极金牛区银沙路药店</t>
  </si>
  <si>
    <t>西北片区</t>
  </si>
  <si>
    <t>万和路店</t>
  </si>
  <si>
    <t>丝竹路</t>
  </si>
  <si>
    <t>四川太极武侯区大悦路药店</t>
  </si>
  <si>
    <t>四川太极青羊区蜀辉路药店</t>
  </si>
  <si>
    <t>蜀汉路</t>
  </si>
  <si>
    <t>大华街店</t>
  </si>
  <si>
    <t>西林一街店</t>
  </si>
  <si>
    <t>贝森路店</t>
  </si>
  <si>
    <t>银河北街店</t>
  </si>
  <si>
    <t>佳灵路店</t>
  </si>
  <si>
    <t>聚萃街店</t>
  </si>
  <si>
    <t>金牛区金沙路药店</t>
  </si>
  <si>
    <t>新都区新繁繁江北路药店</t>
  </si>
  <si>
    <t>金牛区黄苑东街药店</t>
  </si>
  <si>
    <t>金牛区交大路第三药店</t>
  </si>
  <si>
    <t>新都马超东路店</t>
  </si>
  <si>
    <t xml:space="preserve">成华区羊子山西路药店 </t>
  </si>
  <si>
    <t>青羊区十二桥路药店</t>
  </si>
  <si>
    <t>成华区二环路北四段药店</t>
  </si>
  <si>
    <t>青羊区浣花滨河路药店</t>
  </si>
  <si>
    <t>武侯区顺和街药店</t>
  </si>
  <si>
    <t>高新区土龙路药店</t>
  </si>
  <si>
    <t>青羊区光华村街药店</t>
  </si>
  <si>
    <t>金牛区枣子巷药店</t>
  </si>
  <si>
    <t>青羊区清江东路药店</t>
  </si>
  <si>
    <t>青羊区清江东路二药房</t>
  </si>
  <si>
    <t>青羊区光华药店</t>
  </si>
  <si>
    <t>金牛区沙河源药店</t>
  </si>
  <si>
    <t>金牛区蓉北商贸大道药店</t>
  </si>
  <si>
    <t>梨花街店</t>
  </si>
  <si>
    <t>旗舰片区</t>
  </si>
  <si>
    <t>锦江区东大街药店</t>
  </si>
  <si>
    <t>四川太极高新区中和公济桥路药店</t>
  </si>
  <si>
    <t>东南片区</t>
  </si>
  <si>
    <t>四川太极成都高新区元华二巷药店</t>
  </si>
  <si>
    <t>四川太极高新区紫薇东路药店</t>
  </si>
  <si>
    <t>高新区新下街药店</t>
  </si>
  <si>
    <t>航中街</t>
  </si>
  <si>
    <t>中和大道</t>
  </si>
  <si>
    <t>金马河店</t>
  </si>
  <si>
    <t>合欢树店</t>
  </si>
  <si>
    <t>成汉南路店</t>
  </si>
  <si>
    <t>成华区万宇路药店</t>
  </si>
  <si>
    <t>成华区华康路药店</t>
  </si>
  <si>
    <t>高新区大源三期药店</t>
  </si>
  <si>
    <t>双流区东升街道三强西路药店</t>
  </si>
  <si>
    <t>锦江区观音桥街药店</t>
  </si>
  <si>
    <t>成华区华泰路药店</t>
  </si>
  <si>
    <t>成华区万科路药店</t>
  </si>
  <si>
    <t>锦江区水杉街药店</t>
  </si>
  <si>
    <t>双流县西航港街道锦华路一段药店</t>
  </si>
  <si>
    <t>高新区民丰大道药店</t>
  </si>
  <si>
    <t>锦江区榕声路药店</t>
  </si>
  <si>
    <t>成华区龙潭寺西路药店</t>
  </si>
  <si>
    <t>高新区天久北巷药店</t>
  </si>
  <si>
    <t>高新区新乐中街药店</t>
  </si>
  <si>
    <t>高新区新园大道药店</t>
  </si>
  <si>
    <t>解放路</t>
  </si>
  <si>
    <t>城中片区</t>
  </si>
  <si>
    <t>童子街店</t>
  </si>
  <si>
    <t>劼人路店</t>
  </si>
  <si>
    <t>静明路店</t>
  </si>
  <si>
    <t>郫县一环路东南段店</t>
  </si>
  <si>
    <t>武侯区科华街药店</t>
  </si>
  <si>
    <t>锦江区庆云南街药店</t>
  </si>
  <si>
    <t>成华区新怡路药店</t>
  </si>
  <si>
    <t>锦江区柳翠路药店</t>
  </si>
  <si>
    <t>金牛区龙泉驿生路药店</t>
  </si>
  <si>
    <t>成华区华油路药店</t>
  </si>
  <si>
    <t>郫县郫筒镇东大街药店</t>
  </si>
  <si>
    <t>青羊区北东街药店</t>
  </si>
  <si>
    <t>成华区崔家店路药店</t>
  </si>
  <si>
    <t>成华区杉板桥南一路药店</t>
  </si>
  <si>
    <t>青羊区金丝街店</t>
  </si>
  <si>
    <t>锦江区通盈街药店</t>
  </si>
  <si>
    <t>成华区双林路药店</t>
  </si>
  <si>
    <t>青羊区人民中路药店</t>
  </si>
  <si>
    <t>武侯区浆洗街药店</t>
  </si>
  <si>
    <t>青羊区红星路药店</t>
  </si>
  <si>
    <t>五津西路二店</t>
  </si>
  <si>
    <t>城郊一片：新津</t>
  </si>
  <si>
    <t>新津武阳西路店</t>
  </si>
  <si>
    <t>新津县邓双镇飞雪路药店</t>
  </si>
  <si>
    <t>新津县五津镇五津西路药店</t>
  </si>
  <si>
    <t>新津县兴义镇万兴路药店</t>
  </si>
  <si>
    <t>邛崃翠荫街店</t>
  </si>
  <si>
    <t>城郊一片：邛崃</t>
  </si>
  <si>
    <t>邛崃市羊安镇永康大道药店</t>
  </si>
  <si>
    <t>邛崃市临邛镇洪川小区药店</t>
  </si>
  <si>
    <t>邛崃市临邛镇长安大道药店</t>
  </si>
  <si>
    <t>邛崃市中心药店</t>
  </si>
  <si>
    <t>大邑北街</t>
  </si>
  <si>
    <t>城郊一片：大邑</t>
  </si>
  <si>
    <t>大邑东街店</t>
  </si>
  <si>
    <t>大邑县晋原镇内蒙古桃源药店</t>
  </si>
  <si>
    <t>大邑县新场镇文昌街药店</t>
  </si>
  <si>
    <t>大邑县晋原 通达东路五段药店</t>
  </si>
  <si>
    <t>大邑县沙渠镇利民街药店</t>
  </si>
  <si>
    <t>大邑县安仁镇千禧街药店</t>
  </si>
  <si>
    <t>大邑县晋原镇东壕沟北段药店</t>
  </si>
  <si>
    <t>大邑县晋原镇子龙街药店</t>
  </si>
  <si>
    <t>蜀州中路店</t>
  </si>
  <si>
    <t>城郊二片</t>
  </si>
  <si>
    <t>潘家街四段店</t>
  </si>
  <si>
    <t>崇州永康东路店</t>
  </si>
  <si>
    <t>江安路店</t>
  </si>
  <si>
    <t>尚贤坊街药店</t>
  </si>
  <si>
    <t>都江堰市灌口镇蒲阳路药店</t>
  </si>
  <si>
    <t>都江堰市聚源镇联建房药店</t>
  </si>
  <si>
    <t>都江堰市蒲阳镇问道西路药店</t>
  </si>
  <si>
    <t>都江堰市幸福镇翔凤路药店</t>
  </si>
  <si>
    <t>都江堰市幸福镇奎光路药店</t>
  </si>
  <si>
    <t>都江堰幸福镇景中路药店</t>
  </si>
  <si>
    <t>崇州市金带街药店</t>
  </si>
  <si>
    <t>都江堰市幸福镇都江堰大道药店</t>
  </si>
  <si>
    <t>温江区柳城凤溪药店</t>
  </si>
  <si>
    <t>崇州市三江镇崇新路药店</t>
  </si>
  <si>
    <t>崇州市怀远镇新正东街药店</t>
  </si>
  <si>
    <t>崇州中心药店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</si>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</sst>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8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I6" sqref="I6"/>
    </sheetView>
  </sheetViews>
  <sheetFormatPr defaultColWidth="9" defaultRowHeight="13.5" outlineLevelCol="6"/>
  <cols>
    <col min="1" max="1" width="5.125" style="1" customWidth="1"/>
    <col min="2" max="2" width="8.875" style="2" customWidth="1"/>
    <col min="3" max="3" width="29.5" style="3" customWidth="1"/>
    <col min="4" max="4" width="12.375" style="3" customWidth="1"/>
    <col min="5" max="5" width="15.75" style="4" customWidth="1"/>
    <col min="6" max="6" width="14.625" style="5" customWidth="1"/>
    <col min="7" max="7" width="9" style="5"/>
  </cols>
  <sheetData>
    <row r="1" ht="31" customHeight="1" spans="1:7">
      <c r="A1" s="6" t="s">
        <v>0</v>
      </c>
      <c r="B1" s="6"/>
      <c r="C1" s="6"/>
      <c r="D1" s="6"/>
      <c r="E1" s="6"/>
      <c r="F1" s="6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spans="1:7">
      <c r="A3" s="11">
        <v>1</v>
      </c>
      <c r="B3" s="11">
        <v>108277</v>
      </c>
      <c r="C3" s="11" t="s">
        <v>8</v>
      </c>
      <c r="D3" s="11" t="s">
        <v>9</v>
      </c>
      <c r="E3" s="12">
        <v>254</v>
      </c>
      <c r="F3" s="9">
        <v>105</v>
      </c>
      <c r="G3" s="10">
        <f>E3+F3</f>
        <v>359</v>
      </c>
    </row>
    <row r="4" spans="1:7">
      <c r="A4" s="11">
        <v>2</v>
      </c>
      <c r="B4" s="11">
        <v>107658</v>
      </c>
      <c r="C4" s="11" t="s">
        <v>10</v>
      </c>
      <c r="D4" s="11" t="s">
        <v>9</v>
      </c>
      <c r="E4" s="12">
        <v>390</v>
      </c>
      <c r="F4" s="9">
        <v>22</v>
      </c>
      <c r="G4" s="10">
        <f t="shared" ref="G4:G35" si="0">E4+F4</f>
        <v>412</v>
      </c>
    </row>
    <row r="5" spans="1:7">
      <c r="A5" s="11">
        <v>3</v>
      </c>
      <c r="B5" s="11">
        <v>106865</v>
      </c>
      <c r="C5" s="11" t="s">
        <v>11</v>
      </c>
      <c r="D5" s="11" t="s">
        <v>9</v>
      </c>
      <c r="E5" s="12">
        <v>249</v>
      </c>
      <c r="F5" s="9">
        <v>33</v>
      </c>
      <c r="G5" s="10">
        <f t="shared" si="0"/>
        <v>282</v>
      </c>
    </row>
    <row r="6" spans="1:7">
      <c r="A6" s="11">
        <v>4</v>
      </c>
      <c r="B6" s="11">
        <v>106569</v>
      </c>
      <c r="C6" s="11" t="s">
        <v>12</v>
      </c>
      <c r="D6" s="11" t="s">
        <v>9</v>
      </c>
      <c r="E6" s="12">
        <v>164</v>
      </c>
      <c r="F6" s="9">
        <v>228</v>
      </c>
      <c r="G6" s="10">
        <f t="shared" si="0"/>
        <v>392</v>
      </c>
    </row>
    <row r="7" spans="1:7">
      <c r="A7" s="11">
        <v>5</v>
      </c>
      <c r="B7" s="11">
        <v>106399</v>
      </c>
      <c r="C7" s="11" t="s">
        <v>13</v>
      </c>
      <c r="D7" s="11" t="s">
        <v>9</v>
      </c>
      <c r="E7" s="12">
        <v>403</v>
      </c>
      <c r="F7" s="9">
        <v>237</v>
      </c>
      <c r="G7" s="10">
        <f t="shared" si="0"/>
        <v>640</v>
      </c>
    </row>
    <row r="8" spans="1:7">
      <c r="A8" s="11">
        <v>6</v>
      </c>
      <c r="B8" s="11">
        <v>105267</v>
      </c>
      <c r="C8" s="11" t="s">
        <v>14</v>
      </c>
      <c r="D8" s="11" t="s">
        <v>9</v>
      </c>
      <c r="E8" s="12">
        <v>175</v>
      </c>
      <c r="F8" s="9">
        <v>103</v>
      </c>
      <c r="G8" s="10">
        <f t="shared" si="0"/>
        <v>278</v>
      </c>
    </row>
    <row r="9" spans="1:7">
      <c r="A9" s="11">
        <v>7</v>
      </c>
      <c r="B9" s="11">
        <v>104429</v>
      </c>
      <c r="C9" s="11" t="s">
        <v>15</v>
      </c>
      <c r="D9" s="11" t="s">
        <v>9</v>
      </c>
      <c r="E9" s="12">
        <v>87</v>
      </c>
      <c r="F9" s="9">
        <v>25</v>
      </c>
      <c r="G9" s="10">
        <f t="shared" si="0"/>
        <v>112</v>
      </c>
    </row>
    <row r="10" spans="1:7">
      <c r="A10" s="11">
        <v>8</v>
      </c>
      <c r="B10" s="11">
        <v>103199</v>
      </c>
      <c r="C10" s="11" t="s">
        <v>16</v>
      </c>
      <c r="D10" s="11" t="s">
        <v>9</v>
      </c>
      <c r="E10" s="12">
        <v>337</v>
      </c>
      <c r="F10" s="9">
        <v>70</v>
      </c>
      <c r="G10" s="10">
        <f t="shared" si="0"/>
        <v>407</v>
      </c>
    </row>
    <row r="11" spans="1:7">
      <c r="A11" s="11">
        <v>9</v>
      </c>
      <c r="B11" s="11">
        <v>103198</v>
      </c>
      <c r="C11" s="11" t="s">
        <v>17</v>
      </c>
      <c r="D11" s="11" t="s">
        <v>9</v>
      </c>
      <c r="E11" s="12">
        <v>739</v>
      </c>
      <c r="F11" s="9">
        <v>88</v>
      </c>
      <c r="G11" s="10">
        <f t="shared" si="0"/>
        <v>827</v>
      </c>
    </row>
    <row r="12" spans="1:7">
      <c r="A12" s="11">
        <v>10</v>
      </c>
      <c r="B12" s="11">
        <v>102934</v>
      </c>
      <c r="C12" s="11" t="s">
        <v>18</v>
      </c>
      <c r="D12" s="11" t="s">
        <v>9</v>
      </c>
      <c r="E12" s="12">
        <v>526</v>
      </c>
      <c r="F12" s="9">
        <v>445</v>
      </c>
      <c r="G12" s="10">
        <f t="shared" si="0"/>
        <v>971</v>
      </c>
    </row>
    <row r="13" spans="1:7">
      <c r="A13" s="11">
        <v>11</v>
      </c>
      <c r="B13" s="11">
        <v>102565</v>
      </c>
      <c r="C13" s="11" t="s">
        <v>19</v>
      </c>
      <c r="D13" s="11" t="s">
        <v>9</v>
      </c>
      <c r="E13" s="12">
        <v>470</v>
      </c>
      <c r="F13" s="9">
        <v>91</v>
      </c>
      <c r="G13" s="10">
        <f t="shared" si="0"/>
        <v>561</v>
      </c>
    </row>
    <row r="14" spans="1:7">
      <c r="A14" s="11">
        <v>12</v>
      </c>
      <c r="B14" s="11">
        <v>752</v>
      </c>
      <c r="C14" s="11" t="s">
        <v>20</v>
      </c>
      <c r="D14" s="11" t="s">
        <v>9</v>
      </c>
      <c r="E14" s="12">
        <v>129</v>
      </c>
      <c r="F14" s="9">
        <v>124</v>
      </c>
      <c r="G14" s="10">
        <f t="shared" si="0"/>
        <v>253</v>
      </c>
    </row>
    <row r="15" spans="1:7">
      <c r="A15" s="11">
        <v>13</v>
      </c>
      <c r="B15" s="11">
        <v>745</v>
      </c>
      <c r="C15" s="11" t="s">
        <v>21</v>
      </c>
      <c r="D15" s="11" t="s">
        <v>9</v>
      </c>
      <c r="E15" s="12">
        <v>306</v>
      </c>
      <c r="F15" s="9">
        <v>136</v>
      </c>
      <c r="G15" s="10">
        <f t="shared" si="0"/>
        <v>442</v>
      </c>
    </row>
    <row r="16" spans="1:7">
      <c r="A16" s="11">
        <v>14</v>
      </c>
      <c r="B16" s="11">
        <v>730</v>
      </c>
      <c r="C16" s="13" t="s">
        <v>22</v>
      </c>
      <c r="D16" s="11" t="s">
        <v>9</v>
      </c>
      <c r="E16" s="12">
        <v>501</v>
      </c>
      <c r="F16" s="9">
        <v>383</v>
      </c>
      <c r="G16" s="10">
        <f t="shared" si="0"/>
        <v>884</v>
      </c>
    </row>
    <row r="17" spans="1:7">
      <c r="A17" s="11">
        <v>15</v>
      </c>
      <c r="B17" s="11">
        <v>727</v>
      </c>
      <c r="C17" s="11" t="s">
        <v>23</v>
      </c>
      <c r="D17" s="11" t="s">
        <v>9</v>
      </c>
      <c r="E17" s="12">
        <v>222</v>
      </c>
      <c r="F17" s="9">
        <v>145</v>
      </c>
      <c r="G17" s="10">
        <f t="shared" si="0"/>
        <v>367</v>
      </c>
    </row>
    <row r="18" spans="1:7">
      <c r="A18" s="11">
        <v>16</v>
      </c>
      <c r="B18" s="11">
        <v>726</v>
      </c>
      <c r="C18" s="11" t="s">
        <v>24</v>
      </c>
      <c r="D18" s="11" t="s">
        <v>9</v>
      </c>
      <c r="E18" s="12">
        <v>1125</v>
      </c>
      <c r="F18" s="9">
        <v>383</v>
      </c>
      <c r="G18" s="10">
        <f t="shared" si="0"/>
        <v>1508</v>
      </c>
    </row>
    <row r="19" spans="1:7">
      <c r="A19" s="11">
        <v>17</v>
      </c>
      <c r="B19" s="11">
        <v>709</v>
      </c>
      <c r="C19" s="11" t="s">
        <v>25</v>
      </c>
      <c r="D19" s="11" t="s">
        <v>9</v>
      </c>
      <c r="E19" s="12">
        <v>752</v>
      </c>
      <c r="F19" s="9">
        <v>539</v>
      </c>
      <c r="G19" s="10">
        <f t="shared" si="0"/>
        <v>1291</v>
      </c>
    </row>
    <row r="20" spans="1:7">
      <c r="A20" s="11">
        <v>18</v>
      </c>
      <c r="B20" s="11">
        <v>585</v>
      </c>
      <c r="C20" s="11" t="s">
        <v>26</v>
      </c>
      <c r="D20" s="11" t="s">
        <v>9</v>
      </c>
      <c r="E20" s="12">
        <v>715</v>
      </c>
      <c r="F20" s="9">
        <v>571</v>
      </c>
      <c r="G20" s="10">
        <f t="shared" si="0"/>
        <v>1286</v>
      </c>
    </row>
    <row r="21" spans="1:7">
      <c r="A21" s="11">
        <v>19</v>
      </c>
      <c r="B21" s="11">
        <v>582</v>
      </c>
      <c r="C21" s="11" t="s">
        <v>27</v>
      </c>
      <c r="D21" s="11" t="s">
        <v>9</v>
      </c>
      <c r="E21" s="12">
        <v>1010</v>
      </c>
      <c r="F21" s="9">
        <v>80</v>
      </c>
      <c r="G21" s="10">
        <f t="shared" si="0"/>
        <v>1090</v>
      </c>
    </row>
    <row r="22" spans="1:7">
      <c r="A22" s="11">
        <v>20</v>
      </c>
      <c r="B22" s="11">
        <v>581</v>
      </c>
      <c r="C22" s="11" t="s">
        <v>28</v>
      </c>
      <c r="D22" s="11" t="s">
        <v>9</v>
      </c>
      <c r="E22" s="12">
        <v>637</v>
      </c>
      <c r="F22" s="9">
        <v>212</v>
      </c>
      <c r="G22" s="10">
        <f t="shared" si="0"/>
        <v>849</v>
      </c>
    </row>
    <row r="23" spans="1:7">
      <c r="A23" s="11">
        <v>21</v>
      </c>
      <c r="B23" s="11">
        <v>570</v>
      </c>
      <c r="C23" s="11" t="s">
        <v>29</v>
      </c>
      <c r="D23" s="11" t="s">
        <v>9</v>
      </c>
      <c r="E23" s="12">
        <v>251</v>
      </c>
      <c r="F23" s="9">
        <v>25</v>
      </c>
      <c r="G23" s="10">
        <f t="shared" si="0"/>
        <v>276</v>
      </c>
    </row>
    <row r="24" spans="1:7">
      <c r="A24" s="11">
        <v>22</v>
      </c>
      <c r="B24" s="11">
        <v>513</v>
      </c>
      <c r="C24" s="11" t="s">
        <v>30</v>
      </c>
      <c r="D24" s="11" t="s">
        <v>9</v>
      </c>
      <c r="E24" s="12">
        <v>1442</v>
      </c>
      <c r="F24" s="9">
        <v>197</v>
      </c>
      <c r="G24" s="10">
        <f t="shared" si="0"/>
        <v>1639</v>
      </c>
    </row>
    <row r="25" spans="1:7">
      <c r="A25" s="11">
        <v>23</v>
      </c>
      <c r="B25" s="11">
        <v>379</v>
      </c>
      <c r="C25" s="11" t="s">
        <v>31</v>
      </c>
      <c r="D25" s="11" t="s">
        <v>9</v>
      </c>
      <c r="E25" s="12">
        <v>1303</v>
      </c>
      <c r="F25" s="9">
        <v>439</v>
      </c>
      <c r="G25" s="10">
        <f t="shared" si="0"/>
        <v>1742</v>
      </c>
    </row>
    <row r="26" spans="1:7">
      <c r="A26" s="11">
        <v>24</v>
      </c>
      <c r="B26" s="11">
        <v>365</v>
      </c>
      <c r="C26" s="11" t="s">
        <v>32</v>
      </c>
      <c r="D26" s="11" t="s">
        <v>9</v>
      </c>
      <c r="E26" s="12">
        <v>643</v>
      </c>
      <c r="F26" s="9">
        <v>161</v>
      </c>
      <c r="G26" s="10">
        <f t="shared" si="0"/>
        <v>804</v>
      </c>
    </row>
    <row r="27" spans="1:7">
      <c r="A27" s="11">
        <v>25</v>
      </c>
      <c r="B27" s="11">
        <v>359</v>
      </c>
      <c r="C27" s="11" t="s">
        <v>33</v>
      </c>
      <c r="D27" s="11" t="s">
        <v>9</v>
      </c>
      <c r="E27" s="12">
        <v>617</v>
      </c>
      <c r="F27" s="9">
        <v>126</v>
      </c>
      <c r="G27" s="10">
        <f t="shared" si="0"/>
        <v>743</v>
      </c>
    </row>
    <row r="28" spans="1:7">
      <c r="A28" s="11">
        <v>26</v>
      </c>
      <c r="B28" s="11">
        <v>357</v>
      </c>
      <c r="C28" s="11" t="s">
        <v>34</v>
      </c>
      <c r="D28" s="11" t="s">
        <v>9</v>
      </c>
      <c r="E28" s="12">
        <v>421</v>
      </c>
      <c r="F28" s="9">
        <v>89</v>
      </c>
      <c r="G28" s="10">
        <f t="shared" si="0"/>
        <v>510</v>
      </c>
    </row>
    <row r="29" spans="1:7">
      <c r="A29" s="11">
        <v>27</v>
      </c>
      <c r="B29" s="11">
        <v>347</v>
      </c>
      <c r="C29" s="11" t="s">
        <v>35</v>
      </c>
      <c r="D29" s="11" t="s">
        <v>9</v>
      </c>
      <c r="E29" s="12">
        <v>135</v>
      </c>
      <c r="F29" s="9">
        <v>36</v>
      </c>
      <c r="G29" s="10">
        <f t="shared" si="0"/>
        <v>171</v>
      </c>
    </row>
    <row r="30" spans="1:7">
      <c r="A30" s="11">
        <v>28</v>
      </c>
      <c r="B30" s="11">
        <v>343</v>
      </c>
      <c r="C30" s="11" t="s">
        <v>36</v>
      </c>
      <c r="D30" s="11" t="s">
        <v>9</v>
      </c>
      <c r="E30" s="12">
        <v>1748</v>
      </c>
      <c r="F30" s="9">
        <v>500</v>
      </c>
      <c r="G30" s="10">
        <f t="shared" si="0"/>
        <v>2248</v>
      </c>
    </row>
    <row r="31" spans="1:7">
      <c r="A31" s="11">
        <v>29</v>
      </c>
      <c r="B31" s="11">
        <v>339</v>
      </c>
      <c r="C31" s="11" t="s">
        <v>37</v>
      </c>
      <c r="D31" s="11" t="s">
        <v>9</v>
      </c>
      <c r="E31" s="12">
        <v>174</v>
      </c>
      <c r="F31" s="9">
        <v>44</v>
      </c>
      <c r="G31" s="10">
        <f t="shared" si="0"/>
        <v>218</v>
      </c>
    </row>
    <row r="32" spans="1:7">
      <c r="A32" s="11">
        <v>30</v>
      </c>
      <c r="B32" s="11">
        <v>311</v>
      </c>
      <c r="C32" s="11" t="s">
        <v>38</v>
      </c>
      <c r="D32" s="11" t="s">
        <v>9</v>
      </c>
      <c r="E32" s="12">
        <v>692</v>
      </c>
      <c r="F32" s="9">
        <v>145</v>
      </c>
      <c r="G32" s="10">
        <f t="shared" si="0"/>
        <v>837</v>
      </c>
    </row>
    <row r="33" spans="1:7">
      <c r="A33" s="14">
        <v>31</v>
      </c>
      <c r="B33" s="14">
        <v>106066</v>
      </c>
      <c r="C33" s="15" t="s">
        <v>39</v>
      </c>
      <c r="D33" s="15" t="s">
        <v>40</v>
      </c>
      <c r="E33" s="12">
        <v>621</v>
      </c>
      <c r="F33" s="9">
        <v>257</v>
      </c>
      <c r="G33" s="10">
        <f t="shared" si="0"/>
        <v>878</v>
      </c>
    </row>
    <row r="34" spans="1:7">
      <c r="A34" s="14">
        <v>32</v>
      </c>
      <c r="B34" s="14">
        <v>307</v>
      </c>
      <c r="C34" s="15" t="s">
        <v>41</v>
      </c>
      <c r="D34" s="15" t="s">
        <v>40</v>
      </c>
      <c r="E34" s="12">
        <v>7354</v>
      </c>
      <c r="F34" s="9">
        <v>1759</v>
      </c>
      <c r="G34" s="10">
        <f t="shared" si="0"/>
        <v>9113</v>
      </c>
    </row>
    <row r="35" spans="1:7">
      <c r="A35" s="11">
        <v>33</v>
      </c>
      <c r="B35" s="16">
        <v>106568</v>
      </c>
      <c r="C35" s="11" t="s">
        <v>42</v>
      </c>
      <c r="D35" s="11" t="s">
        <v>43</v>
      </c>
      <c r="E35" s="12">
        <v>111</v>
      </c>
      <c r="F35" s="9">
        <v>99</v>
      </c>
      <c r="G35" s="10">
        <f t="shared" si="0"/>
        <v>210</v>
      </c>
    </row>
    <row r="36" spans="1:7">
      <c r="A36" s="11">
        <v>34</v>
      </c>
      <c r="B36" s="16">
        <v>106485</v>
      </c>
      <c r="C36" s="11" t="s">
        <v>44</v>
      </c>
      <c r="D36" s="11" t="s">
        <v>43</v>
      </c>
      <c r="E36" s="12">
        <v>288</v>
      </c>
      <c r="F36" s="9">
        <v>46</v>
      </c>
      <c r="G36" s="10">
        <f t="shared" ref="G36:G67" si="1">E36+F36</f>
        <v>334</v>
      </c>
    </row>
    <row r="37" spans="1:7">
      <c r="A37" s="11">
        <v>35</v>
      </c>
      <c r="B37" s="11">
        <v>105910</v>
      </c>
      <c r="C37" s="11" t="s">
        <v>45</v>
      </c>
      <c r="D37" s="11" t="s">
        <v>43</v>
      </c>
      <c r="E37" s="12">
        <v>166</v>
      </c>
      <c r="F37" s="9">
        <v>33</v>
      </c>
      <c r="G37" s="10">
        <f t="shared" si="1"/>
        <v>199</v>
      </c>
    </row>
    <row r="38" spans="1:7">
      <c r="A38" s="11">
        <v>36</v>
      </c>
      <c r="B38" s="11">
        <v>105751</v>
      </c>
      <c r="C38" s="11" t="s">
        <v>46</v>
      </c>
      <c r="D38" s="11" t="s">
        <v>43</v>
      </c>
      <c r="E38" s="12">
        <v>326</v>
      </c>
      <c r="F38" s="9">
        <v>68</v>
      </c>
      <c r="G38" s="10">
        <f t="shared" si="1"/>
        <v>394</v>
      </c>
    </row>
    <row r="39" spans="1:7">
      <c r="A39" s="11">
        <v>37</v>
      </c>
      <c r="B39" s="11">
        <v>105396</v>
      </c>
      <c r="C39" s="11" t="s">
        <v>47</v>
      </c>
      <c r="D39" s="11" t="s">
        <v>43</v>
      </c>
      <c r="E39" s="12">
        <v>207</v>
      </c>
      <c r="F39" s="9">
        <v>91</v>
      </c>
      <c r="G39" s="10">
        <f t="shared" si="1"/>
        <v>298</v>
      </c>
    </row>
    <row r="40" spans="1:7">
      <c r="A40" s="11">
        <v>38</v>
      </c>
      <c r="B40" s="11">
        <v>104430</v>
      </c>
      <c r="C40" s="11" t="s">
        <v>48</v>
      </c>
      <c r="D40" s="11" t="s">
        <v>43</v>
      </c>
      <c r="E40" s="12">
        <v>147</v>
      </c>
      <c r="F40" s="9">
        <v>43</v>
      </c>
      <c r="G40" s="10">
        <f t="shared" si="1"/>
        <v>190</v>
      </c>
    </row>
    <row r="41" spans="1:7">
      <c r="A41" s="11">
        <v>39</v>
      </c>
      <c r="B41" s="11">
        <v>103639</v>
      </c>
      <c r="C41" s="11" t="s">
        <v>49</v>
      </c>
      <c r="D41" s="11" t="s">
        <v>43</v>
      </c>
      <c r="E41" s="12">
        <v>505</v>
      </c>
      <c r="F41" s="9">
        <v>413</v>
      </c>
      <c r="G41" s="10">
        <f t="shared" si="1"/>
        <v>918</v>
      </c>
    </row>
    <row r="42" spans="1:7">
      <c r="A42" s="11">
        <v>40</v>
      </c>
      <c r="B42" s="11">
        <v>753</v>
      </c>
      <c r="C42" s="11" t="s">
        <v>50</v>
      </c>
      <c r="D42" s="11" t="s">
        <v>43</v>
      </c>
      <c r="E42" s="12">
        <v>104</v>
      </c>
      <c r="F42" s="9">
        <v>68</v>
      </c>
      <c r="G42" s="10">
        <f t="shared" si="1"/>
        <v>172</v>
      </c>
    </row>
    <row r="43" spans="1:7">
      <c r="A43" s="11">
        <v>41</v>
      </c>
      <c r="B43" s="11">
        <v>750</v>
      </c>
      <c r="C43" s="11" t="s">
        <v>51</v>
      </c>
      <c r="D43" s="11" t="s">
        <v>43</v>
      </c>
      <c r="E43" s="12">
        <v>2136</v>
      </c>
      <c r="F43" s="9">
        <v>371</v>
      </c>
      <c r="G43" s="10">
        <f t="shared" si="1"/>
        <v>2507</v>
      </c>
    </row>
    <row r="44" spans="1:7">
      <c r="A44" s="11">
        <v>42</v>
      </c>
      <c r="B44" s="11">
        <v>743</v>
      </c>
      <c r="C44" s="11" t="s">
        <v>52</v>
      </c>
      <c r="D44" s="11" t="s">
        <v>43</v>
      </c>
      <c r="E44" s="12">
        <v>262</v>
      </c>
      <c r="F44" s="9">
        <v>221</v>
      </c>
      <c r="G44" s="10">
        <f t="shared" si="1"/>
        <v>483</v>
      </c>
    </row>
    <row r="45" spans="1:7">
      <c r="A45" s="11">
        <v>43</v>
      </c>
      <c r="B45" s="11">
        <v>740</v>
      </c>
      <c r="C45" s="11" t="s">
        <v>53</v>
      </c>
      <c r="D45" s="11" t="s">
        <v>43</v>
      </c>
      <c r="E45" s="12">
        <v>354</v>
      </c>
      <c r="F45" s="9">
        <v>148</v>
      </c>
      <c r="G45" s="10">
        <f t="shared" si="1"/>
        <v>502</v>
      </c>
    </row>
    <row r="46" spans="1:7">
      <c r="A46" s="11">
        <v>44</v>
      </c>
      <c r="B46" s="11">
        <v>737</v>
      </c>
      <c r="C46" s="11" t="s">
        <v>54</v>
      </c>
      <c r="D46" s="11" t="s">
        <v>43</v>
      </c>
      <c r="E46" s="12">
        <v>461</v>
      </c>
      <c r="F46" s="9">
        <v>325</v>
      </c>
      <c r="G46" s="10">
        <f t="shared" si="1"/>
        <v>786</v>
      </c>
    </row>
    <row r="47" spans="1:7">
      <c r="A47" s="11">
        <v>45</v>
      </c>
      <c r="B47" s="11">
        <v>733</v>
      </c>
      <c r="C47" s="11" t="s">
        <v>55</v>
      </c>
      <c r="D47" s="11" t="s">
        <v>43</v>
      </c>
      <c r="E47" s="12">
        <v>103</v>
      </c>
      <c r="F47" s="9">
        <v>66</v>
      </c>
      <c r="G47" s="10">
        <f t="shared" si="1"/>
        <v>169</v>
      </c>
    </row>
    <row r="48" spans="1:7">
      <c r="A48" s="11">
        <v>46</v>
      </c>
      <c r="B48" s="11">
        <v>724</v>
      </c>
      <c r="C48" s="11" t="s">
        <v>56</v>
      </c>
      <c r="D48" s="11" t="s">
        <v>43</v>
      </c>
      <c r="E48" s="12">
        <v>1115</v>
      </c>
      <c r="F48" s="9">
        <v>165</v>
      </c>
      <c r="G48" s="10">
        <f t="shared" si="1"/>
        <v>1280</v>
      </c>
    </row>
    <row r="49" spans="1:7">
      <c r="A49" s="11">
        <v>47</v>
      </c>
      <c r="B49" s="11">
        <v>712</v>
      </c>
      <c r="C49" s="11" t="s">
        <v>57</v>
      </c>
      <c r="D49" s="11" t="s">
        <v>43</v>
      </c>
      <c r="E49" s="12">
        <v>775</v>
      </c>
      <c r="F49" s="9">
        <v>258</v>
      </c>
      <c r="G49" s="10">
        <f t="shared" si="1"/>
        <v>1033</v>
      </c>
    </row>
    <row r="50" spans="1:7">
      <c r="A50" s="11">
        <v>48</v>
      </c>
      <c r="B50" s="11">
        <v>707</v>
      </c>
      <c r="C50" s="11" t="s">
        <v>58</v>
      </c>
      <c r="D50" s="11" t="s">
        <v>43</v>
      </c>
      <c r="E50" s="12">
        <v>475</v>
      </c>
      <c r="F50" s="9">
        <v>637</v>
      </c>
      <c r="G50" s="10">
        <f t="shared" si="1"/>
        <v>1112</v>
      </c>
    </row>
    <row r="51" spans="1:7">
      <c r="A51" s="11">
        <v>49</v>
      </c>
      <c r="B51" s="11">
        <v>598</v>
      </c>
      <c r="C51" s="11" t="s">
        <v>59</v>
      </c>
      <c r="D51" s="11" t="s">
        <v>43</v>
      </c>
      <c r="E51" s="12">
        <v>587</v>
      </c>
      <c r="F51" s="9">
        <v>332</v>
      </c>
      <c r="G51" s="10">
        <f t="shared" si="1"/>
        <v>919</v>
      </c>
    </row>
    <row r="52" spans="1:7">
      <c r="A52" s="11">
        <v>50</v>
      </c>
      <c r="B52" s="11">
        <v>573</v>
      </c>
      <c r="C52" s="11" t="s">
        <v>60</v>
      </c>
      <c r="D52" s="11" t="s">
        <v>43</v>
      </c>
      <c r="E52" s="12">
        <v>144</v>
      </c>
      <c r="F52" s="9">
        <v>93</v>
      </c>
      <c r="G52" s="10">
        <f t="shared" si="1"/>
        <v>237</v>
      </c>
    </row>
    <row r="53" spans="1:7">
      <c r="A53" s="11">
        <v>51</v>
      </c>
      <c r="B53" s="11">
        <v>571</v>
      </c>
      <c r="C53" s="11" t="s">
        <v>61</v>
      </c>
      <c r="D53" s="11" t="s">
        <v>43</v>
      </c>
      <c r="E53" s="12">
        <v>3415</v>
      </c>
      <c r="F53" s="9">
        <v>207</v>
      </c>
      <c r="G53" s="10">
        <f t="shared" si="1"/>
        <v>3622</v>
      </c>
    </row>
    <row r="54" spans="1:7">
      <c r="A54" s="11">
        <v>52</v>
      </c>
      <c r="B54" s="11">
        <v>546</v>
      </c>
      <c r="C54" s="11" t="s">
        <v>62</v>
      </c>
      <c r="D54" s="11" t="s">
        <v>43</v>
      </c>
      <c r="E54" s="12">
        <v>665</v>
      </c>
      <c r="F54" s="9">
        <v>619</v>
      </c>
      <c r="G54" s="10">
        <f t="shared" si="1"/>
        <v>1284</v>
      </c>
    </row>
    <row r="55" spans="1:7">
      <c r="A55" s="11">
        <v>53</v>
      </c>
      <c r="B55" s="11">
        <v>545</v>
      </c>
      <c r="C55" s="11" t="s">
        <v>63</v>
      </c>
      <c r="D55" s="11" t="s">
        <v>43</v>
      </c>
      <c r="E55" s="12">
        <v>547</v>
      </c>
      <c r="F55" s="9">
        <v>105</v>
      </c>
      <c r="G55" s="10">
        <f t="shared" si="1"/>
        <v>652</v>
      </c>
    </row>
    <row r="56" spans="1:7">
      <c r="A56" s="11">
        <v>54</v>
      </c>
      <c r="B56" s="11">
        <v>399</v>
      </c>
      <c r="C56" s="11" t="s">
        <v>64</v>
      </c>
      <c r="D56" s="11" t="s">
        <v>43</v>
      </c>
      <c r="E56" s="12">
        <v>697</v>
      </c>
      <c r="F56" s="9">
        <v>141</v>
      </c>
      <c r="G56" s="10">
        <f t="shared" si="1"/>
        <v>838</v>
      </c>
    </row>
    <row r="57" spans="1:7">
      <c r="A57" s="11">
        <v>55</v>
      </c>
      <c r="B57" s="11">
        <v>387</v>
      </c>
      <c r="C57" s="11" t="s">
        <v>65</v>
      </c>
      <c r="D57" s="11" t="s">
        <v>43</v>
      </c>
      <c r="E57" s="12">
        <v>570</v>
      </c>
      <c r="F57" s="9">
        <v>786</v>
      </c>
      <c r="G57" s="10">
        <f t="shared" si="1"/>
        <v>1356</v>
      </c>
    </row>
    <row r="58" spans="1:7">
      <c r="A58" s="11">
        <v>56</v>
      </c>
      <c r="B58" s="11">
        <v>377</v>
      </c>
      <c r="C58" s="11" t="s">
        <v>66</v>
      </c>
      <c r="D58" s="11" t="s">
        <v>43</v>
      </c>
      <c r="E58" s="12">
        <v>506</v>
      </c>
      <c r="F58" s="9">
        <v>158</v>
      </c>
      <c r="G58" s="10">
        <f t="shared" si="1"/>
        <v>664</v>
      </c>
    </row>
    <row r="59" spans="1:7">
      <c r="A59" s="11">
        <v>57</v>
      </c>
      <c r="B59" s="11">
        <v>107829</v>
      </c>
      <c r="C59" s="11" t="s">
        <v>67</v>
      </c>
      <c r="D59" s="11" t="s">
        <v>68</v>
      </c>
      <c r="E59" s="12">
        <v>188</v>
      </c>
      <c r="F59" s="9">
        <v>51</v>
      </c>
      <c r="G59" s="10">
        <f t="shared" si="1"/>
        <v>239</v>
      </c>
    </row>
    <row r="60" spans="1:7">
      <c r="A60" s="11">
        <v>58</v>
      </c>
      <c r="B60" s="11">
        <v>102935</v>
      </c>
      <c r="C60" s="11" t="s">
        <v>69</v>
      </c>
      <c r="D60" s="11" t="s">
        <v>68</v>
      </c>
      <c r="E60" s="12">
        <v>688</v>
      </c>
      <c r="F60" s="9">
        <v>73</v>
      </c>
      <c r="G60" s="10">
        <f t="shared" si="1"/>
        <v>761</v>
      </c>
    </row>
    <row r="61" spans="1:7">
      <c r="A61" s="11">
        <v>59</v>
      </c>
      <c r="B61" s="11">
        <v>102479</v>
      </c>
      <c r="C61" s="11" t="s">
        <v>70</v>
      </c>
      <c r="D61" s="11" t="s">
        <v>68</v>
      </c>
      <c r="E61" s="12">
        <v>343</v>
      </c>
      <c r="F61" s="9">
        <v>141</v>
      </c>
      <c r="G61" s="10">
        <f t="shared" si="1"/>
        <v>484</v>
      </c>
    </row>
    <row r="62" spans="1:7">
      <c r="A62" s="11">
        <v>60</v>
      </c>
      <c r="B62" s="11">
        <v>102478</v>
      </c>
      <c r="C62" s="11" t="s">
        <v>71</v>
      </c>
      <c r="D62" s="11" t="s">
        <v>68</v>
      </c>
      <c r="E62" s="12">
        <v>116</v>
      </c>
      <c r="F62" s="9">
        <v>38</v>
      </c>
      <c r="G62" s="10">
        <f t="shared" si="1"/>
        <v>154</v>
      </c>
    </row>
    <row r="63" spans="1:7">
      <c r="A63" s="11">
        <v>61</v>
      </c>
      <c r="B63" s="11">
        <v>747</v>
      </c>
      <c r="C63" s="11" t="s">
        <v>72</v>
      </c>
      <c r="D63" s="11" t="s">
        <v>68</v>
      </c>
      <c r="E63" s="12">
        <v>140</v>
      </c>
      <c r="F63" s="9">
        <v>100</v>
      </c>
      <c r="G63" s="10">
        <f t="shared" si="1"/>
        <v>240</v>
      </c>
    </row>
    <row r="64" spans="1:7">
      <c r="A64" s="11">
        <v>62</v>
      </c>
      <c r="B64" s="11">
        <v>744</v>
      </c>
      <c r="C64" s="11" t="s">
        <v>73</v>
      </c>
      <c r="D64" s="11" t="s">
        <v>68</v>
      </c>
      <c r="E64" s="12">
        <v>537</v>
      </c>
      <c r="F64" s="9">
        <v>79</v>
      </c>
      <c r="G64" s="10">
        <f t="shared" si="1"/>
        <v>616</v>
      </c>
    </row>
    <row r="65" spans="1:7">
      <c r="A65" s="11">
        <v>63</v>
      </c>
      <c r="B65" s="11">
        <v>742</v>
      </c>
      <c r="C65" s="11" t="s">
        <v>74</v>
      </c>
      <c r="D65" s="11" t="s">
        <v>68</v>
      </c>
      <c r="E65" s="12">
        <v>174</v>
      </c>
      <c r="F65" s="9">
        <v>120</v>
      </c>
      <c r="G65" s="10">
        <f t="shared" si="1"/>
        <v>294</v>
      </c>
    </row>
    <row r="66" spans="1:7">
      <c r="A66" s="11">
        <v>64</v>
      </c>
      <c r="B66" s="11">
        <v>741</v>
      </c>
      <c r="C66" s="11" t="s">
        <v>75</v>
      </c>
      <c r="D66" s="11" t="s">
        <v>68</v>
      </c>
      <c r="E66" s="12">
        <v>63</v>
      </c>
      <c r="F66" s="9">
        <v>47</v>
      </c>
      <c r="G66" s="10">
        <f t="shared" si="1"/>
        <v>110</v>
      </c>
    </row>
    <row r="67" spans="1:7">
      <c r="A67" s="11">
        <v>65</v>
      </c>
      <c r="B67" s="11">
        <v>723</v>
      </c>
      <c r="C67" s="11" t="s">
        <v>76</v>
      </c>
      <c r="D67" s="11" t="s">
        <v>68</v>
      </c>
      <c r="E67" s="12">
        <v>202</v>
      </c>
      <c r="F67" s="9">
        <v>95</v>
      </c>
      <c r="G67" s="10">
        <f t="shared" si="1"/>
        <v>297</v>
      </c>
    </row>
    <row r="68" spans="1:7">
      <c r="A68" s="11">
        <v>66</v>
      </c>
      <c r="B68" s="11">
        <v>718</v>
      </c>
      <c r="C68" s="11" t="s">
        <v>77</v>
      </c>
      <c r="D68" s="11" t="s">
        <v>68</v>
      </c>
      <c r="E68" s="12">
        <v>129</v>
      </c>
      <c r="F68" s="9">
        <v>40</v>
      </c>
      <c r="G68" s="10">
        <f t="shared" ref="G68:G99" si="2">E68+F68</f>
        <v>169</v>
      </c>
    </row>
    <row r="69" spans="1:7">
      <c r="A69" s="11">
        <v>67</v>
      </c>
      <c r="B69" s="11">
        <v>578</v>
      </c>
      <c r="C69" s="11" t="s">
        <v>78</v>
      </c>
      <c r="D69" s="11" t="s">
        <v>68</v>
      </c>
      <c r="E69" s="12">
        <v>582</v>
      </c>
      <c r="F69" s="9">
        <v>155</v>
      </c>
      <c r="G69" s="10">
        <f t="shared" si="2"/>
        <v>737</v>
      </c>
    </row>
    <row r="70" spans="1:7">
      <c r="A70" s="11">
        <v>68</v>
      </c>
      <c r="B70" s="11">
        <v>572</v>
      </c>
      <c r="C70" s="11" t="s">
        <v>79</v>
      </c>
      <c r="D70" s="11" t="s">
        <v>68</v>
      </c>
      <c r="E70" s="12">
        <v>603</v>
      </c>
      <c r="F70" s="9">
        <v>111</v>
      </c>
      <c r="G70" s="10">
        <f t="shared" si="2"/>
        <v>714</v>
      </c>
    </row>
    <row r="71" spans="1:7">
      <c r="A71" s="11">
        <v>69</v>
      </c>
      <c r="B71" s="11">
        <v>517</v>
      </c>
      <c r="C71" s="11" t="s">
        <v>80</v>
      </c>
      <c r="D71" s="11" t="s">
        <v>68</v>
      </c>
      <c r="E71" s="12">
        <v>892</v>
      </c>
      <c r="F71" s="9">
        <v>699</v>
      </c>
      <c r="G71" s="10">
        <f t="shared" si="2"/>
        <v>1591</v>
      </c>
    </row>
    <row r="72" spans="1:7">
      <c r="A72" s="11">
        <v>70</v>
      </c>
      <c r="B72" s="11">
        <v>515</v>
      </c>
      <c r="C72" s="11" t="s">
        <v>81</v>
      </c>
      <c r="D72" s="11" t="s">
        <v>68</v>
      </c>
      <c r="E72" s="12">
        <v>321</v>
      </c>
      <c r="F72" s="9">
        <v>189</v>
      </c>
      <c r="G72" s="10">
        <f t="shared" si="2"/>
        <v>510</v>
      </c>
    </row>
    <row r="73" spans="1:7">
      <c r="A73" s="11">
        <v>71</v>
      </c>
      <c r="B73" s="11">
        <v>511</v>
      </c>
      <c r="C73" s="11" t="s">
        <v>82</v>
      </c>
      <c r="D73" s="11" t="s">
        <v>68</v>
      </c>
      <c r="E73" s="12">
        <v>280</v>
      </c>
      <c r="F73" s="9">
        <v>313</v>
      </c>
      <c r="G73" s="10">
        <f t="shared" si="2"/>
        <v>593</v>
      </c>
    </row>
    <row r="74" spans="1:7">
      <c r="A74" s="11">
        <v>72</v>
      </c>
      <c r="B74" s="11">
        <v>391</v>
      </c>
      <c r="C74" s="11" t="s">
        <v>83</v>
      </c>
      <c r="D74" s="11" t="s">
        <v>68</v>
      </c>
      <c r="E74" s="12">
        <v>421</v>
      </c>
      <c r="F74" s="9">
        <v>489</v>
      </c>
      <c r="G74" s="10">
        <f t="shared" si="2"/>
        <v>910</v>
      </c>
    </row>
    <row r="75" spans="1:7">
      <c r="A75" s="11">
        <v>73</v>
      </c>
      <c r="B75" s="11">
        <v>373</v>
      </c>
      <c r="C75" s="11" t="s">
        <v>84</v>
      </c>
      <c r="D75" s="11" t="s">
        <v>68</v>
      </c>
      <c r="E75" s="12">
        <v>383</v>
      </c>
      <c r="F75" s="9">
        <v>471</v>
      </c>
      <c r="G75" s="10">
        <f t="shared" si="2"/>
        <v>854</v>
      </c>
    </row>
    <row r="76" spans="1:7">
      <c r="A76" s="11">
        <v>74</v>
      </c>
      <c r="B76" s="11">
        <v>355</v>
      </c>
      <c r="C76" s="11" t="s">
        <v>85</v>
      </c>
      <c r="D76" s="11" t="s">
        <v>68</v>
      </c>
      <c r="E76" s="12">
        <v>475</v>
      </c>
      <c r="F76" s="9">
        <v>124</v>
      </c>
      <c r="G76" s="10">
        <f t="shared" si="2"/>
        <v>599</v>
      </c>
    </row>
    <row r="77" spans="1:7">
      <c r="A77" s="11">
        <v>75</v>
      </c>
      <c r="B77" s="11">
        <v>349</v>
      </c>
      <c r="C77" s="11" t="s">
        <v>86</v>
      </c>
      <c r="D77" s="11" t="s">
        <v>68</v>
      </c>
      <c r="E77" s="12">
        <v>362</v>
      </c>
      <c r="F77" s="9">
        <v>117</v>
      </c>
      <c r="G77" s="10">
        <f t="shared" si="2"/>
        <v>479</v>
      </c>
    </row>
    <row r="78" spans="1:7">
      <c r="A78" s="11">
        <v>76</v>
      </c>
      <c r="B78" s="11">
        <v>337</v>
      </c>
      <c r="C78" s="11" t="s">
        <v>87</v>
      </c>
      <c r="D78" s="11" t="s">
        <v>68</v>
      </c>
      <c r="E78" s="12">
        <v>1456</v>
      </c>
      <c r="F78" s="9">
        <v>540</v>
      </c>
      <c r="G78" s="10">
        <f t="shared" si="2"/>
        <v>1996</v>
      </c>
    </row>
    <row r="79" spans="1:7">
      <c r="A79" s="11">
        <v>77</v>
      </c>
      <c r="B79" s="11">
        <v>308</v>
      </c>
      <c r="C79" s="11" t="s">
        <v>88</v>
      </c>
      <c r="D79" s="11" t="s">
        <v>68</v>
      </c>
      <c r="E79" s="12">
        <v>600</v>
      </c>
      <c r="F79" s="9">
        <v>125</v>
      </c>
      <c r="G79" s="10">
        <f t="shared" si="2"/>
        <v>725</v>
      </c>
    </row>
    <row r="80" spans="1:7">
      <c r="A80" s="11">
        <v>78</v>
      </c>
      <c r="B80" s="11">
        <v>108656</v>
      </c>
      <c r="C80" s="11" t="s">
        <v>89</v>
      </c>
      <c r="D80" s="11" t="s">
        <v>90</v>
      </c>
      <c r="E80" s="12">
        <v>224</v>
      </c>
      <c r="F80" s="9">
        <v>89</v>
      </c>
      <c r="G80" s="10">
        <f t="shared" si="2"/>
        <v>313</v>
      </c>
    </row>
    <row r="81" spans="1:7">
      <c r="A81" s="11">
        <v>79</v>
      </c>
      <c r="B81" s="11">
        <v>102567</v>
      </c>
      <c r="C81" s="11" t="s">
        <v>91</v>
      </c>
      <c r="D81" s="11" t="s">
        <v>90</v>
      </c>
      <c r="E81" s="12">
        <v>185</v>
      </c>
      <c r="F81" s="9">
        <v>68</v>
      </c>
      <c r="G81" s="10">
        <f t="shared" si="2"/>
        <v>253</v>
      </c>
    </row>
    <row r="82" spans="1:7">
      <c r="A82" s="11">
        <v>80</v>
      </c>
      <c r="B82" s="11">
        <v>514</v>
      </c>
      <c r="C82" s="11" t="s">
        <v>92</v>
      </c>
      <c r="D82" s="11" t="s">
        <v>90</v>
      </c>
      <c r="E82" s="12">
        <v>393</v>
      </c>
      <c r="F82" s="9">
        <v>475</v>
      </c>
      <c r="G82" s="10">
        <f t="shared" si="2"/>
        <v>868</v>
      </c>
    </row>
    <row r="83" spans="1:7">
      <c r="A83" s="11">
        <v>81</v>
      </c>
      <c r="B83" s="11">
        <v>385</v>
      </c>
      <c r="C83" s="11" t="s">
        <v>93</v>
      </c>
      <c r="D83" s="11" t="s">
        <v>90</v>
      </c>
      <c r="E83" s="12">
        <v>541</v>
      </c>
      <c r="F83" s="9">
        <v>535</v>
      </c>
      <c r="G83" s="10">
        <f t="shared" si="2"/>
        <v>1076</v>
      </c>
    </row>
    <row r="84" spans="1:7">
      <c r="A84" s="11">
        <v>82</v>
      </c>
      <c r="B84" s="11">
        <v>371</v>
      </c>
      <c r="C84" s="11" t="s">
        <v>94</v>
      </c>
      <c r="D84" s="11" t="s">
        <v>90</v>
      </c>
      <c r="E84" s="12">
        <v>163</v>
      </c>
      <c r="F84" s="9">
        <v>69</v>
      </c>
      <c r="G84" s="10">
        <f t="shared" si="2"/>
        <v>232</v>
      </c>
    </row>
    <row r="85" spans="1:7">
      <c r="A85" s="11">
        <v>83</v>
      </c>
      <c r="B85" s="11">
        <v>102564</v>
      </c>
      <c r="C85" s="11" t="s">
        <v>95</v>
      </c>
      <c r="D85" s="11" t="s">
        <v>96</v>
      </c>
      <c r="E85" s="12">
        <v>149</v>
      </c>
      <c r="F85" s="9">
        <v>302</v>
      </c>
      <c r="G85" s="10">
        <f t="shared" si="2"/>
        <v>451</v>
      </c>
    </row>
    <row r="86" spans="1:7">
      <c r="A86" s="11">
        <v>84</v>
      </c>
      <c r="B86" s="11">
        <v>732</v>
      </c>
      <c r="C86" s="11" t="s">
        <v>97</v>
      </c>
      <c r="D86" s="11" t="s">
        <v>96</v>
      </c>
      <c r="E86" s="12">
        <v>141</v>
      </c>
      <c r="F86" s="9">
        <v>103</v>
      </c>
      <c r="G86" s="10">
        <f t="shared" si="2"/>
        <v>244</v>
      </c>
    </row>
    <row r="87" spans="1:7">
      <c r="A87" s="11">
        <v>85</v>
      </c>
      <c r="B87" s="11">
        <v>721</v>
      </c>
      <c r="C87" s="11" t="s">
        <v>98</v>
      </c>
      <c r="D87" s="11" t="s">
        <v>96</v>
      </c>
      <c r="E87" s="12">
        <v>242</v>
      </c>
      <c r="F87" s="9">
        <v>389</v>
      </c>
      <c r="G87" s="10">
        <f t="shared" si="2"/>
        <v>631</v>
      </c>
    </row>
    <row r="88" spans="1:7">
      <c r="A88" s="11">
        <v>86</v>
      </c>
      <c r="B88" s="11">
        <v>591</v>
      </c>
      <c r="C88" s="11" t="s">
        <v>99</v>
      </c>
      <c r="D88" s="11" t="s">
        <v>96</v>
      </c>
      <c r="E88" s="12">
        <v>336</v>
      </c>
      <c r="F88" s="9">
        <v>124</v>
      </c>
      <c r="G88" s="10">
        <f t="shared" si="2"/>
        <v>460</v>
      </c>
    </row>
    <row r="89" spans="1:7">
      <c r="A89" s="11">
        <v>87</v>
      </c>
      <c r="B89" s="11">
        <v>341</v>
      </c>
      <c r="C89" s="11" t="s">
        <v>100</v>
      </c>
      <c r="D89" s="11" t="s">
        <v>96</v>
      </c>
      <c r="E89" s="12">
        <v>1079</v>
      </c>
      <c r="F89" s="9">
        <v>246</v>
      </c>
      <c r="G89" s="10">
        <f t="shared" si="2"/>
        <v>1325</v>
      </c>
    </row>
    <row r="90" spans="1:7">
      <c r="A90" s="11">
        <v>88</v>
      </c>
      <c r="B90" s="11">
        <v>107728</v>
      </c>
      <c r="C90" s="11" t="s">
        <v>101</v>
      </c>
      <c r="D90" s="11" t="s">
        <v>102</v>
      </c>
      <c r="E90" s="12">
        <v>179</v>
      </c>
      <c r="F90" s="9">
        <v>94</v>
      </c>
      <c r="G90" s="10">
        <f t="shared" si="2"/>
        <v>273</v>
      </c>
    </row>
    <row r="91" spans="1:7">
      <c r="A91" s="11">
        <v>89</v>
      </c>
      <c r="B91" s="11">
        <v>748</v>
      </c>
      <c r="C91" s="11" t="s">
        <v>103</v>
      </c>
      <c r="D91" s="11" t="s">
        <v>102</v>
      </c>
      <c r="E91" s="12">
        <v>451</v>
      </c>
      <c r="F91" s="9">
        <v>418</v>
      </c>
      <c r="G91" s="10">
        <f t="shared" si="2"/>
        <v>869</v>
      </c>
    </row>
    <row r="92" spans="1:7">
      <c r="A92" s="11">
        <v>90</v>
      </c>
      <c r="B92" s="11">
        <v>746</v>
      </c>
      <c r="C92" s="11" t="s">
        <v>104</v>
      </c>
      <c r="D92" s="11" t="s">
        <v>102</v>
      </c>
      <c r="E92" s="12">
        <v>353</v>
      </c>
      <c r="F92" s="9">
        <v>883</v>
      </c>
      <c r="G92" s="10">
        <f t="shared" si="2"/>
        <v>1236</v>
      </c>
    </row>
    <row r="93" spans="1:7">
      <c r="A93" s="11">
        <v>91</v>
      </c>
      <c r="B93" s="11">
        <v>720</v>
      </c>
      <c r="C93" s="11" t="s">
        <v>105</v>
      </c>
      <c r="D93" s="11" t="s">
        <v>102</v>
      </c>
      <c r="E93" s="12">
        <v>251</v>
      </c>
      <c r="F93" s="9">
        <v>422</v>
      </c>
      <c r="G93" s="10">
        <f t="shared" si="2"/>
        <v>673</v>
      </c>
    </row>
    <row r="94" spans="1:7">
      <c r="A94" s="11">
        <v>92</v>
      </c>
      <c r="B94" s="11">
        <v>717</v>
      </c>
      <c r="C94" s="11" t="s">
        <v>106</v>
      </c>
      <c r="D94" s="11" t="s">
        <v>102</v>
      </c>
      <c r="E94" s="12">
        <v>253</v>
      </c>
      <c r="F94" s="9">
        <v>336</v>
      </c>
      <c r="G94" s="10">
        <f t="shared" si="2"/>
        <v>589</v>
      </c>
    </row>
    <row r="95" spans="1:7">
      <c r="A95" s="11">
        <v>93</v>
      </c>
      <c r="B95" s="11">
        <v>716</v>
      </c>
      <c r="C95" s="11" t="s">
        <v>107</v>
      </c>
      <c r="D95" s="11" t="s">
        <v>102</v>
      </c>
      <c r="E95" s="12">
        <v>559</v>
      </c>
      <c r="F95" s="9">
        <v>641</v>
      </c>
      <c r="G95" s="10">
        <f t="shared" si="2"/>
        <v>1200</v>
      </c>
    </row>
    <row r="96" spans="1:7">
      <c r="A96" s="11">
        <v>94</v>
      </c>
      <c r="B96" s="11">
        <v>594</v>
      </c>
      <c r="C96" s="11" t="s">
        <v>108</v>
      </c>
      <c r="D96" s="11" t="s">
        <v>102</v>
      </c>
      <c r="E96" s="12">
        <v>149</v>
      </c>
      <c r="F96" s="9">
        <v>23</v>
      </c>
      <c r="G96" s="10">
        <f t="shared" si="2"/>
        <v>172</v>
      </c>
    </row>
    <row r="97" spans="1:7">
      <c r="A97" s="11">
        <v>95</v>
      </c>
      <c r="B97" s="11">
        <v>549</v>
      </c>
      <c r="C97" s="11" t="s">
        <v>109</v>
      </c>
      <c r="D97" s="11" t="s">
        <v>102</v>
      </c>
      <c r="E97" s="12">
        <v>175</v>
      </c>
      <c r="F97" s="9">
        <v>313</v>
      </c>
      <c r="G97" s="10">
        <f t="shared" si="2"/>
        <v>488</v>
      </c>
    </row>
    <row r="98" spans="1:7">
      <c r="A98" s="11">
        <v>96</v>
      </c>
      <c r="B98" s="11">
        <v>539</v>
      </c>
      <c r="C98" s="11" t="s">
        <v>110</v>
      </c>
      <c r="D98" s="11" t="s">
        <v>102</v>
      </c>
      <c r="E98" s="12">
        <v>118</v>
      </c>
      <c r="F98" s="9">
        <v>639</v>
      </c>
      <c r="G98" s="10">
        <f t="shared" si="2"/>
        <v>757</v>
      </c>
    </row>
    <row r="99" spans="1:7">
      <c r="A99" s="11">
        <v>97</v>
      </c>
      <c r="B99" s="11">
        <v>104838</v>
      </c>
      <c r="C99" s="11" t="s">
        <v>111</v>
      </c>
      <c r="D99" s="11" t="s">
        <v>112</v>
      </c>
      <c r="E99" s="12">
        <v>581</v>
      </c>
      <c r="F99" s="9">
        <v>40</v>
      </c>
      <c r="G99" s="10">
        <f t="shared" si="2"/>
        <v>621</v>
      </c>
    </row>
    <row r="100" spans="1:7">
      <c r="A100" s="11">
        <v>98</v>
      </c>
      <c r="B100" s="11">
        <v>104533</v>
      </c>
      <c r="C100" s="11" t="s">
        <v>113</v>
      </c>
      <c r="D100" s="11" t="s">
        <v>112</v>
      </c>
      <c r="E100" s="12">
        <v>216</v>
      </c>
      <c r="F100" s="9">
        <v>243</v>
      </c>
      <c r="G100" s="10">
        <f t="shared" ref="G100:G116" si="3">E100+F100</f>
        <v>459</v>
      </c>
    </row>
    <row r="101" spans="1:7">
      <c r="A101" s="11">
        <v>99</v>
      </c>
      <c r="B101" s="11">
        <v>104428</v>
      </c>
      <c r="C101" s="11" t="s">
        <v>114</v>
      </c>
      <c r="D101" s="11" t="s">
        <v>112</v>
      </c>
      <c r="E101" s="12">
        <v>289</v>
      </c>
      <c r="F101" s="9">
        <v>333</v>
      </c>
      <c r="G101" s="10">
        <f t="shared" si="3"/>
        <v>622</v>
      </c>
    </row>
    <row r="102" spans="1:7">
      <c r="A102" s="11">
        <v>100</v>
      </c>
      <c r="B102" s="11">
        <v>101453</v>
      </c>
      <c r="C102" s="11" t="s">
        <v>115</v>
      </c>
      <c r="D102" s="11" t="s">
        <v>112</v>
      </c>
      <c r="E102" s="12">
        <v>659</v>
      </c>
      <c r="F102" s="9">
        <v>548</v>
      </c>
      <c r="G102" s="10">
        <f t="shared" si="3"/>
        <v>1207</v>
      </c>
    </row>
    <row r="103" spans="1:7">
      <c r="A103" s="11">
        <v>101</v>
      </c>
      <c r="B103" s="11">
        <v>754</v>
      </c>
      <c r="C103" s="11" t="s">
        <v>116</v>
      </c>
      <c r="D103" s="11" t="s">
        <v>112</v>
      </c>
      <c r="E103" s="12">
        <v>247</v>
      </c>
      <c r="F103" s="9">
        <v>157</v>
      </c>
      <c r="G103" s="10">
        <f t="shared" si="3"/>
        <v>404</v>
      </c>
    </row>
    <row r="104" spans="1:7">
      <c r="A104" s="11">
        <v>102</v>
      </c>
      <c r="B104" s="11">
        <v>738</v>
      </c>
      <c r="C104" s="11" t="s">
        <v>117</v>
      </c>
      <c r="D104" s="11" t="s">
        <v>112</v>
      </c>
      <c r="E104" s="12">
        <v>486</v>
      </c>
      <c r="F104" s="9">
        <v>83</v>
      </c>
      <c r="G104" s="10">
        <f t="shared" si="3"/>
        <v>569</v>
      </c>
    </row>
    <row r="105" spans="1:7">
      <c r="A105" s="11">
        <v>103</v>
      </c>
      <c r="B105" s="11">
        <v>713</v>
      </c>
      <c r="C105" s="11" t="s">
        <v>118</v>
      </c>
      <c r="D105" s="11" t="s">
        <v>112</v>
      </c>
      <c r="E105" s="12">
        <v>586</v>
      </c>
      <c r="F105" s="9">
        <v>208</v>
      </c>
      <c r="G105" s="10">
        <f t="shared" si="3"/>
        <v>794</v>
      </c>
    </row>
    <row r="106" spans="1:7">
      <c r="A106" s="11">
        <v>104</v>
      </c>
      <c r="B106" s="11">
        <v>710</v>
      </c>
      <c r="C106" s="11" t="s">
        <v>119</v>
      </c>
      <c r="D106" s="11" t="s">
        <v>112</v>
      </c>
      <c r="E106" s="12">
        <v>58</v>
      </c>
      <c r="F106" s="9">
        <v>16</v>
      </c>
      <c r="G106" s="10">
        <f t="shared" si="3"/>
        <v>74</v>
      </c>
    </row>
    <row r="107" spans="1:7">
      <c r="A107" s="11">
        <v>105</v>
      </c>
      <c r="B107" s="11">
        <v>706</v>
      </c>
      <c r="C107" s="11" t="s">
        <v>120</v>
      </c>
      <c r="D107" s="11" t="s">
        <v>112</v>
      </c>
      <c r="E107" s="12">
        <v>150</v>
      </c>
      <c r="F107" s="9">
        <v>102</v>
      </c>
      <c r="G107" s="10">
        <f t="shared" si="3"/>
        <v>252</v>
      </c>
    </row>
    <row r="108" spans="1:7">
      <c r="A108" s="11">
        <v>106</v>
      </c>
      <c r="B108" s="11">
        <v>704</v>
      </c>
      <c r="C108" s="11" t="s">
        <v>121</v>
      </c>
      <c r="D108" s="11" t="s">
        <v>112</v>
      </c>
      <c r="E108" s="12">
        <v>542</v>
      </c>
      <c r="F108" s="9">
        <v>72</v>
      </c>
      <c r="G108" s="10">
        <f t="shared" si="3"/>
        <v>614</v>
      </c>
    </row>
    <row r="109" spans="1:7">
      <c r="A109" s="11">
        <v>107</v>
      </c>
      <c r="B109" s="11">
        <v>587</v>
      </c>
      <c r="C109" s="11" t="s">
        <v>122</v>
      </c>
      <c r="D109" s="11" t="s">
        <v>112</v>
      </c>
      <c r="E109" s="12">
        <v>410</v>
      </c>
      <c r="F109" s="9">
        <v>128</v>
      </c>
      <c r="G109" s="10">
        <f t="shared" si="3"/>
        <v>538</v>
      </c>
    </row>
    <row r="110" spans="1:7">
      <c r="A110" s="11">
        <v>108</v>
      </c>
      <c r="B110" s="11">
        <v>367</v>
      </c>
      <c r="C110" s="11" t="s">
        <v>123</v>
      </c>
      <c r="D110" s="11" t="s">
        <v>112</v>
      </c>
      <c r="E110" s="12">
        <v>139</v>
      </c>
      <c r="F110" s="9">
        <v>380</v>
      </c>
      <c r="G110" s="10">
        <f t="shared" si="3"/>
        <v>519</v>
      </c>
    </row>
    <row r="111" spans="1:7">
      <c r="A111" s="11">
        <v>109</v>
      </c>
      <c r="B111" s="11">
        <v>351</v>
      </c>
      <c r="C111" s="11" t="s">
        <v>124</v>
      </c>
      <c r="D111" s="11" t="s">
        <v>112</v>
      </c>
      <c r="E111" s="12">
        <v>579</v>
      </c>
      <c r="F111" s="9">
        <v>130</v>
      </c>
      <c r="G111" s="10">
        <f t="shared" si="3"/>
        <v>709</v>
      </c>
    </row>
    <row r="112" spans="1:7">
      <c r="A112" s="11">
        <v>110</v>
      </c>
      <c r="B112" s="11">
        <v>329</v>
      </c>
      <c r="C112" s="11" t="s">
        <v>125</v>
      </c>
      <c r="D112" s="11" t="s">
        <v>112</v>
      </c>
      <c r="E112" s="12">
        <v>298</v>
      </c>
      <c r="F112" s="9">
        <v>55</v>
      </c>
      <c r="G112" s="10">
        <f t="shared" si="3"/>
        <v>353</v>
      </c>
    </row>
    <row r="113" spans="1:7">
      <c r="A113" s="11">
        <v>111</v>
      </c>
      <c r="B113" s="11">
        <v>56</v>
      </c>
      <c r="C113" s="11" t="s">
        <v>126</v>
      </c>
      <c r="D113" s="11" t="s">
        <v>112</v>
      </c>
      <c r="E113" s="12">
        <v>564</v>
      </c>
      <c r="F113" s="9">
        <v>65</v>
      </c>
      <c r="G113" s="10">
        <f t="shared" si="3"/>
        <v>629</v>
      </c>
    </row>
    <row r="114" spans="1:7">
      <c r="A114" s="11">
        <v>112</v>
      </c>
      <c r="B114" s="11">
        <v>54</v>
      </c>
      <c r="C114" s="11" t="s">
        <v>127</v>
      </c>
      <c r="D114" s="11" t="s">
        <v>112</v>
      </c>
      <c r="E114" s="12">
        <v>886</v>
      </c>
      <c r="F114" s="9">
        <v>553</v>
      </c>
      <c r="G114" s="10">
        <f t="shared" si="3"/>
        <v>1439</v>
      </c>
    </row>
    <row r="115" spans="1:7">
      <c r="A115" s="11">
        <v>113</v>
      </c>
      <c r="B115" s="11">
        <v>52</v>
      </c>
      <c r="C115" s="11" t="s">
        <v>128</v>
      </c>
      <c r="D115" s="11" t="s">
        <v>112</v>
      </c>
      <c r="E115" s="12">
        <v>166</v>
      </c>
      <c r="F115" s="9">
        <v>53</v>
      </c>
      <c r="G115" s="10">
        <f t="shared" si="3"/>
        <v>219</v>
      </c>
    </row>
    <row r="116" spans="1:7">
      <c r="A116" s="17"/>
      <c r="B116" s="17"/>
      <c r="C116" s="17" t="s">
        <v>129</v>
      </c>
      <c r="D116" s="17"/>
      <c r="E116" s="18">
        <f>SUM(E3:E115)</f>
        <v>61010</v>
      </c>
      <c r="F116" s="18">
        <f>SUM(F3:F115)</f>
        <v>26743</v>
      </c>
      <c r="G116" s="10">
        <f t="shared" si="3"/>
        <v>87753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2019-12-02T10:03:13Z</dcterms:created>
  <dcterms:modified xsi:type="dcterms:W3CDTF">2019-12-02T10:09:20Z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