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Sheet1!$A$1:$H$115</definedName>
  </definedNames>
  <calcPr calcId="144525"/>
</workbook>
</file>

<file path=xl/sharedStrings.xml><?xml version="1.0" encoding="utf-8"?>
<sst xmlns="http://schemas.openxmlformats.org/spreadsheetml/2006/main" count="135">
  <si>
    <t>序号</t>
  </si>
  <si>
    <t>门店ID</t>
  </si>
  <si>
    <t>门店名称</t>
  </si>
  <si>
    <t>片区分类</t>
  </si>
  <si>
    <t>门店消费分类</t>
  </si>
  <si>
    <t>礼袋数量</t>
  </si>
  <si>
    <t>四川太极旗舰店</t>
  </si>
  <si>
    <t>旗舰片</t>
  </si>
  <si>
    <t>T</t>
  </si>
  <si>
    <t>四川太极青羊区十二桥药店</t>
  </si>
  <si>
    <t>西北片区</t>
  </si>
  <si>
    <t>A1</t>
  </si>
  <si>
    <t>四川太极浆洗街药店</t>
  </si>
  <si>
    <t>城中片区</t>
  </si>
  <si>
    <t>成都成汉太极大药房连锁有限公司</t>
  </si>
  <si>
    <t>东南片区</t>
  </si>
  <si>
    <t>四川太极青羊区北东街店</t>
  </si>
  <si>
    <t>四川太极邛崃中心药店</t>
  </si>
  <si>
    <t>城郊一片</t>
  </si>
  <si>
    <t>四川太极光华药店</t>
  </si>
  <si>
    <t>四川太极高新区民丰大道西段药店</t>
  </si>
  <si>
    <t>A2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</si>
  <si>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</si>
  <si>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</si>
  <si>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</si>
  <si>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</si>
  <si>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四川太极五津西路药店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</si>
  <si>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</si>
  <si>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</si>
  <si>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</si>
  <si>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</si>
  <si>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A3</t>
  </si>
  <si>
    <t>四川太极通盈街药店</t>
  </si>
  <si>
    <t>四川太极锦江区榕声路店</t>
  </si>
  <si>
    <t>四川太极金牛区交大路第三药店</t>
  </si>
  <si>
    <t>四川太极武侯区顺和街店</t>
  </si>
  <si>
    <t>四川太极锦江区观音桥街药店</t>
  </si>
  <si>
    <t>四川太极红星店</t>
  </si>
  <si>
    <t>四川太极金牛区银河北街药店</t>
  </si>
  <si>
    <t>四川太极锦江区庆云南街药店</t>
  </si>
  <si>
    <t>四川太极新都区马超东路店</t>
  </si>
  <si>
    <t>四川太极怀远店</t>
  </si>
  <si>
    <t>城郊二片</t>
  </si>
  <si>
    <t>四川太极成华区华油路药店</t>
  </si>
  <si>
    <t>四川太极武侯区科华街药店</t>
  </si>
  <si>
    <t>四川太极清江东路药店</t>
  </si>
  <si>
    <t>四川太极双林路药店</t>
  </si>
  <si>
    <t>四川太极高新天久北巷药店</t>
  </si>
  <si>
    <t>四川太极崇州市崇阳镇尚贤坊街药店</t>
  </si>
  <si>
    <t>四川太极金丝街药店</t>
  </si>
  <si>
    <t>四川太极新津邓双镇岷江店</t>
  </si>
  <si>
    <t>四川太极郫县郫筒镇一环路东南段药店</t>
  </si>
  <si>
    <t>四川太极新园大道药店</t>
  </si>
  <si>
    <t>四川太极温江店</t>
  </si>
  <si>
    <t>四川太极土龙路药店</t>
  </si>
  <si>
    <t>四川太极人民中路店</t>
  </si>
  <si>
    <t>四川太极成华区崔家店路药店</t>
  </si>
  <si>
    <t>四川太极都江堰药店</t>
  </si>
  <si>
    <t>B1</t>
  </si>
  <si>
    <t>四川太极大邑县晋原镇内蒙古大道桃源药店</t>
  </si>
  <si>
    <t>四川太极成华杉板桥南一路店</t>
  </si>
  <si>
    <t>四川太极锦江区水杉街药店</t>
  </si>
  <si>
    <t>四川太极都江堰奎光路中段药店</t>
  </si>
  <si>
    <t>四川太极西部店</t>
  </si>
  <si>
    <t>四川太极金带街药店</t>
  </si>
  <si>
    <t>四川太极高新区大源北街药店</t>
  </si>
  <si>
    <t>四川太极青羊区贝森北路药店</t>
  </si>
  <si>
    <t>四川太极崇州中心店</t>
  </si>
  <si>
    <t>四川太极郫县郫筒镇东大街药店</t>
  </si>
  <si>
    <t>四川太极温江区公平街道江安路药店</t>
  </si>
  <si>
    <t>四川太极金牛区金沙路药店</t>
  </si>
  <si>
    <t>四川太极都江堰景中路店</t>
  </si>
  <si>
    <t>四川太极清江东路2药店</t>
  </si>
  <si>
    <t>四川太极邛崃市临邛镇洪川小区药店</t>
  </si>
  <si>
    <t>四川太极武侯区佳灵路药店</t>
  </si>
  <si>
    <t>B2</t>
  </si>
  <si>
    <t>四川太极大邑县晋原镇东街药店</t>
  </si>
  <si>
    <t>四川太极大邑县晋原镇子龙路店</t>
  </si>
  <si>
    <t>四川太极青羊区浣花滨河路药店</t>
  </si>
  <si>
    <t>四川太极大邑县晋源镇东壕沟段药店</t>
  </si>
  <si>
    <t>四川太极成华区万宇路药店</t>
  </si>
  <si>
    <t>四川太极双流县西航港街道锦华路一段药店</t>
  </si>
  <si>
    <t>四川太极青羊区童子街药店</t>
  </si>
  <si>
    <t>四川太极锦江区劼人路药店</t>
  </si>
  <si>
    <t>四川太极金牛区黄苑东街药店</t>
  </si>
  <si>
    <t>四川太极大邑县沙渠镇方圆路药店</t>
  </si>
  <si>
    <t>四川太极成华区金马河路药店</t>
  </si>
  <si>
    <t>四川太极沙河源药店</t>
  </si>
  <si>
    <t>四川太极邛崃市临邛镇长安大道药店</t>
  </si>
  <si>
    <t>四川太极大邑县晋原镇通达东路五段药店</t>
  </si>
  <si>
    <t>四川太极大药房连锁有限公司武侯区聚萃街药店</t>
  </si>
  <si>
    <t>四川太极成华区西林一街药店</t>
  </si>
  <si>
    <t>四川太极锦江区柳翠路药店</t>
  </si>
  <si>
    <t>C1</t>
  </si>
  <si>
    <t>四川太极大邑县安仁镇千禧街药店</t>
  </si>
  <si>
    <t>四川太极三江店</t>
  </si>
  <si>
    <t>四川太极成华区华康路药店</t>
  </si>
  <si>
    <t>四川太极都江堰市蒲阳路药店</t>
  </si>
  <si>
    <t>四川太极双流区东升街道三强西路药店</t>
  </si>
  <si>
    <t>四川太极大邑县新场镇文昌街药店</t>
  </si>
  <si>
    <t>四川太极都江堰幸福镇翔凤路药店</t>
  </si>
  <si>
    <t>四川太极锦江区合欢树街药店</t>
  </si>
  <si>
    <t>四川太极都江堰市蒲阳镇堰问道西路药店</t>
  </si>
  <si>
    <t>四川太极龙潭西路店</t>
  </si>
  <si>
    <t>四川太极邛崃市羊安镇永康大道药店</t>
  </si>
  <si>
    <t>四川太极兴义镇万兴路药店</t>
  </si>
  <si>
    <t>四川太极新津县五津镇武阳西路药店</t>
  </si>
  <si>
    <t>四川太极龙泉驿区龙泉街道驿生路药店</t>
  </si>
  <si>
    <t>C2</t>
  </si>
  <si>
    <t>四川太极锦江区静明路药店</t>
  </si>
  <si>
    <t>四川太极武侯区大华街药店</t>
  </si>
  <si>
    <t xml:space="preserve">四川太极崇州市崇阳镇永康东路药店 </t>
  </si>
  <si>
    <t>四川太极金牛区蜀汉路药店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</si>
  <si>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</si>
  <si>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</si>
  <si>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</si>
  <si>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</si>
  <si>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</si>
  <si>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</si>
  <si>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</si>
  <si>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</si>
  <si>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</si>
  <si>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</si>
  <si>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</si>
  <si>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</si>
  <si>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</si>
  <si>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</si>
  <si>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</si>
  <si>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不能铺保健</t>
  </si>
  <si>
    <t>四川太极金牛区解放路药店</t>
  </si>
  <si>
    <t>四川太极金牛区银沙路药店</t>
  </si>
  <si>
    <t>四川太极五津西路2店</t>
  </si>
  <si>
    <t>四川太极新都区新都街道万和北路药店</t>
  </si>
  <si>
    <t>四川太极大邑县晋原镇北街药店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</si>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</sst>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13;&#24515;&#38138;&#36135;&#32454;&#21333;_20191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心铺货细单"/>
      <sheetName val="Sheet1"/>
      <sheetName val="Sheet2"/>
    </sheetNames>
    <sheetDataSet>
      <sheetData sheetId="0"/>
      <sheetData sheetId="1">
        <row r="1">
          <cell r="A1" t="str">
            <v>门店ID</v>
          </cell>
        </row>
        <row r="2">
          <cell r="A2">
            <v>718</v>
          </cell>
          <cell r="B2">
            <v>6</v>
          </cell>
        </row>
        <row r="3">
          <cell r="A3">
            <v>587</v>
          </cell>
          <cell r="B3">
            <v>10</v>
          </cell>
        </row>
        <row r="4">
          <cell r="A4">
            <v>351</v>
          </cell>
          <cell r="B4">
            <v>13</v>
          </cell>
        </row>
        <row r="5">
          <cell r="A5">
            <v>704</v>
          </cell>
          <cell r="B5">
            <v>10</v>
          </cell>
        </row>
        <row r="6">
          <cell r="A6">
            <v>706</v>
          </cell>
          <cell r="B6">
            <v>7</v>
          </cell>
        </row>
        <row r="7">
          <cell r="A7">
            <v>710</v>
          </cell>
          <cell r="B7">
            <v>8</v>
          </cell>
        </row>
        <row r="8">
          <cell r="A8">
            <v>713</v>
          </cell>
          <cell r="B8">
            <v>6</v>
          </cell>
        </row>
        <row r="9">
          <cell r="A9">
            <v>738</v>
          </cell>
          <cell r="B9">
            <v>6</v>
          </cell>
        </row>
        <row r="10">
          <cell r="A10">
            <v>709</v>
          </cell>
          <cell r="B10">
            <v>20</v>
          </cell>
        </row>
        <row r="11">
          <cell r="A11">
            <v>730</v>
          </cell>
          <cell r="B11">
            <v>20</v>
          </cell>
        </row>
        <row r="12">
          <cell r="A12">
            <v>107658</v>
          </cell>
          <cell r="B12">
            <v>3</v>
          </cell>
        </row>
        <row r="13">
          <cell r="A13">
            <v>720</v>
          </cell>
          <cell r="B13">
            <v>7</v>
          </cell>
        </row>
        <row r="14">
          <cell r="A14">
            <v>539</v>
          </cell>
          <cell r="B14">
            <v>8</v>
          </cell>
        </row>
        <row r="15">
          <cell r="A15">
            <v>549</v>
          </cell>
          <cell r="B15">
            <v>10</v>
          </cell>
        </row>
        <row r="16">
          <cell r="A16">
            <v>594</v>
          </cell>
          <cell r="B16">
            <v>6</v>
          </cell>
        </row>
        <row r="17">
          <cell r="A17">
            <v>716</v>
          </cell>
          <cell r="B17">
            <v>10</v>
          </cell>
        </row>
        <row r="18">
          <cell r="A18">
            <v>717</v>
          </cell>
          <cell r="B18">
            <v>10</v>
          </cell>
        </row>
        <row r="19">
          <cell r="A19">
            <v>746</v>
          </cell>
          <cell r="B19">
            <v>15</v>
          </cell>
        </row>
        <row r="20">
          <cell r="A20">
            <v>104533</v>
          </cell>
          <cell r="B20">
            <v>7</v>
          </cell>
        </row>
        <row r="21">
          <cell r="A21">
            <v>748</v>
          </cell>
          <cell r="B21">
            <v>10</v>
          </cell>
        </row>
        <row r="22">
          <cell r="A22">
            <v>107728</v>
          </cell>
          <cell r="B22">
            <v>3</v>
          </cell>
        </row>
        <row r="23">
          <cell r="A23">
            <v>572</v>
          </cell>
          <cell r="B23">
            <v>10</v>
          </cell>
        </row>
        <row r="24">
          <cell r="A24">
            <v>747</v>
          </cell>
          <cell r="B24">
            <v>14</v>
          </cell>
        </row>
        <row r="25">
          <cell r="A25">
            <v>733</v>
          </cell>
          <cell r="B25">
            <v>8</v>
          </cell>
        </row>
        <row r="26">
          <cell r="A26">
            <v>573</v>
          </cell>
          <cell r="B26">
            <v>10</v>
          </cell>
        </row>
        <row r="27">
          <cell r="A27">
            <v>591</v>
          </cell>
          <cell r="B27">
            <v>8</v>
          </cell>
        </row>
        <row r="28">
          <cell r="A28">
            <v>341</v>
          </cell>
          <cell r="B28">
            <v>30</v>
          </cell>
        </row>
        <row r="29">
          <cell r="A29">
            <v>721</v>
          </cell>
          <cell r="B29">
            <v>15</v>
          </cell>
        </row>
        <row r="30">
          <cell r="A30">
            <v>732</v>
          </cell>
          <cell r="B30">
            <v>7</v>
          </cell>
        </row>
        <row r="31">
          <cell r="A31">
            <v>102564</v>
          </cell>
          <cell r="B31">
            <v>8</v>
          </cell>
        </row>
        <row r="32">
          <cell r="A32">
            <v>371</v>
          </cell>
          <cell r="B32">
            <v>7</v>
          </cell>
        </row>
        <row r="33">
          <cell r="A33">
            <v>385</v>
          </cell>
          <cell r="B33">
            <v>15</v>
          </cell>
        </row>
        <row r="34">
          <cell r="A34">
            <v>514</v>
          </cell>
          <cell r="B34">
            <v>15</v>
          </cell>
        </row>
        <row r="35">
          <cell r="A35">
            <v>102567</v>
          </cell>
          <cell r="B35">
            <v>6</v>
          </cell>
        </row>
        <row r="36">
          <cell r="A36">
            <v>329</v>
          </cell>
          <cell r="B36">
            <v>10</v>
          </cell>
        </row>
        <row r="37">
          <cell r="A37">
            <v>101453</v>
          </cell>
          <cell r="B37">
            <v>15</v>
          </cell>
        </row>
        <row r="38">
          <cell r="A38">
            <v>367</v>
          </cell>
          <cell r="B38">
            <v>15</v>
          </cell>
        </row>
        <row r="39">
          <cell r="A39">
            <v>52</v>
          </cell>
          <cell r="B39">
            <v>13</v>
          </cell>
        </row>
        <row r="40">
          <cell r="A40">
            <v>54</v>
          </cell>
          <cell r="B40">
            <v>15</v>
          </cell>
        </row>
        <row r="41">
          <cell r="A41">
            <v>56</v>
          </cell>
          <cell r="B41">
            <v>5</v>
          </cell>
        </row>
        <row r="42">
          <cell r="A42">
            <v>754</v>
          </cell>
          <cell r="B42">
            <v>15</v>
          </cell>
        </row>
        <row r="43">
          <cell r="A43">
            <v>104428</v>
          </cell>
          <cell r="B43">
            <v>8</v>
          </cell>
        </row>
        <row r="44">
          <cell r="A44">
            <v>104838</v>
          </cell>
          <cell r="B44">
            <v>7</v>
          </cell>
        </row>
        <row r="45">
          <cell r="A45">
            <v>578</v>
          </cell>
          <cell r="B45">
            <v>20</v>
          </cell>
        </row>
        <row r="46">
          <cell r="A46">
            <v>307</v>
          </cell>
          <cell r="B46">
            <v>70</v>
          </cell>
        </row>
        <row r="47">
          <cell r="A47">
            <v>308</v>
          </cell>
          <cell r="B47">
            <v>15</v>
          </cell>
        </row>
        <row r="48">
          <cell r="A48">
            <v>311</v>
          </cell>
          <cell r="B48">
            <v>10</v>
          </cell>
        </row>
        <row r="49">
          <cell r="A49">
            <v>337</v>
          </cell>
          <cell r="B49">
            <v>35</v>
          </cell>
        </row>
        <row r="50">
          <cell r="A50">
            <v>339</v>
          </cell>
          <cell r="B50">
            <v>10</v>
          </cell>
        </row>
        <row r="51">
          <cell r="A51">
            <v>343</v>
          </cell>
          <cell r="B51">
            <v>25</v>
          </cell>
        </row>
        <row r="52">
          <cell r="A52">
            <v>347</v>
          </cell>
          <cell r="B52">
            <v>15</v>
          </cell>
        </row>
        <row r="53">
          <cell r="A53">
            <v>349</v>
          </cell>
          <cell r="B53">
            <v>15</v>
          </cell>
        </row>
        <row r="54">
          <cell r="A54">
            <v>355</v>
          </cell>
          <cell r="B54">
            <v>15</v>
          </cell>
        </row>
        <row r="55">
          <cell r="A55">
            <v>357</v>
          </cell>
          <cell r="B55">
            <v>15</v>
          </cell>
        </row>
        <row r="56">
          <cell r="A56">
            <v>359</v>
          </cell>
          <cell r="B56">
            <v>15</v>
          </cell>
        </row>
        <row r="57">
          <cell r="A57">
            <v>365</v>
          </cell>
          <cell r="B57">
            <v>15</v>
          </cell>
        </row>
        <row r="58">
          <cell r="A58">
            <v>373</v>
          </cell>
          <cell r="B58">
            <v>15</v>
          </cell>
        </row>
        <row r="59">
          <cell r="A59">
            <v>377</v>
          </cell>
          <cell r="B59">
            <v>15</v>
          </cell>
        </row>
        <row r="60">
          <cell r="A60">
            <v>379</v>
          </cell>
          <cell r="B60">
            <v>17</v>
          </cell>
        </row>
        <row r="61">
          <cell r="A61">
            <v>387</v>
          </cell>
          <cell r="B61">
            <v>20</v>
          </cell>
        </row>
        <row r="62">
          <cell r="A62">
            <v>391</v>
          </cell>
          <cell r="B62">
            <v>15</v>
          </cell>
        </row>
        <row r="63">
          <cell r="A63">
            <v>545</v>
          </cell>
          <cell r="B63">
            <v>6</v>
          </cell>
        </row>
        <row r="64">
          <cell r="A64">
            <v>511</v>
          </cell>
          <cell r="B64">
            <v>15</v>
          </cell>
        </row>
        <row r="65">
          <cell r="A65">
            <v>571</v>
          </cell>
          <cell r="B65">
            <v>20</v>
          </cell>
        </row>
        <row r="66">
          <cell r="A66">
            <v>546</v>
          </cell>
          <cell r="B66">
            <v>20</v>
          </cell>
        </row>
        <row r="67">
          <cell r="A67">
            <v>570</v>
          </cell>
          <cell r="B67">
            <v>10</v>
          </cell>
        </row>
        <row r="68">
          <cell r="A68">
            <v>513</v>
          </cell>
          <cell r="B68">
            <v>15</v>
          </cell>
        </row>
        <row r="69">
          <cell r="A69">
            <v>399</v>
          </cell>
          <cell r="B69">
            <v>15</v>
          </cell>
        </row>
        <row r="70">
          <cell r="A70">
            <v>517</v>
          </cell>
          <cell r="B70">
            <v>30</v>
          </cell>
        </row>
        <row r="71">
          <cell r="A71">
            <v>515</v>
          </cell>
          <cell r="B71">
            <v>15</v>
          </cell>
        </row>
        <row r="72">
          <cell r="A72">
            <v>582</v>
          </cell>
          <cell r="B72">
            <v>20</v>
          </cell>
        </row>
        <row r="73">
          <cell r="A73">
            <v>581</v>
          </cell>
          <cell r="B73">
            <v>20</v>
          </cell>
        </row>
        <row r="74">
          <cell r="A74">
            <v>585</v>
          </cell>
          <cell r="B74">
            <v>20</v>
          </cell>
        </row>
        <row r="75">
          <cell r="A75">
            <v>707</v>
          </cell>
          <cell r="B75">
            <v>20</v>
          </cell>
        </row>
        <row r="76">
          <cell r="A76">
            <v>598</v>
          </cell>
          <cell r="B76">
            <v>18</v>
          </cell>
        </row>
        <row r="77">
          <cell r="A77">
            <v>712</v>
          </cell>
          <cell r="B77">
            <v>20</v>
          </cell>
        </row>
        <row r="78">
          <cell r="A78">
            <v>726</v>
          </cell>
          <cell r="B78">
            <v>15</v>
          </cell>
        </row>
        <row r="79">
          <cell r="A79">
            <v>727</v>
          </cell>
          <cell r="B79">
            <v>10</v>
          </cell>
        </row>
        <row r="80">
          <cell r="A80">
            <v>723</v>
          </cell>
          <cell r="B80">
            <v>8</v>
          </cell>
        </row>
        <row r="81">
          <cell r="A81">
            <v>724</v>
          </cell>
          <cell r="B81">
            <v>20</v>
          </cell>
        </row>
        <row r="82">
          <cell r="A82">
            <v>737</v>
          </cell>
          <cell r="B82">
            <v>15</v>
          </cell>
        </row>
        <row r="83">
          <cell r="A83">
            <v>744</v>
          </cell>
          <cell r="B83">
            <v>15</v>
          </cell>
        </row>
        <row r="84">
          <cell r="A84">
            <v>745</v>
          </cell>
          <cell r="B84">
            <v>13</v>
          </cell>
        </row>
        <row r="85">
          <cell r="A85">
            <v>753</v>
          </cell>
          <cell r="B85">
            <v>6</v>
          </cell>
        </row>
        <row r="86">
          <cell r="A86">
            <v>102478</v>
          </cell>
          <cell r="B86">
            <v>6</v>
          </cell>
        </row>
        <row r="87">
          <cell r="A87">
            <v>102935</v>
          </cell>
          <cell r="B87">
            <v>10</v>
          </cell>
        </row>
        <row r="88">
          <cell r="A88">
            <v>102934</v>
          </cell>
          <cell r="B88">
            <v>20</v>
          </cell>
        </row>
        <row r="89">
          <cell r="A89">
            <v>103639</v>
          </cell>
          <cell r="B89">
            <v>10</v>
          </cell>
        </row>
        <row r="90">
          <cell r="A90">
            <v>104429</v>
          </cell>
          <cell r="B90">
            <v>6</v>
          </cell>
        </row>
        <row r="91">
          <cell r="A91">
            <v>104430</v>
          </cell>
          <cell r="B91">
            <v>8</v>
          </cell>
        </row>
        <row r="92">
          <cell r="A92">
            <v>752</v>
          </cell>
          <cell r="B92">
            <v>10</v>
          </cell>
        </row>
        <row r="93">
          <cell r="A93">
            <v>741</v>
          </cell>
          <cell r="B93">
            <v>6</v>
          </cell>
        </row>
        <row r="94">
          <cell r="A94">
            <v>740</v>
          </cell>
          <cell r="B94">
            <v>7</v>
          </cell>
        </row>
        <row r="95">
          <cell r="A95">
            <v>102479</v>
          </cell>
          <cell r="B95">
            <v>10</v>
          </cell>
        </row>
        <row r="96">
          <cell r="A96">
            <v>742</v>
          </cell>
          <cell r="B96">
            <v>15</v>
          </cell>
        </row>
        <row r="97">
          <cell r="A97">
            <v>743</v>
          </cell>
          <cell r="B97">
            <v>10</v>
          </cell>
        </row>
        <row r="98">
          <cell r="A98">
            <v>103198</v>
          </cell>
          <cell r="B98">
            <v>15</v>
          </cell>
        </row>
        <row r="99">
          <cell r="A99">
            <v>106066</v>
          </cell>
          <cell r="B99">
            <v>13</v>
          </cell>
        </row>
        <row r="100">
          <cell r="A100">
            <v>105396</v>
          </cell>
          <cell r="B100">
            <v>8</v>
          </cell>
        </row>
        <row r="101">
          <cell r="A101">
            <v>106399</v>
          </cell>
          <cell r="B101">
            <v>6</v>
          </cell>
        </row>
        <row r="102">
          <cell r="A102">
            <v>106865</v>
          </cell>
          <cell r="B102">
            <v>6</v>
          </cell>
        </row>
        <row r="103">
          <cell r="A103">
            <v>105751</v>
          </cell>
          <cell r="B103">
            <v>8</v>
          </cell>
        </row>
        <row r="104">
          <cell r="A104">
            <v>106568</v>
          </cell>
          <cell r="B104">
            <v>6</v>
          </cell>
        </row>
        <row r="105">
          <cell r="A105">
            <v>106569</v>
          </cell>
          <cell r="B105">
            <v>6</v>
          </cell>
        </row>
        <row r="106">
          <cell r="A106">
            <v>107829</v>
          </cell>
          <cell r="B106">
            <v>6</v>
          </cell>
        </row>
        <row r="107">
          <cell r="A107">
            <v>108277</v>
          </cell>
          <cell r="B107">
            <v>6</v>
          </cell>
        </row>
        <row r="108">
          <cell r="A108">
            <v>105267</v>
          </cell>
          <cell r="B108">
            <v>8</v>
          </cell>
        </row>
        <row r="109">
          <cell r="A109">
            <v>105910</v>
          </cell>
          <cell r="B109">
            <v>7</v>
          </cell>
        </row>
        <row r="110">
          <cell r="A110">
            <v>106485</v>
          </cell>
          <cell r="B110">
            <v>6</v>
          </cell>
        </row>
        <row r="111">
          <cell r="A111">
            <v>102565</v>
          </cell>
          <cell r="B111">
            <v>15</v>
          </cell>
        </row>
        <row r="112">
          <cell r="A112">
            <v>103199</v>
          </cell>
          <cell r="B112">
            <v>15</v>
          </cell>
        </row>
        <row r="113">
          <cell r="A113">
            <v>750</v>
          </cell>
          <cell r="B113">
            <v>40</v>
          </cell>
        </row>
        <row r="114">
          <cell r="A114">
            <v>108656</v>
          </cell>
          <cell r="B114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topLeftCell="A100" workbookViewId="0">
      <selection activeCell="F9" sqref="F9:F29"/>
    </sheetView>
  </sheetViews>
  <sheetFormatPr defaultColWidth="9" defaultRowHeight="13.5" outlineLevelCol="5"/>
  <cols>
    <col min="1" max="1" width="6.125" style="1" customWidth="1"/>
    <col min="2" max="2" width="10.125" style="2" customWidth="1"/>
    <col min="3" max="3" width="30.875" style="1" customWidth="1"/>
    <col min="4" max="4" width="9" style="1"/>
    <col min="5" max="5" width="5.625" style="1" customWidth="1"/>
    <col min="6" max="6" width="9" style="3"/>
    <col min="7" max="16374" width="9" style="1"/>
    <col min="16375" max="16376" width="9" style="4"/>
  </cols>
  <sheetData>
    <row r="1" s="1" customFormat="1" ht="24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</row>
    <row r="2" s="1" customFormat="1" ht="16" customHeight="1" spans="1:6">
      <c r="A2" s="10">
        <v>1</v>
      </c>
      <c r="B2" s="11">
        <v>307</v>
      </c>
      <c r="C2" s="12" t="s">
        <v>6</v>
      </c>
      <c r="D2" s="13" t="s">
        <v>7</v>
      </c>
      <c r="E2" s="14" t="s">
        <v>8</v>
      </c>
      <c r="F2" s="9">
        <v>75</v>
      </c>
    </row>
    <row r="3" s="1" customFormat="1" ht="16" customHeight="1" spans="1:6">
      <c r="A3" s="10">
        <v>2</v>
      </c>
      <c r="B3" s="11">
        <v>582</v>
      </c>
      <c r="C3" s="12" t="s">
        <v>9</v>
      </c>
      <c r="D3" s="13" t="s">
        <v>10</v>
      </c>
      <c r="E3" s="15" t="s">
        <v>11</v>
      </c>
      <c r="F3" s="9">
        <v>25</v>
      </c>
    </row>
    <row r="4" s="1" customFormat="1" ht="16" customHeight="1" spans="1:6">
      <c r="A4" s="10">
        <v>3</v>
      </c>
      <c r="B4" s="11">
        <v>337</v>
      </c>
      <c r="C4" s="12" t="s">
        <v>12</v>
      </c>
      <c r="D4" s="13" t="s">
        <v>13</v>
      </c>
      <c r="E4" s="15" t="s">
        <v>11</v>
      </c>
      <c r="F4" s="9">
        <f>VLOOKUP(B4,[1]Sheet1!$A$1:$B$65536,2,0)</f>
        <v>35</v>
      </c>
    </row>
    <row r="5" s="1" customFormat="1" ht="16" customHeight="1" spans="1:6">
      <c r="A5" s="10">
        <v>4</v>
      </c>
      <c r="B5" s="11">
        <v>750</v>
      </c>
      <c r="C5" s="16" t="s">
        <v>14</v>
      </c>
      <c r="D5" s="13" t="s">
        <v>15</v>
      </c>
      <c r="E5" s="14" t="s">
        <v>11</v>
      </c>
      <c r="F5" s="9">
        <v>50</v>
      </c>
    </row>
    <row r="6" s="1" customFormat="1" ht="16" customHeight="1" spans="1:6">
      <c r="A6" s="10">
        <v>5</v>
      </c>
      <c r="B6" s="11">
        <v>517</v>
      </c>
      <c r="C6" s="12" t="s">
        <v>16</v>
      </c>
      <c r="D6" s="13" t="s">
        <v>13</v>
      </c>
      <c r="E6" s="15" t="s">
        <v>11</v>
      </c>
      <c r="F6" s="9">
        <v>25</v>
      </c>
    </row>
    <row r="7" s="1" customFormat="1" ht="16" customHeight="1" spans="1:6">
      <c r="A7" s="10">
        <v>6</v>
      </c>
      <c r="B7" s="11">
        <v>341</v>
      </c>
      <c r="C7" s="12" t="s">
        <v>17</v>
      </c>
      <c r="D7" s="12" t="s">
        <v>18</v>
      </c>
      <c r="E7" s="15" t="s">
        <v>11</v>
      </c>
      <c r="F7" s="9">
        <v>25</v>
      </c>
    </row>
    <row r="8" s="1" customFormat="1" ht="16" customHeight="1" spans="1:6">
      <c r="A8" s="10">
        <v>7</v>
      </c>
      <c r="B8" s="11">
        <v>343</v>
      </c>
      <c r="C8" s="12" t="s">
        <v>19</v>
      </c>
      <c r="D8" s="13" t="s">
        <v>10</v>
      </c>
      <c r="E8" s="14" t="s">
        <v>11</v>
      </c>
      <c r="F8" s="9">
        <f>VLOOKUP(B8,[1]Sheet1!$A$1:$B$65536,2,0)</f>
        <v>25</v>
      </c>
    </row>
    <row r="9" s="1" customFormat="1" ht="16" customHeight="1" spans="1:6">
      <c r="A9" s="10">
        <v>8</v>
      </c>
      <c r="B9" s="11">
        <v>571</v>
      </c>
      <c r="C9" s="12" t="s">
        <v>20</v>
      </c>
      <c r="D9" s="13" t="s">
        <v>15</v>
      </c>
      <c r="E9" s="17" t="s">
        <v>21</v>
      </c>
      <c r="F9" s="9">
        <v>25</v>
      </c>
    </row>
    <row r="10" s="1" customFormat="1" ht="16" customHeight="1" spans="1:6">
      <c r="A10" s="10">
        <v>9</v>
      </c>
      <c r="B10" s="11">
        <v>712</v>
      </c>
      <c r="C10" s="12" t="s">
        <v>22</v>
      </c>
      <c r="D10" s="13" t="s">
        <v>15</v>
      </c>
      <c r="E10" s="14" t="s">
        <v>21</v>
      </c>
      <c r="F10" s="9">
        <v>25</v>
      </c>
    </row>
    <row r="11" s="1" customFormat="1" ht="16" customHeight="1" spans="1:6">
      <c r="A11" s="10">
        <v>10</v>
      </c>
      <c r="B11" s="11">
        <v>365</v>
      </c>
      <c r="C11" s="12" t="s">
        <v>23</v>
      </c>
      <c r="D11" s="13" t="s">
        <v>10</v>
      </c>
      <c r="E11" s="15" t="s">
        <v>21</v>
      </c>
      <c r="F11" s="9">
        <f>VLOOKUP(B11,[1]Sheet1!$A$1:$B$65536,2,0)</f>
        <v>15</v>
      </c>
    </row>
    <row r="12" s="1" customFormat="1" ht="16" customHeight="1" spans="1:6">
      <c r="A12" s="10">
        <v>11</v>
      </c>
      <c r="B12" s="11">
        <v>387</v>
      </c>
      <c r="C12" s="12" t="s">
        <v>24</v>
      </c>
      <c r="D12" s="13" t="s">
        <v>15</v>
      </c>
      <c r="E12" s="14" t="s">
        <v>21</v>
      </c>
      <c r="F12" s="9">
        <v>25</v>
      </c>
    </row>
    <row r="13" s="1" customFormat="1" ht="16" customHeight="1" spans="1:6">
      <c r="A13" s="10">
        <v>12</v>
      </c>
      <c r="B13" s="11">
        <v>585</v>
      </c>
      <c r="C13" s="12" t="s">
        <v>25</v>
      </c>
      <c r="D13" s="13" t="s">
        <v>10</v>
      </c>
      <c r="E13" s="14" t="s">
        <v>21</v>
      </c>
      <c r="F13" s="9">
        <v>25</v>
      </c>
    </row>
    <row r="14" s="1" customFormat="1" ht="16" customHeight="1" spans="1:6">
      <c r="A14" s="10">
        <v>13</v>
      </c>
      <c r="B14" s="11">
        <v>385</v>
      </c>
      <c r="C14" s="12" t="s">
        <v>26</v>
      </c>
      <c r="D14" s="12" t="s">
        <v>18</v>
      </c>
      <c r="E14" s="14" t="s">
        <v>21</v>
      </c>
      <c r="F14" s="9">
        <f>VLOOKUP(B14,[1]Sheet1!$A$1:$B$65536,2,0)</f>
        <v>15</v>
      </c>
    </row>
    <row r="15" s="1" customFormat="1" ht="16" customHeight="1" spans="1:6">
      <c r="A15" s="10">
        <v>14</v>
      </c>
      <c r="B15" s="11">
        <v>581</v>
      </c>
      <c r="C15" s="12" t="s">
        <v>27</v>
      </c>
      <c r="D15" s="13" t="s">
        <v>10</v>
      </c>
      <c r="E15" s="14" t="s">
        <v>21</v>
      </c>
      <c r="F15" s="9">
        <v>25</v>
      </c>
    </row>
    <row r="16" s="1" customFormat="1" ht="16" customHeight="1" spans="1:6">
      <c r="A16" s="10">
        <v>15</v>
      </c>
      <c r="B16" s="11">
        <v>730</v>
      </c>
      <c r="C16" s="12" t="s">
        <v>28</v>
      </c>
      <c r="D16" s="13" t="s">
        <v>10</v>
      </c>
      <c r="E16" s="15" t="s">
        <v>21</v>
      </c>
      <c r="F16" s="9">
        <v>25</v>
      </c>
    </row>
    <row r="17" s="1" customFormat="1" ht="16" customHeight="1" spans="1:6">
      <c r="A17" s="10">
        <v>16</v>
      </c>
      <c r="B17" s="11">
        <v>707</v>
      </c>
      <c r="C17" s="12" t="s">
        <v>29</v>
      </c>
      <c r="D17" s="13" t="s">
        <v>15</v>
      </c>
      <c r="E17" s="14" t="s">
        <v>21</v>
      </c>
      <c r="F17" s="9">
        <v>25</v>
      </c>
    </row>
    <row r="18" s="1" customFormat="1" ht="16" customHeight="1" spans="1:6">
      <c r="A18" s="10">
        <v>17</v>
      </c>
      <c r="B18" s="11">
        <v>359</v>
      </c>
      <c r="C18" s="12" t="s">
        <v>30</v>
      </c>
      <c r="D18" s="13" t="s">
        <v>10</v>
      </c>
      <c r="E18" s="15" t="s">
        <v>31</v>
      </c>
      <c r="F18" s="9">
        <f>VLOOKUP(B18,[1]Sheet1!$A$1:$B$65536,2,0)</f>
        <v>15</v>
      </c>
    </row>
    <row r="19" s="1" customFormat="1" ht="16" customHeight="1" spans="1:6">
      <c r="A19" s="10">
        <v>18</v>
      </c>
      <c r="B19" s="11">
        <v>373</v>
      </c>
      <c r="C19" s="12" t="s">
        <v>32</v>
      </c>
      <c r="D19" s="13" t="s">
        <v>13</v>
      </c>
      <c r="E19" s="15" t="s">
        <v>31</v>
      </c>
      <c r="F19" s="9">
        <f>VLOOKUP(B19,[1]Sheet1!$A$1:$B$65536,2,0)</f>
        <v>15</v>
      </c>
    </row>
    <row r="20" s="1" customFormat="1" ht="16" customHeight="1" spans="1:6">
      <c r="A20" s="10">
        <v>19</v>
      </c>
      <c r="B20" s="11">
        <v>546</v>
      </c>
      <c r="C20" s="12" t="s">
        <v>33</v>
      </c>
      <c r="D20" s="13" t="s">
        <v>15</v>
      </c>
      <c r="E20" s="15" t="s">
        <v>31</v>
      </c>
      <c r="F20" s="9">
        <v>25</v>
      </c>
    </row>
    <row r="21" s="1" customFormat="1" ht="16" customHeight="1" spans="1:6">
      <c r="A21" s="10">
        <v>20</v>
      </c>
      <c r="B21" s="11">
        <v>726</v>
      </c>
      <c r="C21" s="12" t="s">
        <v>34</v>
      </c>
      <c r="D21" s="13" t="s">
        <v>10</v>
      </c>
      <c r="E21" s="15" t="s">
        <v>31</v>
      </c>
      <c r="F21" s="9">
        <f>VLOOKUP(B21,[1]Sheet1!$A$1:$B$65536,2,0)</f>
        <v>15</v>
      </c>
    </row>
    <row r="22" s="1" customFormat="1" ht="16" customHeight="1" spans="1:6">
      <c r="A22" s="10">
        <v>21</v>
      </c>
      <c r="B22" s="11">
        <v>513</v>
      </c>
      <c r="C22" s="12" t="s">
        <v>35</v>
      </c>
      <c r="D22" s="13" t="s">
        <v>10</v>
      </c>
      <c r="E22" s="15" t="s">
        <v>31</v>
      </c>
      <c r="F22" s="9">
        <f>VLOOKUP(B22,[1]Sheet1!$A$1:$B$65536,2,0)</f>
        <v>15</v>
      </c>
    </row>
    <row r="23" s="1" customFormat="1" ht="16" customHeight="1" spans="1:6">
      <c r="A23" s="10">
        <v>22</v>
      </c>
      <c r="B23" s="11">
        <v>724</v>
      </c>
      <c r="C23" s="12" t="s">
        <v>36</v>
      </c>
      <c r="D23" s="13" t="s">
        <v>15</v>
      </c>
      <c r="E23" s="15" t="s">
        <v>31</v>
      </c>
      <c r="F23" s="9">
        <v>25</v>
      </c>
    </row>
    <row r="24" s="1" customFormat="1" ht="16" customHeight="1" spans="1:6">
      <c r="A24" s="10">
        <v>23</v>
      </c>
      <c r="B24" s="11">
        <v>308</v>
      </c>
      <c r="C24" s="12" t="s">
        <v>37</v>
      </c>
      <c r="D24" s="13" t="s">
        <v>13</v>
      </c>
      <c r="E24" s="14" t="s">
        <v>31</v>
      </c>
      <c r="F24" s="9">
        <f>VLOOKUP(B24,[1]Sheet1!$A$1:$B$65536,2,0)</f>
        <v>15</v>
      </c>
    </row>
    <row r="25" s="1" customFormat="1" ht="16" customHeight="1" spans="1:6">
      <c r="A25" s="10">
        <v>24</v>
      </c>
      <c r="B25" s="14">
        <v>102934</v>
      </c>
      <c r="C25" s="12" t="s">
        <v>38</v>
      </c>
      <c r="D25" s="18" t="s">
        <v>10</v>
      </c>
      <c r="E25" s="14" t="s">
        <v>31</v>
      </c>
      <c r="F25" s="9">
        <v>25</v>
      </c>
    </row>
    <row r="26" s="1" customFormat="1" ht="16" customHeight="1" spans="1:6">
      <c r="A26" s="10">
        <v>25</v>
      </c>
      <c r="B26" s="11">
        <v>742</v>
      </c>
      <c r="C26" s="12" t="s">
        <v>39</v>
      </c>
      <c r="D26" s="13" t="s">
        <v>13</v>
      </c>
      <c r="E26" s="15" t="s">
        <v>31</v>
      </c>
      <c r="F26" s="9">
        <f>VLOOKUP(B26,[1]Sheet1!$A$1:$B$65536,2,0)</f>
        <v>15</v>
      </c>
    </row>
    <row r="27" s="1" customFormat="1" ht="16" customHeight="1" spans="1:6">
      <c r="A27" s="10">
        <v>26</v>
      </c>
      <c r="B27" s="11">
        <v>709</v>
      </c>
      <c r="C27" s="12" t="s">
        <v>40</v>
      </c>
      <c r="D27" s="13" t="s">
        <v>10</v>
      </c>
      <c r="E27" s="14" t="s">
        <v>31</v>
      </c>
      <c r="F27" s="9">
        <v>25</v>
      </c>
    </row>
    <row r="28" s="1" customFormat="1" ht="16" customHeight="1" spans="1:6">
      <c r="A28" s="10">
        <v>27</v>
      </c>
      <c r="B28" s="11">
        <v>54</v>
      </c>
      <c r="C28" s="12" t="s">
        <v>41</v>
      </c>
      <c r="D28" s="13" t="s">
        <v>42</v>
      </c>
      <c r="E28" s="14" t="s">
        <v>31</v>
      </c>
      <c r="F28" s="9">
        <f>VLOOKUP(B28,[1]Sheet1!$A$1:$B$65536,2,0)</f>
        <v>15</v>
      </c>
    </row>
    <row r="29" s="1" customFormat="1" ht="16" customHeight="1" spans="1:6">
      <c r="A29" s="10">
        <v>28</v>
      </c>
      <c r="B29" s="11">
        <v>578</v>
      </c>
      <c r="C29" s="12" t="s">
        <v>43</v>
      </c>
      <c r="D29" s="13" t="s">
        <v>13</v>
      </c>
      <c r="E29" s="14" t="s">
        <v>31</v>
      </c>
      <c r="F29" s="9">
        <v>25</v>
      </c>
    </row>
    <row r="30" s="1" customFormat="1" ht="16" customHeight="1" spans="1:6">
      <c r="A30" s="10">
        <v>29</v>
      </c>
      <c r="B30" s="11">
        <v>744</v>
      </c>
      <c r="C30" s="12" t="s">
        <v>44</v>
      </c>
      <c r="D30" s="13" t="s">
        <v>13</v>
      </c>
      <c r="E30" s="14" t="s">
        <v>31</v>
      </c>
      <c r="F30" s="9">
        <f>VLOOKUP(B30,[1]Sheet1!$A$1:$B$65536,2,0)</f>
        <v>15</v>
      </c>
    </row>
    <row r="31" s="1" customFormat="1" ht="16" customHeight="1" spans="1:6">
      <c r="A31" s="10">
        <v>30</v>
      </c>
      <c r="B31" s="11">
        <v>357</v>
      </c>
      <c r="C31" s="12" t="s">
        <v>45</v>
      </c>
      <c r="D31" s="13" t="s">
        <v>10</v>
      </c>
      <c r="E31" s="14" t="s">
        <v>31</v>
      </c>
      <c r="F31" s="9">
        <f>VLOOKUP(B31,[1]Sheet1!$A$1:$B$65536,2,0)</f>
        <v>15</v>
      </c>
    </row>
    <row r="32" s="1" customFormat="1" ht="16" customHeight="1" spans="1:6">
      <c r="A32" s="10">
        <v>31</v>
      </c>
      <c r="B32" s="11">
        <v>355</v>
      </c>
      <c r="C32" s="12" t="s">
        <v>46</v>
      </c>
      <c r="D32" s="13" t="s">
        <v>13</v>
      </c>
      <c r="E32" s="14" t="s">
        <v>31</v>
      </c>
      <c r="F32" s="9">
        <f>VLOOKUP(B32,[1]Sheet1!$A$1:$B$65536,2,0)</f>
        <v>15</v>
      </c>
    </row>
    <row r="33" s="1" customFormat="1" ht="16" customHeight="1" spans="1:6">
      <c r="A33" s="10">
        <v>32</v>
      </c>
      <c r="B33" s="11">
        <v>399</v>
      </c>
      <c r="C33" s="12" t="s">
        <v>47</v>
      </c>
      <c r="D33" s="13" t="s">
        <v>15</v>
      </c>
      <c r="E33" s="14" t="s">
        <v>31</v>
      </c>
      <c r="F33" s="9">
        <f>VLOOKUP(B33,[1]Sheet1!$A$1:$B$65536,2,0)</f>
        <v>15</v>
      </c>
    </row>
    <row r="34" s="1" customFormat="1" ht="16" customHeight="1" spans="1:6">
      <c r="A34" s="10">
        <v>33</v>
      </c>
      <c r="B34" s="11">
        <v>754</v>
      </c>
      <c r="C34" s="12" t="s">
        <v>48</v>
      </c>
      <c r="D34" s="13" t="s">
        <v>42</v>
      </c>
      <c r="E34" s="14" t="s">
        <v>31</v>
      </c>
      <c r="F34" s="9">
        <f>VLOOKUP(B34,[1]Sheet1!$A$1:$B$65536,2,0)</f>
        <v>15</v>
      </c>
    </row>
    <row r="35" s="1" customFormat="1" ht="16" customHeight="1" spans="1:6">
      <c r="A35" s="10">
        <v>34</v>
      </c>
      <c r="B35" s="11">
        <v>391</v>
      </c>
      <c r="C35" s="12" t="s">
        <v>49</v>
      </c>
      <c r="D35" s="13" t="s">
        <v>13</v>
      </c>
      <c r="E35" s="14" t="s">
        <v>31</v>
      </c>
      <c r="F35" s="9">
        <f>VLOOKUP(B35,[1]Sheet1!$A$1:$B$65536,2,0)</f>
        <v>15</v>
      </c>
    </row>
    <row r="36" s="1" customFormat="1" ht="16" customHeight="1" spans="1:6">
      <c r="A36" s="10">
        <v>35</v>
      </c>
      <c r="B36" s="11">
        <v>514</v>
      </c>
      <c r="C36" s="12" t="s">
        <v>50</v>
      </c>
      <c r="D36" s="12" t="s">
        <v>18</v>
      </c>
      <c r="E36" s="14" t="s">
        <v>31</v>
      </c>
      <c r="F36" s="9">
        <f>VLOOKUP(B36,[1]Sheet1!$A$1:$B$65536,2,0)</f>
        <v>15</v>
      </c>
    </row>
    <row r="37" s="1" customFormat="1" ht="16" customHeight="1" spans="1:6">
      <c r="A37" s="10">
        <v>36</v>
      </c>
      <c r="B37" s="11">
        <v>747</v>
      </c>
      <c r="C37" s="12" t="s">
        <v>51</v>
      </c>
      <c r="D37" s="13" t="s">
        <v>13</v>
      </c>
      <c r="E37" s="14" t="s">
        <v>31</v>
      </c>
      <c r="F37" s="9">
        <f>VLOOKUP(B37,[1]Sheet1!$A$1:$B$65536,2,0)</f>
        <v>14</v>
      </c>
    </row>
    <row r="38" s="1" customFormat="1" ht="16" customHeight="1" spans="1:6">
      <c r="A38" s="10">
        <v>37</v>
      </c>
      <c r="B38" s="11">
        <v>377</v>
      </c>
      <c r="C38" s="12" t="s">
        <v>52</v>
      </c>
      <c r="D38" s="13" t="s">
        <v>15</v>
      </c>
      <c r="E38" s="14" t="s">
        <v>31</v>
      </c>
      <c r="F38" s="9">
        <f>VLOOKUP(B38,[1]Sheet1!$A$1:$B$65536,2,0)</f>
        <v>15</v>
      </c>
    </row>
    <row r="39" s="1" customFormat="1" ht="16" customHeight="1" spans="1:6">
      <c r="A39" s="10">
        <v>38</v>
      </c>
      <c r="B39" s="11">
        <v>329</v>
      </c>
      <c r="C39" s="12" t="s">
        <v>53</v>
      </c>
      <c r="D39" s="13" t="s">
        <v>42</v>
      </c>
      <c r="E39" s="14" t="s">
        <v>31</v>
      </c>
      <c r="F39" s="9">
        <f>VLOOKUP(B39,[1]Sheet1!$A$1:$B$65536,2,0)</f>
        <v>10</v>
      </c>
    </row>
    <row r="40" s="1" customFormat="1" ht="16" customHeight="1" spans="1:6">
      <c r="A40" s="10">
        <v>39</v>
      </c>
      <c r="B40" s="11">
        <v>379</v>
      </c>
      <c r="C40" s="12" t="s">
        <v>54</v>
      </c>
      <c r="D40" s="13" t="s">
        <v>10</v>
      </c>
      <c r="E40" s="14" t="s">
        <v>31</v>
      </c>
      <c r="F40" s="9">
        <f>VLOOKUP(B40,[1]Sheet1!$A$1:$B$65536,2,0)</f>
        <v>17</v>
      </c>
    </row>
    <row r="41" s="1" customFormat="1" ht="16" customHeight="1" spans="1:6">
      <c r="A41" s="10">
        <v>40</v>
      </c>
      <c r="B41" s="11">
        <v>349</v>
      </c>
      <c r="C41" s="12" t="s">
        <v>55</v>
      </c>
      <c r="D41" s="13" t="s">
        <v>13</v>
      </c>
      <c r="E41" s="14" t="s">
        <v>31</v>
      </c>
      <c r="F41" s="9">
        <f>VLOOKUP(B41,[1]Sheet1!$A$1:$B$65536,2,0)</f>
        <v>15</v>
      </c>
    </row>
    <row r="42" s="1" customFormat="1" ht="16" customHeight="1" spans="1:6">
      <c r="A42" s="10">
        <v>41</v>
      </c>
      <c r="B42" s="11">
        <v>515</v>
      </c>
      <c r="C42" s="12" t="s">
        <v>56</v>
      </c>
      <c r="D42" s="13" t="s">
        <v>13</v>
      </c>
      <c r="E42" s="14" t="s">
        <v>31</v>
      </c>
      <c r="F42" s="9">
        <f>VLOOKUP(B42,[1]Sheet1!$A$1:$B$65536,2,0)</f>
        <v>15</v>
      </c>
    </row>
    <row r="43" s="1" customFormat="1" ht="16" customHeight="1" spans="1:6">
      <c r="A43" s="10">
        <v>42</v>
      </c>
      <c r="B43" s="11">
        <v>351</v>
      </c>
      <c r="C43" s="12" t="s">
        <v>57</v>
      </c>
      <c r="D43" s="13" t="s">
        <v>42</v>
      </c>
      <c r="E43" s="14" t="s">
        <v>58</v>
      </c>
      <c r="F43" s="9">
        <f>VLOOKUP(B43,[1]Sheet1!$A$1:$B$65536,2,0)</f>
        <v>13</v>
      </c>
    </row>
    <row r="44" s="1" customFormat="1" ht="16" customHeight="1" spans="1:6">
      <c r="A44" s="10">
        <v>43</v>
      </c>
      <c r="B44" s="11">
        <v>746</v>
      </c>
      <c r="C44" s="12" t="s">
        <v>59</v>
      </c>
      <c r="D44" s="12" t="s">
        <v>18</v>
      </c>
      <c r="E44" s="14" t="s">
        <v>58</v>
      </c>
      <c r="F44" s="9">
        <f>VLOOKUP(B44,[1]Sheet1!$A$1:$B$65536,2,0)</f>
        <v>15</v>
      </c>
    </row>
    <row r="45" s="1" customFormat="1" ht="16" customHeight="1" spans="1:6">
      <c r="A45" s="10">
        <v>44</v>
      </c>
      <c r="B45" s="11">
        <v>511</v>
      </c>
      <c r="C45" s="12" t="s">
        <v>60</v>
      </c>
      <c r="D45" s="13" t="s">
        <v>13</v>
      </c>
      <c r="E45" s="14" t="s">
        <v>58</v>
      </c>
      <c r="F45" s="9">
        <f>VLOOKUP(B45,[1]Sheet1!$A$1:$B$65536,2,0)</f>
        <v>15</v>
      </c>
    </row>
    <row r="46" s="1" customFormat="1" ht="16" customHeight="1" spans="1:6">
      <c r="A46" s="10">
        <v>45</v>
      </c>
      <c r="B46" s="11">
        <v>598</v>
      </c>
      <c r="C46" s="12" t="s">
        <v>61</v>
      </c>
      <c r="D46" s="13" t="s">
        <v>15</v>
      </c>
      <c r="E46" s="14" t="s">
        <v>58</v>
      </c>
      <c r="F46" s="9">
        <f>VLOOKUP(B46,[1]Sheet1!$A$1:$B$65536,2,0)</f>
        <v>18</v>
      </c>
    </row>
    <row r="47" s="1" customFormat="1" ht="16" customHeight="1" spans="1:6">
      <c r="A47" s="10">
        <v>46</v>
      </c>
      <c r="B47" s="11">
        <v>704</v>
      </c>
      <c r="C47" s="12" t="s">
        <v>62</v>
      </c>
      <c r="D47" s="13" t="s">
        <v>42</v>
      </c>
      <c r="E47" s="14" t="s">
        <v>58</v>
      </c>
      <c r="F47" s="9">
        <f>VLOOKUP(B47,[1]Sheet1!$A$1:$B$65536,2,0)</f>
        <v>10</v>
      </c>
    </row>
    <row r="48" s="1" customFormat="1" ht="16" customHeight="1" spans="1:6">
      <c r="A48" s="10">
        <v>47</v>
      </c>
      <c r="B48" s="11">
        <v>311</v>
      </c>
      <c r="C48" s="12" t="s">
        <v>63</v>
      </c>
      <c r="D48" s="13" t="s">
        <v>10</v>
      </c>
      <c r="E48" s="14" t="s">
        <v>58</v>
      </c>
      <c r="F48" s="9">
        <f>VLOOKUP(B48,[1]Sheet1!$A$1:$B$65536,2,0)</f>
        <v>10</v>
      </c>
    </row>
    <row r="49" s="1" customFormat="1" ht="16" customHeight="1" spans="1:6">
      <c r="A49" s="10">
        <v>48</v>
      </c>
      <c r="B49" s="11">
        <v>367</v>
      </c>
      <c r="C49" s="12" t="s">
        <v>64</v>
      </c>
      <c r="D49" s="13" t="s">
        <v>42</v>
      </c>
      <c r="E49" s="14" t="s">
        <v>58</v>
      </c>
      <c r="F49" s="9">
        <f>VLOOKUP(B49,[1]Sheet1!$A$1:$B$65536,2,0)</f>
        <v>15</v>
      </c>
    </row>
    <row r="50" s="1" customFormat="1" ht="16" customHeight="1" spans="1:6">
      <c r="A50" s="10">
        <v>49</v>
      </c>
      <c r="B50" s="11">
        <v>737</v>
      </c>
      <c r="C50" s="12" t="s">
        <v>65</v>
      </c>
      <c r="D50" s="13" t="s">
        <v>15</v>
      </c>
      <c r="E50" s="14" t="s">
        <v>58</v>
      </c>
      <c r="F50" s="9">
        <f>VLOOKUP(B50,[1]Sheet1!$A$1:$B$65536,2,0)</f>
        <v>15</v>
      </c>
    </row>
    <row r="51" s="1" customFormat="1" ht="16" customHeight="1" spans="1:6">
      <c r="A51" s="10">
        <v>50</v>
      </c>
      <c r="B51" s="15">
        <v>103198</v>
      </c>
      <c r="C51" s="12" t="s">
        <v>66</v>
      </c>
      <c r="D51" s="13" t="s">
        <v>10</v>
      </c>
      <c r="E51" s="14" t="s">
        <v>58</v>
      </c>
      <c r="F51" s="9">
        <f>VLOOKUP(B51,[1]Sheet1!$A$1:$B$65536,2,0)</f>
        <v>15</v>
      </c>
    </row>
    <row r="52" s="1" customFormat="1" ht="16" customHeight="1" spans="1:6">
      <c r="A52" s="10">
        <v>51</v>
      </c>
      <c r="B52" s="11">
        <v>52</v>
      </c>
      <c r="C52" s="12" t="s">
        <v>67</v>
      </c>
      <c r="D52" s="13" t="s">
        <v>42</v>
      </c>
      <c r="E52" s="14" t="s">
        <v>58</v>
      </c>
      <c r="F52" s="9">
        <f>VLOOKUP(B52,[1]Sheet1!$A$1:$B$65536,2,0)</f>
        <v>13</v>
      </c>
    </row>
    <row r="53" s="1" customFormat="1" ht="16" customHeight="1" spans="1:6">
      <c r="A53" s="10">
        <v>52</v>
      </c>
      <c r="B53" s="11">
        <v>572</v>
      </c>
      <c r="C53" s="12" t="s">
        <v>68</v>
      </c>
      <c r="D53" s="13" t="s">
        <v>13</v>
      </c>
      <c r="E53" s="14" t="s">
        <v>58</v>
      </c>
      <c r="F53" s="9">
        <f>VLOOKUP(B53,[1]Sheet1!$A$1:$B$65536,2,0)</f>
        <v>10</v>
      </c>
    </row>
    <row r="54" s="1" customFormat="1" ht="16" customHeight="1" spans="1:6">
      <c r="A54" s="10">
        <v>53</v>
      </c>
      <c r="B54" s="14">
        <v>101453</v>
      </c>
      <c r="C54" s="12" t="s">
        <v>69</v>
      </c>
      <c r="D54" s="13" t="s">
        <v>42</v>
      </c>
      <c r="E54" s="14" t="s">
        <v>58</v>
      </c>
      <c r="F54" s="9">
        <f>VLOOKUP(B54,[1]Sheet1!$A$1:$B$65536,2,0)</f>
        <v>15</v>
      </c>
    </row>
    <row r="55" s="1" customFormat="1" ht="16" customHeight="1" spans="1:6">
      <c r="A55" s="10">
        <v>54</v>
      </c>
      <c r="B55" s="11">
        <v>745</v>
      </c>
      <c r="C55" s="12" t="s">
        <v>70</v>
      </c>
      <c r="D55" s="13" t="s">
        <v>10</v>
      </c>
      <c r="E55" s="14" t="s">
        <v>58</v>
      </c>
      <c r="F55" s="9">
        <f>VLOOKUP(B55,[1]Sheet1!$A$1:$B$65536,2,0)</f>
        <v>13</v>
      </c>
    </row>
    <row r="56" s="1" customFormat="1" ht="16" customHeight="1" spans="1:6">
      <c r="A56" s="10">
        <v>55</v>
      </c>
      <c r="B56" s="11">
        <v>587</v>
      </c>
      <c r="C56" s="12" t="s">
        <v>71</v>
      </c>
      <c r="D56" s="13" t="s">
        <v>42</v>
      </c>
      <c r="E56" s="14" t="s">
        <v>58</v>
      </c>
      <c r="F56" s="9">
        <f>VLOOKUP(B56,[1]Sheet1!$A$1:$B$65536,2,0)</f>
        <v>10</v>
      </c>
    </row>
    <row r="57" s="1" customFormat="1" ht="16" customHeight="1" spans="1:6">
      <c r="A57" s="10">
        <v>56</v>
      </c>
      <c r="B57" s="11">
        <v>347</v>
      </c>
      <c r="C57" s="12" t="s">
        <v>72</v>
      </c>
      <c r="D57" s="13" t="s">
        <v>10</v>
      </c>
      <c r="E57" s="14" t="s">
        <v>58</v>
      </c>
      <c r="F57" s="9">
        <f>VLOOKUP(B57,[1]Sheet1!$A$1:$B$65536,2,0)</f>
        <v>15</v>
      </c>
    </row>
    <row r="58" s="1" customFormat="1" ht="16" customHeight="1" spans="1:6">
      <c r="A58" s="10">
        <v>57</v>
      </c>
      <c r="B58" s="11">
        <v>721</v>
      </c>
      <c r="C58" s="12" t="s">
        <v>73</v>
      </c>
      <c r="D58" s="12" t="s">
        <v>18</v>
      </c>
      <c r="E58" s="14" t="s">
        <v>58</v>
      </c>
      <c r="F58" s="9">
        <f>VLOOKUP(B58,[1]Sheet1!$A$1:$B$65536,2,0)</f>
        <v>15</v>
      </c>
    </row>
    <row r="59" s="1" customFormat="1" ht="16" customHeight="1" spans="1:6">
      <c r="A59" s="10">
        <v>58</v>
      </c>
      <c r="B59" s="14">
        <v>102565</v>
      </c>
      <c r="C59" s="12" t="s">
        <v>74</v>
      </c>
      <c r="D59" s="13" t="s">
        <v>10</v>
      </c>
      <c r="E59" s="14" t="s">
        <v>75</v>
      </c>
      <c r="F59" s="9">
        <f>VLOOKUP(B59,[1]Sheet1!$A$1:$B$65536,2,0)</f>
        <v>15</v>
      </c>
    </row>
    <row r="60" s="1" customFormat="1" ht="16" customHeight="1" spans="1:6">
      <c r="A60" s="10">
        <v>59</v>
      </c>
      <c r="B60" s="11">
        <v>748</v>
      </c>
      <c r="C60" s="12" t="s">
        <v>76</v>
      </c>
      <c r="D60" s="12" t="s">
        <v>18</v>
      </c>
      <c r="E60" s="14" t="s">
        <v>75</v>
      </c>
      <c r="F60" s="9">
        <f>VLOOKUP(B60,[1]Sheet1!$A$1:$B$65536,2,0)</f>
        <v>10</v>
      </c>
    </row>
    <row r="61" s="1" customFormat="1" ht="16" customHeight="1" spans="1:6">
      <c r="A61" s="10">
        <v>60</v>
      </c>
      <c r="B61" s="11">
        <v>539</v>
      </c>
      <c r="C61" s="12" t="s">
        <v>77</v>
      </c>
      <c r="D61" s="12" t="s">
        <v>18</v>
      </c>
      <c r="E61" s="14" t="s">
        <v>75</v>
      </c>
      <c r="F61" s="9">
        <f>VLOOKUP(B61,[1]Sheet1!$A$1:$B$65536,2,0)</f>
        <v>8</v>
      </c>
    </row>
    <row r="62" s="1" customFormat="1" ht="16" customHeight="1" spans="1:6">
      <c r="A62" s="10">
        <v>61</v>
      </c>
      <c r="B62" s="11">
        <v>570</v>
      </c>
      <c r="C62" s="12" t="s">
        <v>78</v>
      </c>
      <c r="D62" s="13" t="s">
        <v>10</v>
      </c>
      <c r="E62" s="14" t="s">
        <v>75</v>
      </c>
      <c r="F62" s="9">
        <f>VLOOKUP(B62,[1]Sheet1!$A$1:$B$65536,2,0)</f>
        <v>10</v>
      </c>
    </row>
    <row r="63" s="1" customFormat="1" ht="16" customHeight="1" spans="1:6">
      <c r="A63" s="10">
        <v>62</v>
      </c>
      <c r="B63" s="11">
        <v>549</v>
      </c>
      <c r="C63" s="12" t="s">
        <v>79</v>
      </c>
      <c r="D63" s="12" t="s">
        <v>18</v>
      </c>
      <c r="E63" s="14" t="s">
        <v>75</v>
      </c>
      <c r="F63" s="9">
        <f>VLOOKUP(B63,[1]Sheet1!$A$1:$B$65536,2,0)</f>
        <v>10</v>
      </c>
    </row>
    <row r="64" s="1" customFormat="1" ht="16" customHeight="1" spans="1:6">
      <c r="A64" s="10">
        <v>63</v>
      </c>
      <c r="B64" s="11">
        <v>743</v>
      </c>
      <c r="C64" s="12" t="s">
        <v>80</v>
      </c>
      <c r="D64" s="13" t="s">
        <v>15</v>
      </c>
      <c r="E64" s="14" t="s">
        <v>75</v>
      </c>
      <c r="F64" s="9">
        <f>VLOOKUP(B64,[1]Sheet1!$A$1:$B$65536,2,0)</f>
        <v>10</v>
      </c>
    </row>
    <row r="65" s="1" customFormat="1" ht="16" customHeight="1" spans="1:6">
      <c r="A65" s="10">
        <v>64</v>
      </c>
      <c r="B65" s="11">
        <v>573</v>
      </c>
      <c r="C65" s="12" t="s">
        <v>81</v>
      </c>
      <c r="D65" s="13" t="s">
        <v>15</v>
      </c>
      <c r="E65" s="14" t="s">
        <v>75</v>
      </c>
      <c r="F65" s="9">
        <f>VLOOKUP(B65,[1]Sheet1!$A$1:$B$65536,2,0)</f>
        <v>10</v>
      </c>
    </row>
    <row r="66" s="1" customFormat="1" ht="16" customHeight="1" spans="1:6">
      <c r="A66" s="10">
        <v>65</v>
      </c>
      <c r="B66" s="14">
        <v>102935</v>
      </c>
      <c r="C66" s="12" t="s">
        <v>82</v>
      </c>
      <c r="D66" s="13" t="s">
        <v>13</v>
      </c>
      <c r="E66" s="14" t="s">
        <v>75</v>
      </c>
      <c r="F66" s="9">
        <f>VLOOKUP(B66,[1]Sheet1!$A$1:$B$65536,2,0)</f>
        <v>10</v>
      </c>
    </row>
    <row r="67" s="1" customFormat="1" ht="16" customHeight="1" spans="1:6">
      <c r="A67" s="10">
        <v>66</v>
      </c>
      <c r="B67" s="14">
        <v>102479</v>
      </c>
      <c r="C67" s="12" t="s">
        <v>83</v>
      </c>
      <c r="D67" s="13" t="s">
        <v>13</v>
      </c>
      <c r="E67" s="14" t="s">
        <v>75</v>
      </c>
      <c r="F67" s="9">
        <f>VLOOKUP(B67,[1]Sheet1!$A$1:$B$65536,2,0)</f>
        <v>10</v>
      </c>
    </row>
    <row r="68" s="1" customFormat="1" ht="16" customHeight="1" spans="1:6">
      <c r="A68" s="10">
        <v>67</v>
      </c>
      <c r="B68" s="11">
        <v>727</v>
      </c>
      <c r="C68" s="12" t="s">
        <v>84</v>
      </c>
      <c r="D68" s="13" t="s">
        <v>10</v>
      </c>
      <c r="E68" s="14" t="s">
        <v>75</v>
      </c>
      <c r="F68" s="9">
        <f>VLOOKUP(B68,[1]Sheet1!$A$1:$B$65536,2,0)</f>
        <v>10</v>
      </c>
    </row>
    <row r="69" s="1" customFormat="1" ht="16" customHeight="1" spans="1:6">
      <c r="A69" s="10">
        <v>68</v>
      </c>
      <c r="B69" s="11">
        <v>716</v>
      </c>
      <c r="C69" s="12" t="s">
        <v>85</v>
      </c>
      <c r="D69" s="12" t="s">
        <v>18</v>
      </c>
      <c r="E69" s="14" t="s">
        <v>75</v>
      </c>
      <c r="F69" s="9">
        <f>VLOOKUP(B69,[1]Sheet1!$A$1:$B$65536,2,0)</f>
        <v>10</v>
      </c>
    </row>
    <row r="70" s="1" customFormat="1" ht="16" customHeight="1" spans="1:6">
      <c r="A70" s="10">
        <v>69</v>
      </c>
      <c r="B70" s="17">
        <v>103639</v>
      </c>
      <c r="C70" s="12" t="s">
        <v>86</v>
      </c>
      <c r="D70" s="12" t="s">
        <v>15</v>
      </c>
      <c r="E70" s="14" t="s">
        <v>75</v>
      </c>
      <c r="F70" s="9">
        <f>VLOOKUP(B70,[1]Sheet1!$A$1:$B$65536,2,0)</f>
        <v>10</v>
      </c>
    </row>
    <row r="71" s="1" customFormat="1" ht="16" customHeight="1" spans="1:6">
      <c r="A71" s="10">
        <v>70</v>
      </c>
      <c r="B71" s="11">
        <v>339</v>
      </c>
      <c r="C71" s="12" t="s">
        <v>87</v>
      </c>
      <c r="D71" s="13" t="s">
        <v>10</v>
      </c>
      <c r="E71" s="14" t="s">
        <v>75</v>
      </c>
      <c r="F71" s="9">
        <f>VLOOKUP(B71,[1]Sheet1!$A$1:$B$65536,2,0)</f>
        <v>10</v>
      </c>
    </row>
    <row r="72" s="1" customFormat="1" ht="16" customHeight="1" spans="1:6">
      <c r="A72" s="10">
        <v>71</v>
      </c>
      <c r="B72" s="11">
        <v>591</v>
      </c>
      <c r="C72" s="12" t="s">
        <v>88</v>
      </c>
      <c r="D72" s="12" t="s">
        <v>18</v>
      </c>
      <c r="E72" s="14" t="s">
        <v>75</v>
      </c>
      <c r="F72" s="9">
        <f>VLOOKUP(B72,[1]Sheet1!$A$1:$B$65536,2,0)</f>
        <v>8</v>
      </c>
    </row>
    <row r="73" s="1" customFormat="1" ht="16" customHeight="1" spans="1:6">
      <c r="A73" s="10">
        <v>72</v>
      </c>
      <c r="B73" s="11">
        <v>717</v>
      </c>
      <c r="C73" s="12" t="s">
        <v>89</v>
      </c>
      <c r="D73" s="12" t="s">
        <v>18</v>
      </c>
      <c r="E73" s="14" t="s">
        <v>75</v>
      </c>
      <c r="F73" s="9">
        <f>VLOOKUP(B73,[1]Sheet1!$A$1:$B$65536,2,0)</f>
        <v>10</v>
      </c>
    </row>
    <row r="74" s="1" customFormat="1" ht="16" customHeight="1" spans="1:6">
      <c r="A74" s="10">
        <v>73</v>
      </c>
      <c r="B74" s="11">
        <v>752</v>
      </c>
      <c r="C74" s="12" t="s">
        <v>90</v>
      </c>
      <c r="D74" s="13" t="s">
        <v>10</v>
      </c>
      <c r="E74" s="14" t="s">
        <v>75</v>
      </c>
      <c r="F74" s="9">
        <f>VLOOKUP(B74,[1]Sheet1!$A$1:$B$65536,2,0)</f>
        <v>10</v>
      </c>
    </row>
    <row r="75" s="1" customFormat="1" ht="16" customHeight="1" spans="1:6">
      <c r="A75" s="10">
        <v>74</v>
      </c>
      <c r="B75" s="15">
        <v>103199</v>
      </c>
      <c r="C75" s="12" t="s">
        <v>91</v>
      </c>
      <c r="D75" s="13" t="s">
        <v>10</v>
      </c>
      <c r="E75" s="14" t="s">
        <v>75</v>
      </c>
      <c r="F75" s="9">
        <f>VLOOKUP(B75,[1]Sheet1!$A$1:$B$65536,2,0)</f>
        <v>15</v>
      </c>
    </row>
    <row r="76" s="1" customFormat="1" ht="16" customHeight="1" spans="1:6">
      <c r="A76" s="10">
        <v>75</v>
      </c>
      <c r="B76" s="11">
        <v>723</v>
      </c>
      <c r="C76" s="12" t="s">
        <v>92</v>
      </c>
      <c r="D76" s="13" t="s">
        <v>13</v>
      </c>
      <c r="E76" s="14" t="s">
        <v>93</v>
      </c>
      <c r="F76" s="9">
        <f>VLOOKUP(B76,[1]Sheet1!$A$1:$B$65536,2,0)</f>
        <v>8</v>
      </c>
    </row>
    <row r="77" s="1" customFormat="1" ht="16" customHeight="1" spans="1:6">
      <c r="A77" s="10">
        <v>76</v>
      </c>
      <c r="B77" s="11">
        <v>594</v>
      </c>
      <c r="C77" s="12" t="s">
        <v>94</v>
      </c>
      <c r="D77" s="12" t="s">
        <v>18</v>
      </c>
      <c r="E77" s="14" t="s">
        <v>93</v>
      </c>
      <c r="F77" s="9">
        <f>VLOOKUP(B77,[1]Sheet1!$A$1:$B$65536,2,0)</f>
        <v>6</v>
      </c>
    </row>
    <row r="78" s="1" customFormat="1" ht="16" customHeight="1" spans="1:6">
      <c r="A78" s="10">
        <v>77</v>
      </c>
      <c r="B78" s="11">
        <v>56</v>
      </c>
      <c r="C78" s="12" t="s">
        <v>95</v>
      </c>
      <c r="D78" s="13" t="s">
        <v>42</v>
      </c>
      <c r="E78" s="14" t="s">
        <v>93</v>
      </c>
      <c r="F78" s="9">
        <f>VLOOKUP(B78,[1]Sheet1!$A$1:$B$65536,2,0)</f>
        <v>5</v>
      </c>
    </row>
    <row r="79" s="1" customFormat="1" ht="16" customHeight="1" spans="1:6">
      <c r="A79" s="10">
        <v>78</v>
      </c>
      <c r="B79" s="11">
        <v>740</v>
      </c>
      <c r="C79" s="12" t="s">
        <v>96</v>
      </c>
      <c r="D79" s="13" t="s">
        <v>15</v>
      </c>
      <c r="E79" s="14" t="s">
        <v>93</v>
      </c>
      <c r="F79" s="9">
        <f>VLOOKUP(B79,[1]Sheet1!$A$1:$B$65536,2,0)</f>
        <v>7</v>
      </c>
    </row>
    <row r="80" s="1" customFormat="1" ht="16" customHeight="1" spans="1:6">
      <c r="A80" s="10">
        <v>79</v>
      </c>
      <c r="B80" s="11">
        <v>738</v>
      </c>
      <c r="C80" s="12" t="s">
        <v>97</v>
      </c>
      <c r="D80" s="13" t="s">
        <v>42</v>
      </c>
      <c r="E80" s="14" t="s">
        <v>93</v>
      </c>
      <c r="F80" s="9">
        <f>VLOOKUP(B80,[1]Sheet1!$A$1:$B$65536,2,0)</f>
        <v>6</v>
      </c>
    </row>
    <row r="81" s="1" customFormat="1" ht="16" customHeight="1" spans="1:6">
      <c r="A81" s="10">
        <v>80</v>
      </c>
      <c r="B81" s="11">
        <v>733</v>
      </c>
      <c r="C81" s="12" t="s">
        <v>98</v>
      </c>
      <c r="D81" s="13" t="s">
        <v>15</v>
      </c>
      <c r="E81" s="14" t="s">
        <v>93</v>
      </c>
      <c r="F81" s="9">
        <f>VLOOKUP(B81,[1]Sheet1!$A$1:$B$65536,2,0)</f>
        <v>8</v>
      </c>
    </row>
    <row r="82" s="1" customFormat="1" ht="16" customHeight="1" spans="1:6">
      <c r="A82" s="10">
        <v>81</v>
      </c>
      <c r="B82" s="11">
        <v>720</v>
      </c>
      <c r="C82" s="12" t="s">
        <v>99</v>
      </c>
      <c r="D82" s="12" t="s">
        <v>18</v>
      </c>
      <c r="E82" s="14" t="s">
        <v>93</v>
      </c>
      <c r="F82" s="9">
        <f>VLOOKUP(B82,[1]Sheet1!$A$1:$B$65536,2,0)</f>
        <v>7</v>
      </c>
    </row>
    <row r="83" s="1" customFormat="1" ht="16" customHeight="1" spans="1:6">
      <c r="A83" s="10">
        <v>82</v>
      </c>
      <c r="B83" s="11">
        <v>706</v>
      </c>
      <c r="C83" s="12" t="s">
        <v>100</v>
      </c>
      <c r="D83" s="13" t="s">
        <v>42</v>
      </c>
      <c r="E83" s="14" t="s">
        <v>93</v>
      </c>
      <c r="F83" s="9">
        <f>VLOOKUP(B83,[1]Sheet1!$A$1:$B$65536,2,0)</f>
        <v>7</v>
      </c>
    </row>
    <row r="84" s="1" customFormat="1" ht="16" customHeight="1" spans="1:6">
      <c r="A84" s="10">
        <v>83</v>
      </c>
      <c r="B84" s="11">
        <v>753</v>
      </c>
      <c r="C84" s="12" t="s">
        <v>101</v>
      </c>
      <c r="D84" s="13" t="s">
        <v>15</v>
      </c>
      <c r="E84" s="14" t="s">
        <v>93</v>
      </c>
      <c r="F84" s="9">
        <f>VLOOKUP(B84,[1]Sheet1!$A$1:$B$65536,2,0)</f>
        <v>6</v>
      </c>
    </row>
    <row r="85" s="1" customFormat="1" ht="16" customHeight="1" spans="1:6">
      <c r="A85" s="10">
        <v>84</v>
      </c>
      <c r="B85" s="11">
        <v>710</v>
      </c>
      <c r="C85" s="12" t="s">
        <v>102</v>
      </c>
      <c r="D85" s="13" t="s">
        <v>42</v>
      </c>
      <c r="E85" s="14" t="s">
        <v>93</v>
      </c>
      <c r="F85" s="9">
        <f>VLOOKUP(B85,[1]Sheet1!$A$1:$B$65536,2,0)</f>
        <v>8</v>
      </c>
    </row>
    <row r="86" s="1" customFormat="1" ht="16" customHeight="1" spans="1:6">
      <c r="A86" s="10">
        <v>85</v>
      </c>
      <c r="B86" s="11">
        <v>545</v>
      </c>
      <c r="C86" s="12" t="s">
        <v>103</v>
      </c>
      <c r="D86" s="11" t="s">
        <v>15</v>
      </c>
      <c r="E86" s="14" t="s">
        <v>93</v>
      </c>
      <c r="F86" s="9">
        <f>VLOOKUP(B86,[1]Sheet1!$A$1:$B$65536,2,0)</f>
        <v>6</v>
      </c>
    </row>
    <row r="87" s="1" customFormat="1" ht="16" customHeight="1" spans="1:6">
      <c r="A87" s="10">
        <v>86</v>
      </c>
      <c r="B87" s="11">
        <v>732</v>
      </c>
      <c r="C87" s="12" t="s">
        <v>104</v>
      </c>
      <c r="D87" s="15" t="s">
        <v>18</v>
      </c>
      <c r="E87" s="14" t="s">
        <v>93</v>
      </c>
      <c r="F87" s="9">
        <f>VLOOKUP(B87,[1]Sheet1!$A$1:$B$65536,2,0)</f>
        <v>7</v>
      </c>
    </row>
    <row r="88" s="1" customFormat="1" ht="16" customHeight="1" spans="1:6">
      <c r="A88" s="10">
        <v>87</v>
      </c>
      <c r="B88" s="11">
        <v>371</v>
      </c>
      <c r="C88" s="12" t="s">
        <v>105</v>
      </c>
      <c r="D88" s="15" t="s">
        <v>18</v>
      </c>
      <c r="E88" s="14" t="s">
        <v>93</v>
      </c>
      <c r="F88" s="9">
        <f>VLOOKUP(B88,[1]Sheet1!$A$1:$B$65536,2,0)</f>
        <v>7</v>
      </c>
    </row>
    <row r="89" s="1" customFormat="1" ht="16" customHeight="1" spans="1:6">
      <c r="A89" s="10">
        <v>88</v>
      </c>
      <c r="B89" s="14">
        <v>102567</v>
      </c>
      <c r="C89" s="12" t="s">
        <v>106</v>
      </c>
      <c r="D89" s="15" t="s">
        <v>18</v>
      </c>
      <c r="E89" s="14" t="s">
        <v>93</v>
      </c>
      <c r="F89" s="9">
        <f>VLOOKUP(B89,[1]Sheet1!$A$1:$B$65536,2,0)</f>
        <v>6</v>
      </c>
    </row>
    <row r="90" s="1" customFormat="1" ht="16" customHeight="1" spans="1:6">
      <c r="A90" s="10">
        <v>89</v>
      </c>
      <c r="B90" s="11">
        <v>718</v>
      </c>
      <c r="C90" s="12" t="s">
        <v>107</v>
      </c>
      <c r="D90" s="11" t="s">
        <v>13</v>
      </c>
      <c r="E90" s="14" t="s">
        <v>108</v>
      </c>
      <c r="F90" s="9">
        <f>VLOOKUP(B90,[1]Sheet1!$A$1:$B$65536,2,0)</f>
        <v>6</v>
      </c>
    </row>
    <row r="91" s="1" customFormat="1" ht="16" customHeight="1" spans="1:6">
      <c r="A91" s="10">
        <v>90</v>
      </c>
      <c r="B91" s="14">
        <v>102478</v>
      </c>
      <c r="C91" s="12" t="s">
        <v>109</v>
      </c>
      <c r="D91" s="11" t="s">
        <v>13</v>
      </c>
      <c r="E91" s="14" t="s">
        <v>108</v>
      </c>
      <c r="F91" s="9">
        <f>VLOOKUP(B91,[1]Sheet1!$A$1:$B$65536,2,0)</f>
        <v>6</v>
      </c>
    </row>
    <row r="92" s="1" customFormat="1" ht="16" customHeight="1" spans="1:6">
      <c r="A92" s="10">
        <v>91</v>
      </c>
      <c r="B92" s="17">
        <v>104429</v>
      </c>
      <c r="C92" s="12" t="s">
        <v>110</v>
      </c>
      <c r="D92" s="15" t="s">
        <v>10</v>
      </c>
      <c r="E92" s="14" t="s">
        <v>108</v>
      </c>
      <c r="F92" s="9">
        <f>VLOOKUP(B92,[1]Sheet1!$A$1:$B$65536,2,0)</f>
        <v>6</v>
      </c>
    </row>
    <row r="93" s="1" customFormat="1" ht="16" customHeight="1" spans="1:6">
      <c r="A93" s="10">
        <v>92</v>
      </c>
      <c r="B93" s="17">
        <v>104428</v>
      </c>
      <c r="C93" s="12" t="s">
        <v>111</v>
      </c>
      <c r="D93" s="11" t="s">
        <v>42</v>
      </c>
      <c r="E93" s="14" t="s">
        <v>108</v>
      </c>
      <c r="F93" s="9">
        <f>VLOOKUP(B93,[1]Sheet1!$A$1:$B$65536,2,0)</f>
        <v>8</v>
      </c>
    </row>
    <row r="94" s="1" customFormat="1" ht="16" customHeight="1" spans="1:6">
      <c r="A94" s="10">
        <v>93</v>
      </c>
      <c r="B94" s="14">
        <v>105267</v>
      </c>
      <c r="C94" s="12" t="s">
        <v>112</v>
      </c>
      <c r="D94" s="11" t="s">
        <v>10</v>
      </c>
      <c r="E94" s="14" t="s">
        <v>108</v>
      </c>
      <c r="F94" s="9">
        <f>VLOOKUP(B94,[1]Sheet1!$A$1:$B$65536,2,0)</f>
        <v>8</v>
      </c>
    </row>
    <row r="95" s="1" customFormat="1" ht="16" customHeight="1" spans="1:6">
      <c r="A95" s="10">
        <v>94</v>
      </c>
      <c r="B95" s="11">
        <v>713</v>
      </c>
      <c r="C95" s="12" t="s">
        <v>113</v>
      </c>
      <c r="D95" s="11" t="s">
        <v>42</v>
      </c>
      <c r="E95" s="14" t="s">
        <v>108</v>
      </c>
      <c r="F95" s="9">
        <f>VLOOKUP(B95,[1]Sheet1!$A$1:$B$65536,2,0)</f>
        <v>6</v>
      </c>
    </row>
    <row r="96" s="1" customFormat="1" ht="16" customHeight="1" spans="1:6">
      <c r="A96" s="10">
        <v>95</v>
      </c>
      <c r="B96" s="14">
        <v>102564</v>
      </c>
      <c r="C96" s="12" t="s">
        <v>114</v>
      </c>
      <c r="D96" s="11" t="s">
        <v>42</v>
      </c>
      <c r="E96" s="14" t="s">
        <v>108</v>
      </c>
      <c r="F96" s="9">
        <f>VLOOKUP(B96,[1]Sheet1!$A$1:$B$65536,2,0)</f>
        <v>8</v>
      </c>
    </row>
    <row r="97" s="1" customFormat="1" ht="16" customHeight="1" spans="1:6">
      <c r="A97" s="10">
        <v>96</v>
      </c>
      <c r="B97" s="11">
        <v>741</v>
      </c>
      <c r="C97" s="12" t="s">
        <v>115</v>
      </c>
      <c r="D97" s="11" t="s">
        <v>10</v>
      </c>
      <c r="E97" s="14" t="s">
        <v>108</v>
      </c>
      <c r="F97" s="9">
        <f>VLOOKUP(B97,[1]Sheet1!$A$1:$B$65536,2,0)</f>
        <v>6</v>
      </c>
    </row>
    <row r="98" s="1" customFormat="1" ht="16" customHeight="1" spans="1:6">
      <c r="A98" s="10">
        <v>97</v>
      </c>
      <c r="B98" s="14">
        <v>104430</v>
      </c>
      <c r="C98" s="12" t="s">
        <v>116</v>
      </c>
      <c r="D98" s="15" t="s">
        <v>15</v>
      </c>
      <c r="E98" s="14" t="s">
        <v>108</v>
      </c>
      <c r="F98" s="9">
        <f>VLOOKUP(B98,[1]Sheet1!$A$1:$B$65536,2,0)</f>
        <v>8</v>
      </c>
    </row>
    <row r="99" s="1" customFormat="1" ht="16" customHeight="1" spans="1:6">
      <c r="A99" s="10">
        <v>98</v>
      </c>
      <c r="B99" s="17">
        <v>104838</v>
      </c>
      <c r="C99" s="12" t="s">
        <v>117</v>
      </c>
      <c r="D99" s="11" t="s">
        <v>42</v>
      </c>
      <c r="E99" s="14" t="s">
        <v>108</v>
      </c>
      <c r="F99" s="9">
        <f>VLOOKUP(B99,[1]Sheet1!$A$1:$B$65536,2,0)</f>
        <v>7</v>
      </c>
    </row>
    <row r="100" s="1" customFormat="1" ht="16" customHeight="1" spans="1:6">
      <c r="A100" s="10">
        <v>99</v>
      </c>
      <c r="B100" s="17">
        <v>104533</v>
      </c>
      <c r="C100" s="12" t="s">
        <v>118</v>
      </c>
      <c r="D100" s="15" t="s">
        <v>18</v>
      </c>
      <c r="E100" s="14" t="s">
        <v>108</v>
      </c>
      <c r="F100" s="9">
        <f>VLOOKUP(B100,[1]Sheet1!$A$1:$B$65536,2,0)</f>
        <v>7</v>
      </c>
    </row>
    <row r="101" s="1" customFormat="1" ht="16" customHeight="1" spans="1:6">
      <c r="A101" s="10">
        <v>100</v>
      </c>
      <c r="B101" s="14">
        <v>105396</v>
      </c>
      <c r="C101" s="12" t="s">
        <v>119</v>
      </c>
      <c r="D101" s="11" t="s">
        <v>15</v>
      </c>
      <c r="E101" s="14" t="s">
        <v>108</v>
      </c>
      <c r="F101" s="9">
        <f>VLOOKUP(B101,[1]Sheet1!$A$1:$B$65536,2,0)</f>
        <v>8</v>
      </c>
    </row>
    <row r="102" s="1" customFormat="1" ht="16" customHeight="1" spans="1:6">
      <c r="A102" s="10">
        <v>101</v>
      </c>
      <c r="B102" s="14">
        <v>105751</v>
      </c>
      <c r="C102" s="12" t="s">
        <v>120</v>
      </c>
      <c r="D102" s="19" t="s">
        <v>15</v>
      </c>
      <c r="E102" s="14"/>
      <c r="F102" s="9">
        <f>VLOOKUP(B102,[1]Sheet1!$A$1:$B$65536,2,0)</f>
        <v>8</v>
      </c>
    </row>
    <row r="103" s="1" customFormat="1" ht="16" customHeight="1" spans="1:6">
      <c r="A103" s="10">
        <v>102</v>
      </c>
      <c r="B103" s="19">
        <v>105910</v>
      </c>
      <c r="C103" s="12" t="s">
        <v>121</v>
      </c>
      <c r="D103" s="19" t="s">
        <v>15</v>
      </c>
      <c r="E103" s="14"/>
      <c r="F103" s="9">
        <f>VLOOKUP(B103,[1]Sheet1!$A$1:$B$65536,2,0)</f>
        <v>7</v>
      </c>
    </row>
    <row r="104" s="1" customFormat="1" ht="16" customHeight="1" spans="1:6">
      <c r="A104" s="10">
        <v>103</v>
      </c>
      <c r="B104" s="19">
        <v>106066</v>
      </c>
      <c r="C104" s="12" t="s">
        <v>122</v>
      </c>
      <c r="D104" s="19" t="s">
        <v>7</v>
      </c>
      <c r="E104" s="14"/>
      <c r="F104" s="9">
        <f>VLOOKUP(B104,[1]Sheet1!$A$1:$B$65536,2,0)</f>
        <v>13</v>
      </c>
    </row>
    <row r="105" s="1" customFormat="1" ht="16" customHeight="1" spans="1:6">
      <c r="A105" s="10">
        <v>104</v>
      </c>
      <c r="B105" s="19">
        <v>106399</v>
      </c>
      <c r="C105" s="12" t="s">
        <v>123</v>
      </c>
      <c r="D105" s="19" t="s">
        <v>10</v>
      </c>
      <c r="E105" s="14"/>
      <c r="F105" s="9">
        <f>VLOOKUP(B105,[1]Sheet1!$A$1:$B$65536,2,0)</f>
        <v>6</v>
      </c>
    </row>
    <row r="106" s="1" customFormat="1" ht="16" customHeight="1" spans="1:6">
      <c r="A106" s="10">
        <v>105</v>
      </c>
      <c r="B106" s="15">
        <v>106485</v>
      </c>
      <c r="C106" s="12" t="s">
        <v>124</v>
      </c>
      <c r="D106" s="19" t="s">
        <v>15</v>
      </c>
      <c r="E106" s="20"/>
      <c r="F106" s="9">
        <f>VLOOKUP(B106,[1]Sheet1!$A$1:$B$65536,2,0)</f>
        <v>6</v>
      </c>
    </row>
    <row r="107" s="1" customFormat="1" ht="16" customHeight="1" spans="1:6">
      <c r="A107" s="10">
        <v>106</v>
      </c>
      <c r="B107" s="15">
        <v>106568</v>
      </c>
      <c r="C107" s="12" t="s">
        <v>125</v>
      </c>
      <c r="D107" s="19" t="s">
        <v>15</v>
      </c>
      <c r="E107" s="14"/>
      <c r="F107" s="9">
        <f>VLOOKUP(B107,[1]Sheet1!$A$1:$B$65536,2,0)</f>
        <v>6</v>
      </c>
    </row>
    <row r="108" s="1" customFormat="1" ht="16" customHeight="1" spans="1:6">
      <c r="A108" s="10">
        <v>107</v>
      </c>
      <c r="B108" s="15">
        <v>106569</v>
      </c>
      <c r="C108" s="12" t="s">
        <v>126</v>
      </c>
      <c r="D108" s="19" t="s">
        <v>10</v>
      </c>
      <c r="E108" s="14"/>
      <c r="F108" s="9">
        <f>VLOOKUP(B108,[1]Sheet1!$A$1:$B$65536,2,0)</f>
        <v>6</v>
      </c>
    </row>
    <row r="109" s="1" customFormat="1" ht="16" customHeight="1" spans="1:6">
      <c r="A109" s="10">
        <v>108</v>
      </c>
      <c r="B109" s="15">
        <v>106865</v>
      </c>
      <c r="C109" s="12" t="s">
        <v>127</v>
      </c>
      <c r="D109" s="11" t="s">
        <v>13</v>
      </c>
      <c r="E109" s="20" t="s">
        <v>128</v>
      </c>
      <c r="F109" s="9">
        <f>VLOOKUP(B109,[1]Sheet1!$A$1:$B$65536,2,0)</f>
        <v>6</v>
      </c>
    </row>
    <row r="110" s="1" customFormat="1" ht="16" customHeight="1" spans="1:6">
      <c r="A110" s="10">
        <v>109</v>
      </c>
      <c r="B110" s="20">
        <v>107829</v>
      </c>
      <c r="C110" s="12" t="s">
        <v>129</v>
      </c>
      <c r="D110" s="11" t="s">
        <v>13</v>
      </c>
      <c r="E110" s="19"/>
      <c r="F110" s="9">
        <f>VLOOKUP(B110,[1]Sheet1!$A$1:$B$65536,2,0)</f>
        <v>6</v>
      </c>
    </row>
    <row r="111" s="1" customFormat="1" spans="1:6">
      <c r="A111" s="10">
        <v>110</v>
      </c>
      <c r="B111" s="21">
        <v>108277</v>
      </c>
      <c r="C111" s="22" t="s">
        <v>130</v>
      </c>
      <c r="D111" s="19" t="s">
        <v>10</v>
      </c>
      <c r="E111" s="16"/>
      <c r="F111" s="9">
        <f>VLOOKUP(B111,[1]Sheet1!$A$1:$B$65536,2,0)</f>
        <v>6</v>
      </c>
    </row>
    <row r="112" s="1" customFormat="1" spans="1:6">
      <c r="A112" s="10">
        <v>111</v>
      </c>
      <c r="B112" s="23">
        <v>108656</v>
      </c>
      <c r="C112" s="16" t="s">
        <v>131</v>
      </c>
      <c r="D112" s="11" t="s">
        <v>42</v>
      </c>
      <c r="E112" s="16"/>
      <c r="F112" s="9">
        <f>VLOOKUP(B112,[1]Sheet1!$A$1:$B$65536,2,0)</f>
        <v>3</v>
      </c>
    </row>
    <row r="113" s="1" customFormat="1" spans="1:6">
      <c r="A113" s="10">
        <v>112</v>
      </c>
      <c r="B113" s="24">
        <v>107658</v>
      </c>
      <c r="C113" s="24" t="s">
        <v>132</v>
      </c>
      <c r="D113" s="19" t="s">
        <v>10</v>
      </c>
      <c r="E113" s="23"/>
      <c r="F113" s="9">
        <f>VLOOKUP(B113,[1]Sheet1!$A$1:$B$65536,2,0)</f>
        <v>3</v>
      </c>
    </row>
    <row r="114" s="1" customFormat="1" spans="1:6">
      <c r="A114" s="10">
        <v>113</v>
      </c>
      <c r="B114" s="24">
        <v>107728</v>
      </c>
      <c r="C114" s="24" t="s">
        <v>133</v>
      </c>
      <c r="D114" s="11" t="s">
        <v>42</v>
      </c>
      <c r="E114" s="23"/>
      <c r="F114" s="9">
        <f>VLOOKUP(B114,[1]Sheet1!$A$1:$B$65536,2,0)</f>
        <v>3</v>
      </c>
    </row>
    <row r="115" s="1" customFormat="1" ht="12" spans="1:6">
      <c r="A115" s="25"/>
      <c r="B115" s="26" t="s">
        <v>134</v>
      </c>
      <c r="C115" s="25"/>
      <c r="D115" s="25"/>
      <c r="E115" s="25"/>
      <c r="F115" s="9">
        <f>SUM(F2:F114)</f>
        <v>1536</v>
      </c>
    </row>
  </sheetData>
  <autoFilter ref="A1:H115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2019-10-17T11:05:09Z</dcterms:created>
  <dcterms:modified xsi:type="dcterms:W3CDTF">2019-10-17T11:09:34Z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