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<sst xmlns="http://schemas.openxmlformats.org/spreadsheetml/2006/main" count="652">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</sst>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6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7" fillId="16" borderId="13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24" activePane="bottomRight" state="frozen"/>
      <selection/>
      <selection pane="topRight"/>
      <selection pane="bottomLeft"/>
      <selection pane="bottomRight" activeCell="AJ42" sqref="AJ42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>
        <v>1</v>
      </c>
      <c r="I42" s="9">
        <v>2</v>
      </c>
      <c r="J42" s="202">
        <v>2173</v>
      </c>
      <c r="K42" s="203">
        <v>2390.3</v>
      </c>
      <c r="L42" s="203">
        <v>2607.6</v>
      </c>
      <c r="M42" s="203">
        <v>3</v>
      </c>
      <c r="N42" s="202">
        <v>2607.6</v>
      </c>
      <c r="O42" s="9">
        <v>105</v>
      </c>
      <c r="P42" s="204">
        <v>116</v>
      </c>
      <c r="Q42" s="204">
        <v>126</v>
      </c>
      <c r="R42" s="185">
        <v>3</v>
      </c>
      <c r="S42" s="208">
        <v>126</v>
      </c>
      <c r="T42" s="7">
        <v>714.6</v>
      </c>
      <c r="U42" s="7">
        <v>786.06</v>
      </c>
      <c r="V42" s="7">
        <v>857.52</v>
      </c>
      <c r="W42" s="7">
        <v>2</v>
      </c>
      <c r="X42" s="7">
        <v>786.06</v>
      </c>
      <c r="Y42" s="209">
        <f>VLOOKUP(B:B,[1]查询时间段分门店销售明细!$B$1:$X$65536,23,0)</f>
        <v>14103.4</v>
      </c>
      <c r="Z42" s="7">
        <v>14103.4</v>
      </c>
      <c r="AA42" s="7">
        <v>1522.8</v>
      </c>
      <c r="AB42" s="7">
        <v>1675.08</v>
      </c>
      <c r="AC42" s="7">
        <v>1827.36</v>
      </c>
      <c r="AD42" s="7">
        <v>2</v>
      </c>
      <c r="AE42" s="7">
        <v>1675.08</v>
      </c>
      <c r="AF42" s="7">
        <v>16326.9</v>
      </c>
      <c r="AG42" s="7">
        <v>17959.59</v>
      </c>
      <c r="AH42" s="196">
        <v>19592.28</v>
      </c>
      <c r="AI42" s="7">
        <v>3</v>
      </c>
      <c r="AJ42" s="7">
        <v>19592.28</v>
      </c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1</v>
      </c>
      <c r="I56" s="199">
        <f t="shared" si="2"/>
        <v>2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3</v>
      </c>
      <c r="N56" s="199">
        <f t="shared" si="2"/>
        <v>2607.6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3</v>
      </c>
      <c r="S56" s="199">
        <f t="shared" si="2"/>
        <v>126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2</v>
      </c>
      <c r="X56" s="199">
        <f t="shared" si="2"/>
        <v>786.06</v>
      </c>
      <c r="Y56" s="199">
        <f t="shared" si="2"/>
        <v>129472.52</v>
      </c>
      <c r="Z56" s="199">
        <f t="shared" si="2"/>
        <v>14103.4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2</v>
      </c>
      <c r="AE56" s="199">
        <f t="shared" si="2"/>
        <v>1675.08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3</v>
      </c>
      <c r="AJ56" s="199">
        <f t="shared" si="2"/>
        <v>19592.28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2607.6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126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</v>
      </c>
      <c r="X105" s="7">
        <f t="shared" si="6"/>
        <v>786.06</v>
      </c>
      <c r="Y105" s="7">
        <f t="shared" si="6"/>
        <v>601614.36</v>
      </c>
      <c r="Z105" s="7">
        <f t="shared" si="6"/>
        <v>14103.4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</v>
      </c>
      <c r="AE105" s="7">
        <f t="shared" si="6"/>
        <v>1675.08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3</v>
      </c>
      <c r="AJ105" s="7">
        <f t="shared" si="6"/>
        <v>19592.28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0" workbookViewId="0">
      <selection activeCell="C17" sqref="$A17:$XFD19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7" workbookViewId="0">
      <selection activeCell="A23" sqref="$A23:$XFD2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2018-07-27T02:58:00Z</dcterms:created>
  <dcterms:modified xsi:type="dcterms:W3CDTF">2018-07-31T10:04:10Z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