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<sst xmlns="http://schemas.openxmlformats.org/spreadsheetml/2006/main" count="652">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</sst>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_ "/>
    <numFmt numFmtId="41" formatCode="_ * #,##0_ ;_ * \-#,##0_ ;_ * &quot;-&quot;_ ;_ @_ "/>
  </numFmts>
  <fonts count="4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1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40" fillId="12" borderId="11" applyNumberFormat="0" applyAlignment="0" applyProtection="0">
      <alignment vertical="center"/>
    </xf>
    <xf numFmtId="0" fontId="33" fillId="26" borderId="12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6" fontId="2" fillId="0" borderId="1" xfId="54" applyNumberFormat="1" applyFont="1" applyFill="1" applyBorder="1" applyAlignment="1">
      <alignment horizontal="center" vertical="top"/>
    </xf>
    <xf numFmtId="176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6" fontId="1" fillId="2" borderId="1" xfId="11" applyNumberFormat="1" applyFont="1" applyFill="1" applyBorder="1" applyAlignment="1">
      <alignment horizontal="center" vertical="center" wrapText="1"/>
    </xf>
    <xf numFmtId="176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7" fontId="1" fillId="2" borderId="1" xfId="11" applyNumberFormat="1" applyFont="1" applyFill="1" applyBorder="1" applyAlignment="1">
      <alignment horizontal="center" vertical="center" wrapText="1"/>
    </xf>
    <xf numFmtId="176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7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7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7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6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6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6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6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6" fontId="2" fillId="0" borderId="1" xfId="11" applyNumberFormat="1" applyFont="1" applyFill="1" applyBorder="1" applyAlignment="1">
      <alignment horizontal="center" vertical="top"/>
    </xf>
    <xf numFmtId="176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7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6" fontId="1" fillId="0" borderId="1" xfId="11" applyNumberFormat="1" applyFont="1" applyFill="1" applyBorder="1" applyAlignment="1">
      <alignment horizontal="left" vertical="top"/>
    </xf>
    <xf numFmtId="176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 vertical="top"/>
    </xf>
    <xf numFmtId="176" fontId="15" fillId="0" borderId="1" xfId="54" applyNumberFormat="1" applyFont="1" applyFill="1" applyBorder="1" applyAlignment="1">
      <alignment horizontal="center" vertical="top"/>
    </xf>
    <xf numFmtId="176" fontId="15" fillId="0" borderId="1" xfId="54" applyNumberFormat="1" applyFont="1" applyFill="1" applyBorder="1" applyAlignment="1">
      <alignment horizontal="left" vertical="top"/>
    </xf>
    <xf numFmtId="0" fontId="14" fillId="0" borderId="1" xfId="48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center"/>
    </xf>
    <xf numFmtId="0" fontId="15" fillId="0" borderId="1" xfId="54" applyNumberFormat="1" applyFont="1" applyFill="1" applyBorder="1" applyAlignment="1">
      <alignment horizontal="center" vertical="top"/>
    </xf>
    <xf numFmtId="0" fontId="2" fillId="0" borderId="1" xfId="11" applyNumberFormat="1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top"/>
    </xf>
    <xf numFmtId="177" fontId="15" fillId="0" borderId="1" xfId="48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left" vertical="top"/>
    </xf>
    <xf numFmtId="0" fontId="2" fillId="0" borderId="0" xfId="50" applyFont="1" applyFill="1" applyBorder="1" applyAlignment="1">
      <alignment horizontal="left" vertical="top"/>
    </xf>
    <xf numFmtId="177" fontId="4" fillId="0" borderId="1" xfId="48" applyNumberFormat="1" applyFont="1" applyFill="1" applyBorder="1" applyAlignment="1">
      <alignment horizontal="left" vertical="top"/>
    </xf>
    <xf numFmtId="0" fontId="2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E63" activePane="bottomRight" state="frozen"/>
      <selection/>
      <selection pane="topRight"/>
      <selection pane="bottomLeft"/>
      <selection pane="bottomRight" activeCell="AJ68" sqref="AJ68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0</v>
      </c>
      <c r="I36" s="195">
        <f t="shared" si="1"/>
        <v>0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0</v>
      </c>
      <c r="N36" s="195">
        <f t="shared" si="1"/>
        <v>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0</v>
      </c>
      <c r="S36" s="195">
        <f t="shared" si="1"/>
        <v>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0</v>
      </c>
      <c r="X36" s="195">
        <f t="shared" si="1"/>
        <v>0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0</v>
      </c>
      <c r="AE36" s="195">
        <f t="shared" si="1"/>
        <v>0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0</v>
      </c>
      <c r="AJ36" s="195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5"/>
      <c r="S51" s="208"/>
      <c r="T51" s="7">
        <v>703.8</v>
      </c>
      <c r="U51" s="7">
        <v>774.18</v>
      </c>
      <c r="V51" s="7">
        <v>844.56</v>
      </c>
      <c r="W51" s="7"/>
      <c r="X51" s="7"/>
      <c r="Y51" s="20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0</v>
      </c>
      <c r="I56" s="199">
        <f t="shared" si="2"/>
        <v>0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0</v>
      </c>
      <c r="N56" s="199">
        <f t="shared" si="2"/>
        <v>0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0</v>
      </c>
      <c r="S56" s="199">
        <f t="shared" si="2"/>
        <v>0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0</v>
      </c>
      <c r="X56" s="199">
        <f t="shared" si="2"/>
        <v>0</v>
      </c>
      <c r="Y56" s="199">
        <f t="shared" si="2"/>
        <v>129472.52</v>
      </c>
      <c r="Z56" s="199">
        <f t="shared" si="2"/>
        <v>0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0</v>
      </c>
      <c r="AE56" s="199">
        <f t="shared" si="2"/>
        <v>0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0</v>
      </c>
      <c r="AJ56" s="199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35"/>
      <c r="AL65" s="235"/>
      <c r="AM65" s="235"/>
      <c r="AN65" s="235"/>
      <c r="AO65" s="235"/>
      <c r="AP65" s="235"/>
      <c r="AQ65" s="235"/>
      <c r="AR65" s="235"/>
      <c r="AS65" s="235"/>
      <c r="AT65" s="235"/>
      <c r="AU65" s="235"/>
      <c r="AV65" s="235"/>
      <c r="AW65" s="235"/>
      <c r="AX65" s="235"/>
      <c r="AY65" s="235"/>
      <c r="AZ65" s="235"/>
      <c r="BA65" s="235"/>
      <c r="BB65" s="235"/>
      <c r="BC65" s="235"/>
      <c r="BD65" s="235"/>
      <c r="BE65" s="235"/>
      <c r="BF65" s="235"/>
      <c r="BG65" s="235"/>
      <c r="BH65" s="235"/>
      <c r="BI65" s="235"/>
      <c r="BJ65" s="235"/>
      <c r="BK65" s="235"/>
      <c r="BL65" s="235"/>
      <c r="BM65" s="235"/>
      <c r="BN65" s="235"/>
      <c r="BO65" s="235"/>
      <c r="BP65" s="235"/>
      <c r="BQ65" s="235"/>
      <c r="BR65" s="235"/>
      <c r="BS65" s="235"/>
      <c r="BT65" s="235"/>
      <c r="BU65" s="235"/>
      <c r="BV65" s="235"/>
      <c r="BW65" s="235"/>
      <c r="BX65" s="235"/>
      <c r="BY65" s="235"/>
      <c r="BZ65" s="235"/>
      <c r="CA65" s="235"/>
      <c r="CB65" s="235"/>
      <c r="CC65" s="235"/>
      <c r="CD65" s="235"/>
      <c r="CE65" s="235"/>
      <c r="CF65" s="235"/>
      <c r="CG65" s="235"/>
      <c r="CH65" s="235"/>
      <c r="CI65" s="235"/>
      <c r="CJ65" s="235"/>
      <c r="CK65" s="235"/>
      <c r="CL65" s="235"/>
      <c r="CM65" s="235"/>
      <c r="CN65" s="235"/>
      <c r="CO65" s="235"/>
      <c r="CP65" s="235"/>
      <c r="CQ65" s="235"/>
      <c r="CR65" s="235"/>
      <c r="CS65" s="235"/>
      <c r="CT65" s="235"/>
      <c r="CU65" s="235"/>
      <c r="CV65" s="235"/>
      <c r="CW65" s="235"/>
      <c r="CX65" s="235"/>
      <c r="CY65" s="235"/>
      <c r="CZ65" s="235"/>
      <c r="DA65" s="235"/>
      <c r="DB65" s="235"/>
      <c r="DC65" s="235"/>
      <c r="DD65" s="235"/>
      <c r="DE65" s="235"/>
      <c r="DF65" s="235"/>
      <c r="DG65" s="235"/>
      <c r="DH65" s="235"/>
      <c r="DI65" s="235"/>
      <c r="DJ65" s="235"/>
      <c r="DK65" s="235"/>
      <c r="DL65" s="235"/>
      <c r="DM65" s="235"/>
      <c r="DN65" s="235"/>
      <c r="DO65" s="235"/>
      <c r="DP65" s="235"/>
      <c r="DQ65" s="235"/>
      <c r="DR65" s="235"/>
      <c r="DS65" s="235"/>
      <c r="DT65" s="235"/>
      <c r="DU65" s="235"/>
      <c r="DV65" s="235"/>
      <c r="DW65" s="235"/>
      <c r="DX65" s="235"/>
      <c r="DY65" s="235"/>
      <c r="DZ65" s="235"/>
      <c r="EA65" s="235"/>
      <c r="EB65" s="235"/>
      <c r="EC65" s="235"/>
      <c r="ED65" s="235"/>
      <c r="EE65" s="235"/>
      <c r="EF65" s="235"/>
      <c r="EG65" s="235"/>
      <c r="EH65" s="235"/>
      <c r="EI65" s="235"/>
      <c r="EJ65" s="235"/>
      <c r="EK65" s="235"/>
      <c r="EL65" s="235"/>
      <c r="EM65" s="235"/>
      <c r="EN65" s="235"/>
      <c r="EO65" s="235"/>
      <c r="EP65" s="235"/>
      <c r="EQ65" s="235"/>
      <c r="ER65" s="235"/>
      <c r="ES65" s="235"/>
      <c r="ET65" s="235"/>
      <c r="EU65" s="235"/>
      <c r="EV65" s="235"/>
      <c r="EW65" s="235"/>
      <c r="EX65" s="235"/>
      <c r="EY65" s="235"/>
      <c r="EZ65" s="235"/>
      <c r="FA65" s="235"/>
      <c r="FB65" s="235"/>
      <c r="FC65" s="235"/>
      <c r="FD65" s="235"/>
      <c r="FE65" s="235"/>
      <c r="FF65" s="235"/>
      <c r="FG65" s="235"/>
      <c r="FH65" s="235"/>
      <c r="FI65" s="235"/>
      <c r="FJ65" s="235"/>
      <c r="FK65" s="235"/>
      <c r="FL65" s="235"/>
      <c r="FM65" s="235"/>
      <c r="FN65" s="235"/>
      <c r="FO65" s="235"/>
      <c r="FP65" s="235"/>
      <c r="FQ65" s="235"/>
      <c r="FR65" s="239"/>
      <c r="FS65" s="239"/>
      <c r="FT65" s="239"/>
      <c r="FU65" s="239"/>
      <c r="FV65" s="239"/>
      <c r="FW65" s="239"/>
      <c r="FX65" s="239"/>
      <c r="FY65" s="239"/>
      <c r="FZ65" s="239"/>
      <c r="GA65" s="239"/>
      <c r="GB65" s="239"/>
      <c r="GC65" s="239"/>
      <c r="GD65" s="239"/>
      <c r="GE65" s="239"/>
      <c r="GF65" s="239"/>
      <c r="GG65" s="239"/>
      <c r="GH65" s="239"/>
      <c r="GI65" s="239"/>
      <c r="GJ65" s="239"/>
      <c r="GK65" s="239"/>
      <c r="GL65" s="239"/>
      <c r="GM65" s="239"/>
      <c r="GN65" s="239"/>
      <c r="GO65" s="239"/>
      <c r="GP65" s="239"/>
      <c r="GQ65" s="239"/>
      <c r="GR65" s="239"/>
      <c r="GS65" s="239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7" customFormat="1" ht="13.05" customHeight="1" spans="1:201">
      <c r="A67" s="224">
        <v>62</v>
      </c>
      <c r="B67" s="225">
        <v>541</v>
      </c>
      <c r="C67" s="224" t="s">
        <v>83</v>
      </c>
      <c r="D67" s="224" t="s">
        <v>73</v>
      </c>
      <c r="E67" s="226">
        <v>3</v>
      </c>
      <c r="F67" s="226">
        <v>4</v>
      </c>
      <c r="G67" s="226">
        <v>5</v>
      </c>
      <c r="H67" s="227">
        <v>1</v>
      </c>
      <c r="I67" s="226">
        <v>3</v>
      </c>
      <c r="J67" s="228">
        <v>2543</v>
      </c>
      <c r="K67" s="229">
        <v>2797.3</v>
      </c>
      <c r="L67" s="229">
        <v>3051.6</v>
      </c>
      <c r="M67" s="229">
        <v>2</v>
      </c>
      <c r="N67" s="228">
        <v>2797.3</v>
      </c>
      <c r="O67" s="226">
        <v>168</v>
      </c>
      <c r="P67" s="230">
        <v>185</v>
      </c>
      <c r="Q67" s="230">
        <v>202</v>
      </c>
      <c r="R67" s="232">
        <v>3</v>
      </c>
      <c r="S67" s="233">
        <v>202</v>
      </c>
      <c r="T67" s="224">
        <v>946.8</v>
      </c>
      <c r="U67" s="224">
        <v>1041.48</v>
      </c>
      <c r="V67" s="224">
        <v>1136.16</v>
      </c>
      <c r="W67" s="224">
        <v>3</v>
      </c>
      <c r="X67" s="224">
        <v>1136.16</v>
      </c>
      <c r="Y67" s="234">
        <f>VLOOKUP(B:B,[1]查询时间段分门店销售明细!$B$1:$X$65536,23,0)</f>
        <v>7214.53</v>
      </c>
      <c r="Z67" s="224">
        <v>7214.53</v>
      </c>
      <c r="AA67" s="224">
        <v>2827.44</v>
      </c>
      <c r="AB67" s="224">
        <v>3110.184</v>
      </c>
      <c r="AC67" s="224">
        <v>3392.928</v>
      </c>
      <c r="AD67" s="224">
        <v>3</v>
      </c>
      <c r="AE67" s="224">
        <v>3392.928</v>
      </c>
      <c r="AF67" s="224">
        <v>25188.3</v>
      </c>
      <c r="AG67" s="224">
        <v>27707.13</v>
      </c>
      <c r="AH67" s="224">
        <v>30225.96</v>
      </c>
      <c r="AI67" s="224">
        <v>1</v>
      </c>
      <c r="AJ67" s="224">
        <v>25188.3</v>
      </c>
      <c r="DX67" s="237"/>
      <c r="DY67" s="237"/>
      <c r="DZ67" s="237"/>
      <c r="EA67" s="237"/>
      <c r="EB67" s="237"/>
      <c r="EC67" s="237"/>
      <c r="ED67" s="237"/>
      <c r="EE67" s="237"/>
      <c r="EF67" s="237"/>
      <c r="EG67" s="237"/>
      <c r="EH67" s="237"/>
      <c r="EI67" s="237"/>
      <c r="EJ67" s="237"/>
      <c r="EK67" s="237"/>
      <c r="EL67" s="237"/>
      <c r="EM67" s="237"/>
      <c r="EN67" s="237"/>
      <c r="EO67" s="237"/>
      <c r="EP67" s="237"/>
      <c r="EQ67" s="237"/>
      <c r="ER67" s="237"/>
      <c r="ES67" s="237"/>
      <c r="ET67" s="237"/>
      <c r="EU67" s="237"/>
      <c r="EV67" s="237"/>
      <c r="EW67" s="237"/>
      <c r="EX67" s="237"/>
      <c r="EY67" s="237"/>
      <c r="EZ67" s="237"/>
      <c r="FA67" s="237"/>
      <c r="FB67" s="237"/>
      <c r="FC67" s="237"/>
      <c r="FD67" s="237"/>
      <c r="FE67" s="237"/>
      <c r="FF67" s="237"/>
      <c r="FG67" s="237"/>
      <c r="FH67" s="237"/>
      <c r="FI67" s="237"/>
      <c r="FJ67" s="237"/>
      <c r="FK67" s="237"/>
      <c r="FL67" s="237"/>
      <c r="FM67" s="237"/>
      <c r="FN67" s="237"/>
      <c r="FO67" s="237"/>
      <c r="FP67" s="237"/>
      <c r="FQ67" s="237"/>
      <c r="FR67" s="237"/>
      <c r="FS67" s="237"/>
      <c r="FT67" s="237"/>
      <c r="FU67" s="237"/>
      <c r="FV67" s="237"/>
      <c r="FW67" s="237"/>
      <c r="FX67" s="237"/>
      <c r="FY67" s="237"/>
      <c r="FZ67" s="237"/>
      <c r="GA67" s="237"/>
      <c r="GB67" s="237"/>
      <c r="GC67" s="237"/>
      <c r="GD67" s="237"/>
      <c r="GE67" s="237"/>
      <c r="GF67" s="237"/>
      <c r="GG67" s="237"/>
      <c r="GH67" s="237"/>
      <c r="GI67" s="237"/>
      <c r="GJ67" s="237"/>
      <c r="GK67" s="237"/>
      <c r="GL67" s="237"/>
      <c r="GM67" s="237"/>
      <c r="GN67" s="237"/>
      <c r="GO67" s="237"/>
      <c r="GP67" s="237"/>
      <c r="GQ67" s="237"/>
      <c r="GR67" s="237"/>
      <c r="GS67" s="237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38"/>
      <c r="DY74" s="238"/>
      <c r="DZ74" s="238"/>
      <c r="EA74" s="238"/>
      <c r="EB74" s="238"/>
      <c r="EC74" s="238"/>
      <c r="ED74" s="238"/>
      <c r="EE74" s="238"/>
      <c r="EF74" s="238"/>
      <c r="EG74" s="238"/>
      <c r="EH74" s="238"/>
      <c r="EI74" s="238"/>
      <c r="EJ74" s="238"/>
      <c r="EK74" s="238"/>
      <c r="EL74" s="238"/>
      <c r="EM74" s="238"/>
      <c r="EN74" s="238"/>
      <c r="EO74" s="238"/>
      <c r="EP74" s="238"/>
      <c r="EQ74" s="238"/>
      <c r="ER74" s="238"/>
      <c r="ES74" s="238"/>
      <c r="ET74" s="238"/>
      <c r="EU74" s="238"/>
      <c r="EV74" s="238"/>
      <c r="EW74" s="238"/>
      <c r="EX74" s="238"/>
      <c r="EY74" s="238"/>
      <c r="EZ74" s="238"/>
      <c r="FA74" s="238"/>
      <c r="FB74" s="238"/>
      <c r="FC74" s="238"/>
      <c r="FD74" s="238"/>
      <c r="FE74" s="238"/>
      <c r="FF74" s="238"/>
      <c r="FG74" s="238"/>
      <c r="FH74" s="238"/>
      <c r="FI74" s="238"/>
      <c r="FJ74" s="238"/>
      <c r="FK74" s="238"/>
      <c r="FL74" s="238"/>
      <c r="FM74" s="238"/>
      <c r="FN74" s="238"/>
      <c r="FO74" s="238"/>
      <c r="FP74" s="238"/>
      <c r="FQ74" s="238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1</v>
      </c>
      <c r="I77" s="195">
        <f t="shared" si="3"/>
        <v>3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2</v>
      </c>
      <c r="N77" s="195">
        <f t="shared" si="3"/>
        <v>2797.3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3</v>
      </c>
      <c r="S77" s="195">
        <f t="shared" si="3"/>
        <v>202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3</v>
      </c>
      <c r="X77" s="195">
        <f t="shared" si="3"/>
        <v>1136.16</v>
      </c>
      <c r="Y77" s="195">
        <f t="shared" si="3"/>
        <v>131039.85</v>
      </c>
      <c r="Z77" s="195">
        <f t="shared" si="3"/>
        <v>7214.53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3</v>
      </c>
      <c r="AE77" s="195">
        <f t="shared" si="3"/>
        <v>3392.928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1</v>
      </c>
      <c r="AJ77" s="195">
        <f t="shared" si="3"/>
        <v>25188.3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3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31"/>
      <c r="K100" s="7"/>
      <c r="L100" s="7"/>
      <c r="M100" s="7"/>
      <c r="N100" s="231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31"/>
      <c r="K101" s="7"/>
      <c r="L101" s="7"/>
      <c r="M101" s="7"/>
      <c r="N101" s="231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31"/>
      <c r="K102" s="7"/>
      <c r="L102" s="7"/>
      <c r="M102" s="7"/>
      <c r="N102" s="231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31"/>
      <c r="K103" s="7"/>
      <c r="L103" s="7"/>
      <c r="M103" s="7"/>
      <c r="N103" s="231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3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2</v>
      </c>
      <c r="N105" s="7">
        <f t="shared" si="6"/>
        <v>2797.3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3</v>
      </c>
      <c r="S105" s="7">
        <f t="shared" si="6"/>
        <v>202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3</v>
      </c>
      <c r="X105" s="7">
        <f t="shared" si="6"/>
        <v>1136.16</v>
      </c>
      <c r="Y105" s="7">
        <f t="shared" si="6"/>
        <v>601614.36</v>
      </c>
      <c r="Z105" s="7">
        <f t="shared" si="6"/>
        <v>7214.53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3</v>
      </c>
      <c r="AE105" s="7">
        <f t="shared" si="6"/>
        <v>3392.928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1</v>
      </c>
      <c r="AJ105" s="7">
        <f t="shared" si="6"/>
        <v>25188.3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workbookViewId="0">
      <selection activeCell="L26" sqref="L26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樱雪飘</cp:lastModifiedBy>
  <dcterms:created xsi:type="dcterms:W3CDTF">2018-07-27T02:58:00Z</dcterms:created>
  <dcterms:modified xsi:type="dcterms:W3CDTF">2018-07-31T06:10:13Z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