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门店" sheetId="1" r:id="rId1"/>
    <sheet name="后勤" sheetId="2" r:id="rId2"/>
  </sheets>
  <externalReferences>
    <externalReference r:id="rId3"/>
  </externalReferences>
  <definedNames>
    <definedName name="_xlnm._FilterDatabase" localSheetId="0" hidden="1">门店!$A$1:$J$224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填写时间为XX年XX月</t>
        </r>
      </text>
    </comment>
    <comment ref="J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填写在XXX学校入团或XX地入团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填写时间为XX年XX月</t>
        </r>
      </text>
    </comment>
    <comment ref="J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填写在XXX学校入团或XX地入团
</t>
        </r>
      </text>
    </comment>
  </commentList>
</comments>
</file>

<file path=xl/sharedStrings.xml><?xml version="1.0" encoding="utf-8"?>
<sst xmlns="http://schemas.openxmlformats.org/spreadsheetml/2006/main" count="636">
  <si>
    <t>团员信息统计表</t>
  </si>
  <si>
    <t>ID</t>
  </si>
  <si>
    <t>姓名</t>
  </si>
  <si>
    <t>性别</t>
  </si>
  <si>
    <t>出生年月</t>
  </si>
  <si>
    <t>年龄</t>
  </si>
  <si>
    <t>身份证号</t>
  </si>
  <si>
    <t>电话号码</t>
  </si>
  <si>
    <t>门店</t>
  </si>
  <si>
    <t>何时入团（年月）</t>
  </si>
  <si>
    <t>何地入团</t>
  </si>
  <si>
    <r>
      <rPr>
        <b/>
        <sz val="14"/>
        <color rgb="FFFF0000"/>
        <rFont val="宋体"/>
        <charset val="134"/>
      </rPr>
      <t>填写须知：按照团章要求年满在14周岁-28周岁的青年，通过各级团支部批准则可为团员！（大部分应该已经在学校入团）</t>
    </r>
    <r>
      <rPr>
        <b/>
        <sz val="14"/>
        <rFont val="宋体"/>
        <charset val="134"/>
      </rPr>
      <t>1、出生年月和何时入团两栏仅填写年月即可；2、何地入团填写在XX学校入团或XX地入团；</t>
    </r>
  </si>
  <si>
    <t>邓洋</t>
  </si>
  <si>
    <t>女</t>
  </si>
  <si>
    <t>510184199711241227</t>
  </si>
  <si>
    <t>尚贤坊</t>
  </si>
  <si>
    <t>西江学校</t>
  </si>
  <si>
    <t>苟姗</t>
  </si>
  <si>
    <t>513721199707247562</t>
  </si>
  <si>
    <t>新怡店</t>
  </si>
  <si>
    <t>广纳中学</t>
  </si>
  <si>
    <t>王伽璐</t>
  </si>
  <si>
    <t>511681199110180026</t>
  </si>
  <si>
    <t>华蓥中学</t>
  </si>
  <si>
    <t>李海燕</t>
  </si>
  <si>
    <t>510525199209194244</t>
  </si>
  <si>
    <t>聚萃店</t>
  </si>
  <si>
    <t>四川省食品药品学院（峨眉学院）</t>
  </si>
  <si>
    <t>张茹君</t>
  </si>
  <si>
    <t>511902200007126124</t>
  </si>
  <si>
    <t>交大三店</t>
  </si>
  <si>
    <t>石城乡初级中学</t>
  </si>
  <si>
    <t>曾胜男</t>
  </si>
  <si>
    <t>511002199804216822</t>
  </si>
  <si>
    <t>内江东兴初级中学</t>
  </si>
  <si>
    <t>闵雪</t>
  </si>
  <si>
    <t>510183199509013929</t>
  </si>
  <si>
    <t>邛崃羊安店</t>
  </si>
  <si>
    <t>高埂九年制义务教育学校</t>
  </si>
  <si>
    <t>张芙蓉</t>
  </si>
  <si>
    <t>511902199709247726</t>
  </si>
  <si>
    <t>天久北巷</t>
  </si>
  <si>
    <t>巴中九中</t>
  </si>
  <si>
    <t>丁偲迪</t>
  </si>
  <si>
    <t>511124199511050025</t>
  </si>
  <si>
    <t>乐山研城中学</t>
  </si>
  <si>
    <t>刘秀琼</t>
  </si>
  <si>
    <t>513721199607202000</t>
  </si>
  <si>
    <t>银河北街店</t>
  </si>
  <si>
    <t>四川大学华西卫校</t>
  </si>
  <si>
    <t>杨菊</t>
  </si>
  <si>
    <t>511524199404082461</t>
  </si>
  <si>
    <t>劼人路</t>
  </si>
  <si>
    <t>古河中学</t>
  </si>
  <si>
    <t>单菊</t>
  </si>
  <si>
    <t>51152419930930322x</t>
  </si>
  <si>
    <t>龙泉驿生路店</t>
  </si>
  <si>
    <t>宜宾市长宁县梅白中学</t>
  </si>
  <si>
    <t>唐冬芳</t>
  </si>
  <si>
    <t>511923199705075180</t>
  </si>
  <si>
    <t>巴中市平昌县青云中学</t>
  </si>
  <si>
    <t>杨丽蓉</t>
  </si>
  <si>
    <t>513701199507215720</t>
  </si>
  <si>
    <t>成都市航天中学</t>
  </si>
  <si>
    <t>朱科</t>
  </si>
  <si>
    <t>男</t>
  </si>
  <si>
    <t>510181199409303117</t>
  </si>
  <si>
    <t>翔凤路店</t>
  </si>
  <si>
    <t>土桥中学</t>
  </si>
  <si>
    <t>程帆</t>
  </si>
  <si>
    <t>51372319920903804X</t>
  </si>
  <si>
    <t>旗舰店</t>
  </si>
  <si>
    <t>巴中界牌中学</t>
  </si>
  <si>
    <t>李佳岭</t>
  </si>
  <si>
    <t>51112619960630342X</t>
  </si>
  <si>
    <t>2013.04.5</t>
  </si>
  <si>
    <t>夹江二中</t>
  </si>
  <si>
    <t>曾梦薇</t>
  </si>
  <si>
    <t>510107199111010027</t>
  </si>
  <si>
    <t>2008.5.4</t>
  </si>
  <si>
    <t>成都中医药大学峨眉学院</t>
  </si>
  <si>
    <t>阴静</t>
  </si>
  <si>
    <t>511011199702138305</t>
  </si>
  <si>
    <t>2011.12.9</t>
  </si>
  <si>
    <t>57实验中学</t>
  </si>
  <si>
    <t>宋卫欣</t>
  </si>
  <si>
    <t>511321199410063865</t>
  </si>
  <si>
    <t>东坝中学</t>
  </si>
  <si>
    <t>张玲</t>
  </si>
  <si>
    <t>513426199906160000</t>
  </si>
  <si>
    <t>2016.12.9</t>
  </si>
  <si>
    <t>四川省食品药品学校</t>
  </si>
  <si>
    <t>彭关敏</t>
  </si>
  <si>
    <t>513423199810061228</t>
  </si>
  <si>
    <t>干海中学</t>
  </si>
  <si>
    <t>毛茜</t>
  </si>
  <si>
    <t>511602199906128105</t>
  </si>
  <si>
    <t>2014.5.4</t>
  </si>
  <si>
    <t>石室初中东区</t>
  </si>
  <si>
    <t>黄萍</t>
  </si>
  <si>
    <t>511028199107214825</t>
  </si>
  <si>
    <t>2005.5.4</t>
  </si>
  <si>
    <t>黄萍 迎祥中学</t>
  </si>
  <si>
    <t>肖瑶</t>
  </si>
  <si>
    <t>510722199312177241</t>
  </si>
  <si>
    <t>浣花滨河店</t>
  </si>
  <si>
    <t>金石中学</t>
  </si>
  <si>
    <t>余济秀</t>
  </si>
  <si>
    <t>513822199212027623</t>
  </si>
  <si>
    <t>树德中学西区</t>
  </si>
  <si>
    <t>陈思敏</t>
  </si>
  <si>
    <t>513822199612260029</t>
  </si>
  <si>
    <t>浆洗街店</t>
  </si>
  <si>
    <t>仁寿县仁寿一中</t>
  </si>
  <si>
    <t>王盛英</t>
  </si>
  <si>
    <t>513427199810061020</t>
  </si>
  <si>
    <t>宁南县松新中学</t>
  </si>
  <si>
    <t>黄天平</t>
  </si>
  <si>
    <t>513425199612125529</t>
  </si>
  <si>
    <t>合欢树</t>
  </si>
  <si>
    <t>新发中学</t>
  </si>
  <si>
    <t>李青燕</t>
  </si>
  <si>
    <t>513821199808185028</t>
  </si>
  <si>
    <t>家相初中</t>
  </si>
  <si>
    <t>曾佳丽</t>
  </si>
  <si>
    <t>51382319961026484X</t>
  </si>
  <si>
    <t>榕声路店</t>
  </si>
  <si>
    <t>彭山县观音中学</t>
  </si>
  <si>
    <t>黄梅</t>
  </si>
  <si>
    <t>513822199602227620</t>
  </si>
  <si>
    <t>仁寿县板桥乡初级中学</t>
  </si>
  <si>
    <t>李甜甜</t>
  </si>
  <si>
    <t>510124199309012024</t>
  </si>
  <si>
    <t>郫县东大街</t>
  </si>
  <si>
    <t>竹瓦中学</t>
  </si>
  <si>
    <t>曹春燕</t>
  </si>
  <si>
    <t>510124199001291127</t>
  </si>
  <si>
    <t>花园中学</t>
  </si>
  <si>
    <t>罗丽</t>
  </si>
  <si>
    <t>510921199809142022</t>
  </si>
  <si>
    <t>新胜学校</t>
  </si>
  <si>
    <t>闵腾西</t>
  </si>
  <si>
    <t>513822199508221142</t>
  </si>
  <si>
    <t>科华店</t>
  </si>
  <si>
    <t>仁寿中学</t>
  </si>
  <si>
    <t>许巧丽</t>
  </si>
  <si>
    <t>511322199509067205</t>
  </si>
  <si>
    <t>双流中学</t>
  </si>
  <si>
    <t>贾益娟</t>
  </si>
  <si>
    <t>510181199608316420</t>
  </si>
  <si>
    <t>奎光店</t>
  </si>
  <si>
    <t>李冰中学</t>
  </si>
  <si>
    <t>钱亚辉</t>
  </si>
  <si>
    <t>51302319901201306X</t>
  </si>
  <si>
    <t>骑龙中学</t>
  </si>
  <si>
    <t>杨玉萍</t>
  </si>
  <si>
    <t>511381199612219043</t>
  </si>
  <si>
    <t>府城店</t>
  </si>
  <si>
    <t>护垭中心校</t>
  </si>
  <si>
    <t>周姝灵</t>
  </si>
  <si>
    <t>500381200002110027</t>
  </si>
  <si>
    <t>温江店</t>
  </si>
  <si>
    <t>重庆江津实验中学</t>
  </si>
  <si>
    <t>刘敏</t>
  </si>
  <si>
    <t>513433199809221127</t>
  </si>
  <si>
    <t>惠安学校</t>
  </si>
  <si>
    <t>任嘉欣</t>
  </si>
  <si>
    <t>510992199809192683</t>
  </si>
  <si>
    <t>金丝街</t>
  </si>
  <si>
    <t>温州英才学校</t>
  </si>
  <si>
    <t>李俊俐</t>
  </si>
  <si>
    <t>510321199701132583</t>
  </si>
  <si>
    <t>自贡市五宝中学入团</t>
  </si>
  <si>
    <t>王晗</t>
  </si>
  <si>
    <t>511181199011040020</t>
  </si>
  <si>
    <t>万宇店</t>
  </si>
  <si>
    <t>峨眉一中</t>
  </si>
  <si>
    <t>何晓蝶</t>
  </si>
  <si>
    <t>513701199709101844</t>
  </si>
  <si>
    <t>巴中巴州区第十二学校</t>
  </si>
  <si>
    <t>邓玉英</t>
  </si>
  <si>
    <t>511324199701172868</t>
  </si>
  <si>
    <t>复兴中学</t>
  </si>
  <si>
    <t>杨琼</t>
  </si>
  <si>
    <t>513922199104032666</t>
  </si>
  <si>
    <t>金沙店</t>
  </si>
  <si>
    <t>德胜中学</t>
  </si>
  <si>
    <t>程欢欢</t>
  </si>
  <si>
    <t>510823199705098829</t>
  </si>
  <si>
    <t>木马中学</t>
  </si>
  <si>
    <t>胡欢</t>
  </si>
  <si>
    <t>51138119970114002X</t>
  </si>
  <si>
    <t>阆中东风中学</t>
  </si>
  <si>
    <t>庄静</t>
  </si>
  <si>
    <t>510132199601184026</t>
  </si>
  <si>
    <t>新津兴义店</t>
  </si>
  <si>
    <t>新津县兴义中学</t>
  </si>
  <si>
    <t>张丹</t>
  </si>
  <si>
    <t>510132199510224029</t>
  </si>
  <si>
    <t>伍映利</t>
  </si>
  <si>
    <t>510132199708191621</t>
  </si>
  <si>
    <t>新津县花源初中</t>
  </si>
  <si>
    <t>黄鑫</t>
  </si>
  <si>
    <t>513022199712014323</t>
  </si>
  <si>
    <t>中和柳荫街店</t>
  </si>
  <si>
    <t>宣汉县毛坝职业中学</t>
  </si>
  <si>
    <t>林云</t>
  </si>
  <si>
    <t>513822199010158828</t>
  </si>
  <si>
    <t>府君中学</t>
  </si>
  <si>
    <t>邓黎</t>
  </si>
  <si>
    <t>511023199401181882</t>
  </si>
  <si>
    <t>红星店</t>
  </si>
  <si>
    <t>四川省人民医院护士学校</t>
  </si>
  <si>
    <t>冯晓雨</t>
  </si>
  <si>
    <t>511502199404088865</t>
  </si>
  <si>
    <t>成都大学</t>
  </si>
  <si>
    <t>吴丹</t>
  </si>
  <si>
    <t>513922199503132146</t>
  </si>
  <si>
    <t>乐山职业技术学院</t>
  </si>
  <si>
    <t>张杰</t>
  </si>
  <si>
    <t>513822199308075806</t>
  </si>
  <si>
    <t>龙潭西路</t>
  </si>
  <si>
    <t>彰加镇初级中学</t>
  </si>
  <si>
    <t>张洁</t>
  </si>
  <si>
    <t>510113199706197122</t>
  </si>
  <si>
    <t>青白江龙王中学</t>
  </si>
  <si>
    <t>张甦</t>
  </si>
  <si>
    <t>51100219960819032X</t>
  </si>
  <si>
    <t>人民中路</t>
  </si>
  <si>
    <t>内江医科学院教学店</t>
  </si>
  <si>
    <t>何亚</t>
  </si>
  <si>
    <t>510821199702157122</t>
  </si>
  <si>
    <t>三江中学</t>
  </si>
  <si>
    <t>鲁雪</t>
  </si>
  <si>
    <t>510521199809160181</t>
  </si>
  <si>
    <t>北东街店</t>
  </si>
  <si>
    <t>卫荟垟</t>
  </si>
  <si>
    <t>51112419961125552x</t>
  </si>
  <si>
    <t>井研县研城中学</t>
  </si>
  <si>
    <t>曹娉</t>
  </si>
  <si>
    <t>511025199211257981</t>
  </si>
  <si>
    <t>沙河源</t>
  </si>
  <si>
    <t>资中县高楼镇中心学校</t>
  </si>
  <si>
    <t>黎婷婷</t>
  </si>
  <si>
    <t>51102319971122266X</t>
  </si>
  <si>
    <t>郫县金剑文武学校</t>
  </si>
  <si>
    <t>钱佳佳</t>
  </si>
  <si>
    <t>34112619961209364X</t>
  </si>
  <si>
    <t>黄姣</t>
  </si>
  <si>
    <t>513822199503307043</t>
  </si>
  <si>
    <t>万科店</t>
  </si>
  <si>
    <t>增新九年制义务学校</t>
  </si>
  <si>
    <t>陈昱邑</t>
  </si>
  <si>
    <t>510183199702282629</t>
  </si>
  <si>
    <t>翠荫店</t>
  </si>
  <si>
    <t>夹关中学</t>
  </si>
  <si>
    <t>任姗姗</t>
  </si>
  <si>
    <t>510183199308183526</t>
  </si>
  <si>
    <t>宝林中学</t>
  </si>
  <si>
    <t>任会茹</t>
  </si>
  <si>
    <t>510183199001023560</t>
  </si>
  <si>
    <t>邛崃中心店</t>
  </si>
  <si>
    <t>邛崃市前进中学</t>
  </si>
  <si>
    <t>刘旭</t>
  </si>
  <si>
    <t>510183199702100020</t>
  </si>
  <si>
    <t>邛崃共振中学</t>
  </si>
  <si>
    <t>王李秋</t>
  </si>
  <si>
    <t>510183199808105882</t>
  </si>
  <si>
    <t>邛崃高河中学</t>
  </si>
  <si>
    <t>杨晓毅</t>
  </si>
  <si>
    <t>5101831999904282125</t>
  </si>
  <si>
    <t>邛崃宝林中学</t>
  </si>
  <si>
    <t>汪梦雨</t>
  </si>
  <si>
    <t>510183199804281627</t>
  </si>
  <si>
    <t>邛崃牟礼中学</t>
  </si>
  <si>
    <t>费诗尧</t>
  </si>
  <si>
    <t>510184199401060922</t>
  </si>
  <si>
    <t>怀远店</t>
  </si>
  <si>
    <t>怀远镇中学</t>
  </si>
  <si>
    <t>窦潘</t>
  </si>
  <si>
    <t>510184199008180960</t>
  </si>
  <si>
    <t>王馨</t>
  </si>
  <si>
    <t>"513701199609010080</t>
  </si>
  <si>
    <t>江安路店</t>
  </si>
  <si>
    <t>四川大学附设华西卫生学校</t>
  </si>
  <si>
    <t>毛春英</t>
  </si>
  <si>
    <t>"511024199003140387</t>
  </si>
  <si>
    <t>仁寿县汪洋镇镇中</t>
  </si>
  <si>
    <t>文清芳</t>
  </si>
  <si>
    <t>"513425199310033549</t>
  </si>
  <si>
    <t>凉山黎溪中学</t>
  </si>
  <si>
    <t>毛露瑶</t>
  </si>
  <si>
    <t>"510132199807121629</t>
  </si>
  <si>
    <t>新津北大附中</t>
  </si>
  <si>
    <t>王娜</t>
  </si>
  <si>
    <t>513433199503230442</t>
  </si>
  <si>
    <t>郫县二店</t>
  </si>
  <si>
    <t>冕宁中学</t>
  </si>
  <si>
    <t>何媛</t>
  </si>
  <si>
    <t>510322199812157341</t>
  </si>
  <si>
    <t>四川省峨眉食品药品学校</t>
  </si>
  <si>
    <t>王俊</t>
  </si>
  <si>
    <t>510824199311177000</t>
  </si>
  <si>
    <t>苍溪文昌中学</t>
  </si>
  <si>
    <t>林思敏</t>
  </si>
  <si>
    <t>510623199810194520</t>
  </si>
  <si>
    <t>清江二店</t>
  </si>
  <si>
    <t>龙台中学</t>
  </si>
  <si>
    <t>肖然</t>
  </si>
  <si>
    <t>510681199608261148</t>
  </si>
  <si>
    <t>庆云南街店</t>
  </si>
  <si>
    <t>宏华外国语学校</t>
  </si>
  <si>
    <t>陈琪</t>
  </si>
  <si>
    <t>513901199510245323</t>
  </si>
  <si>
    <t>成都铁路卫生学校</t>
  </si>
  <si>
    <t>赖千禧</t>
  </si>
  <si>
    <t>510125199909033845</t>
  </si>
  <si>
    <t>蒲旭荣</t>
  </si>
  <si>
    <t>510181199708132549</t>
  </si>
  <si>
    <t>聚源店</t>
  </si>
  <si>
    <t>七一聚源中学</t>
  </si>
  <si>
    <t>周燕</t>
  </si>
  <si>
    <t>513426199601054821</t>
  </si>
  <si>
    <t>华油</t>
  </si>
  <si>
    <t>新街中学</t>
  </si>
  <si>
    <t>张慧</t>
  </si>
  <si>
    <t>513022199306222725</t>
  </si>
  <si>
    <t>普光中学</t>
  </si>
  <si>
    <t>朱晓芹</t>
  </si>
  <si>
    <t>513721199608012725</t>
  </si>
  <si>
    <t>火炬中学</t>
  </si>
  <si>
    <t>姜萍</t>
  </si>
  <si>
    <t>50023419920710846x</t>
  </si>
  <si>
    <t>西林一街</t>
  </si>
  <si>
    <t>天白初级中学</t>
  </si>
  <si>
    <t>赵君兰</t>
  </si>
  <si>
    <t>511621199208273128</t>
  </si>
  <si>
    <t>15828125838</t>
  </si>
  <si>
    <t>通盈店</t>
  </si>
  <si>
    <t>2004年5月</t>
  </si>
  <si>
    <t>坪滩中学</t>
  </si>
  <si>
    <t>左学梅</t>
  </si>
  <si>
    <t>512501199703155727</t>
  </si>
  <si>
    <t>15982443455</t>
  </si>
  <si>
    <t>2009年5月</t>
  </si>
  <si>
    <t>宋家中学</t>
  </si>
  <si>
    <t>王娟</t>
  </si>
  <si>
    <t>510525199702276841</t>
  </si>
  <si>
    <t>17781026884</t>
  </si>
  <si>
    <t>铮嵘中学</t>
  </si>
  <si>
    <t>高艳</t>
  </si>
  <si>
    <t>510129199503273123</t>
  </si>
  <si>
    <t>大邑东壕沟店</t>
  </si>
  <si>
    <t>安仁镇外国语实验学校</t>
  </si>
  <si>
    <t>尹海兵</t>
  </si>
  <si>
    <t>510921199101155872</t>
  </si>
  <si>
    <t>童子街店</t>
  </si>
  <si>
    <t>南充市嘉陵区吉安镇吉安中学</t>
  </si>
  <si>
    <t>高亚</t>
  </si>
  <si>
    <t>510129199609238529</t>
  </si>
  <si>
    <t>大邑桃源店</t>
  </si>
  <si>
    <t>大邑县花水湾镇学校</t>
  </si>
  <si>
    <t>陈吉吉</t>
  </si>
  <si>
    <t>510722199511014947</t>
  </si>
  <si>
    <t>大源北街店</t>
  </si>
  <si>
    <t>三台县塔山中学</t>
  </si>
  <si>
    <t>李沙</t>
  </si>
  <si>
    <t>51012919901113694X</t>
  </si>
  <si>
    <t>大邑安仁店</t>
  </si>
  <si>
    <t>大邑县安仁镇初级中学</t>
  </si>
  <si>
    <t>梅茜</t>
  </si>
  <si>
    <t>51052519970215756x</t>
  </si>
  <si>
    <t>双林店</t>
  </si>
  <si>
    <t>泸县五中</t>
  </si>
  <si>
    <t>罗传浩</t>
  </si>
  <si>
    <t>51152719990404564x</t>
  </si>
  <si>
    <t>筠连二中</t>
  </si>
  <si>
    <t>杨丽</t>
  </si>
  <si>
    <t>510129199010313529</t>
  </si>
  <si>
    <t>大邑东街店</t>
  </si>
  <si>
    <t>大邑苏家中学</t>
  </si>
  <si>
    <t>王旭</t>
  </si>
  <si>
    <t>510184199504045063</t>
  </si>
  <si>
    <t>金带街店</t>
  </si>
  <si>
    <t>百丽中学</t>
  </si>
  <si>
    <t>谢娇</t>
  </si>
  <si>
    <t>510184199001110927</t>
  </si>
  <si>
    <t>怀远中学</t>
  </si>
  <si>
    <t>林霞</t>
  </si>
  <si>
    <t>51018419950720092x</t>
  </si>
  <si>
    <t>510524199203135167</t>
  </si>
  <si>
    <t>15102856987</t>
  </si>
  <si>
    <t>佳灵路店</t>
  </si>
  <si>
    <t>2006年11月</t>
  </si>
  <si>
    <t>泸州赤中学</t>
  </si>
  <si>
    <t>周玉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</si>
  <si>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13002199803205744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</si>
  <si>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5828202969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</si>
  <si>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016年10月</t>
    </r>
  </si>
  <si>
    <t>纪莉萍</t>
  </si>
  <si>
    <t>510122199612017327</t>
  </si>
  <si>
    <t>锦华店</t>
  </si>
  <si>
    <t>兴隆初级中学</t>
  </si>
  <si>
    <t>陈星宇</t>
  </si>
  <si>
    <t>510525200007160025</t>
  </si>
  <si>
    <t>东升第二初级中学</t>
  </si>
  <si>
    <t>黄丹</t>
  </si>
  <si>
    <t>513822199970827726</t>
  </si>
  <si>
    <t>仁寿县板桥初级中学</t>
  </si>
  <si>
    <t>李霞</t>
  </si>
  <si>
    <t>51032119971218416x</t>
  </si>
  <si>
    <t>袁媛</t>
  </si>
  <si>
    <t>510129200003055547</t>
  </si>
  <si>
    <t>三强西路店</t>
  </si>
  <si>
    <t>董场学校</t>
  </si>
  <si>
    <t>李银萍</t>
  </si>
  <si>
    <t>510122199503015365</t>
  </si>
  <si>
    <t>金桥红石中学</t>
  </si>
  <si>
    <t>余梦思</t>
  </si>
  <si>
    <t>513030 19940624 6222</t>
  </si>
  <si>
    <t>柳翠路</t>
  </si>
  <si>
    <t>列五中学</t>
  </si>
  <si>
    <t>宋留艺</t>
  </si>
  <si>
    <t>513821 19941010 0960</t>
  </si>
  <si>
    <t>龙兴中学</t>
  </si>
  <si>
    <t>谯红俐</t>
  </si>
  <si>
    <t>513022 19981213 4584</t>
  </si>
  <si>
    <t>红峰乡中学</t>
  </si>
  <si>
    <t>王茹</t>
  </si>
  <si>
    <t>510 183 19970225 3326</t>
  </si>
  <si>
    <t>大邑新场</t>
  </si>
  <si>
    <t>拱辰学校</t>
  </si>
  <si>
    <t>胡怡梅</t>
  </si>
  <si>
    <t>510129199805015226</t>
  </si>
  <si>
    <t>182284515364</t>
  </si>
  <si>
    <t>大邑沙渠店</t>
  </si>
  <si>
    <t>沙渠镇学校</t>
  </si>
  <si>
    <t>晏祥春</t>
  </si>
  <si>
    <t>51342619900201422X</t>
  </si>
  <si>
    <t>187428458610</t>
  </si>
  <si>
    <t>景中路店</t>
  </si>
  <si>
    <t>民族中学</t>
  </si>
  <si>
    <t>何倩倩</t>
  </si>
  <si>
    <t>431103199212065161</t>
  </si>
  <si>
    <t>三江店</t>
  </si>
  <si>
    <t>湖南永州市14中学</t>
  </si>
  <si>
    <t>冯静</t>
  </si>
  <si>
    <t>51012520001014602x</t>
  </si>
  <si>
    <t>汇融名城</t>
  </si>
  <si>
    <t>新都龙桥中学</t>
  </si>
  <si>
    <t>李迎新</t>
  </si>
  <si>
    <t>510132199912315724</t>
  </si>
  <si>
    <t>五津西路店</t>
  </si>
  <si>
    <t>新津</t>
  </si>
  <si>
    <t>杨伟钰</t>
  </si>
  <si>
    <t>513401199408180028</t>
  </si>
  <si>
    <t>崔家店</t>
  </si>
  <si>
    <t>成都卫生学校</t>
  </si>
  <si>
    <t>周宇琳</t>
  </si>
  <si>
    <t>513426200104181526</t>
  </si>
  <si>
    <t>华西卫校</t>
  </si>
  <si>
    <t>曾佳敏</t>
  </si>
  <si>
    <t>511024199606040748</t>
  </si>
  <si>
    <t>威远城北中学</t>
  </si>
  <si>
    <t>彭宇</t>
  </si>
  <si>
    <t>杉板桥南一路</t>
  </si>
  <si>
    <t>2012年</t>
  </si>
  <si>
    <t>三圣中学</t>
  </si>
  <si>
    <t>董华</t>
  </si>
  <si>
    <t>2004年</t>
  </si>
  <si>
    <t>义和中学</t>
  </si>
  <si>
    <t>黄雨</t>
  </si>
  <si>
    <t>510125199612206020</t>
  </si>
  <si>
    <t>华康店</t>
  </si>
  <si>
    <t>龙桥中学</t>
  </si>
  <si>
    <t>陈春花</t>
  </si>
  <si>
    <t>511902199802031129</t>
  </si>
  <si>
    <t>光华村</t>
  </si>
  <si>
    <t>巴中市水宁寺镇</t>
  </si>
  <si>
    <t>胡荣琼</t>
  </si>
  <si>
    <t>513426199511132646</t>
  </si>
  <si>
    <t>凉山嘎吉中学</t>
  </si>
  <si>
    <t>王美</t>
  </si>
  <si>
    <t>510525199612265145</t>
  </si>
  <si>
    <t>观音桥</t>
  </si>
  <si>
    <t>人民医院护士学校</t>
  </si>
  <si>
    <t>王媚</t>
  </si>
  <si>
    <t>513723199601143143</t>
  </si>
  <si>
    <t>金山中学</t>
  </si>
  <si>
    <t>李蕊如</t>
  </si>
  <si>
    <t>513822199411247629</t>
  </si>
  <si>
    <t>民丰店</t>
  </si>
  <si>
    <t>仁寿县禾加镇中</t>
  </si>
  <si>
    <t>毛静静</t>
  </si>
  <si>
    <t>511602199110218105</t>
  </si>
  <si>
    <t>华泰店</t>
  </si>
  <si>
    <t>广安虎城初中</t>
  </si>
  <si>
    <t>兰新喻</t>
  </si>
  <si>
    <t>510113199709107728</t>
  </si>
  <si>
    <t>石板滩中学</t>
  </si>
  <si>
    <t>黄艳</t>
  </si>
  <si>
    <t>510108199710183022</t>
  </si>
  <si>
    <t>四川护理职业学院</t>
  </si>
  <si>
    <t>廖苹</t>
  </si>
  <si>
    <t>511025199303230786</t>
  </si>
  <si>
    <t>成都蜀辉职业学校</t>
  </si>
  <si>
    <t>刘思蝶</t>
  </si>
  <si>
    <t>513821199510203369</t>
  </si>
  <si>
    <t>2010年</t>
  </si>
  <si>
    <t>眉山尚义镇中店中学</t>
  </si>
  <si>
    <t xml:space="preserve">杨小琴 </t>
  </si>
  <si>
    <t>511521199806296367</t>
  </si>
  <si>
    <t>温江鱼凫店</t>
  </si>
  <si>
    <t>温江区涌泉学校</t>
  </si>
  <si>
    <t>李钰</t>
  </si>
  <si>
    <t>513401200002222721</t>
  </si>
  <si>
    <t>西昌市礼州中学</t>
  </si>
  <si>
    <t>杨若澜</t>
  </si>
  <si>
    <t>510183199707187540</t>
  </si>
  <si>
    <t>邛崃洪川店</t>
  </si>
  <si>
    <t>邛崃市临邛中学</t>
  </si>
  <si>
    <t>陈星月</t>
  </si>
  <si>
    <t>2000-4</t>
  </si>
  <si>
    <t>510132200004210000</t>
  </si>
  <si>
    <t>武阳西路</t>
  </si>
  <si>
    <t>新津县五津中学</t>
  </si>
  <si>
    <t>罗婷</t>
  </si>
  <si>
    <t>511024199508250768</t>
  </si>
  <si>
    <t>新园大道</t>
  </si>
  <si>
    <t>严陵中学</t>
  </si>
  <si>
    <t>毕铭艺</t>
  </si>
  <si>
    <t>513427199907251023</t>
  </si>
  <si>
    <t>2014年</t>
  </si>
  <si>
    <t>松新中学</t>
  </si>
  <si>
    <t>黄伦倩</t>
  </si>
  <si>
    <t>513425199508108323</t>
  </si>
  <si>
    <t>2009年</t>
  </si>
  <si>
    <t>九尺中学</t>
  </si>
  <si>
    <t>何圆晴</t>
  </si>
  <si>
    <t>510524200002135641</t>
  </si>
  <si>
    <t>水杉街</t>
  </si>
  <si>
    <t>2016年</t>
  </si>
  <si>
    <t>眉山卫生职业学院</t>
  </si>
  <si>
    <t>廖丹</t>
  </si>
  <si>
    <t>511024199509104527</t>
  </si>
  <si>
    <t>2013年</t>
  </si>
  <si>
    <t>自贡市卫校</t>
  </si>
  <si>
    <t>王娅</t>
  </si>
  <si>
    <t>,513721199310125065</t>
  </si>
  <si>
    <t>铁佛中学</t>
  </si>
  <si>
    <t>王兰</t>
  </si>
  <si>
    <t>513423199606301204</t>
  </si>
  <si>
    <t>枣子巷</t>
  </si>
  <si>
    <t>解超霞</t>
  </si>
  <si>
    <t>513423199907271205</t>
  </si>
  <si>
    <t>付能梅</t>
  </si>
  <si>
    <t>5110112199608084620</t>
  </si>
  <si>
    <t>成都经济开发试验中学</t>
  </si>
  <si>
    <t>郭祥</t>
  </si>
  <si>
    <t>511303199205071361</t>
  </si>
  <si>
    <t>南充白塔外国语学校</t>
  </si>
  <si>
    <t>冯莉</t>
  </si>
  <si>
    <t>1991.09.05</t>
  </si>
  <si>
    <t>513426199109055021</t>
  </si>
  <si>
    <t>十二桥</t>
  </si>
  <si>
    <t>会东县大崇镇鲁吉中学</t>
  </si>
  <si>
    <t>王锐锋</t>
  </si>
  <si>
    <t>2000.02.02</t>
  </si>
  <si>
    <t>5103114200002021035</t>
  </si>
  <si>
    <t>郑佳</t>
  </si>
  <si>
    <t>1994.01.15</t>
  </si>
  <si>
    <t>513922199401150423</t>
  </si>
  <si>
    <t>成都市武侯高级中学</t>
  </si>
  <si>
    <t>胡人元</t>
  </si>
  <si>
    <t>51112919990523542X</t>
  </si>
  <si>
    <t>成汉南路</t>
  </si>
  <si>
    <t>利店中学</t>
  </si>
  <si>
    <t>吴伟利</t>
  </si>
  <si>
    <t>51032119951115508X</t>
  </si>
  <si>
    <t>河口中学</t>
  </si>
  <si>
    <t>甘俊莉</t>
  </si>
  <si>
    <t>513029199410166027</t>
  </si>
  <si>
    <t>张家乡中学</t>
  </si>
  <si>
    <t xml:space="preserve"> 陈小风      </t>
  </si>
  <si>
    <t>510623199411235727</t>
  </si>
  <si>
    <t>黄苑东街店</t>
  </si>
  <si>
    <t>2008年</t>
  </si>
  <si>
    <t>石笋中学</t>
  </si>
  <si>
    <t>苟俊驰</t>
  </si>
  <si>
    <t>510125199108280061</t>
  </si>
  <si>
    <t>马超东路店</t>
  </si>
  <si>
    <t>2005年</t>
  </si>
  <si>
    <t>新都四中</t>
  </si>
  <si>
    <t>刘雨婷</t>
  </si>
  <si>
    <t>510122199804140882</t>
  </si>
  <si>
    <t>七一中学</t>
  </si>
  <si>
    <t>芶奂香</t>
  </si>
  <si>
    <t>1997.10.16</t>
  </si>
  <si>
    <t>510129199710166128</t>
  </si>
  <si>
    <t>大邑子龙店</t>
  </si>
  <si>
    <t>安仁外国语实验学校</t>
  </si>
  <si>
    <t>何蕴雯</t>
  </si>
  <si>
    <t>邛崃长安店</t>
  </si>
  <si>
    <t>拱辰中学</t>
  </si>
  <si>
    <t>黄玉桂</t>
  </si>
  <si>
    <t>513723199907297145</t>
  </si>
  <si>
    <t>清江东路店</t>
  </si>
  <si>
    <t>平昌县岩口小学</t>
  </si>
  <si>
    <t>李梦菊</t>
  </si>
  <si>
    <t>513428199510250045</t>
  </si>
  <si>
    <t>普格县民族中学</t>
  </si>
  <si>
    <t>彭燕</t>
  </si>
  <si>
    <t>510403200009101324</t>
  </si>
  <si>
    <t>顺和街店</t>
  </si>
  <si>
    <t>李玥</t>
  </si>
  <si>
    <t>510302198909070525</t>
  </si>
  <si>
    <t>营运部</t>
  </si>
  <si>
    <t>自贡市东方中学</t>
  </si>
  <si>
    <t>刘美玲</t>
  </si>
  <si>
    <t>510623199605190221</t>
  </si>
  <si>
    <t>德阳中江县东北中学</t>
  </si>
  <si>
    <t>汤秋月</t>
  </si>
  <si>
    <t>513401199307191625</t>
  </si>
  <si>
    <t>财务部</t>
  </si>
  <si>
    <t>西昌市第七中学</t>
  </si>
  <si>
    <t>李忠英</t>
  </si>
  <si>
    <t>511028199008095760</t>
  </si>
  <si>
    <t>采购部</t>
  </si>
  <si>
    <t>隆昌县界市镇隆昌八中</t>
  </si>
  <si>
    <t>李兴洁</t>
  </si>
  <si>
    <t>513101199609015663</t>
  </si>
  <si>
    <t>综合管理部</t>
  </si>
  <si>
    <t>雅安中学</t>
  </si>
  <si>
    <t>周刚</t>
  </si>
  <si>
    <t>51152819981105421x</t>
  </si>
  <si>
    <t>外销部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</si>
</sst>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177" formatCode="000000"/>
    <numFmt numFmtId="178" formatCode="yyyy/m/d;@"/>
    <numFmt numFmtId="179" formatCode="0_ "/>
    <numFmt numFmtId="180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42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人员ID</v>
          </cell>
          <cell r="G1" t="str">
            <v>职务</v>
          </cell>
          <cell r="H1" t="str">
            <v>性别</v>
          </cell>
          <cell r="I1" t="str">
            <v>出生日期</v>
          </cell>
        </row>
        <row r="2">
          <cell r="F2">
            <v>8163</v>
          </cell>
          <cell r="G2" t="str">
            <v>董事长</v>
          </cell>
          <cell r="H2" t="str">
            <v>女</v>
          </cell>
          <cell r="I2">
            <v>27680</v>
          </cell>
        </row>
        <row r="3">
          <cell r="F3">
            <v>4231</v>
          </cell>
          <cell r="G3" t="str">
            <v>党支部书记/总经理</v>
          </cell>
          <cell r="H3" t="str">
            <v>男</v>
          </cell>
          <cell r="I3">
            <v>24110</v>
          </cell>
        </row>
        <row r="4">
          <cell r="F4">
            <v>4212</v>
          </cell>
          <cell r="G4" t="str">
            <v>副总经理</v>
          </cell>
          <cell r="H4" t="str">
            <v>男</v>
          </cell>
          <cell r="I4">
            <v>22888</v>
          </cell>
        </row>
        <row r="5">
          <cell r="F5">
            <v>780</v>
          </cell>
          <cell r="G5" t="str">
            <v>副总经理</v>
          </cell>
          <cell r="H5" t="str">
            <v>女</v>
          </cell>
          <cell r="I5">
            <v>30017</v>
          </cell>
        </row>
        <row r="6">
          <cell r="F6">
            <v>4238</v>
          </cell>
          <cell r="G6" t="str">
            <v>总经理助理</v>
          </cell>
          <cell r="H6" t="str">
            <v>女</v>
          </cell>
          <cell r="I6">
            <v>26244</v>
          </cell>
        </row>
        <row r="7">
          <cell r="F7">
            <v>4253</v>
          </cell>
          <cell r="G7" t="str">
            <v>工会主席/总经理助理/兼综合管理部经理</v>
          </cell>
          <cell r="H7" t="str">
            <v>女</v>
          </cell>
          <cell r="I7">
            <v>26146</v>
          </cell>
        </row>
        <row r="8">
          <cell r="F8">
            <v>4042</v>
          </cell>
          <cell r="G8" t="str">
            <v>副经理</v>
          </cell>
          <cell r="H8" t="str">
            <v>女</v>
          </cell>
          <cell r="I8">
            <v>25407</v>
          </cell>
        </row>
        <row r="9">
          <cell r="F9">
            <v>4220</v>
          </cell>
          <cell r="G9" t="str">
            <v>副经理</v>
          </cell>
          <cell r="H9" t="str">
            <v>男</v>
          </cell>
          <cell r="I9">
            <v>24860</v>
          </cell>
        </row>
        <row r="10">
          <cell r="F10">
            <v>10933</v>
          </cell>
          <cell r="G10" t="str">
            <v>行政内勤</v>
          </cell>
          <cell r="H10" t="str">
            <v>女</v>
          </cell>
          <cell r="I10">
            <v>35309</v>
          </cell>
        </row>
        <row r="11">
          <cell r="F11">
            <v>4017</v>
          </cell>
          <cell r="G11" t="str">
            <v>内勤</v>
          </cell>
          <cell r="H11" t="str">
            <v>男</v>
          </cell>
          <cell r="I11">
            <v>25508</v>
          </cell>
        </row>
        <row r="12">
          <cell r="F12">
            <v>4233</v>
          </cell>
          <cell r="G12" t="str">
            <v>驾驶员</v>
          </cell>
          <cell r="H12" t="str">
            <v>男</v>
          </cell>
          <cell r="I12">
            <v>24537</v>
          </cell>
        </row>
        <row r="13">
          <cell r="F13">
            <v>5436</v>
          </cell>
          <cell r="G13" t="str">
            <v>驾驶员</v>
          </cell>
          <cell r="H13" t="str">
            <v>男</v>
          </cell>
          <cell r="I13">
            <v>27653</v>
          </cell>
        </row>
        <row r="14">
          <cell r="F14">
            <v>10923</v>
          </cell>
          <cell r="G14" t="str">
            <v>驾驶员</v>
          </cell>
          <cell r="H14" t="str">
            <v>男</v>
          </cell>
          <cell r="I14">
            <v>29608</v>
          </cell>
        </row>
        <row r="15">
          <cell r="F15">
            <v>10862</v>
          </cell>
          <cell r="G15" t="str">
            <v>驾驶员</v>
          </cell>
          <cell r="H15" t="str">
            <v>男</v>
          </cell>
          <cell r="I15">
            <v>26905</v>
          </cell>
        </row>
        <row r="16">
          <cell r="F16">
            <v>4319</v>
          </cell>
          <cell r="G16" t="str">
            <v>人事培训科科长</v>
          </cell>
          <cell r="H16" t="str">
            <v>女</v>
          </cell>
          <cell r="I16">
            <v>29669</v>
          </cell>
        </row>
        <row r="17">
          <cell r="F17">
            <v>5351</v>
          </cell>
          <cell r="G17" t="str">
            <v>薪资专员</v>
          </cell>
          <cell r="H17" t="str">
            <v>女</v>
          </cell>
          <cell r="I17">
            <v>31841</v>
          </cell>
        </row>
        <row r="18">
          <cell r="F18">
            <v>4435</v>
          </cell>
          <cell r="G18" t="str">
            <v>工程员</v>
          </cell>
          <cell r="H18" t="str">
            <v>男</v>
          </cell>
          <cell r="I18">
            <v>27204</v>
          </cell>
        </row>
        <row r="19">
          <cell r="F19">
            <v>4229</v>
          </cell>
          <cell r="G19" t="str">
            <v>内勤</v>
          </cell>
          <cell r="H19" t="str">
            <v>女</v>
          </cell>
          <cell r="I19">
            <v>23494</v>
          </cell>
        </row>
        <row r="20">
          <cell r="F20">
            <v>4237</v>
          </cell>
          <cell r="G20" t="str">
            <v>副经理</v>
          </cell>
          <cell r="H20" t="str">
            <v>女</v>
          </cell>
          <cell r="I20">
            <v>27129</v>
          </cell>
        </row>
        <row r="21">
          <cell r="F21">
            <v>4298</v>
          </cell>
          <cell r="G21" t="str">
            <v>科长</v>
          </cell>
          <cell r="H21" t="str">
            <v>女</v>
          </cell>
          <cell r="I21">
            <v>29285</v>
          </cell>
        </row>
        <row r="22">
          <cell r="F22">
            <v>8465</v>
          </cell>
          <cell r="G22" t="str">
            <v>会计</v>
          </cell>
          <cell r="H22" t="str">
            <v>女</v>
          </cell>
          <cell r="I22">
            <v>32793</v>
          </cell>
        </row>
        <row r="23">
          <cell r="F23">
            <v>4857</v>
          </cell>
          <cell r="G23" t="str">
            <v>会计</v>
          </cell>
          <cell r="H23" t="str">
            <v>女</v>
          </cell>
          <cell r="I23">
            <v>26393</v>
          </cell>
        </row>
        <row r="24">
          <cell r="F24">
            <v>10778</v>
          </cell>
          <cell r="G24" t="str">
            <v>会计</v>
          </cell>
          <cell r="H24" t="str">
            <v>女</v>
          </cell>
          <cell r="I24">
            <v>34169</v>
          </cell>
        </row>
        <row r="25">
          <cell r="F25">
            <v>11122</v>
          </cell>
          <cell r="G25" t="str">
            <v>出纳</v>
          </cell>
          <cell r="H25" t="str">
            <v>女</v>
          </cell>
          <cell r="I25">
            <v>35139</v>
          </cell>
        </row>
        <row r="26">
          <cell r="F26">
            <v>4283</v>
          </cell>
          <cell r="G26" t="str">
            <v>副经理</v>
          </cell>
          <cell r="H26" t="str">
            <v>女</v>
          </cell>
          <cell r="I26">
            <v>31646</v>
          </cell>
        </row>
        <row r="27">
          <cell r="F27">
            <v>10185</v>
          </cell>
          <cell r="G27" t="str">
            <v>品管员</v>
          </cell>
          <cell r="H27" t="str">
            <v>女</v>
          </cell>
          <cell r="I27">
            <v>33517</v>
          </cell>
        </row>
        <row r="28">
          <cell r="F28">
            <v>22</v>
          </cell>
          <cell r="G28" t="str">
            <v>经理 </v>
          </cell>
          <cell r="H28" t="str">
            <v>女</v>
          </cell>
          <cell r="I28">
            <v>27222</v>
          </cell>
        </row>
        <row r="29">
          <cell r="F29">
            <v>5105</v>
          </cell>
          <cell r="G29" t="str">
            <v>科长</v>
          </cell>
          <cell r="H29" t="str">
            <v>男</v>
          </cell>
          <cell r="I29">
            <v>31744</v>
          </cell>
        </row>
        <row r="30">
          <cell r="F30">
            <v>6339</v>
          </cell>
          <cell r="G30" t="str">
            <v>信息员</v>
          </cell>
          <cell r="H30" t="str">
            <v>男</v>
          </cell>
          <cell r="I30">
            <v>32119</v>
          </cell>
        </row>
        <row r="31">
          <cell r="F31">
            <v>1435</v>
          </cell>
          <cell r="G31" t="str">
            <v>经理</v>
          </cell>
          <cell r="H31" t="str">
            <v>男</v>
          </cell>
          <cell r="I31">
            <v>23470</v>
          </cell>
        </row>
        <row r="32">
          <cell r="F32">
            <v>4240</v>
          </cell>
          <cell r="G32" t="str">
            <v> 质管员</v>
          </cell>
          <cell r="H32" t="str">
            <v>女</v>
          </cell>
          <cell r="I32">
            <v>29071</v>
          </cell>
        </row>
        <row r="33">
          <cell r="F33">
            <v>4230</v>
          </cell>
          <cell r="G33" t="str">
            <v>科长</v>
          </cell>
          <cell r="H33" t="str">
            <v>男</v>
          </cell>
          <cell r="I33">
            <v>26816</v>
          </cell>
        </row>
        <row r="34">
          <cell r="F34">
            <v>990225</v>
          </cell>
          <cell r="G34" t="str">
            <v>医疗器械负责人</v>
          </cell>
          <cell r="H34" t="str">
            <v>男</v>
          </cell>
          <cell r="I34">
            <v>20413</v>
          </cell>
        </row>
        <row r="35">
          <cell r="F35">
            <v>4241</v>
          </cell>
          <cell r="G35" t="str">
            <v>加盟发展</v>
          </cell>
          <cell r="H35" t="str">
            <v>男</v>
          </cell>
          <cell r="I35">
            <v>29072</v>
          </cell>
        </row>
        <row r="36">
          <cell r="F36">
            <v>11094</v>
          </cell>
          <cell r="G36" t="str">
            <v>实习生</v>
          </cell>
          <cell r="H36" t="str">
            <v>女</v>
          </cell>
          <cell r="I36">
            <v>36423</v>
          </cell>
        </row>
        <row r="37">
          <cell r="F37">
            <v>4004</v>
          </cell>
          <cell r="G37" t="str">
            <v>经理</v>
          </cell>
          <cell r="H37" t="str">
            <v>女</v>
          </cell>
          <cell r="I37">
            <v>28127</v>
          </cell>
        </row>
        <row r="38">
          <cell r="F38">
            <v>4256</v>
          </cell>
          <cell r="G38" t="str">
            <v>副经理</v>
          </cell>
          <cell r="H38" t="str">
            <v>女</v>
          </cell>
          <cell r="I38">
            <v>26247</v>
          </cell>
        </row>
        <row r="39">
          <cell r="F39">
            <v>6305</v>
          </cell>
          <cell r="G39" t="str">
            <v>采购科科长</v>
          </cell>
          <cell r="H39" t="str">
            <v>女</v>
          </cell>
          <cell r="I39">
            <v>31356</v>
          </cell>
        </row>
        <row r="40">
          <cell r="F40">
            <v>8941</v>
          </cell>
          <cell r="G40" t="str">
            <v>采购员</v>
          </cell>
          <cell r="H40" t="str">
            <v>女</v>
          </cell>
          <cell r="I40">
            <v>34252</v>
          </cell>
        </row>
        <row r="41">
          <cell r="F41">
            <v>4025</v>
          </cell>
          <cell r="G41" t="str">
            <v>采购员</v>
          </cell>
          <cell r="H41" t="str">
            <v>女</v>
          </cell>
          <cell r="I41">
            <v>30932</v>
          </cell>
        </row>
        <row r="42">
          <cell r="F42">
            <v>4010</v>
          </cell>
          <cell r="G42" t="str">
            <v>销售科科长</v>
          </cell>
          <cell r="H42" t="str">
            <v>女</v>
          </cell>
          <cell r="I42">
            <v>26761</v>
          </cell>
        </row>
        <row r="43">
          <cell r="F43">
            <v>4092</v>
          </cell>
          <cell r="G43" t="str">
            <v>内勤</v>
          </cell>
          <cell r="H43" t="str">
            <v>女</v>
          </cell>
          <cell r="I43">
            <v>31383</v>
          </cell>
        </row>
        <row r="44">
          <cell r="F44">
            <v>5666</v>
          </cell>
          <cell r="G44" t="str">
            <v>内勤</v>
          </cell>
          <cell r="H44" t="str">
            <v>女</v>
          </cell>
          <cell r="I44">
            <v>32378</v>
          </cell>
        </row>
        <row r="45">
          <cell r="F45">
            <v>8432</v>
          </cell>
          <cell r="G45" t="str">
            <v>内勤</v>
          </cell>
          <cell r="H45" t="str">
            <v>女</v>
          </cell>
          <cell r="I45">
            <v>28572</v>
          </cell>
        </row>
        <row r="46">
          <cell r="F46">
            <v>6390</v>
          </cell>
          <cell r="G46" t="str">
            <v>内勤</v>
          </cell>
          <cell r="H46" t="str">
            <v>女</v>
          </cell>
          <cell r="I46">
            <v>33094</v>
          </cell>
        </row>
        <row r="47">
          <cell r="F47">
            <v>4223</v>
          </cell>
          <cell r="G47" t="str">
            <v>副经理</v>
          </cell>
          <cell r="H47" t="str">
            <v>男</v>
          </cell>
          <cell r="I47">
            <v>31396</v>
          </cell>
        </row>
        <row r="48">
          <cell r="F48">
            <v>4277</v>
          </cell>
          <cell r="G48" t="str">
            <v>内勤</v>
          </cell>
          <cell r="H48" t="str">
            <v>女</v>
          </cell>
          <cell r="I48">
            <v>29694</v>
          </cell>
        </row>
        <row r="49">
          <cell r="F49">
            <v>4328</v>
          </cell>
          <cell r="G49" t="str">
            <v>经理 </v>
          </cell>
          <cell r="H49" t="str">
            <v>女</v>
          </cell>
          <cell r="I49">
            <v>30234</v>
          </cell>
        </row>
        <row r="50">
          <cell r="F50">
            <v>4100</v>
          </cell>
          <cell r="G50" t="str">
            <v>副经理</v>
          </cell>
          <cell r="H50" t="str">
            <v>女</v>
          </cell>
          <cell r="I50">
            <v>31970</v>
          </cell>
        </row>
        <row r="51">
          <cell r="F51">
            <v>4438</v>
          </cell>
          <cell r="G51" t="str">
            <v>综合科科长</v>
          </cell>
          <cell r="H51" t="str">
            <v>女</v>
          </cell>
          <cell r="I51">
            <v>31550</v>
          </cell>
        </row>
        <row r="52">
          <cell r="F52">
            <v>10751</v>
          </cell>
          <cell r="G52" t="str">
            <v>策划专员</v>
          </cell>
          <cell r="H52" t="str">
            <v>女</v>
          </cell>
          <cell r="I52">
            <v>32527</v>
          </cell>
        </row>
        <row r="53">
          <cell r="F53">
            <v>10747</v>
          </cell>
          <cell r="G53" t="str">
            <v>内勤</v>
          </cell>
          <cell r="H53" t="str">
            <v>女</v>
          </cell>
          <cell r="I53">
            <v>35204</v>
          </cell>
        </row>
        <row r="54">
          <cell r="F54">
            <v>4271</v>
          </cell>
          <cell r="G54" t="str">
            <v>城中片区片区主管</v>
          </cell>
          <cell r="H54" t="str">
            <v>女</v>
          </cell>
          <cell r="I54">
            <v>30469</v>
          </cell>
        </row>
        <row r="55">
          <cell r="F55">
            <v>4259</v>
          </cell>
          <cell r="G55" t="str">
            <v>西北片区片区主管</v>
          </cell>
          <cell r="H55" t="str">
            <v>女</v>
          </cell>
          <cell r="I55">
            <v>27488</v>
          </cell>
        </row>
        <row r="56">
          <cell r="F56">
            <v>4048</v>
          </cell>
          <cell r="G56" t="str">
            <v>东南片区片区主管</v>
          </cell>
          <cell r="H56" t="str">
            <v>女</v>
          </cell>
          <cell r="I56">
            <v>31748</v>
          </cell>
        </row>
        <row r="57">
          <cell r="F57">
            <v>7656</v>
          </cell>
          <cell r="G57" t="str">
            <v>城郊一片区片区主管</v>
          </cell>
          <cell r="H57" t="str">
            <v>男</v>
          </cell>
          <cell r="I57">
            <v>31271</v>
          </cell>
        </row>
        <row r="58">
          <cell r="F58">
            <v>5473</v>
          </cell>
          <cell r="G58" t="str">
            <v>城郊二片区片区主管</v>
          </cell>
          <cell r="H58" t="str">
            <v>男</v>
          </cell>
          <cell r="I58">
            <v>27340</v>
          </cell>
        </row>
        <row r="59">
          <cell r="F59">
            <v>6231</v>
          </cell>
          <cell r="G59" t="str">
            <v>店长</v>
          </cell>
          <cell r="H59" t="str">
            <v>女</v>
          </cell>
          <cell r="I59">
            <v>32844</v>
          </cell>
        </row>
        <row r="60">
          <cell r="F60">
            <v>10043</v>
          </cell>
          <cell r="G60" t="str">
            <v>营业员</v>
          </cell>
          <cell r="H60" t="str">
            <v>女</v>
          </cell>
          <cell r="I60">
            <v>28059</v>
          </cell>
        </row>
        <row r="61">
          <cell r="F61">
            <v>4121</v>
          </cell>
          <cell r="G61" t="str">
            <v>营业员</v>
          </cell>
          <cell r="H61" t="str">
            <v>女</v>
          </cell>
          <cell r="I61">
            <v>32697</v>
          </cell>
        </row>
        <row r="62">
          <cell r="F62">
            <v>11418</v>
          </cell>
          <cell r="G62" t="str">
            <v>试用期人员 </v>
          </cell>
          <cell r="H62" t="str">
            <v>女</v>
          </cell>
          <cell r="I62">
            <v>32710</v>
          </cell>
        </row>
        <row r="63">
          <cell r="F63">
            <v>6884</v>
          </cell>
          <cell r="G63" t="str">
            <v>店长</v>
          </cell>
          <cell r="H63" t="str">
            <v>女</v>
          </cell>
          <cell r="I63">
            <v>33103</v>
          </cell>
        </row>
        <row r="64">
          <cell r="F64">
            <v>6301</v>
          </cell>
          <cell r="G64" t="str">
            <v>营业员</v>
          </cell>
          <cell r="H64" t="str">
            <v>女</v>
          </cell>
          <cell r="I64">
            <v>29218</v>
          </cell>
        </row>
        <row r="65">
          <cell r="F65">
            <v>7379</v>
          </cell>
          <cell r="G65" t="str">
            <v>营业员</v>
          </cell>
          <cell r="H65" t="str">
            <v>女</v>
          </cell>
          <cell r="I65">
            <v>27436</v>
          </cell>
        </row>
        <row r="66">
          <cell r="F66">
            <v>10808</v>
          </cell>
          <cell r="G66" t="str">
            <v>营业员</v>
          </cell>
          <cell r="H66" t="str">
            <v>女</v>
          </cell>
          <cell r="I66">
            <v>34340</v>
          </cell>
        </row>
        <row r="67">
          <cell r="F67">
            <v>10983</v>
          </cell>
          <cell r="G67" t="str">
            <v>店长</v>
          </cell>
          <cell r="H67" t="str">
            <v>女</v>
          </cell>
          <cell r="I67">
            <v>33944</v>
          </cell>
        </row>
        <row r="68">
          <cell r="F68">
            <v>6472</v>
          </cell>
          <cell r="G68" t="str">
            <v>营业员</v>
          </cell>
          <cell r="H68" t="str">
            <v>女</v>
          </cell>
          <cell r="I68">
            <v>31371</v>
          </cell>
        </row>
        <row r="69">
          <cell r="F69">
            <v>7948</v>
          </cell>
          <cell r="G69" t="str">
            <v>营业员</v>
          </cell>
          <cell r="H69" t="str">
            <v>女</v>
          </cell>
          <cell r="I69">
            <v>28169</v>
          </cell>
        </row>
        <row r="70">
          <cell r="F70">
            <v>9988</v>
          </cell>
          <cell r="G70" t="str">
            <v>店长</v>
          </cell>
          <cell r="H70" t="str">
            <v>女</v>
          </cell>
          <cell r="I70">
            <v>29045</v>
          </cell>
        </row>
        <row r="71">
          <cell r="F71">
            <v>5589</v>
          </cell>
          <cell r="G71" t="str">
            <v>营业员</v>
          </cell>
          <cell r="H71" t="str">
            <v>女</v>
          </cell>
          <cell r="I71">
            <v>32711</v>
          </cell>
        </row>
        <row r="72">
          <cell r="F72">
            <v>10900</v>
          </cell>
          <cell r="G72" t="str">
            <v>营业员</v>
          </cell>
          <cell r="H72" t="str">
            <v>女</v>
          </cell>
          <cell r="I72">
            <v>36060</v>
          </cell>
        </row>
        <row r="73">
          <cell r="F73">
            <v>11321</v>
          </cell>
          <cell r="G73" t="str">
            <v>实习生</v>
          </cell>
          <cell r="H73" t="str">
            <v>女</v>
          </cell>
          <cell r="I73">
            <v>36567</v>
          </cell>
        </row>
        <row r="74">
          <cell r="F74">
            <v>4529</v>
          </cell>
          <cell r="G74" t="str">
            <v>店长</v>
          </cell>
          <cell r="H74" t="str">
            <v>女</v>
          </cell>
          <cell r="I74">
            <v>32382</v>
          </cell>
        </row>
        <row r="75">
          <cell r="F75">
            <v>10613</v>
          </cell>
          <cell r="G75" t="str">
            <v>柜组长（中药）</v>
          </cell>
          <cell r="H75" t="str">
            <v>男</v>
          </cell>
          <cell r="I75">
            <v>30143</v>
          </cell>
        </row>
        <row r="76">
          <cell r="F76">
            <v>7107</v>
          </cell>
          <cell r="G76" t="str">
            <v>营业员</v>
          </cell>
          <cell r="H76" t="str">
            <v>女</v>
          </cell>
          <cell r="I76">
            <v>28249</v>
          </cell>
        </row>
        <row r="77">
          <cell r="F77">
            <v>4291</v>
          </cell>
          <cell r="G77" t="str">
            <v>营业员</v>
          </cell>
          <cell r="H77" t="str">
            <v>女</v>
          </cell>
          <cell r="I77">
            <v>30599</v>
          </cell>
        </row>
        <row r="78">
          <cell r="F78">
            <v>7551</v>
          </cell>
          <cell r="G78" t="str">
            <v>营业员</v>
          </cell>
          <cell r="H78" t="str">
            <v>女</v>
          </cell>
          <cell r="I78">
            <v>33850</v>
          </cell>
        </row>
        <row r="79">
          <cell r="F79">
            <v>7588</v>
          </cell>
          <cell r="G79" t="str">
            <v>营业员</v>
          </cell>
          <cell r="H79" t="str">
            <v>女</v>
          </cell>
          <cell r="I79">
            <v>33543</v>
          </cell>
        </row>
        <row r="80">
          <cell r="F80">
            <v>4449</v>
          </cell>
          <cell r="G80" t="str">
            <v>营业员</v>
          </cell>
          <cell r="H80" t="str">
            <v>男</v>
          </cell>
          <cell r="I80">
            <v>31052</v>
          </cell>
        </row>
        <row r="81">
          <cell r="F81">
            <v>8022</v>
          </cell>
          <cell r="G81" t="str">
            <v>营业员</v>
          </cell>
          <cell r="H81" t="str">
            <v>女</v>
          </cell>
          <cell r="I81">
            <v>33102</v>
          </cell>
        </row>
        <row r="82">
          <cell r="F82">
            <v>8592</v>
          </cell>
          <cell r="G82" t="str">
            <v>营业员</v>
          </cell>
          <cell r="H82" t="str">
            <v>女</v>
          </cell>
          <cell r="I82">
            <v>32665</v>
          </cell>
        </row>
        <row r="83">
          <cell r="F83">
            <v>9563</v>
          </cell>
          <cell r="G83" t="str">
            <v>营业员</v>
          </cell>
          <cell r="H83" t="str">
            <v>女</v>
          </cell>
          <cell r="I83">
            <v>26190</v>
          </cell>
        </row>
        <row r="84">
          <cell r="F84">
            <v>9669</v>
          </cell>
          <cell r="G84" t="str">
            <v>营业员</v>
          </cell>
          <cell r="H84" t="str">
            <v>女</v>
          </cell>
          <cell r="I84">
            <v>27048</v>
          </cell>
        </row>
        <row r="85">
          <cell r="F85">
            <v>5880</v>
          </cell>
          <cell r="G85" t="str">
            <v>营业员</v>
          </cell>
          <cell r="H85" t="str">
            <v>男</v>
          </cell>
          <cell r="I85">
            <v>30484</v>
          </cell>
        </row>
        <row r="86">
          <cell r="F86">
            <v>9679</v>
          </cell>
          <cell r="G86" t="str">
            <v>营业员</v>
          </cell>
          <cell r="H86" t="str">
            <v>女</v>
          </cell>
          <cell r="I86">
            <v>35246</v>
          </cell>
        </row>
        <row r="87">
          <cell r="F87">
            <v>9190</v>
          </cell>
          <cell r="G87" t="str">
            <v>营业员</v>
          </cell>
          <cell r="H87" t="str">
            <v>女</v>
          </cell>
          <cell r="I87">
            <v>35474</v>
          </cell>
        </row>
        <row r="88">
          <cell r="F88">
            <v>8527</v>
          </cell>
          <cell r="G88" t="str">
            <v>营业员</v>
          </cell>
          <cell r="H88" t="str">
            <v>女</v>
          </cell>
          <cell r="I88">
            <v>33440</v>
          </cell>
        </row>
        <row r="89">
          <cell r="F89">
            <v>10886</v>
          </cell>
          <cell r="G89" t="str">
            <v>营业员</v>
          </cell>
          <cell r="H89" t="str">
            <v>女</v>
          </cell>
          <cell r="I89">
            <v>28146</v>
          </cell>
        </row>
        <row r="90">
          <cell r="F90">
            <v>10989</v>
          </cell>
          <cell r="G90" t="str">
            <v>营业员</v>
          </cell>
          <cell r="H90" t="str">
            <v>女</v>
          </cell>
          <cell r="I90">
            <v>31416</v>
          </cell>
        </row>
        <row r="91">
          <cell r="F91">
            <v>10902</v>
          </cell>
          <cell r="G91" t="str">
            <v>营业员</v>
          </cell>
          <cell r="H91" t="str">
            <v>女</v>
          </cell>
          <cell r="I91">
            <v>36074</v>
          </cell>
        </row>
        <row r="92">
          <cell r="F92">
            <v>10890</v>
          </cell>
          <cell r="G92" t="str">
            <v>营业员</v>
          </cell>
          <cell r="H92" t="str">
            <v>女</v>
          </cell>
          <cell r="I92">
            <v>36327</v>
          </cell>
        </row>
        <row r="93">
          <cell r="F93">
            <v>10892</v>
          </cell>
          <cell r="G93" t="str">
            <v>营业员</v>
          </cell>
          <cell r="H93" t="str">
            <v>女</v>
          </cell>
          <cell r="I93">
            <v>36140</v>
          </cell>
        </row>
        <row r="94">
          <cell r="F94">
            <v>11393</v>
          </cell>
          <cell r="G94" t="str">
            <v>试用期人员 </v>
          </cell>
          <cell r="H94" t="str">
            <v>女</v>
          </cell>
          <cell r="I94">
            <v>34613</v>
          </cell>
        </row>
        <row r="95">
          <cell r="F95">
            <v>11117</v>
          </cell>
          <cell r="G95" t="str">
            <v>实习生</v>
          </cell>
          <cell r="H95" t="str">
            <v>女</v>
          </cell>
          <cell r="I95">
            <v>36323</v>
          </cell>
        </row>
        <row r="96">
          <cell r="F96">
            <v>4089</v>
          </cell>
          <cell r="G96" t="str">
            <v>店长</v>
          </cell>
          <cell r="H96" t="str">
            <v>女</v>
          </cell>
          <cell r="I96">
            <v>27721</v>
          </cell>
        </row>
        <row r="97">
          <cell r="F97">
            <v>9967</v>
          </cell>
          <cell r="G97" t="str">
            <v>营业员</v>
          </cell>
          <cell r="H97" t="str">
            <v>女</v>
          </cell>
          <cell r="I97">
            <v>34432</v>
          </cell>
        </row>
        <row r="98">
          <cell r="F98">
            <v>9200</v>
          </cell>
          <cell r="G98" t="str">
            <v>营业员</v>
          </cell>
          <cell r="H98" t="str">
            <v>女</v>
          </cell>
          <cell r="I98">
            <v>34352</v>
          </cell>
        </row>
        <row r="99">
          <cell r="F99">
            <v>5347</v>
          </cell>
          <cell r="G99" t="str">
            <v>营业员</v>
          </cell>
          <cell r="H99" t="str">
            <v>女</v>
          </cell>
          <cell r="I99">
            <v>28782</v>
          </cell>
        </row>
        <row r="100">
          <cell r="F100">
            <v>11251</v>
          </cell>
          <cell r="G100" t="str">
            <v>营业员</v>
          </cell>
          <cell r="H100" t="str">
            <v>女</v>
          </cell>
          <cell r="I100">
            <v>34771</v>
          </cell>
        </row>
        <row r="101">
          <cell r="F101">
            <v>11479</v>
          </cell>
          <cell r="G101" t="str">
            <v>试用期人员 </v>
          </cell>
          <cell r="H101" t="str">
            <v>男</v>
          </cell>
          <cell r="I101">
            <v>33253</v>
          </cell>
        </row>
        <row r="102">
          <cell r="F102">
            <v>11536</v>
          </cell>
          <cell r="G102" t="str">
            <v>试用期人员 </v>
          </cell>
          <cell r="H102" t="str">
            <v>女 </v>
          </cell>
          <cell r="I102">
            <v>35278</v>
          </cell>
        </row>
        <row r="103">
          <cell r="F103">
            <v>4093</v>
          </cell>
          <cell r="G103" t="str">
            <v>店长</v>
          </cell>
          <cell r="H103" t="str">
            <v>女</v>
          </cell>
          <cell r="I103">
            <v>27919</v>
          </cell>
        </row>
        <row r="104">
          <cell r="F104">
            <v>4302</v>
          </cell>
          <cell r="G104" t="str">
            <v>营业员</v>
          </cell>
          <cell r="H104" t="str">
            <v>女</v>
          </cell>
          <cell r="I104">
            <v>30903</v>
          </cell>
        </row>
        <row r="105">
          <cell r="F105">
            <v>4264</v>
          </cell>
          <cell r="G105" t="str">
            <v>店长</v>
          </cell>
          <cell r="H105" t="str">
            <v>女</v>
          </cell>
          <cell r="I105">
            <v>31720</v>
          </cell>
        </row>
        <row r="106">
          <cell r="F106">
            <v>4061</v>
          </cell>
          <cell r="G106" t="str">
            <v>营业员</v>
          </cell>
          <cell r="H106" t="str">
            <v>女</v>
          </cell>
          <cell r="I106">
            <v>32701</v>
          </cell>
        </row>
        <row r="107">
          <cell r="F107">
            <v>6965</v>
          </cell>
          <cell r="G107" t="str">
            <v>营业员</v>
          </cell>
          <cell r="H107" t="str">
            <v>女</v>
          </cell>
          <cell r="I107">
            <v>28181</v>
          </cell>
        </row>
        <row r="108">
          <cell r="F108">
            <v>10816</v>
          </cell>
          <cell r="G108" t="str">
            <v>营业员</v>
          </cell>
          <cell r="H108" t="str">
            <v>女</v>
          </cell>
          <cell r="I108">
            <v>35425</v>
          </cell>
        </row>
        <row r="109">
          <cell r="F109">
            <v>11335</v>
          </cell>
          <cell r="G109" t="str">
            <v>实习生</v>
          </cell>
          <cell r="H109" t="str">
            <v>女</v>
          </cell>
          <cell r="I109">
            <v>36074</v>
          </cell>
        </row>
        <row r="110">
          <cell r="F110">
            <v>10586</v>
          </cell>
          <cell r="G110" t="str">
            <v>营业员</v>
          </cell>
          <cell r="H110" t="str">
            <v>女</v>
          </cell>
          <cell r="I110">
            <v>33933</v>
          </cell>
        </row>
        <row r="111">
          <cell r="F111">
            <v>11394</v>
          </cell>
          <cell r="G111" t="str">
            <v>试用期人员 </v>
          </cell>
          <cell r="H111" t="str">
            <v>女</v>
          </cell>
          <cell r="I111">
            <v>35756</v>
          </cell>
        </row>
        <row r="112">
          <cell r="F112">
            <v>11324</v>
          </cell>
          <cell r="G112" t="str">
            <v>实习生</v>
          </cell>
          <cell r="H112" t="str">
            <v>女</v>
          </cell>
          <cell r="I112">
            <v>35408</v>
          </cell>
        </row>
        <row r="113">
          <cell r="F113">
            <v>4187</v>
          </cell>
          <cell r="G113" t="str">
            <v>店长</v>
          </cell>
          <cell r="H113" t="str">
            <v>女</v>
          </cell>
          <cell r="I113">
            <v>32875</v>
          </cell>
        </row>
        <row r="114">
          <cell r="F114">
            <v>5698</v>
          </cell>
          <cell r="G114" t="str">
            <v>营业员</v>
          </cell>
          <cell r="H114" t="str">
            <v>女</v>
          </cell>
          <cell r="I114">
            <v>32808</v>
          </cell>
        </row>
        <row r="115">
          <cell r="F115">
            <v>5764</v>
          </cell>
          <cell r="G115" t="str">
            <v>营业员</v>
          </cell>
          <cell r="H115" t="str">
            <v>女</v>
          </cell>
          <cell r="I115">
            <v>30215</v>
          </cell>
        </row>
        <row r="116">
          <cell r="F116">
            <v>11372</v>
          </cell>
          <cell r="G116" t="str">
            <v>营业员</v>
          </cell>
          <cell r="H116" t="str">
            <v>女</v>
          </cell>
          <cell r="I116">
            <v>28881</v>
          </cell>
        </row>
        <row r="117">
          <cell r="F117">
            <v>11427</v>
          </cell>
          <cell r="G117" t="str">
            <v>试用期人员 </v>
          </cell>
          <cell r="H117" t="str">
            <v>女</v>
          </cell>
          <cell r="I117">
            <v>35471</v>
          </cell>
        </row>
        <row r="118">
          <cell r="F118">
            <v>11483</v>
          </cell>
          <cell r="G118" t="str">
            <v>试用期人员 </v>
          </cell>
          <cell r="H118" t="str">
            <v>女</v>
          </cell>
          <cell r="I118">
            <v>36017</v>
          </cell>
        </row>
        <row r="119">
          <cell r="F119">
            <v>11481</v>
          </cell>
          <cell r="G119" t="str">
            <v>试用期人员 </v>
          </cell>
          <cell r="H119" t="str">
            <v>女</v>
          </cell>
          <cell r="I119">
            <v>35913</v>
          </cell>
        </row>
        <row r="120">
          <cell r="F120">
            <v>11490</v>
          </cell>
          <cell r="G120" t="str">
            <v>试用期人员 </v>
          </cell>
          <cell r="H120" t="str">
            <v>女</v>
          </cell>
          <cell r="I120">
            <v>36278</v>
          </cell>
        </row>
        <row r="121">
          <cell r="F121">
            <v>7583</v>
          </cell>
          <cell r="G121" t="str">
            <v>店长</v>
          </cell>
          <cell r="H121" t="str">
            <v>男</v>
          </cell>
          <cell r="I121">
            <v>29786</v>
          </cell>
        </row>
        <row r="122">
          <cell r="F122">
            <v>4301</v>
          </cell>
          <cell r="G122" t="str">
            <v>营业员</v>
          </cell>
          <cell r="H122" t="str">
            <v>女</v>
          </cell>
          <cell r="I122">
            <v>31416</v>
          </cell>
        </row>
        <row r="123">
          <cell r="F123">
            <v>8035</v>
          </cell>
          <cell r="G123" t="str">
            <v>营业员</v>
          </cell>
          <cell r="H123" t="str">
            <v>女</v>
          </cell>
          <cell r="I123">
            <v>28067</v>
          </cell>
        </row>
        <row r="124">
          <cell r="F124">
            <v>10191</v>
          </cell>
          <cell r="G124" t="str">
            <v>营业员</v>
          </cell>
          <cell r="H124" t="str">
            <v>女</v>
          </cell>
          <cell r="I124">
            <v>35504</v>
          </cell>
        </row>
        <row r="125">
          <cell r="F125">
            <v>10932</v>
          </cell>
          <cell r="G125" t="str">
            <v>营业员</v>
          </cell>
          <cell r="H125" t="str">
            <v>女</v>
          </cell>
          <cell r="I125">
            <v>35984</v>
          </cell>
        </row>
        <row r="126">
          <cell r="F126">
            <v>11116</v>
          </cell>
          <cell r="G126" t="str">
            <v>实习生</v>
          </cell>
          <cell r="H126" t="str">
            <v>男</v>
          </cell>
          <cell r="I126">
            <v>36104</v>
          </cell>
        </row>
        <row r="127">
          <cell r="F127">
            <v>11517</v>
          </cell>
          <cell r="G127" t="str">
            <v>试用期人员 </v>
          </cell>
          <cell r="H127" t="str">
            <v>女</v>
          </cell>
          <cell r="I127">
            <v>35058</v>
          </cell>
        </row>
        <row r="128">
          <cell r="F128">
            <v>9840</v>
          </cell>
          <cell r="G128" t="str">
            <v>店长</v>
          </cell>
          <cell r="H128" t="str">
            <v>女</v>
          </cell>
          <cell r="I128">
            <v>35829</v>
          </cell>
        </row>
        <row r="129">
          <cell r="F129">
            <v>6306</v>
          </cell>
          <cell r="G129" t="str">
            <v>营业员</v>
          </cell>
          <cell r="H129" t="str">
            <v>女</v>
          </cell>
          <cell r="I129">
            <v>31951</v>
          </cell>
        </row>
        <row r="130">
          <cell r="F130">
            <v>10997</v>
          </cell>
          <cell r="G130" t="str">
            <v>营业员</v>
          </cell>
          <cell r="H130" t="str">
            <v>女</v>
          </cell>
          <cell r="I130">
            <v>36380</v>
          </cell>
        </row>
        <row r="131">
          <cell r="F131">
            <v>6989</v>
          </cell>
          <cell r="G131" t="str">
            <v>店长</v>
          </cell>
          <cell r="H131" t="str">
            <v>女</v>
          </cell>
          <cell r="I131">
            <v>32587</v>
          </cell>
        </row>
        <row r="132">
          <cell r="F132">
            <v>6814</v>
          </cell>
          <cell r="G132" t="str">
            <v>营业员</v>
          </cell>
          <cell r="H132" t="str">
            <v>女</v>
          </cell>
          <cell r="I132">
            <v>30189</v>
          </cell>
        </row>
        <row r="133">
          <cell r="F133">
            <v>11334</v>
          </cell>
          <cell r="G133" t="str">
            <v>实习生</v>
          </cell>
          <cell r="H133" t="str">
            <v>女</v>
          </cell>
          <cell r="I133">
            <v>36370</v>
          </cell>
        </row>
        <row r="134">
          <cell r="F134">
            <v>11453</v>
          </cell>
          <cell r="G134" t="str">
            <v>试用期人员 </v>
          </cell>
          <cell r="H134" t="str">
            <v>女</v>
          </cell>
          <cell r="I134">
            <v>34997</v>
          </cell>
        </row>
        <row r="135">
          <cell r="F135">
            <v>10809</v>
          </cell>
          <cell r="G135" t="str">
            <v>店长</v>
          </cell>
          <cell r="H135" t="str">
            <v>女</v>
          </cell>
          <cell r="I135">
            <v>30616</v>
          </cell>
        </row>
        <row r="136">
          <cell r="F136">
            <v>5844</v>
          </cell>
          <cell r="G136" t="str">
            <v>营业员</v>
          </cell>
          <cell r="H136" t="str">
            <v>女</v>
          </cell>
          <cell r="I136">
            <v>31734</v>
          </cell>
        </row>
        <row r="137">
          <cell r="F137">
            <v>11398</v>
          </cell>
          <cell r="G137" t="str">
            <v>试用期人员 </v>
          </cell>
          <cell r="H137" t="str">
            <v>女</v>
          </cell>
          <cell r="I137">
            <v>35284</v>
          </cell>
        </row>
        <row r="138">
          <cell r="F138">
            <v>11484</v>
          </cell>
          <cell r="G138" t="str">
            <v>试用期人员 </v>
          </cell>
          <cell r="H138" t="str">
            <v>女</v>
          </cell>
          <cell r="I138">
            <v>35476</v>
          </cell>
        </row>
        <row r="139">
          <cell r="F139">
            <v>8594</v>
          </cell>
          <cell r="G139" t="str">
            <v>店长</v>
          </cell>
          <cell r="H139" t="str">
            <v>女</v>
          </cell>
          <cell r="I139">
            <v>30019</v>
          </cell>
        </row>
        <row r="140">
          <cell r="F140">
            <v>8606</v>
          </cell>
          <cell r="G140" t="str">
            <v>营业员</v>
          </cell>
          <cell r="H140" t="str">
            <v>女</v>
          </cell>
          <cell r="I140">
            <v>31201</v>
          </cell>
        </row>
        <row r="141">
          <cell r="F141">
            <v>9895</v>
          </cell>
          <cell r="G141" t="str">
            <v>店长</v>
          </cell>
          <cell r="H141" t="str">
            <v>女</v>
          </cell>
          <cell r="I141">
            <v>35476</v>
          </cell>
        </row>
        <row r="142">
          <cell r="F142">
            <v>8233</v>
          </cell>
          <cell r="G142" t="str">
            <v>营业员</v>
          </cell>
          <cell r="H142" t="str">
            <v>女</v>
          </cell>
          <cell r="I142">
            <v>30607</v>
          </cell>
        </row>
        <row r="143">
          <cell r="F143">
            <v>6544</v>
          </cell>
          <cell r="G143" t="str">
            <v>营业员</v>
          </cell>
          <cell r="H143" t="str">
            <v>男</v>
          </cell>
          <cell r="I143">
            <v>26882</v>
          </cell>
        </row>
        <row r="144">
          <cell r="F144">
            <v>11396</v>
          </cell>
          <cell r="G144" t="str">
            <v>试用期人员 </v>
          </cell>
          <cell r="H144" t="str">
            <v>女</v>
          </cell>
          <cell r="I144">
            <v>36254</v>
          </cell>
        </row>
        <row r="145">
          <cell r="F145">
            <v>5623</v>
          </cell>
          <cell r="G145" t="str">
            <v>店长</v>
          </cell>
          <cell r="H145" t="str">
            <v>女</v>
          </cell>
          <cell r="I145">
            <v>33731</v>
          </cell>
        </row>
        <row r="146">
          <cell r="F146">
            <v>10463</v>
          </cell>
          <cell r="G146" t="str">
            <v>营业员</v>
          </cell>
          <cell r="H146" t="str">
            <v>女</v>
          </cell>
          <cell r="I146">
            <v>35246</v>
          </cell>
        </row>
        <row r="147">
          <cell r="F147">
            <v>10860</v>
          </cell>
          <cell r="G147" t="str">
            <v>营业员</v>
          </cell>
          <cell r="H147" t="str">
            <v>女</v>
          </cell>
          <cell r="I147">
            <v>35285</v>
          </cell>
        </row>
        <row r="148">
          <cell r="F148">
            <v>10904</v>
          </cell>
          <cell r="G148" t="str">
            <v>营业员</v>
          </cell>
          <cell r="H148" t="str">
            <v>女</v>
          </cell>
          <cell r="I148">
            <v>36368</v>
          </cell>
        </row>
        <row r="149">
          <cell r="F149">
            <v>8798</v>
          </cell>
          <cell r="G149" t="str">
            <v>店长</v>
          </cell>
          <cell r="H149" t="str">
            <v>女</v>
          </cell>
          <cell r="I149">
            <v>35016</v>
          </cell>
        </row>
        <row r="150">
          <cell r="F150">
            <v>8400</v>
          </cell>
          <cell r="G150" t="str">
            <v>营业员</v>
          </cell>
          <cell r="H150" t="str">
            <v>女</v>
          </cell>
          <cell r="I150">
            <v>36087</v>
          </cell>
        </row>
        <row r="151">
          <cell r="F151">
            <v>10931</v>
          </cell>
          <cell r="G151" t="str">
            <v>营业员</v>
          </cell>
          <cell r="H151" t="str">
            <v>女</v>
          </cell>
          <cell r="I151">
            <v>32261</v>
          </cell>
        </row>
        <row r="152">
          <cell r="F152">
            <v>9983</v>
          </cell>
          <cell r="G152" t="str">
            <v>店长</v>
          </cell>
          <cell r="H152" t="str">
            <v>女</v>
          </cell>
          <cell r="I152">
            <v>34900</v>
          </cell>
        </row>
        <row r="153">
          <cell r="F153">
            <v>10218</v>
          </cell>
          <cell r="G153" t="str">
            <v>营业员</v>
          </cell>
          <cell r="H153" t="str">
            <v>女</v>
          </cell>
          <cell r="I153">
            <v>34793</v>
          </cell>
        </row>
        <row r="154">
          <cell r="F154">
            <v>10955</v>
          </cell>
          <cell r="G154" t="str">
            <v>营业员</v>
          </cell>
          <cell r="H154" t="str">
            <v>女</v>
          </cell>
          <cell r="I154">
            <v>29813</v>
          </cell>
        </row>
        <row r="155">
          <cell r="F155">
            <v>11378</v>
          </cell>
          <cell r="G155" t="str">
            <v>试用期人员 </v>
          </cell>
          <cell r="H155" t="str">
            <v>女</v>
          </cell>
          <cell r="I155">
            <v>32884</v>
          </cell>
        </row>
        <row r="156">
          <cell r="F156">
            <v>9112</v>
          </cell>
          <cell r="G156" t="str">
            <v>店长</v>
          </cell>
          <cell r="H156" t="str">
            <v>女</v>
          </cell>
          <cell r="I156">
            <v>35082</v>
          </cell>
        </row>
        <row r="157">
          <cell r="F157">
            <v>11388</v>
          </cell>
          <cell r="G157" t="str">
            <v>试用期人员 </v>
          </cell>
          <cell r="H157" t="str">
            <v>女</v>
          </cell>
          <cell r="I157">
            <v>34994</v>
          </cell>
        </row>
        <row r="158">
          <cell r="F158">
            <v>11387</v>
          </cell>
          <cell r="G158" t="str">
            <v>试用期人员 </v>
          </cell>
          <cell r="H158" t="str">
            <v>女</v>
          </cell>
          <cell r="I158">
            <v>35661</v>
          </cell>
        </row>
        <row r="159">
          <cell r="F159">
            <v>8903</v>
          </cell>
          <cell r="G159" t="str">
            <v>副店长</v>
          </cell>
          <cell r="H159" t="str">
            <v>女</v>
          </cell>
          <cell r="I159">
            <v>33843</v>
          </cell>
        </row>
        <row r="160">
          <cell r="F160">
            <v>8075</v>
          </cell>
          <cell r="G160" t="str">
            <v>营业员</v>
          </cell>
          <cell r="H160" t="str">
            <v>女</v>
          </cell>
          <cell r="I160">
            <v>25689</v>
          </cell>
        </row>
        <row r="161">
          <cell r="F161">
            <v>10916</v>
          </cell>
          <cell r="G161" t="str">
            <v>营业员</v>
          </cell>
          <cell r="H161" t="str">
            <v>女</v>
          </cell>
          <cell r="I161">
            <v>35504</v>
          </cell>
        </row>
        <row r="162">
          <cell r="F162">
            <v>11452</v>
          </cell>
          <cell r="G162" t="str">
            <v>试用期人员 </v>
          </cell>
          <cell r="H162" t="str">
            <v>女</v>
          </cell>
          <cell r="I162">
            <v>35488</v>
          </cell>
        </row>
        <row r="163">
          <cell r="F163">
            <v>8940</v>
          </cell>
          <cell r="G163" t="str">
            <v>副店长</v>
          </cell>
          <cell r="H163" t="str">
            <v>女</v>
          </cell>
          <cell r="I163">
            <v>34936</v>
          </cell>
        </row>
        <row r="164">
          <cell r="F164">
            <v>10889</v>
          </cell>
          <cell r="G164" t="str">
            <v>营业员</v>
          </cell>
          <cell r="H164" t="str">
            <v>女</v>
          </cell>
          <cell r="I164">
            <v>36303</v>
          </cell>
        </row>
        <row r="165">
          <cell r="F165">
            <v>11119</v>
          </cell>
          <cell r="G165" t="str">
            <v>实习生</v>
          </cell>
          <cell r="H165" t="str">
            <v>女</v>
          </cell>
          <cell r="I165">
            <v>34921</v>
          </cell>
        </row>
        <row r="166">
          <cell r="F166">
            <v>11328</v>
          </cell>
          <cell r="G166" t="str">
            <v>实习生</v>
          </cell>
          <cell r="H166" t="str">
            <v>女</v>
          </cell>
          <cell r="I166">
            <v>36366</v>
          </cell>
        </row>
        <row r="167">
          <cell r="F167">
            <v>6830</v>
          </cell>
          <cell r="G167" t="str">
            <v>副店长</v>
          </cell>
          <cell r="H167" t="str">
            <v>女</v>
          </cell>
          <cell r="I167">
            <v>29888</v>
          </cell>
        </row>
        <row r="168">
          <cell r="F168">
            <v>6831</v>
          </cell>
          <cell r="G168" t="str">
            <v>营业员</v>
          </cell>
          <cell r="H168" t="str">
            <v>女</v>
          </cell>
          <cell r="I168">
            <v>32804</v>
          </cell>
        </row>
        <row r="169">
          <cell r="F169">
            <v>5344</v>
          </cell>
          <cell r="G169" t="str">
            <v>营业员</v>
          </cell>
          <cell r="H169" t="str">
            <v>女</v>
          </cell>
          <cell r="I169">
            <v>27613</v>
          </cell>
        </row>
        <row r="170">
          <cell r="F170">
            <v>7317</v>
          </cell>
          <cell r="G170" t="str">
            <v>店长</v>
          </cell>
          <cell r="H170" t="str">
            <v>女</v>
          </cell>
          <cell r="I170">
            <v>31722</v>
          </cell>
        </row>
        <row r="171">
          <cell r="F171">
            <v>5954</v>
          </cell>
          <cell r="G171" t="str">
            <v>营业员</v>
          </cell>
          <cell r="H171" t="str">
            <v>女</v>
          </cell>
          <cell r="I171">
            <v>29226</v>
          </cell>
        </row>
        <row r="172">
          <cell r="F172">
            <v>7749</v>
          </cell>
          <cell r="G172" t="str">
            <v>营业员</v>
          </cell>
          <cell r="H172" t="str">
            <v>女</v>
          </cell>
          <cell r="I172">
            <v>29719</v>
          </cell>
        </row>
        <row r="173">
          <cell r="F173">
            <v>11458</v>
          </cell>
          <cell r="G173" t="str">
            <v>试用期人员 </v>
          </cell>
          <cell r="H173" t="str">
            <v>女</v>
          </cell>
          <cell r="I173">
            <v>36525</v>
          </cell>
        </row>
        <row r="174">
          <cell r="F174">
            <v>5408</v>
          </cell>
          <cell r="G174" t="str">
            <v>店长</v>
          </cell>
          <cell r="H174" t="str">
            <v>男</v>
          </cell>
          <cell r="I174">
            <v>29960</v>
          </cell>
        </row>
        <row r="175">
          <cell r="F175">
            <v>5701</v>
          </cell>
          <cell r="G175" t="str">
            <v>营业员</v>
          </cell>
          <cell r="H175" t="str">
            <v>女</v>
          </cell>
          <cell r="I175">
            <v>30334</v>
          </cell>
        </row>
        <row r="176">
          <cell r="F176">
            <v>10856</v>
          </cell>
          <cell r="G176" t="str">
            <v>营业员</v>
          </cell>
          <cell r="H176" t="str">
            <v>女</v>
          </cell>
          <cell r="I176">
            <v>30279</v>
          </cell>
        </row>
        <row r="177">
          <cell r="F177">
            <v>11338</v>
          </cell>
          <cell r="G177" t="str">
            <v>实习生</v>
          </cell>
          <cell r="H177" t="str">
            <v>女</v>
          </cell>
          <cell r="I177">
            <v>36326</v>
          </cell>
        </row>
        <row r="178">
          <cell r="F178">
            <v>4188</v>
          </cell>
          <cell r="G178" t="str">
            <v>店长</v>
          </cell>
          <cell r="H178" t="str">
            <v>女</v>
          </cell>
          <cell r="I178">
            <v>31933</v>
          </cell>
        </row>
        <row r="179">
          <cell r="F179">
            <v>4246</v>
          </cell>
          <cell r="G179" t="str">
            <v>营业员</v>
          </cell>
          <cell r="H179" t="str">
            <v>女</v>
          </cell>
          <cell r="I179">
            <v>29093</v>
          </cell>
        </row>
        <row r="180">
          <cell r="F180">
            <v>11391</v>
          </cell>
          <cell r="G180" t="str">
            <v>试用期人员 </v>
          </cell>
          <cell r="H180" t="str">
            <v>女</v>
          </cell>
          <cell r="I180">
            <v>29592</v>
          </cell>
        </row>
        <row r="181">
          <cell r="F181">
            <v>11330</v>
          </cell>
          <cell r="G181" t="str">
            <v>实习生</v>
          </cell>
          <cell r="H181" t="str">
            <v>女</v>
          </cell>
          <cell r="I181">
            <v>36057</v>
          </cell>
        </row>
        <row r="182">
          <cell r="F182">
            <v>11106</v>
          </cell>
          <cell r="G182" t="str">
            <v>代理店长</v>
          </cell>
          <cell r="H182" t="str">
            <v>女</v>
          </cell>
          <cell r="I182">
            <v>35697</v>
          </cell>
        </row>
        <row r="183">
          <cell r="F183">
            <v>8929</v>
          </cell>
          <cell r="G183" t="str">
            <v>营业员 </v>
          </cell>
          <cell r="H183" t="str">
            <v>女</v>
          </cell>
          <cell r="I183">
            <v>35008</v>
          </cell>
        </row>
        <row r="184">
          <cell r="F184">
            <v>7369</v>
          </cell>
          <cell r="G184" t="str">
            <v>营业员 </v>
          </cell>
          <cell r="H184" t="str">
            <v>女 </v>
          </cell>
          <cell r="I184">
            <v>30173</v>
          </cell>
        </row>
        <row r="185">
          <cell r="F185">
            <v>5527</v>
          </cell>
          <cell r="G185" t="str">
            <v>副店长</v>
          </cell>
          <cell r="H185" t="str">
            <v>女</v>
          </cell>
          <cell r="I185">
            <v>28890</v>
          </cell>
        </row>
        <row r="186">
          <cell r="F186">
            <v>9209</v>
          </cell>
          <cell r="G186" t="str">
            <v>营业员</v>
          </cell>
          <cell r="H186" t="str">
            <v>男</v>
          </cell>
          <cell r="I186">
            <v>35646</v>
          </cell>
        </row>
        <row r="187">
          <cell r="F187">
            <v>11333</v>
          </cell>
          <cell r="G187" t="str">
            <v>实习生</v>
          </cell>
          <cell r="H187" t="str">
            <v>女</v>
          </cell>
          <cell r="I187">
            <v>36419</v>
          </cell>
        </row>
        <row r="188">
          <cell r="F188">
            <v>11602</v>
          </cell>
          <cell r="G188" t="str">
            <v>试用期人员 </v>
          </cell>
          <cell r="H188" t="str">
            <v>女</v>
          </cell>
          <cell r="I188">
            <v>33118</v>
          </cell>
        </row>
        <row r="189">
          <cell r="F189">
            <v>5457</v>
          </cell>
          <cell r="G189" t="str">
            <v>副店长</v>
          </cell>
          <cell r="H189" t="str">
            <v>女</v>
          </cell>
          <cell r="I189">
            <v>32954</v>
          </cell>
        </row>
        <row r="190">
          <cell r="F190">
            <v>9760</v>
          </cell>
          <cell r="G190" t="str">
            <v>营业员</v>
          </cell>
          <cell r="H190" t="str">
            <v>女</v>
          </cell>
          <cell r="I190">
            <v>27050</v>
          </cell>
        </row>
        <row r="191">
          <cell r="F191">
            <v>11329</v>
          </cell>
          <cell r="G191" t="str">
            <v>实习生</v>
          </cell>
          <cell r="H191" t="str">
            <v>女</v>
          </cell>
          <cell r="I191">
            <v>36779</v>
          </cell>
        </row>
        <row r="192">
          <cell r="F192">
            <v>5406</v>
          </cell>
          <cell r="G192" t="str">
            <v>副店长</v>
          </cell>
          <cell r="H192" t="str">
            <v>女</v>
          </cell>
          <cell r="I192">
            <v>29683</v>
          </cell>
        </row>
        <row r="193">
          <cell r="F193">
            <v>6251</v>
          </cell>
          <cell r="G193" t="str">
            <v>营业员</v>
          </cell>
          <cell r="H193" t="str">
            <v>女</v>
          </cell>
          <cell r="I193">
            <v>28511</v>
          </cell>
        </row>
        <row r="194">
          <cell r="F194">
            <v>4330</v>
          </cell>
          <cell r="G194" t="str">
            <v>营业员</v>
          </cell>
          <cell r="H194" t="str">
            <v>女</v>
          </cell>
          <cell r="I194">
            <v>31505</v>
          </cell>
        </row>
        <row r="195">
          <cell r="F195">
            <v>11503</v>
          </cell>
          <cell r="G195" t="str">
            <v>试用期人员 </v>
          </cell>
          <cell r="H195" t="str">
            <v>女</v>
          </cell>
          <cell r="I195">
            <v>31116</v>
          </cell>
        </row>
        <row r="196">
          <cell r="F196">
            <v>7006</v>
          </cell>
          <cell r="G196" t="str">
            <v>副店长</v>
          </cell>
          <cell r="H196" t="str">
            <v>女</v>
          </cell>
          <cell r="I196">
            <v>32162</v>
          </cell>
        </row>
        <row r="197">
          <cell r="F197">
            <v>11102</v>
          </cell>
          <cell r="G197" t="str">
            <v>实习生</v>
          </cell>
          <cell r="H197" t="str">
            <v>女</v>
          </cell>
          <cell r="I197">
            <v>36999</v>
          </cell>
        </row>
        <row r="198">
          <cell r="F198">
            <v>7917</v>
          </cell>
          <cell r="G198" t="str">
            <v>营业员</v>
          </cell>
          <cell r="H198" t="str">
            <v>女</v>
          </cell>
          <cell r="I198">
            <v>34564</v>
          </cell>
        </row>
        <row r="199">
          <cell r="F199">
            <v>11397</v>
          </cell>
          <cell r="G199" t="str">
            <v>试用期人员 </v>
          </cell>
          <cell r="H199" t="str">
            <v>女</v>
          </cell>
          <cell r="I199">
            <v>35220</v>
          </cell>
        </row>
        <row r="200">
          <cell r="F200">
            <v>4024</v>
          </cell>
          <cell r="G200" t="str">
            <v>店长</v>
          </cell>
          <cell r="H200" t="str">
            <v>女</v>
          </cell>
          <cell r="I200">
            <v>28963</v>
          </cell>
        </row>
        <row r="201">
          <cell r="F201">
            <v>10893</v>
          </cell>
          <cell r="G201" t="str">
            <v>营业员</v>
          </cell>
          <cell r="H201" t="str">
            <v>女</v>
          </cell>
          <cell r="I201">
            <v>36054</v>
          </cell>
        </row>
        <row r="202">
          <cell r="F202">
            <v>4022</v>
          </cell>
          <cell r="G202" t="str">
            <v>营业员</v>
          </cell>
          <cell r="H202" t="str">
            <v>女</v>
          </cell>
          <cell r="I202">
            <v>31218</v>
          </cell>
        </row>
        <row r="203">
          <cell r="F203">
            <v>11319</v>
          </cell>
          <cell r="G203" t="str">
            <v>实习生</v>
          </cell>
          <cell r="H203" t="str">
            <v>女</v>
          </cell>
          <cell r="I203">
            <v>35394</v>
          </cell>
        </row>
        <row r="204">
          <cell r="F204">
            <v>6733</v>
          </cell>
          <cell r="G204" t="str">
            <v>副店长</v>
          </cell>
          <cell r="H204" t="str">
            <v>女</v>
          </cell>
          <cell r="I204">
            <v>26213</v>
          </cell>
        </row>
        <row r="205">
          <cell r="F205">
            <v>9320</v>
          </cell>
          <cell r="G205" t="str">
            <v>营业员</v>
          </cell>
          <cell r="H205" t="str">
            <v>女</v>
          </cell>
          <cell r="I205">
            <v>27694</v>
          </cell>
        </row>
        <row r="206">
          <cell r="F206">
            <v>11443</v>
          </cell>
          <cell r="G206" t="str">
            <v>试用期人员 </v>
          </cell>
          <cell r="H206" t="str">
            <v>女</v>
          </cell>
          <cell r="I206">
            <v>35719</v>
          </cell>
        </row>
        <row r="207">
          <cell r="F207">
            <v>4304</v>
          </cell>
          <cell r="G207" t="str">
            <v>店长</v>
          </cell>
          <cell r="H207" t="str">
            <v>女</v>
          </cell>
          <cell r="I207">
            <v>30814</v>
          </cell>
        </row>
        <row r="208">
          <cell r="F208">
            <v>5665</v>
          </cell>
          <cell r="G208" t="str">
            <v>营业员</v>
          </cell>
          <cell r="H208" t="str">
            <v>女</v>
          </cell>
          <cell r="I208">
            <v>32446</v>
          </cell>
        </row>
        <row r="209">
          <cell r="F209">
            <v>5407</v>
          </cell>
          <cell r="G209" t="str">
            <v>营业员</v>
          </cell>
          <cell r="H209" t="str">
            <v>女</v>
          </cell>
          <cell r="I209">
            <v>28764</v>
          </cell>
        </row>
        <row r="210">
          <cell r="F210">
            <v>11108</v>
          </cell>
          <cell r="G210" t="str">
            <v>实习生</v>
          </cell>
          <cell r="H210" t="str">
            <v>女</v>
          </cell>
          <cell r="I210">
            <v>35420</v>
          </cell>
        </row>
        <row r="211">
          <cell r="F211">
            <v>11143</v>
          </cell>
          <cell r="G211" t="str">
            <v>店长</v>
          </cell>
          <cell r="H211" t="str">
            <v>女</v>
          </cell>
          <cell r="I211">
            <v>34188</v>
          </cell>
        </row>
        <row r="212">
          <cell r="F212">
            <v>10952</v>
          </cell>
          <cell r="G212" t="str">
            <v>营业员</v>
          </cell>
          <cell r="H212" t="str">
            <v>女</v>
          </cell>
          <cell r="I212">
            <v>35689</v>
          </cell>
        </row>
        <row r="213">
          <cell r="F213">
            <v>11382</v>
          </cell>
          <cell r="G213" t="str">
            <v>试用期人员 </v>
          </cell>
          <cell r="H213" t="str">
            <v>女</v>
          </cell>
          <cell r="I213">
            <v>32466</v>
          </cell>
        </row>
        <row r="214">
          <cell r="F214">
            <v>9220</v>
          </cell>
          <cell r="G214" t="str">
            <v>店长</v>
          </cell>
          <cell r="H214" t="str">
            <v>女</v>
          </cell>
          <cell r="I214">
            <v>35364</v>
          </cell>
        </row>
        <row r="215">
          <cell r="F215">
            <v>10849</v>
          </cell>
          <cell r="G215" t="str">
            <v>营业员</v>
          </cell>
          <cell r="H215" t="str">
            <v>女</v>
          </cell>
          <cell r="I215">
            <v>31706</v>
          </cell>
        </row>
        <row r="216">
          <cell r="F216">
            <v>11051</v>
          </cell>
          <cell r="G216" t="str">
            <v>营业员</v>
          </cell>
          <cell r="H216" t="str">
            <v>女</v>
          </cell>
          <cell r="I216">
            <v>35117</v>
          </cell>
        </row>
        <row r="217">
          <cell r="F217">
            <v>11377</v>
          </cell>
          <cell r="G217" t="str">
            <v>试用期人员 </v>
          </cell>
          <cell r="H217" t="str">
            <v>女</v>
          </cell>
          <cell r="I217">
            <v>35158</v>
          </cell>
        </row>
        <row r="218">
          <cell r="F218">
            <v>7947</v>
          </cell>
          <cell r="G218" t="str">
            <v>副店长</v>
          </cell>
          <cell r="H218" t="str">
            <v>女</v>
          </cell>
          <cell r="I218">
            <v>34785</v>
          </cell>
        </row>
        <row r="219">
          <cell r="F219">
            <v>7687</v>
          </cell>
          <cell r="G219" t="str">
            <v>营业员</v>
          </cell>
          <cell r="H219" t="str">
            <v>女</v>
          </cell>
          <cell r="I219">
            <v>27953</v>
          </cell>
        </row>
        <row r="220">
          <cell r="F220">
            <v>11177</v>
          </cell>
          <cell r="G220" t="str">
            <v>营业员 </v>
          </cell>
          <cell r="H220" t="str">
            <v>女</v>
          </cell>
          <cell r="I220">
            <v>32451</v>
          </cell>
        </row>
        <row r="221">
          <cell r="F221">
            <v>10857</v>
          </cell>
          <cell r="G221" t="str">
            <v>营业员</v>
          </cell>
          <cell r="H221" t="str">
            <v>女</v>
          </cell>
          <cell r="I221">
            <v>33940</v>
          </cell>
        </row>
        <row r="222">
          <cell r="F222">
            <v>11231</v>
          </cell>
          <cell r="G222" t="str">
            <v>店长</v>
          </cell>
          <cell r="H222" t="str">
            <v>女</v>
          </cell>
          <cell r="I222">
            <v>34320</v>
          </cell>
        </row>
        <row r="223">
          <cell r="F223">
            <v>11537</v>
          </cell>
          <cell r="G223" t="str">
            <v>试用期人员 </v>
          </cell>
          <cell r="H223" t="str">
            <v>女</v>
          </cell>
          <cell r="I223">
            <v>34254</v>
          </cell>
        </row>
        <row r="224">
          <cell r="F224">
            <v>5471</v>
          </cell>
          <cell r="G224" t="str">
            <v>店长</v>
          </cell>
          <cell r="H224" t="str">
            <v>女</v>
          </cell>
          <cell r="I224">
            <v>30984</v>
          </cell>
        </row>
        <row r="225">
          <cell r="F225">
            <v>6454</v>
          </cell>
          <cell r="G225" t="str">
            <v>营业员</v>
          </cell>
          <cell r="H225" t="str">
            <v>女</v>
          </cell>
          <cell r="I225">
            <v>31458</v>
          </cell>
        </row>
        <row r="226">
          <cell r="F226">
            <v>11109</v>
          </cell>
          <cell r="G226" t="str">
            <v>实习生</v>
          </cell>
          <cell r="H226" t="str">
            <v>女</v>
          </cell>
          <cell r="I226">
            <v>34662</v>
          </cell>
        </row>
        <row r="227">
          <cell r="F227">
            <v>11419</v>
          </cell>
          <cell r="G227" t="str">
            <v>试用期人员 </v>
          </cell>
          <cell r="H227" t="str">
            <v>女</v>
          </cell>
          <cell r="I227">
            <v>32051</v>
          </cell>
        </row>
        <row r="228">
          <cell r="F228">
            <v>10186</v>
          </cell>
          <cell r="G228" t="str">
            <v>店长</v>
          </cell>
          <cell r="H228" t="str">
            <v>女</v>
          </cell>
          <cell r="I228">
            <v>34213</v>
          </cell>
        </row>
        <row r="229">
          <cell r="F229">
            <v>8731</v>
          </cell>
          <cell r="G229" t="str">
            <v>营业员</v>
          </cell>
          <cell r="H229" t="str">
            <v>女</v>
          </cell>
          <cell r="I229">
            <v>32902</v>
          </cell>
        </row>
        <row r="230">
          <cell r="F230">
            <v>10907</v>
          </cell>
          <cell r="G230" t="str">
            <v>营业员</v>
          </cell>
          <cell r="H230" t="str">
            <v>女</v>
          </cell>
          <cell r="I230">
            <v>29817</v>
          </cell>
        </row>
        <row r="231">
          <cell r="F231">
            <v>11058</v>
          </cell>
          <cell r="G231" t="str">
            <v>营业员</v>
          </cell>
          <cell r="H231" t="str">
            <v>女</v>
          </cell>
          <cell r="I231">
            <v>36052</v>
          </cell>
        </row>
        <row r="232">
          <cell r="F232">
            <v>9295</v>
          </cell>
          <cell r="G232" t="str">
            <v>店长</v>
          </cell>
          <cell r="H232" t="str">
            <v>女</v>
          </cell>
          <cell r="I232">
            <v>35400</v>
          </cell>
        </row>
        <row r="233">
          <cell r="F233">
            <v>11118</v>
          </cell>
          <cell r="G233" t="str">
            <v>实习生</v>
          </cell>
          <cell r="H233" t="str">
            <v>女</v>
          </cell>
          <cell r="I233">
            <v>36723</v>
          </cell>
        </row>
        <row r="234">
          <cell r="F234">
            <v>11460</v>
          </cell>
          <cell r="G234" t="str">
            <v>试用期人员 </v>
          </cell>
          <cell r="H234" t="str">
            <v>女</v>
          </cell>
          <cell r="I234">
            <v>36231</v>
          </cell>
        </row>
        <row r="235">
          <cell r="F235">
            <v>11463</v>
          </cell>
          <cell r="G235" t="str">
            <v>试用期人员 </v>
          </cell>
          <cell r="H235" t="str">
            <v>女</v>
          </cell>
          <cell r="I235">
            <v>35669</v>
          </cell>
        </row>
        <row r="236">
          <cell r="F236">
            <v>9331</v>
          </cell>
          <cell r="G236" t="str">
            <v>店长</v>
          </cell>
          <cell r="H236" t="str">
            <v>女</v>
          </cell>
          <cell r="I236">
            <v>35069</v>
          </cell>
        </row>
        <row r="237">
          <cell r="F237">
            <v>9140</v>
          </cell>
          <cell r="G237" t="str">
            <v>营业员</v>
          </cell>
          <cell r="H237" t="str">
            <v>女</v>
          </cell>
          <cell r="I237">
            <v>29380</v>
          </cell>
        </row>
        <row r="238">
          <cell r="F238">
            <v>11059</v>
          </cell>
          <cell r="G238" t="str">
            <v>营业员</v>
          </cell>
          <cell r="H238" t="str">
            <v>女</v>
          </cell>
          <cell r="I238">
            <v>36691</v>
          </cell>
        </row>
        <row r="239">
          <cell r="F239">
            <v>11461</v>
          </cell>
          <cell r="G239" t="str">
            <v>试用期人员 </v>
          </cell>
          <cell r="H239" t="str">
            <v>女</v>
          </cell>
          <cell r="I239">
            <v>34142</v>
          </cell>
        </row>
        <row r="240">
          <cell r="F240">
            <v>4086</v>
          </cell>
          <cell r="G240" t="str">
            <v>店长</v>
          </cell>
          <cell r="H240" t="str">
            <v>女</v>
          </cell>
          <cell r="I240">
            <v>28942</v>
          </cell>
        </row>
        <row r="241">
          <cell r="F241">
            <v>7279</v>
          </cell>
          <cell r="G241" t="str">
            <v>营业员</v>
          </cell>
          <cell r="H241" t="str">
            <v>女</v>
          </cell>
          <cell r="I241">
            <v>29908</v>
          </cell>
        </row>
        <row r="242">
          <cell r="F242">
            <v>5641</v>
          </cell>
          <cell r="G242" t="str">
            <v>营业员</v>
          </cell>
          <cell r="H242" t="str">
            <v>女</v>
          </cell>
          <cell r="I242">
            <v>31476</v>
          </cell>
        </row>
        <row r="243">
          <cell r="F243">
            <v>9599</v>
          </cell>
          <cell r="G243" t="str">
            <v>营业员</v>
          </cell>
          <cell r="H243" t="str">
            <v>女</v>
          </cell>
          <cell r="I243">
            <v>33529</v>
          </cell>
        </row>
        <row r="244">
          <cell r="F244">
            <v>11596</v>
          </cell>
          <cell r="G244" t="str">
            <v>试用期人员 </v>
          </cell>
          <cell r="H244" t="str">
            <v>女</v>
          </cell>
          <cell r="I244">
            <v>36813</v>
          </cell>
        </row>
        <row r="245">
          <cell r="F245">
            <v>7666</v>
          </cell>
          <cell r="G245" t="str">
            <v>试用期人员 </v>
          </cell>
          <cell r="H245" t="str">
            <v>女</v>
          </cell>
          <cell r="I245">
            <v>31646</v>
          </cell>
        </row>
        <row r="246">
          <cell r="F246">
            <v>4147</v>
          </cell>
          <cell r="G246" t="str">
            <v>店长</v>
          </cell>
          <cell r="H246" t="str">
            <v>女</v>
          </cell>
          <cell r="I246">
            <v>32676</v>
          </cell>
        </row>
        <row r="247">
          <cell r="F247">
            <v>4044</v>
          </cell>
          <cell r="G247" t="str">
            <v>营业员</v>
          </cell>
          <cell r="H247" t="str">
            <v>女</v>
          </cell>
          <cell r="I247">
            <v>28118</v>
          </cell>
        </row>
        <row r="248">
          <cell r="F248">
            <v>11089</v>
          </cell>
          <cell r="G248" t="str">
            <v>营业员</v>
          </cell>
          <cell r="H248" t="str">
            <v>女 </v>
          </cell>
          <cell r="I248">
            <v>34349</v>
          </cell>
        </row>
        <row r="249">
          <cell r="F249">
            <v>4444</v>
          </cell>
          <cell r="G249" t="str">
            <v>营业员</v>
          </cell>
          <cell r="H249" t="str">
            <v>女</v>
          </cell>
          <cell r="I249">
            <v>33486</v>
          </cell>
        </row>
        <row r="250">
          <cell r="F250">
            <v>11099</v>
          </cell>
          <cell r="G250" t="str">
            <v>实习生</v>
          </cell>
          <cell r="H250" t="str">
            <v>男</v>
          </cell>
          <cell r="I250">
            <v>36558</v>
          </cell>
        </row>
        <row r="251">
          <cell r="F251">
            <v>6123</v>
          </cell>
          <cell r="G251" t="str">
            <v>副店长</v>
          </cell>
          <cell r="H251" t="str">
            <v>女</v>
          </cell>
          <cell r="I251">
            <v>28637</v>
          </cell>
        </row>
        <row r="252">
          <cell r="F252">
            <v>9689</v>
          </cell>
          <cell r="G252" t="str">
            <v>营业员</v>
          </cell>
          <cell r="H252" t="str">
            <v>女</v>
          </cell>
          <cell r="I252">
            <v>35765</v>
          </cell>
        </row>
        <row r="253">
          <cell r="F253">
            <v>6147</v>
          </cell>
          <cell r="G253" t="str">
            <v>营业员</v>
          </cell>
          <cell r="H253" t="str">
            <v>女</v>
          </cell>
          <cell r="I253">
            <v>33161</v>
          </cell>
        </row>
        <row r="254">
          <cell r="F254">
            <v>6303</v>
          </cell>
          <cell r="G254" t="str">
            <v>副店长</v>
          </cell>
          <cell r="H254" t="str">
            <v>女</v>
          </cell>
          <cell r="I254">
            <v>30448</v>
          </cell>
        </row>
        <row r="255">
          <cell r="F255">
            <v>7046</v>
          </cell>
          <cell r="G255" t="str">
            <v>营业员</v>
          </cell>
          <cell r="H255" t="str">
            <v>女</v>
          </cell>
          <cell r="I255">
            <v>28247</v>
          </cell>
        </row>
        <row r="256">
          <cell r="F256">
            <v>10590</v>
          </cell>
          <cell r="G256" t="str">
            <v>营业员</v>
          </cell>
          <cell r="H256" t="str">
            <v>女</v>
          </cell>
          <cell r="I256">
            <v>33795</v>
          </cell>
        </row>
        <row r="257">
          <cell r="F257">
            <v>8073</v>
          </cell>
          <cell r="G257" t="str">
            <v>副店长</v>
          </cell>
          <cell r="H257" t="str">
            <v>女</v>
          </cell>
          <cell r="I257">
            <v>30237</v>
          </cell>
        </row>
        <row r="258">
          <cell r="F258">
            <v>6497</v>
          </cell>
          <cell r="G258" t="str">
            <v>营业员</v>
          </cell>
          <cell r="H258" t="str">
            <v>女</v>
          </cell>
          <cell r="I258">
            <v>32905</v>
          </cell>
        </row>
        <row r="259">
          <cell r="F259">
            <v>11256</v>
          </cell>
          <cell r="G259" t="str">
            <v>营业员</v>
          </cell>
          <cell r="H259" t="str">
            <v>女</v>
          </cell>
          <cell r="I259">
            <v>30798</v>
          </cell>
        </row>
        <row r="260">
          <cell r="F260">
            <v>7645</v>
          </cell>
          <cell r="G260" t="str">
            <v>店长</v>
          </cell>
          <cell r="H260" t="str">
            <v>女</v>
          </cell>
          <cell r="I260">
            <v>29923</v>
          </cell>
        </row>
        <row r="261">
          <cell r="F261">
            <v>7644</v>
          </cell>
          <cell r="G261" t="str">
            <v>营业员</v>
          </cell>
          <cell r="H261" t="str">
            <v>女</v>
          </cell>
          <cell r="I261">
            <v>30382</v>
          </cell>
        </row>
        <row r="262">
          <cell r="F262">
            <v>11485</v>
          </cell>
          <cell r="G262" t="str">
            <v>试用期人员 </v>
          </cell>
          <cell r="H262" t="str">
            <v>女</v>
          </cell>
          <cell r="I262">
            <v>36030</v>
          </cell>
        </row>
        <row r="263">
          <cell r="F263">
            <v>6148</v>
          </cell>
          <cell r="G263" t="str">
            <v>店长</v>
          </cell>
          <cell r="H263" t="str">
            <v>女</v>
          </cell>
          <cell r="I263">
            <v>33190</v>
          </cell>
        </row>
        <row r="264">
          <cell r="F264">
            <v>6232</v>
          </cell>
          <cell r="G264" t="str">
            <v>营业员</v>
          </cell>
          <cell r="H264" t="str">
            <v>女</v>
          </cell>
          <cell r="I264">
            <v>27706</v>
          </cell>
        </row>
        <row r="265">
          <cell r="F265">
            <v>6662</v>
          </cell>
          <cell r="G265" t="str">
            <v>副店长</v>
          </cell>
          <cell r="H265" t="str">
            <v>男</v>
          </cell>
          <cell r="I265">
            <v>29042</v>
          </cell>
        </row>
        <row r="266">
          <cell r="F266">
            <v>11022</v>
          </cell>
          <cell r="G266" t="str">
            <v>营业员</v>
          </cell>
          <cell r="H266" t="str">
            <v>女</v>
          </cell>
          <cell r="I266">
            <v>36569</v>
          </cell>
        </row>
        <row r="267">
          <cell r="F267">
            <v>11145</v>
          </cell>
          <cell r="G267" t="str">
            <v>营业员</v>
          </cell>
          <cell r="H267" t="str">
            <v>女</v>
          </cell>
          <cell r="I267">
            <v>34952</v>
          </cell>
        </row>
        <row r="268">
          <cell r="F268">
            <v>9731</v>
          </cell>
          <cell r="G268" t="str">
            <v>副店长</v>
          </cell>
          <cell r="H268" t="str">
            <v>女</v>
          </cell>
          <cell r="I268">
            <v>33208</v>
          </cell>
        </row>
        <row r="269">
          <cell r="F269">
            <v>10953</v>
          </cell>
          <cell r="G269" t="str">
            <v>营业员</v>
          </cell>
          <cell r="H269" t="str">
            <v>女</v>
          </cell>
          <cell r="I269">
            <v>35308</v>
          </cell>
        </row>
        <row r="270">
          <cell r="F270">
            <v>6505</v>
          </cell>
          <cell r="G270" t="str">
            <v>营业员</v>
          </cell>
          <cell r="H270" t="str">
            <v>女</v>
          </cell>
          <cell r="I270">
            <v>25985</v>
          </cell>
        </row>
        <row r="271">
          <cell r="F271">
            <v>10772</v>
          </cell>
          <cell r="G271" t="str">
            <v>店长</v>
          </cell>
          <cell r="H271" t="str">
            <v>女</v>
          </cell>
          <cell r="I271">
            <v>32832</v>
          </cell>
        </row>
        <row r="272">
          <cell r="F272">
            <v>5521</v>
          </cell>
          <cell r="G272" t="str">
            <v>营业员</v>
          </cell>
          <cell r="H272" t="str">
            <v>女</v>
          </cell>
          <cell r="I272">
            <v>31928</v>
          </cell>
        </row>
        <row r="273">
          <cell r="F273">
            <v>11428</v>
          </cell>
          <cell r="G273" t="str">
            <v>试用期人员 </v>
          </cell>
          <cell r="H273" t="str">
            <v>男</v>
          </cell>
          <cell r="I273">
            <v>34607</v>
          </cell>
        </row>
        <row r="274">
          <cell r="F274">
            <v>5523</v>
          </cell>
          <cell r="G274" t="str">
            <v>副店长</v>
          </cell>
          <cell r="H274" t="str">
            <v>女</v>
          </cell>
          <cell r="I274">
            <v>30875</v>
          </cell>
        </row>
        <row r="275">
          <cell r="F275">
            <v>6494</v>
          </cell>
          <cell r="G275" t="str">
            <v>营业员</v>
          </cell>
          <cell r="H275" t="str">
            <v>男</v>
          </cell>
          <cell r="I275">
            <v>31448</v>
          </cell>
        </row>
        <row r="276">
          <cell r="F276">
            <v>10951</v>
          </cell>
          <cell r="G276" t="str">
            <v>营业员</v>
          </cell>
          <cell r="H276" t="str">
            <v>女</v>
          </cell>
          <cell r="I276">
            <v>34788</v>
          </cell>
        </row>
        <row r="277">
          <cell r="F277">
            <v>11323</v>
          </cell>
          <cell r="G277" t="str">
            <v>实习生</v>
          </cell>
          <cell r="H277" t="str">
            <v>女</v>
          </cell>
          <cell r="I277">
            <v>36764</v>
          </cell>
        </row>
        <row r="278">
          <cell r="F278">
            <v>7662</v>
          </cell>
          <cell r="G278" t="str">
            <v> 店长</v>
          </cell>
          <cell r="H278" t="str">
            <v>女</v>
          </cell>
          <cell r="I278">
            <v>32767</v>
          </cell>
        </row>
        <row r="279">
          <cell r="F279">
            <v>11125</v>
          </cell>
          <cell r="G279" t="str">
            <v>营业员</v>
          </cell>
          <cell r="H279" t="str">
            <v>女</v>
          </cell>
          <cell r="I279">
            <v>35899</v>
          </cell>
        </row>
        <row r="280">
          <cell r="F280">
            <v>11465</v>
          </cell>
          <cell r="G280" t="str">
            <v>试用期人员 </v>
          </cell>
          <cell r="H280" t="str">
            <v>女</v>
          </cell>
          <cell r="I280">
            <v>32492</v>
          </cell>
        </row>
        <row r="281">
          <cell r="F281">
            <v>11486</v>
          </cell>
          <cell r="G281" t="str">
            <v>试用期人员 </v>
          </cell>
          <cell r="H281" t="str">
            <v>女</v>
          </cell>
          <cell r="I281">
            <v>33478</v>
          </cell>
        </row>
        <row r="282">
          <cell r="F282">
            <v>9527</v>
          </cell>
          <cell r="G282" t="str">
            <v> 店长</v>
          </cell>
          <cell r="H282" t="str">
            <v>女</v>
          </cell>
          <cell r="I282">
            <v>32366</v>
          </cell>
        </row>
        <row r="283">
          <cell r="F283">
            <v>11459</v>
          </cell>
          <cell r="G283" t="str">
            <v>试用期人员 </v>
          </cell>
          <cell r="H283" t="str">
            <v>女</v>
          </cell>
          <cell r="I283">
            <v>32179</v>
          </cell>
        </row>
        <row r="284">
          <cell r="F284">
            <v>7050</v>
          </cell>
          <cell r="G284" t="str">
            <v>店长</v>
          </cell>
          <cell r="H284" t="str">
            <v>女</v>
          </cell>
          <cell r="I284">
            <v>33532</v>
          </cell>
        </row>
        <row r="285">
          <cell r="F285">
            <v>8972</v>
          </cell>
          <cell r="G285" t="str">
            <v>营业员</v>
          </cell>
          <cell r="H285" t="str">
            <v>女</v>
          </cell>
          <cell r="I285">
            <v>29698</v>
          </cell>
        </row>
        <row r="286">
          <cell r="F286">
            <v>9682</v>
          </cell>
          <cell r="G286" t="str">
            <v>营业员</v>
          </cell>
          <cell r="H286" t="str">
            <v>女</v>
          </cell>
          <cell r="I286">
            <v>34992</v>
          </cell>
        </row>
        <row r="287">
          <cell r="F287">
            <v>10650</v>
          </cell>
          <cell r="G287" t="str">
            <v>营业员</v>
          </cell>
          <cell r="H287" t="str">
            <v>女</v>
          </cell>
          <cell r="I287">
            <v>35683</v>
          </cell>
        </row>
        <row r="288">
          <cell r="F288">
            <v>11383</v>
          </cell>
          <cell r="G288" t="str">
            <v>试用期人员 </v>
          </cell>
          <cell r="H288" t="str">
            <v>女</v>
          </cell>
          <cell r="I288">
            <v>34051</v>
          </cell>
        </row>
        <row r="289">
          <cell r="F289">
            <v>11487</v>
          </cell>
          <cell r="G289" t="str">
            <v>试用期人员 </v>
          </cell>
          <cell r="H289" t="str">
            <v>女</v>
          </cell>
          <cell r="I289">
            <v>35721</v>
          </cell>
        </row>
        <row r="290">
          <cell r="F290">
            <v>6492</v>
          </cell>
          <cell r="G290" t="str">
            <v>副店长</v>
          </cell>
          <cell r="H290" t="str">
            <v>女</v>
          </cell>
          <cell r="I290">
            <v>26724</v>
          </cell>
        </row>
        <row r="291">
          <cell r="F291">
            <v>11449</v>
          </cell>
          <cell r="G291" t="str">
            <v>试用期人员 </v>
          </cell>
          <cell r="H291" t="str">
            <v>女</v>
          </cell>
          <cell r="I291">
            <v>35655</v>
          </cell>
        </row>
        <row r="292">
          <cell r="F292">
            <v>8354</v>
          </cell>
          <cell r="G292" t="str">
            <v>店长</v>
          </cell>
          <cell r="H292" t="str">
            <v>女</v>
          </cell>
          <cell r="I292">
            <v>31955</v>
          </cell>
        </row>
        <row r="293">
          <cell r="F293">
            <v>7661</v>
          </cell>
          <cell r="G293" t="str">
            <v>营业员</v>
          </cell>
          <cell r="H293" t="str">
            <v>女</v>
          </cell>
          <cell r="I293">
            <v>31909</v>
          </cell>
        </row>
        <row r="294">
          <cell r="F294">
            <v>11131</v>
          </cell>
          <cell r="G294" t="str">
            <v>营业员</v>
          </cell>
          <cell r="H294" t="str">
            <v>女</v>
          </cell>
          <cell r="I294">
            <v>35916</v>
          </cell>
        </row>
        <row r="295">
          <cell r="F295">
            <v>6752</v>
          </cell>
          <cell r="G295" t="str">
            <v>副店长</v>
          </cell>
          <cell r="H295" t="str">
            <v>女</v>
          </cell>
          <cell r="I295">
            <v>29180</v>
          </cell>
        </row>
        <row r="296">
          <cell r="F296">
            <v>7386</v>
          </cell>
          <cell r="G296" t="str">
            <v>营业员</v>
          </cell>
          <cell r="H296" t="str">
            <v>女</v>
          </cell>
          <cell r="I296">
            <v>28460</v>
          </cell>
        </row>
        <row r="297">
          <cell r="F297">
            <v>11340</v>
          </cell>
          <cell r="G297" t="str">
            <v>实习生</v>
          </cell>
          <cell r="H297" t="str">
            <v>女</v>
          </cell>
          <cell r="I297">
            <v>36196</v>
          </cell>
        </row>
        <row r="298">
          <cell r="F298">
            <v>4028</v>
          </cell>
          <cell r="G298" t="str">
            <v>副店长</v>
          </cell>
          <cell r="H298" t="str">
            <v>女</v>
          </cell>
          <cell r="I298">
            <v>31648</v>
          </cell>
        </row>
        <row r="299">
          <cell r="F299">
            <v>8068</v>
          </cell>
          <cell r="G299" t="str">
            <v>营业员</v>
          </cell>
          <cell r="H299" t="str">
            <v>女</v>
          </cell>
          <cell r="I299">
            <v>31471</v>
          </cell>
        </row>
        <row r="300">
          <cell r="F300">
            <v>4081</v>
          </cell>
          <cell r="G300" t="str">
            <v>营业员 </v>
          </cell>
          <cell r="H300" t="str">
            <v>女</v>
          </cell>
          <cell r="I300">
            <v>32734</v>
          </cell>
        </row>
        <row r="301">
          <cell r="F301">
            <v>11103</v>
          </cell>
          <cell r="G301" t="str">
            <v>实习生</v>
          </cell>
          <cell r="H301" t="str">
            <v>女</v>
          </cell>
          <cell r="I301">
            <v>35331</v>
          </cell>
        </row>
        <row r="302">
          <cell r="F302">
            <v>6823</v>
          </cell>
          <cell r="G302" t="str">
            <v>店长</v>
          </cell>
          <cell r="H302" t="str">
            <v>女</v>
          </cell>
          <cell r="I302">
            <v>27239</v>
          </cell>
        </row>
        <row r="303">
          <cell r="F303">
            <v>5875</v>
          </cell>
          <cell r="G303" t="str">
            <v>营业员</v>
          </cell>
          <cell r="H303" t="str">
            <v>女</v>
          </cell>
          <cell r="I303">
            <v>26621</v>
          </cell>
        </row>
        <row r="304">
          <cell r="F304">
            <v>11142</v>
          </cell>
          <cell r="G304" t="str">
            <v>营业员</v>
          </cell>
          <cell r="H304" t="str">
            <v>女</v>
          </cell>
          <cell r="I304">
            <v>35486</v>
          </cell>
        </row>
        <row r="305">
          <cell r="F305">
            <v>7011</v>
          </cell>
          <cell r="G305" t="str">
            <v>店长</v>
          </cell>
          <cell r="H305" t="str">
            <v>女</v>
          </cell>
          <cell r="I305">
            <v>28354</v>
          </cell>
        </row>
        <row r="306">
          <cell r="F306">
            <v>4310</v>
          </cell>
          <cell r="G306" t="str">
            <v>营业员</v>
          </cell>
          <cell r="H306" t="str">
            <v>女</v>
          </cell>
          <cell r="I306">
            <v>32058</v>
          </cell>
        </row>
        <row r="307">
          <cell r="F307">
            <v>11441</v>
          </cell>
          <cell r="G307" t="str">
            <v>试用期人员 </v>
          </cell>
          <cell r="H307" t="str">
            <v>女</v>
          </cell>
          <cell r="I307">
            <v>35448</v>
          </cell>
        </row>
        <row r="308">
          <cell r="F308">
            <v>8386</v>
          </cell>
          <cell r="G308" t="str">
            <v>副店长</v>
          </cell>
          <cell r="H308" t="str">
            <v>女</v>
          </cell>
          <cell r="I308">
            <v>34617</v>
          </cell>
        </row>
        <row r="309">
          <cell r="F309">
            <v>8785</v>
          </cell>
          <cell r="G309" t="str">
            <v>营业员</v>
          </cell>
          <cell r="H309" t="str">
            <v>女</v>
          </cell>
          <cell r="I309">
            <v>34509</v>
          </cell>
        </row>
        <row r="310">
          <cell r="F310">
            <v>11322</v>
          </cell>
          <cell r="G310" t="str">
            <v>实习生</v>
          </cell>
          <cell r="H310" t="str">
            <v>女</v>
          </cell>
          <cell r="I310">
            <v>36142</v>
          </cell>
        </row>
        <row r="311">
          <cell r="F311">
            <v>9192</v>
          </cell>
          <cell r="G311" t="str">
            <v>店长</v>
          </cell>
          <cell r="H311" t="str">
            <v>女</v>
          </cell>
          <cell r="I311">
            <v>35425</v>
          </cell>
        </row>
        <row r="312">
          <cell r="F312">
            <v>4190</v>
          </cell>
          <cell r="G312" t="str">
            <v>营业员</v>
          </cell>
          <cell r="H312" t="str">
            <v>女</v>
          </cell>
          <cell r="I312">
            <v>32760</v>
          </cell>
        </row>
        <row r="313">
          <cell r="F313">
            <v>10930</v>
          </cell>
          <cell r="G313" t="str">
            <v>营业员</v>
          </cell>
          <cell r="H313" t="str">
            <v>女</v>
          </cell>
          <cell r="I313">
            <v>30652</v>
          </cell>
        </row>
        <row r="314">
          <cell r="F314">
            <v>11447</v>
          </cell>
          <cell r="G314" t="str">
            <v>试用期人员 </v>
          </cell>
          <cell r="H314" t="str">
            <v>女</v>
          </cell>
          <cell r="I314">
            <v>35078</v>
          </cell>
        </row>
        <row r="315">
          <cell r="F315">
            <v>6607</v>
          </cell>
          <cell r="G315" t="str">
            <v>店长</v>
          </cell>
          <cell r="H315" t="str">
            <v>女</v>
          </cell>
          <cell r="I315">
            <v>29263</v>
          </cell>
        </row>
        <row r="316">
          <cell r="F316">
            <v>10177</v>
          </cell>
          <cell r="G316" t="str">
            <v>营业员</v>
          </cell>
          <cell r="H316" t="str">
            <v>女</v>
          </cell>
          <cell r="I316">
            <v>32685</v>
          </cell>
        </row>
        <row r="317">
          <cell r="F317">
            <v>11429</v>
          </cell>
          <cell r="G317" t="str">
            <v>试用期人员 </v>
          </cell>
          <cell r="H317" t="str">
            <v>女</v>
          </cell>
          <cell r="I317">
            <v>35816</v>
          </cell>
        </row>
        <row r="318">
          <cell r="F318">
            <v>11512</v>
          </cell>
          <cell r="G318" t="str">
            <v>试用期人员 </v>
          </cell>
          <cell r="H318" t="str">
            <v>女</v>
          </cell>
          <cell r="I318">
            <v>36719</v>
          </cell>
        </row>
        <row r="319">
          <cell r="F319">
            <v>6456</v>
          </cell>
          <cell r="G319" t="str">
            <v>副店长</v>
          </cell>
          <cell r="H319" t="str">
            <v>女</v>
          </cell>
          <cell r="I319">
            <v>28452</v>
          </cell>
        </row>
        <row r="320">
          <cell r="F320">
            <v>8060</v>
          </cell>
          <cell r="G320" t="str">
            <v>营业员</v>
          </cell>
          <cell r="H320" t="str">
            <v>女</v>
          </cell>
          <cell r="I320">
            <v>31429</v>
          </cell>
        </row>
        <row r="321">
          <cell r="F321">
            <v>11384</v>
          </cell>
          <cell r="G321" t="str">
            <v>试用期人员 </v>
          </cell>
          <cell r="H321" t="str">
            <v>男</v>
          </cell>
          <cell r="I321">
            <v>36511</v>
          </cell>
        </row>
        <row r="322">
          <cell r="F322">
            <v>11597</v>
          </cell>
          <cell r="G322" t="str">
            <v>试用期人员 </v>
          </cell>
          <cell r="H322" t="str">
            <v>女</v>
          </cell>
          <cell r="I322">
            <v>34661</v>
          </cell>
        </row>
        <row r="323">
          <cell r="F323">
            <v>4325</v>
          </cell>
          <cell r="G323" t="str">
            <v>店长</v>
          </cell>
          <cell r="H323" t="str">
            <v>女</v>
          </cell>
          <cell r="I323">
            <v>31607</v>
          </cell>
        </row>
        <row r="324">
          <cell r="F324">
            <v>6810</v>
          </cell>
          <cell r="G324" t="str">
            <v>营业员</v>
          </cell>
          <cell r="H324" t="str">
            <v>女</v>
          </cell>
          <cell r="I324">
            <v>29628</v>
          </cell>
        </row>
        <row r="325">
          <cell r="F325">
            <v>8038</v>
          </cell>
          <cell r="G325" t="str">
            <v>营业员</v>
          </cell>
          <cell r="H325" t="str">
            <v>女</v>
          </cell>
          <cell r="I325">
            <v>32048</v>
          </cell>
        </row>
        <row r="326">
          <cell r="F326">
            <v>8338</v>
          </cell>
          <cell r="G326" t="str">
            <v>营业员</v>
          </cell>
          <cell r="H326" t="str">
            <v>女</v>
          </cell>
          <cell r="I326">
            <v>30949</v>
          </cell>
        </row>
        <row r="327">
          <cell r="F327">
            <v>7403</v>
          </cell>
          <cell r="G327" t="str">
            <v>副店长</v>
          </cell>
          <cell r="H327" t="str">
            <v>女</v>
          </cell>
          <cell r="I327">
            <v>32691</v>
          </cell>
        </row>
        <row r="328">
          <cell r="F328">
            <v>9138</v>
          </cell>
          <cell r="G328" t="str">
            <v>营业员</v>
          </cell>
          <cell r="H328" t="str">
            <v>女</v>
          </cell>
          <cell r="I328">
            <v>34943</v>
          </cell>
        </row>
        <row r="329">
          <cell r="F329">
            <v>5501</v>
          </cell>
          <cell r="G329" t="str">
            <v>店长</v>
          </cell>
          <cell r="H329" t="str">
            <v>女</v>
          </cell>
          <cell r="I329">
            <v>28695</v>
          </cell>
        </row>
        <row r="330">
          <cell r="F330">
            <v>11004</v>
          </cell>
          <cell r="G330" t="str">
            <v>营业员</v>
          </cell>
          <cell r="H330" t="str">
            <v>女</v>
          </cell>
          <cell r="I330">
            <v>34759</v>
          </cell>
        </row>
        <row r="331">
          <cell r="F331">
            <v>11110</v>
          </cell>
          <cell r="G331" t="str">
            <v>实习生</v>
          </cell>
          <cell r="H331" t="str">
            <v>女</v>
          </cell>
          <cell r="I331">
            <v>36590</v>
          </cell>
        </row>
        <row r="332">
          <cell r="F332">
            <v>4518</v>
          </cell>
          <cell r="G332" t="str">
            <v>副店长</v>
          </cell>
          <cell r="H332" t="str">
            <v>女</v>
          </cell>
          <cell r="I332">
            <v>32365</v>
          </cell>
        </row>
        <row r="333">
          <cell r="F333">
            <v>11101</v>
          </cell>
          <cell r="G333" t="str">
            <v>实习生</v>
          </cell>
          <cell r="H333" t="str">
            <v>女</v>
          </cell>
          <cell r="I333">
            <v>35975</v>
          </cell>
        </row>
        <row r="334">
          <cell r="F334">
            <v>11337</v>
          </cell>
          <cell r="G334" t="str">
            <v>实习生</v>
          </cell>
          <cell r="H334" t="str">
            <v>女</v>
          </cell>
          <cell r="I334">
            <v>36578</v>
          </cell>
        </row>
        <row r="335">
          <cell r="F335">
            <v>6220</v>
          </cell>
          <cell r="G335" t="str">
            <v>店长</v>
          </cell>
          <cell r="H335" t="str">
            <v>女</v>
          </cell>
          <cell r="I335">
            <v>30037</v>
          </cell>
        </row>
        <row r="336">
          <cell r="F336">
            <v>11292</v>
          </cell>
          <cell r="G336" t="str">
            <v>试用期人员 </v>
          </cell>
          <cell r="H336" t="str">
            <v>女</v>
          </cell>
          <cell r="I336">
            <v>28914</v>
          </cell>
        </row>
        <row r="337">
          <cell r="F337">
            <v>11448</v>
          </cell>
          <cell r="G337" t="str">
            <v>试用期人员 </v>
          </cell>
          <cell r="H337" t="str">
            <v>女</v>
          </cell>
          <cell r="I337">
            <v>35004</v>
          </cell>
        </row>
        <row r="338">
          <cell r="F338">
            <v>6506</v>
          </cell>
          <cell r="G338" t="str">
            <v>副店长</v>
          </cell>
          <cell r="H338" t="str">
            <v>女</v>
          </cell>
          <cell r="I338">
            <v>29201</v>
          </cell>
        </row>
        <row r="339">
          <cell r="F339">
            <v>6385</v>
          </cell>
          <cell r="G339" t="str">
            <v>营业员</v>
          </cell>
          <cell r="H339" t="str">
            <v>女</v>
          </cell>
          <cell r="I339">
            <v>32748</v>
          </cell>
        </row>
        <row r="340">
          <cell r="F340">
            <v>10734</v>
          </cell>
          <cell r="G340" t="str">
            <v>营业员</v>
          </cell>
          <cell r="H340" t="str">
            <v>女</v>
          </cell>
          <cell r="I340">
            <v>30720</v>
          </cell>
        </row>
        <row r="341">
          <cell r="F341">
            <v>9328</v>
          </cell>
          <cell r="G341" t="str">
            <v>店长</v>
          </cell>
          <cell r="H341" t="str">
            <v>女</v>
          </cell>
          <cell r="I341">
            <v>35419</v>
          </cell>
        </row>
        <row r="342">
          <cell r="F342">
            <v>9749</v>
          </cell>
          <cell r="G342" t="str">
            <v>营业员</v>
          </cell>
          <cell r="H342" t="str">
            <v>女</v>
          </cell>
          <cell r="I342">
            <v>30223</v>
          </cell>
        </row>
        <row r="343">
          <cell r="F343">
            <v>10205</v>
          </cell>
          <cell r="G343" t="str">
            <v>店长</v>
          </cell>
          <cell r="H343" t="str">
            <v>女</v>
          </cell>
          <cell r="I343">
            <v>33331</v>
          </cell>
        </row>
        <row r="344">
          <cell r="F344">
            <v>11015</v>
          </cell>
          <cell r="G344" t="str">
            <v>营业员</v>
          </cell>
          <cell r="H344" t="str">
            <v>女</v>
          </cell>
          <cell r="I344">
            <v>35635</v>
          </cell>
        </row>
        <row r="345">
          <cell r="F345">
            <v>8763</v>
          </cell>
          <cell r="G345" t="str">
            <v>店长</v>
          </cell>
          <cell r="H345" t="str">
            <v>女</v>
          </cell>
          <cell r="I345">
            <v>30645</v>
          </cell>
        </row>
        <row r="346">
          <cell r="F346">
            <v>9931</v>
          </cell>
          <cell r="G346" t="str">
            <v>营业员</v>
          </cell>
          <cell r="H346" t="str">
            <v>女</v>
          </cell>
          <cell r="I346">
            <v>35191</v>
          </cell>
        </row>
        <row r="347">
          <cell r="F347">
            <v>11107</v>
          </cell>
          <cell r="G347" t="str">
            <v>实习生</v>
          </cell>
          <cell r="H347" t="str">
            <v>女</v>
          </cell>
          <cell r="I347">
            <v>35303</v>
          </cell>
        </row>
        <row r="348">
          <cell r="F348">
            <v>11078</v>
          </cell>
          <cell r="G348" t="str">
            <v>营业员</v>
          </cell>
          <cell r="H348" t="str">
            <v>女 </v>
          </cell>
          <cell r="I348">
            <v>36406</v>
          </cell>
        </row>
        <row r="349">
          <cell r="F349">
            <v>11379</v>
          </cell>
          <cell r="G349" t="str">
            <v>试用期人员 </v>
          </cell>
          <cell r="H349" t="str">
            <v>女</v>
          </cell>
          <cell r="I349">
            <v>34996</v>
          </cell>
        </row>
        <row r="350">
          <cell r="F350">
            <v>4322</v>
          </cell>
          <cell r="G350" t="str">
            <v>店长</v>
          </cell>
          <cell r="H350" t="str">
            <v>女</v>
          </cell>
          <cell r="I350">
            <v>33181</v>
          </cell>
        </row>
        <row r="351">
          <cell r="F351">
            <v>10922</v>
          </cell>
          <cell r="G351" t="str">
            <v>营业员</v>
          </cell>
          <cell r="H351" t="str">
            <v>女</v>
          </cell>
          <cell r="I351">
            <v>35683</v>
          </cell>
        </row>
        <row r="352">
          <cell r="F352">
            <v>11395</v>
          </cell>
          <cell r="G352" t="str">
            <v>试用期人员 </v>
          </cell>
          <cell r="H352" t="str">
            <v>女</v>
          </cell>
          <cell r="I352">
            <v>35447</v>
          </cell>
        </row>
        <row r="353">
          <cell r="F353">
            <v>5519</v>
          </cell>
          <cell r="G353" t="str">
            <v>店长</v>
          </cell>
          <cell r="H353" t="str">
            <v>女</v>
          </cell>
          <cell r="I353">
            <v>30535</v>
          </cell>
        </row>
        <row r="354">
          <cell r="F354">
            <v>11104</v>
          </cell>
          <cell r="G354" t="str">
            <v>实习生</v>
          </cell>
          <cell r="H354" t="str">
            <v>女</v>
          </cell>
          <cell r="I354">
            <v>34948</v>
          </cell>
        </row>
        <row r="355">
          <cell r="F355">
            <v>8957</v>
          </cell>
          <cell r="G355" t="str">
            <v>营业员</v>
          </cell>
          <cell r="H355" t="str">
            <v>女</v>
          </cell>
          <cell r="I355">
            <v>34933</v>
          </cell>
        </row>
        <row r="356">
          <cell r="F356">
            <v>4549</v>
          </cell>
          <cell r="G356" t="str">
            <v>店长</v>
          </cell>
          <cell r="H356" t="str">
            <v>女</v>
          </cell>
          <cell r="I356">
            <v>1924</v>
          </cell>
        </row>
        <row r="357">
          <cell r="F357">
            <v>11095</v>
          </cell>
          <cell r="G357" t="str">
            <v>实习生</v>
          </cell>
          <cell r="H357" t="str">
            <v>女</v>
          </cell>
          <cell r="I357">
            <v>35444</v>
          </cell>
        </row>
        <row r="358">
          <cell r="F358">
            <v>11445</v>
          </cell>
          <cell r="G358" t="str">
            <v>试用期人员 </v>
          </cell>
          <cell r="H358" t="str">
            <v>女</v>
          </cell>
          <cell r="I358">
            <v>35559</v>
          </cell>
        </row>
        <row r="359">
          <cell r="F359">
            <v>9130</v>
          </cell>
          <cell r="G359" t="str">
            <v>店长</v>
          </cell>
          <cell r="H359" t="str">
            <v>女</v>
          </cell>
          <cell r="I359">
            <v>34242</v>
          </cell>
        </row>
        <row r="360">
          <cell r="F360">
            <v>11178</v>
          </cell>
          <cell r="G360" t="str">
            <v>营业员</v>
          </cell>
          <cell r="H360" t="str">
            <v>女</v>
          </cell>
          <cell r="I360">
            <v>35557</v>
          </cell>
        </row>
        <row r="361">
          <cell r="F361">
            <v>11244</v>
          </cell>
          <cell r="G361" t="str">
            <v>营业员</v>
          </cell>
          <cell r="H361" t="str">
            <v>女</v>
          </cell>
          <cell r="I361">
            <v>34901</v>
          </cell>
        </row>
        <row r="362">
          <cell r="F362">
            <v>10847</v>
          </cell>
          <cell r="G362" t="str">
            <v>店长</v>
          </cell>
          <cell r="H362" t="str">
            <v>女</v>
          </cell>
          <cell r="I362">
            <v>34781</v>
          </cell>
        </row>
        <row r="363">
          <cell r="F363">
            <v>10898</v>
          </cell>
          <cell r="G363" t="str">
            <v>营业员</v>
          </cell>
          <cell r="H363" t="str">
            <v>女</v>
          </cell>
          <cell r="I363">
            <v>36144</v>
          </cell>
        </row>
        <row r="364">
          <cell r="F364">
            <v>11023</v>
          </cell>
          <cell r="G364" t="str">
            <v>营业员</v>
          </cell>
          <cell r="H364" t="str">
            <v>女</v>
          </cell>
          <cell r="I364">
            <v>34290</v>
          </cell>
        </row>
        <row r="365">
          <cell r="F365">
            <v>11513</v>
          </cell>
          <cell r="G365" t="str">
            <v>试用期人员 </v>
          </cell>
          <cell r="H365" t="str">
            <v>女</v>
          </cell>
          <cell r="I365">
            <v>32020</v>
          </cell>
        </row>
        <row r="366">
          <cell r="F366">
            <v>6537</v>
          </cell>
          <cell r="G366" t="str">
            <v>店长</v>
          </cell>
          <cell r="H366" t="str">
            <v>女</v>
          </cell>
          <cell r="I366">
            <v>33177</v>
          </cell>
        </row>
        <row r="367">
          <cell r="F367">
            <v>11012</v>
          </cell>
          <cell r="G367" t="str">
            <v>营业员</v>
          </cell>
          <cell r="H367" t="str">
            <v>女</v>
          </cell>
          <cell r="I367">
            <v>30032</v>
          </cell>
        </row>
        <row r="368">
          <cell r="F368">
            <v>11317</v>
          </cell>
          <cell r="G368" t="str">
            <v>实习生</v>
          </cell>
          <cell r="H368" t="str">
            <v>女</v>
          </cell>
          <cell r="I368">
            <v>36758</v>
          </cell>
        </row>
        <row r="369">
          <cell r="F369">
            <v>10468</v>
          </cell>
          <cell r="G369" t="str">
            <v>店长</v>
          </cell>
          <cell r="H369" t="str">
            <v>女</v>
          </cell>
          <cell r="I369">
            <v>33866</v>
          </cell>
        </row>
        <row r="370">
          <cell r="F370">
            <v>9634</v>
          </cell>
          <cell r="G370" t="str">
            <v>营业员</v>
          </cell>
          <cell r="H370" t="str">
            <v>女</v>
          </cell>
          <cell r="I370">
            <v>35425</v>
          </cell>
        </row>
        <row r="371">
          <cell r="F371">
            <v>11318</v>
          </cell>
          <cell r="G371" t="str">
            <v>实习生</v>
          </cell>
          <cell r="H371" t="str">
            <v>女</v>
          </cell>
          <cell r="I371">
            <v>35443</v>
          </cell>
        </row>
        <row r="372">
          <cell r="F372">
            <v>9829</v>
          </cell>
          <cell r="G372" t="str">
            <v>店长</v>
          </cell>
          <cell r="H372" t="str">
            <v>女</v>
          </cell>
          <cell r="I372">
            <v>36025</v>
          </cell>
        </row>
        <row r="373">
          <cell r="F373">
            <v>11120</v>
          </cell>
          <cell r="G373" t="str">
            <v>实习生</v>
          </cell>
          <cell r="H373" t="str">
            <v>女</v>
          </cell>
          <cell r="I373">
            <v>35411</v>
          </cell>
        </row>
        <row r="374">
          <cell r="F374">
            <v>4540</v>
          </cell>
          <cell r="G374" t="str">
            <v>店长</v>
          </cell>
          <cell r="H374" t="str">
            <v>女</v>
          </cell>
          <cell r="I374">
            <v>30721</v>
          </cell>
        </row>
        <row r="375">
          <cell r="F375">
            <v>11241</v>
          </cell>
          <cell r="G375" t="str">
            <v>营业员</v>
          </cell>
          <cell r="H375" t="str">
            <v>女</v>
          </cell>
          <cell r="I375">
            <v>32669</v>
          </cell>
        </row>
        <row r="376">
          <cell r="F376">
            <v>9841</v>
          </cell>
          <cell r="G376" t="str">
            <v>营业员</v>
          </cell>
          <cell r="H376" t="str">
            <v>女</v>
          </cell>
          <cell r="I376">
            <v>35758</v>
          </cell>
        </row>
        <row r="377">
          <cell r="F377">
            <v>4033</v>
          </cell>
          <cell r="G377" t="str">
            <v>店长</v>
          </cell>
          <cell r="H377" t="str">
            <v>女</v>
          </cell>
          <cell r="I377">
            <v>31794</v>
          </cell>
        </row>
        <row r="378">
          <cell r="F378">
            <v>11088</v>
          </cell>
          <cell r="G378" t="str">
            <v>营业员</v>
          </cell>
          <cell r="H378" t="str">
            <v>女 </v>
          </cell>
          <cell r="I378">
            <v>35018</v>
          </cell>
        </row>
        <row r="379">
          <cell r="F379">
            <v>11121</v>
          </cell>
          <cell r="G379" t="str">
            <v>营业员</v>
          </cell>
          <cell r="H379" t="str">
            <v>女</v>
          </cell>
          <cell r="I379">
            <v>30872</v>
          </cell>
        </row>
        <row r="380">
          <cell r="F380">
            <v>11326</v>
          </cell>
          <cell r="G380" t="str">
            <v>实习生</v>
          </cell>
          <cell r="H380" t="str">
            <v>女</v>
          </cell>
          <cell r="I380">
            <v>36488</v>
          </cell>
        </row>
        <row r="381">
          <cell r="F381">
            <v>10927</v>
          </cell>
          <cell r="G381" t="str">
            <v>店长</v>
          </cell>
          <cell r="H381" t="str">
            <v>女</v>
          </cell>
          <cell r="I381">
            <v>35309</v>
          </cell>
        </row>
        <row r="382">
          <cell r="F382">
            <v>10956</v>
          </cell>
          <cell r="G382" t="str">
            <v>营业员</v>
          </cell>
          <cell r="H382" t="str">
            <v>女</v>
          </cell>
          <cell r="I382">
            <v>34245</v>
          </cell>
        </row>
        <row r="383">
          <cell r="F383">
            <v>4133</v>
          </cell>
          <cell r="G383" t="str">
            <v>营业员</v>
          </cell>
          <cell r="H383" t="str">
            <v>女</v>
          </cell>
          <cell r="I383">
            <v>32946</v>
          </cell>
        </row>
        <row r="384">
          <cell r="F384">
            <v>11389</v>
          </cell>
          <cell r="G384" t="str">
            <v>试用期人员 </v>
          </cell>
          <cell r="H384" t="str">
            <v>女</v>
          </cell>
          <cell r="I384">
            <v>35988</v>
          </cell>
        </row>
        <row r="385">
          <cell r="F385">
            <v>9822</v>
          </cell>
          <cell r="G385" t="str">
            <v>营业员</v>
          </cell>
          <cell r="H385" t="str">
            <v>女</v>
          </cell>
          <cell r="I385">
            <v>35314</v>
          </cell>
        </row>
        <row r="386">
          <cell r="F386">
            <v>11478</v>
          </cell>
          <cell r="G386" t="str">
            <v>试用期人员 </v>
          </cell>
          <cell r="H386" t="str">
            <v>女</v>
          </cell>
          <cell r="I386">
            <v>36398</v>
          </cell>
        </row>
        <row r="387">
          <cell r="F387">
            <v>4311</v>
          </cell>
          <cell r="G387" t="str">
            <v>店长</v>
          </cell>
          <cell r="H387" t="str">
            <v>女</v>
          </cell>
          <cell r="I387">
            <v>31324</v>
          </cell>
        </row>
        <row r="388">
          <cell r="F388">
            <v>10855</v>
          </cell>
          <cell r="G388" t="str">
            <v>营业员</v>
          </cell>
          <cell r="H388" t="str">
            <v>女</v>
          </cell>
          <cell r="I388">
            <v>35782</v>
          </cell>
        </row>
        <row r="389">
          <cell r="F389">
            <v>11446</v>
          </cell>
          <cell r="G389" t="str">
            <v>试用期人员 </v>
          </cell>
          <cell r="H389" t="str">
            <v>女</v>
          </cell>
          <cell r="I389">
            <v>34432</v>
          </cell>
        </row>
        <row r="390">
          <cell r="F390">
            <v>8113</v>
          </cell>
          <cell r="G390" t="str">
            <v>店长</v>
          </cell>
          <cell r="H390" t="str">
            <v>女</v>
          </cell>
          <cell r="I390">
            <v>34199</v>
          </cell>
        </row>
        <row r="391">
          <cell r="F391">
            <v>11363</v>
          </cell>
          <cell r="G391" t="str">
            <v>营业员</v>
          </cell>
          <cell r="H391" t="str">
            <v>女</v>
          </cell>
          <cell r="I391">
            <v>31419</v>
          </cell>
        </row>
        <row r="392">
          <cell r="F392">
            <v>11482</v>
          </cell>
          <cell r="G392" t="str">
            <v>试用期人员 </v>
          </cell>
          <cell r="H392" t="str">
            <v>女</v>
          </cell>
          <cell r="I392">
            <v>35489</v>
          </cell>
        </row>
        <row r="393">
          <cell r="F393">
            <v>4196</v>
          </cell>
          <cell r="G393" t="str">
            <v>店长</v>
          </cell>
          <cell r="H393" t="str">
            <v>女</v>
          </cell>
          <cell r="I393">
            <v>31764</v>
          </cell>
        </row>
        <row r="394">
          <cell r="F394">
            <v>8489</v>
          </cell>
          <cell r="G394" t="str">
            <v>营业员</v>
          </cell>
          <cell r="H394" t="str">
            <v>女</v>
          </cell>
          <cell r="I394">
            <v>31693</v>
          </cell>
        </row>
        <row r="395">
          <cell r="F395">
            <v>11466</v>
          </cell>
          <cell r="G395" t="str">
            <v>试用期人员 </v>
          </cell>
          <cell r="H395" t="str">
            <v>女</v>
          </cell>
          <cell r="I395">
            <v>36637</v>
          </cell>
        </row>
        <row r="396">
          <cell r="F396">
            <v>4569</v>
          </cell>
          <cell r="G396" t="str">
            <v>店长</v>
          </cell>
          <cell r="H396" t="str">
            <v>女</v>
          </cell>
          <cell r="I396">
            <v>33676</v>
          </cell>
        </row>
        <row r="397">
          <cell r="F397">
            <v>11126</v>
          </cell>
          <cell r="G397" t="str">
            <v>营业员</v>
          </cell>
          <cell r="H397" t="str">
            <v>女</v>
          </cell>
          <cell r="I397">
            <v>35874</v>
          </cell>
        </row>
        <row r="398">
          <cell r="F398">
            <v>11480</v>
          </cell>
          <cell r="G398" t="str">
            <v>试用期人员 </v>
          </cell>
          <cell r="H398" t="str">
            <v>女</v>
          </cell>
          <cell r="I398">
            <v>32003</v>
          </cell>
        </row>
        <row r="399">
          <cell r="F399">
            <v>4117</v>
          </cell>
          <cell r="G399" t="str">
            <v>店长</v>
          </cell>
          <cell r="H399" t="str">
            <v>女</v>
          </cell>
          <cell r="I399">
            <v>30056</v>
          </cell>
        </row>
        <row r="400">
          <cell r="F400">
            <v>4143</v>
          </cell>
          <cell r="G400" t="str">
            <v>营业员</v>
          </cell>
          <cell r="H400" t="str">
            <v>女</v>
          </cell>
          <cell r="I400">
            <v>32056</v>
          </cell>
        </row>
        <row r="401">
          <cell r="F401">
            <v>11504</v>
          </cell>
          <cell r="G401" t="str">
            <v>试用期人员 </v>
          </cell>
          <cell r="H401" t="str">
            <v>女</v>
          </cell>
          <cell r="I401">
            <v>35266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4"/>
  <sheetViews>
    <sheetView workbookViewId="0">
      <selection activeCell="H10" sqref="H10"/>
    </sheetView>
  </sheetViews>
  <sheetFormatPr defaultColWidth="9" defaultRowHeight="13.5"/>
  <cols>
    <col min="1" max="1" width="10.25" style="14" customWidth="1"/>
    <col min="2" max="3" width="10.625" style="14" customWidth="1"/>
    <col min="4" max="4" width="20.5" style="15" customWidth="1"/>
    <col min="5" max="5" width="10.625" style="14" customWidth="1"/>
    <col min="6" max="6" width="21.5" style="16" customWidth="1"/>
    <col min="7" max="7" width="15.625" style="14" customWidth="1"/>
    <col min="8" max="8" width="13.875" style="14" customWidth="1"/>
    <col min="9" max="9" width="12.375" style="14" customWidth="1"/>
    <col min="10" max="10" width="35.375" style="14" customWidth="1"/>
    <col min="11" max="11" width="48.875" customWidth="1"/>
  </cols>
  <sheetData>
    <row r="1" ht="30" customHeight="1" spans="1:10">
      <c r="A1" s="1" t="s">
        <v>0</v>
      </c>
      <c r="B1" s="1"/>
      <c r="C1" s="1"/>
      <c r="D1" s="17"/>
      <c r="E1" s="1"/>
      <c r="F1" s="2"/>
      <c r="G1" s="1"/>
      <c r="H1" s="1"/>
      <c r="I1" s="1"/>
      <c r="J1" s="1"/>
    </row>
    <row r="2" ht="33" customHeight="1" spans="1:11">
      <c r="A2" s="3" t="s">
        <v>1</v>
      </c>
      <c r="B2" s="3" t="s">
        <v>2</v>
      </c>
      <c r="C2" s="3" t="s">
        <v>3</v>
      </c>
      <c r="D2" s="18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2" t="s">
        <v>9</v>
      </c>
      <c r="J2" s="3" t="s">
        <v>10</v>
      </c>
      <c r="K2" s="26" t="s">
        <v>11</v>
      </c>
    </row>
    <row r="3" ht="20" customHeight="1" spans="1:11">
      <c r="A3" s="8">
        <v>9841</v>
      </c>
      <c r="B3" s="8" t="s">
        <v>12</v>
      </c>
      <c r="C3" s="8" t="s">
        <v>13</v>
      </c>
      <c r="D3" s="19">
        <f>VLOOKUP(A3,[1]Sheet1!$F:$I,4,0)</f>
        <v>35758</v>
      </c>
      <c r="E3" s="20">
        <f ca="1">(TODAY()-D3)/365</f>
        <v>20.6465753424658</v>
      </c>
      <c r="F3" s="36" t="s">
        <v>14</v>
      </c>
      <c r="G3" s="8">
        <v>13808075394</v>
      </c>
      <c r="H3" s="8" t="s">
        <v>15</v>
      </c>
      <c r="I3" s="10">
        <v>41030</v>
      </c>
      <c r="J3" s="8" t="s">
        <v>16</v>
      </c>
      <c r="K3" s="26"/>
    </row>
    <row r="4" ht="20" customHeight="1" spans="1:11">
      <c r="A4" s="8">
        <v>11015</v>
      </c>
      <c r="B4" s="8" t="s">
        <v>17</v>
      </c>
      <c r="C4" s="8" t="s">
        <v>13</v>
      </c>
      <c r="D4" s="19">
        <f>VLOOKUP(A4,[1]Sheet1!$F:$I,4,0)</f>
        <v>35635</v>
      </c>
      <c r="E4" s="20">
        <f ca="1" t="shared" ref="E4:E35" si="0">(TODAY()-D4)/365</f>
        <v>20.9835616438356</v>
      </c>
      <c r="F4" s="36" t="s">
        <v>18</v>
      </c>
      <c r="G4" s="8">
        <v>18382866527</v>
      </c>
      <c r="H4" s="8" t="s">
        <v>19</v>
      </c>
      <c r="I4" s="10">
        <v>40878</v>
      </c>
      <c r="J4" s="8" t="s">
        <v>20</v>
      </c>
      <c r="K4" s="26"/>
    </row>
    <row r="5" ht="20" customHeight="1" spans="1:11">
      <c r="A5" s="8">
        <v>9599</v>
      </c>
      <c r="B5" s="8" t="s">
        <v>21</v>
      </c>
      <c r="C5" s="8" t="s">
        <v>13</v>
      </c>
      <c r="D5" s="19">
        <f>VLOOKUP(A5,[1]Sheet1!$F:$I,4,0)</f>
        <v>33529</v>
      </c>
      <c r="E5" s="20">
        <f ca="1" t="shared" si="0"/>
        <v>26.7534246575342</v>
      </c>
      <c r="F5" s="36" t="s">
        <v>22</v>
      </c>
      <c r="G5" s="8">
        <v>15284921527</v>
      </c>
      <c r="H5" s="8" t="s">
        <v>19</v>
      </c>
      <c r="I5" s="10">
        <v>37895</v>
      </c>
      <c r="J5" s="22" t="s">
        <v>23</v>
      </c>
      <c r="K5" s="26"/>
    </row>
    <row r="6" ht="20" customHeight="1" spans="1:11">
      <c r="A6" s="8">
        <v>10468</v>
      </c>
      <c r="B6" s="8" t="s">
        <v>24</v>
      </c>
      <c r="C6" s="8" t="s">
        <v>13</v>
      </c>
      <c r="D6" s="19">
        <f>VLOOKUP(A6,[1]Sheet1!$F:$I,4,0)</f>
        <v>33866</v>
      </c>
      <c r="E6" s="20">
        <f ca="1" t="shared" si="0"/>
        <v>25.8301369863014</v>
      </c>
      <c r="F6" s="36" t="s">
        <v>25</v>
      </c>
      <c r="G6" s="8">
        <v>17311386083</v>
      </c>
      <c r="H6" s="8" t="s">
        <v>26</v>
      </c>
      <c r="I6" s="10">
        <v>42248</v>
      </c>
      <c r="J6" s="8" t="s">
        <v>27</v>
      </c>
      <c r="K6" s="26"/>
    </row>
    <row r="7" ht="20" customHeight="1" spans="1:10">
      <c r="A7" s="8">
        <v>11512</v>
      </c>
      <c r="B7" s="8" t="s">
        <v>28</v>
      </c>
      <c r="C7" s="8" t="s">
        <v>13</v>
      </c>
      <c r="D7" s="19">
        <f>VLOOKUP(A7,[1]Sheet1!$F:$I,4,0)</f>
        <v>36719</v>
      </c>
      <c r="E7" s="20">
        <f ca="1" t="shared" si="0"/>
        <v>18.013698630137</v>
      </c>
      <c r="F7" s="36" t="s">
        <v>29</v>
      </c>
      <c r="G7" s="8">
        <v>13219038830</v>
      </c>
      <c r="H7" s="8" t="s">
        <v>30</v>
      </c>
      <c r="I7" s="10">
        <v>42125</v>
      </c>
      <c r="J7" s="8" t="s">
        <v>31</v>
      </c>
    </row>
    <row r="8" ht="20" customHeight="1" spans="1:10">
      <c r="A8" s="8">
        <v>11429</v>
      </c>
      <c r="B8" s="8" t="s">
        <v>32</v>
      </c>
      <c r="C8" s="8" t="s">
        <v>13</v>
      </c>
      <c r="D8" s="19">
        <f>VLOOKUP(A8,[1]Sheet1!$F:$I,4,0)</f>
        <v>35816</v>
      </c>
      <c r="E8" s="20">
        <f ca="1" t="shared" si="0"/>
        <v>20.4876712328767</v>
      </c>
      <c r="F8" s="36" t="s">
        <v>33</v>
      </c>
      <c r="G8" s="8">
        <v>13558775415</v>
      </c>
      <c r="H8" s="8" t="s">
        <v>30</v>
      </c>
      <c r="I8" s="10">
        <v>40664</v>
      </c>
      <c r="J8" s="8" t="s">
        <v>34</v>
      </c>
    </row>
    <row r="9" ht="20" customHeight="1" spans="1:10">
      <c r="A9" s="8">
        <v>9138</v>
      </c>
      <c r="B9" s="8" t="s">
        <v>35</v>
      </c>
      <c r="C9" s="8" t="s">
        <v>13</v>
      </c>
      <c r="D9" s="19">
        <f>VLOOKUP(A9,[1]Sheet1!$F:$I,4,0)</f>
        <v>34943</v>
      </c>
      <c r="E9" s="20">
        <f ca="1" t="shared" si="0"/>
        <v>22.8794520547945</v>
      </c>
      <c r="F9" s="36" t="s">
        <v>36</v>
      </c>
      <c r="G9" s="8">
        <v>15828067133</v>
      </c>
      <c r="H9" s="8" t="s">
        <v>37</v>
      </c>
      <c r="I9" s="27">
        <v>40664</v>
      </c>
      <c r="J9" s="22" t="s">
        <v>38</v>
      </c>
    </row>
    <row r="10" ht="20" customHeight="1" spans="1:10">
      <c r="A10" s="8">
        <v>11106</v>
      </c>
      <c r="B10" s="8" t="s">
        <v>39</v>
      </c>
      <c r="C10" s="8" t="s">
        <v>13</v>
      </c>
      <c r="D10" s="19">
        <f>VLOOKUP(A10,[1]Sheet1!$F:$I,4,0)</f>
        <v>35697</v>
      </c>
      <c r="E10" s="20">
        <f ca="1" t="shared" si="0"/>
        <v>20.813698630137</v>
      </c>
      <c r="F10" s="36" t="s">
        <v>40</v>
      </c>
      <c r="G10" s="8">
        <v>15108364354</v>
      </c>
      <c r="H10" s="8" t="s">
        <v>41</v>
      </c>
      <c r="I10" s="10">
        <v>40299</v>
      </c>
      <c r="J10" s="22" t="s">
        <v>42</v>
      </c>
    </row>
    <row r="11" ht="20" customHeight="1" spans="1:10">
      <c r="A11" s="8">
        <v>8929</v>
      </c>
      <c r="B11" s="8" t="s">
        <v>43</v>
      </c>
      <c r="C11" s="8" t="s">
        <v>13</v>
      </c>
      <c r="D11" s="19">
        <f>VLOOKUP(A11,[1]Sheet1!$F:$I,4,0)</f>
        <v>35008</v>
      </c>
      <c r="E11" s="20">
        <f ca="1" t="shared" si="0"/>
        <v>22.7013698630137</v>
      </c>
      <c r="F11" s="36" t="s">
        <v>44</v>
      </c>
      <c r="G11" s="8">
        <v>18228317902</v>
      </c>
      <c r="H11" s="8" t="s">
        <v>41</v>
      </c>
      <c r="I11" s="10">
        <v>40087</v>
      </c>
      <c r="J11" s="22" t="s">
        <v>45</v>
      </c>
    </row>
    <row r="12" ht="20" customHeight="1" spans="1:10">
      <c r="A12" s="8">
        <v>11504</v>
      </c>
      <c r="B12" s="8" t="s">
        <v>46</v>
      </c>
      <c r="C12" s="8" t="s">
        <v>13</v>
      </c>
      <c r="D12" s="19">
        <f>VLOOKUP(A12,[1]Sheet1!$F:$I,4,0)</f>
        <v>35266</v>
      </c>
      <c r="E12" s="20">
        <f ca="1" t="shared" si="0"/>
        <v>21.9945205479452</v>
      </c>
      <c r="F12" s="36" t="s">
        <v>47</v>
      </c>
      <c r="G12" s="8">
        <v>15928859058</v>
      </c>
      <c r="H12" s="8" t="s">
        <v>48</v>
      </c>
      <c r="I12" s="10">
        <v>41883</v>
      </c>
      <c r="J12" s="8" t="s">
        <v>49</v>
      </c>
    </row>
    <row r="13" ht="20" customHeight="1" spans="1:10">
      <c r="A13" s="8">
        <v>11446</v>
      </c>
      <c r="B13" s="8" t="s">
        <v>50</v>
      </c>
      <c r="C13" s="8" t="s">
        <v>13</v>
      </c>
      <c r="D13" s="19">
        <f>VLOOKUP(A13,[1]Sheet1!$F:$I,4,0)</f>
        <v>34432</v>
      </c>
      <c r="E13" s="20">
        <f ca="1" t="shared" si="0"/>
        <v>24.2794520547945</v>
      </c>
      <c r="F13" s="36" t="s">
        <v>51</v>
      </c>
      <c r="G13" s="8">
        <v>15892500616</v>
      </c>
      <c r="H13" s="8" t="s">
        <v>52</v>
      </c>
      <c r="I13" s="10">
        <v>40422</v>
      </c>
      <c r="J13" s="8" t="s">
        <v>53</v>
      </c>
    </row>
    <row r="14" ht="20" customHeight="1" spans="1:10">
      <c r="A14" s="8">
        <v>9130</v>
      </c>
      <c r="B14" s="8" t="s">
        <v>54</v>
      </c>
      <c r="C14" s="8" t="s">
        <v>13</v>
      </c>
      <c r="D14" s="19">
        <f>VLOOKUP(A14,[1]Sheet1!$F:$I,4,0)</f>
        <v>34242</v>
      </c>
      <c r="E14" s="20">
        <f ca="1" t="shared" si="0"/>
        <v>24.8</v>
      </c>
      <c r="F14" s="8" t="s">
        <v>55</v>
      </c>
      <c r="G14" s="8">
        <v>18200188130</v>
      </c>
      <c r="H14" s="8" t="s">
        <v>56</v>
      </c>
      <c r="I14" s="10">
        <v>39934</v>
      </c>
      <c r="J14" s="8" t="s">
        <v>57</v>
      </c>
    </row>
    <row r="15" ht="20" customHeight="1" spans="1:10">
      <c r="A15" s="8">
        <v>11178</v>
      </c>
      <c r="B15" s="8" t="s">
        <v>58</v>
      </c>
      <c r="C15" s="8" t="s">
        <v>13</v>
      </c>
      <c r="D15" s="19">
        <f>VLOOKUP(A15,[1]Sheet1!$F:$I,4,0)</f>
        <v>35557</v>
      </c>
      <c r="E15" s="20">
        <f ca="1" t="shared" si="0"/>
        <v>21.1972602739726</v>
      </c>
      <c r="F15" s="37" t="s">
        <v>59</v>
      </c>
      <c r="G15" s="8">
        <v>15108359504</v>
      </c>
      <c r="H15" s="8" t="s">
        <v>56</v>
      </c>
      <c r="I15" s="10">
        <v>41518</v>
      </c>
      <c r="J15" s="8" t="s">
        <v>60</v>
      </c>
    </row>
    <row r="16" ht="20" customHeight="1" spans="1:10">
      <c r="A16" s="8">
        <v>11244</v>
      </c>
      <c r="B16" s="8" t="s">
        <v>61</v>
      </c>
      <c r="C16" s="8" t="s">
        <v>13</v>
      </c>
      <c r="D16" s="19">
        <f>VLOOKUP(A16,[1]Sheet1!$F:$I,4,0)</f>
        <v>34901</v>
      </c>
      <c r="E16" s="20">
        <f ca="1" t="shared" si="0"/>
        <v>22.9945205479452</v>
      </c>
      <c r="F16" s="37" t="s">
        <v>62</v>
      </c>
      <c r="G16" s="8">
        <v>18382073021</v>
      </c>
      <c r="H16" s="8" t="s">
        <v>56</v>
      </c>
      <c r="I16" s="10">
        <v>39904</v>
      </c>
      <c r="J16" s="8" t="s">
        <v>63</v>
      </c>
    </row>
    <row r="17" s="13" customFormat="1" ht="20" customHeight="1" spans="1:10">
      <c r="A17" s="22">
        <v>11428</v>
      </c>
      <c r="B17" s="22" t="s">
        <v>64</v>
      </c>
      <c r="C17" s="22" t="s">
        <v>65</v>
      </c>
      <c r="D17" s="19">
        <f>VLOOKUP(A17,[1]Sheet1!$F:$I,4,0)</f>
        <v>34607</v>
      </c>
      <c r="E17" s="20">
        <f ca="1" t="shared" si="0"/>
        <v>23.8</v>
      </c>
      <c r="F17" s="38" t="s">
        <v>66</v>
      </c>
      <c r="G17" s="22">
        <v>18382376873</v>
      </c>
      <c r="H17" s="22" t="s">
        <v>67</v>
      </c>
      <c r="I17" s="28">
        <v>38899</v>
      </c>
      <c r="J17" s="22" t="s">
        <v>68</v>
      </c>
    </row>
    <row r="18" ht="20" customHeight="1" spans="1:10">
      <c r="A18" s="8">
        <v>7551</v>
      </c>
      <c r="B18" s="8" t="s">
        <v>69</v>
      </c>
      <c r="C18" s="8" t="s">
        <v>13</v>
      </c>
      <c r="D18" s="19">
        <f>VLOOKUP(A18,[1]Sheet1!$F:$I,4,0)</f>
        <v>33850</v>
      </c>
      <c r="E18" s="20">
        <v>25</v>
      </c>
      <c r="F18" s="8" t="s">
        <v>70</v>
      </c>
      <c r="G18" s="8">
        <v>13699490218</v>
      </c>
      <c r="H18" s="8" t="s">
        <v>71</v>
      </c>
      <c r="I18" s="10">
        <v>2005.9</v>
      </c>
      <c r="J18" s="22" t="s">
        <v>72</v>
      </c>
    </row>
    <row r="19" ht="20" customHeight="1" spans="1:10">
      <c r="A19" s="8">
        <v>9679</v>
      </c>
      <c r="B19" s="8" t="s">
        <v>73</v>
      </c>
      <c r="C19" s="8" t="s">
        <v>13</v>
      </c>
      <c r="D19" s="19">
        <f>VLOOKUP(A19,[1]Sheet1!$F:$I,4,0)</f>
        <v>35246</v>
      </c>
      <c r="E19" s="20">
        <v>21</v>
      </c>
      <c r="F19" s="8" t="s">
        <v>74</v>
      </c>
      <c r="G19" s="8">
        <v>13568832637</v>
      </c>
      <c r="H19" s="8" t="s">
        <v>71</v>
      </c>
      <c r="I19" s="10" t="s">
        <v>75</v>
      </c>
      <c r="J19" s="8" t="s">
        <v>76</v>
      </c>
    </row>
    <row r="20" ht="20" customHeight="1" spans="1:10">
      <c r="A20" s="8">
        <v>7588</v>
      </c>
      <c r="B20" s="8" t="s">
        <v>77</v>
      </c>
      <c r="C20" s="8" t="s">
        <v>13</v>
      </c>
      <c r="D20" s="19">
        <f>VLOOKUP(A20,[1]Sheet1!$F:$I,4,0)</f>
        <v>33543</v>
      </c>
      <c r="E20" s="20">
        <v>27</v>
      </c>
      <c r="F20" s="37" t="s">
        <v>78</v>
      </c>
      <c r="G20" s="8">
        <v>13540764813</v>
      </c>
      <c r="H20" s="8" t="s">
        <v>71</v>
      </c>
      <c r="I20" s="10" t="s">
        <v>79</v>
      </c>
      <c r="J20" s="8" t="s">
        <v>80</v>
      </c>
    </row>
    <row r="21" ht="20" customHeight="1" spans="1:10">
      <c r="A21" s="8">
        <v>9190</v>
      </c>
      <c r="B21" s="8" t="s">
        <v>81</v>
      </c>
      <c r="C21" s="8" t="s">
        <v>13</v>
      </c>
      <c r="D21" s="19">
        <v>35474</v>
      </c>
      <c r="E21" s="20">
        <v>20</v>
      </c>
      <c r="F21" s="37" t="s">
        <v>82</v>
      </c>
      <c r="G21" s="8">
        <v>15982175795</v>
      </c>
      <c r="H21" s="8" t="s">
        <v>71</v>
      </c>
      <c r="I21" s="10" t="s">
        <v>83</v>
      </c>
      <c r="J21" s="8" t="s">
        <v>84</v>
      </c>
    </row>
    <row r="22" ht="20" customHeight="1" spans="1:10">
      <c r="A22" s="8">
        <v>11333</v>
      </c>
      <c r="B22" s="8" t="s">
        <v>85</v>
      </c>
      <c r="C22" s="8" t="s">
        <v>13</v>
      </c>
      <c r="D22" s="19">
        <f>VLOOKUP(A22,[1]Sheet1!$F:$I,4,0)</f>
        <v>36419</v>
      </c>
      <c r="E22" s="20">
        <v>23</v>
      </c>
      <c r="F22" s="37" t="s">
        <v>86</v>
      </c>
      <c r="G22" s="8">
        <v>13648005572</v>
      </c>
      <c r="H22" s="8" t="s">
        <v>71</v>
      </c>
      <c r="I22" s="10">
        <v>2011.5</v>
      </c>
      <c r="J22" s="8" t="s">
        <v>87</v>
      </c>
    </row>
    <row r="23" ht="20" customHeight="1" spans="1:10">
      <c r="A23" s="8">
        <v>10890</v>
      </c>
      <c r="B23" s="8" t="s">
        <v>88</v>
      </c>
      <c r="C23" s="8" t="s">
        <v>13</v>
      </c>
      <c r="D23" s="19">
        <f>VLOOKUP(A23,[1]Sheet1!$F:$I,4,0)</f>
        <v>36327</v>
      </c>
      <c r="E23" s="20">
        <v>18</v>
      </c>
      <c r="F23" s="37" t="s">
        <v>89</v>
      </c>
      <c r="G23" s="8">
        <v>15881519813</v>
      </c>
      <c r="H23" s="8" t="s">
        <v>71</v>
      </c>
      <c r="I23" s="10" t="s">
        <v>90</v>
      </c>
      <c r="J23" s="8" t="s">
        <v>91</v>
      </c>
    </row>
    <row r="24" ht="20" customHeight="1" spans="1:10">
      <c r="A24" s="8">
        <v>10902</v>
      </c>
      <c r="B24" s="8" t="s">
        <v>92</v>
      </c>
      <c r="C24" s="8" t="s">
        <v>13</v>
      </c>
      <c r="D24" s="19">
        <f>VLOOKUP(A24,[1]Sheet1!$F:$I,4,0)</f>
        <v>36074</v>
      </c>
      <c r="E24" s="20">
        <v>19</v>
      </c>
      <c r="F24" s="37" t="s">
        <v>93</v>
      </c>
      <c r="G24" s="8">
        <v>18380205373</v>
      </c>
      <c r="H24" s="8" t="s">
        <v>71</v>
      </c>
      <c r="I24" s="10" t="s">
        <v>83</v>
      </c>
      <c r="J24" s="8" t="s">
        <v>94</v>
      </c>
    </row>
    <row r="25" ht="20" customHeight="1" spans="1:10">
      <c r="A25" s="8">
        <v>11117</v>
      </c>
      <c r="B25" s="8" t="s">
        <v>95</v>
      </c>
      <c r="C25" s="8" t="s">
        <v>13</v>
      </c>
      <c r="D25" s="19">
        <f>VLOOKUP(A25,[1]Sheet1!$F:$I,4,0)</f>
        <v>36323</v>
      </c>
      <c r="E25" s="20">
        <v>18</v>
      </c>
      <c r="F25" s="37" t="s">
        <v>96</v>
      </c>
      <c r="G25" s="8">
        <v>18583963997</v>
      </c>
      <c r="H25" s="8" t="s">
        <v>71</v>
      </c>
      <c r="I25" s="10" t="s">
        <v>97</v>
      </c>
      <c r="J25" s="8" t="s">
        <v>98</v>
      </c>
    </row>
    <row r="26" ht="20" customHeight="1" spans="1:10">
      <c r="A26" s="8">
        <v>8527</v>
      </c>
      <c r="B26" s="8" t="s">
        <v>99</v>
      </c>
      <c r="C26" s="8" t="s">
        <v>13</v>
      </c>
      <c r="D26" s="19">
        <f>VLOOKUP(A26,[1]Sheet1!$F:$I,4,0)</f>
        <v>33440</v>
      </c>
      <c r="E26" s="20">
        <v>27</v>
      </c>
      <c r="F26" s="37" t="s">
        <v>100</v>
      </c>
      <c r="G26" s="8">
        <v>18215522185</v>
      </c>
      <c r="H26" s="8" t="s">
        <v>71</v>
      </c>
      <c r="I26" s="10" t="s">
        <v>101</v>
      </c>
      <c r="J26" s="8" t="s">
        <v>102</v>
      </c>
    </row>
    <row r="27" ht="20" customHeight="1" spans="1:10">
      <c r="A27" s="8">
        <v>11231</v>
      </c>
      <c r="B27" s="8" t="s">
        <v>103</v>
      </c>
      <c r="C27" s="8" t="s">
        <v>13</v>
      </c>
      <c r="D27" s="19">
        <f>VLOOKUP(A27,[1]Sheet1!$F:$I,4,0)</f>
        <v>34320</v>
      </c>
      <c r="E27" s="20">
        <f ca="1" t="shared" si="0"/>
        <v>24.586301369863</v>
      </c>
      <c r="F27" s="37" t="s">
        <v>104</v>
      </c>
      <c r="G27" s="8">
        <v>18408274784</v>
      </c>
      <c r="H27" s="8" t="s">
        <v>105</v>
      </c>
      <c r="I27" s="10">
        <v>40148</v>
      </c>
      <c r="J27" s="8" t="s">
        <v>106</v>
      </c>
    </row>
    <row r="28" ht="20" customHeight="1" spans="1:10">
      <c r="A28" s="8">
        <v>10857</v>
      </c>
      <c r="B28" s="8" t="s">
        <v>107</v>
      </c>
      <c r="C28" s="8" t="s">
        <v>13</v>
      </c>
      <c r="D28" s="19">
        <f>VLOOKUP(A28,[1]Sheet1!$F:$I,4,0)</f>
        <v>33940</v>
      </c>
      <c r="E28" s="20">
        <f ca="1" t="shared" si="0"/>
        <v>25.627397260274</v>
      </c>
      <c r="F28" s="37" t="s">
        <v>108</v>
      </c>
      <c r="G28" s="8">
        <v>15884599032</v>
      </c>
      <c r="H28" s="8" t="s">
        <v>105</v>
      </c>
      <c r="I28" s="10">
        <v>39417</v>
      </c>
      <c r="J28" s="8" t="s">
        <v>109</v>
      </c>
    </row>
    <row r="29" ht="20" customHeight="1" spans="1:10">
      <c r="A29" s="8">
        <v>10816</v>
      </c>
      <c r="B29" s="8" t="s">
        <v>110</v>
      </c>
      <c r="C29" s="8" t="s">
        <v>13</v>
      </c>
      <c r="D29" s="19">
        <f>VLOOKUP(A29,[1]Sheet1!$F:$I,4,0)</f>
        <v>35425</v>
      </c>
      <c r="E29" s="20">
        <f ca="1" t="shared" si="0"/>
        <v>21.558904109589</v>
      </c>
      <c r="F29" s="37" t="s">
        <v>111</v>
      </c>
      <c r="G29" s="8">
        <v>18382151601</v>
      </c>
      <c r="H29" s="8" t="s">
        <v>112</v>
      </c>
      <c r="I29" s="10">
        <v>40330</v>
      </c>
      <c r="J29" s="8" t="s">
        <v>113</v>
      </c>
    </row>
    <row r="30" ht="20" customHeight="1" spans="1:10">
      <c r="A30" s="8">
        <v>11335</v>
      </c>
      <c r="B30" s="8" t="s">
        <v>114</v>
      </c>
      <c r="C30" s="8" t="s">
        <v>13</v>
      </c>
      <c r="D30" s="19">
        <f>VLOOKUP(A30,[1]Sheet1!$F:$I,4,0)</f>
        <v>36074</v>
      </c>
      <c r="E30" s="20">
        <f ca="1" t="shared" si="0"/>
        <v>19.7808219178082</v>
      </c>
      <c r="F30" s="37" t="s">
        <v>115</v>
      </c>
      <c r="G30" s="8">
        <v>15283301290</v>
      </c>
      <c r="H30" s="8" t="s">
        <v>112</v>
      </c>
      <c r="I30" s="10">
        <v>41426</v>
      </c>
      <c r="J30" s="8" t="s">
        <v>116</v>
      </c>
    </row>
    <row r="31" ht="20" customHeight="1" spans="1:10">
      <c r="A31" s="8">
        <v>11120</v>
      </c>
      <c r="B31" s="8" t="s">
        <v>117</v>
      </c>
      <c r="C31" s="8" t="s">
        <v>13</v>
      </c>
      <c r="D31" s="19">
        <f>VLOOKUP(A31,[1]Sheet1!$F:$I,4,0)</f>
        <v>35411</v>
      </c>
      <c r="E31" s="20">
        <f ca="1" t="shared" si="0"/>
        <v>21.5972602739726</v>
      </c>
      <c r="F31" s="37" t="s">
        <v>118</v>
      </c>
      <c r="G31" s="8">
        <v>15183433145</v>
      </c>
      <c r="H31" s="8" t="s">
        <v>119</v>
      </c>
      <c r="I31" s="10">
        <v>41395</v>
      </c>
      <c r="J31" s="8" t="s">
        <v>120</v>
      </c>
    </row>
    <row r="32" ht="20" customHeight="1" spans="1:10">
      <c r="A32" s="8">
        <v>9829</v>
      </c>
      <c r="B32" s="8" t="s">
        <v>121</v>
      </c>
      <c r="C32" s="8" t="s">
        <v>13</v>
      </c>
      <c r="D32" s="19">
        <f>VLOOKUP(A32,[1]Sheet1!$F:$I,4,0)</f>
        <v>36025</v>
      </c>
      <c r="E32" s="20">
        <f ca="1" t="shared" si="0"/>
        <v>19.9150684931507</v>
      </c>
      <c r="F32" s="37" t="s">
        <v>122</v>
      </c>
      <c r="G32" s="8">
        <v>18780123651</v>
      </c>
      <c r="H32" s="8" t="s">
        <v>119</v>
      </c>
      <c r="I32" s="10">
        <v>41000</v>
      </c>
      <c r="J32" s="22" t="s">
        <v>123</v>
      </c>
    </row>
    <row r="33" ht="20" customHeight="1" spans="1:10">
      <c r="A33" s="8">
        <v>9220</v>
      </c>
      <c r="B33" s="8" t="s">
        <v>124</v>
      </c>
      <c r="C33" s="8" t="s">
        <v>13</v>
      </c>
      <c r="D33" s="19">
        <f>VLOOKUP(A33,[1]Sheet1!$F:$I,4,0)</f>
        <v>35364</v>
      </c>
      <c r="E33" s="20">
        <f ca="1" t="shared" si="0"/>
        <v>21.7260273972603</v>
      </c>
      <c r="F33" s="21" t="s">
        <v>125</v>
      </c>
      <c r="G33" s="8">
        <v>15114055584</v>
      </c>
      <c r="H33" s="8" t="s">
        <v>126</v>
      </c>
      <c r="I33" s="28">
        <v>40299</v>
      </c>
      <c r="J33" s="8" t="s">
        <v>127</v>
      </c>
    </row>
    <row r="34" ht="20" customHeight="1" spans="1:10">
      <c r="A34" s="8">
        <v>11051</v>
      </c>
      <c r="B34" s="8" t="s">
        <v>128</v>
      </c>
      <c r="C34" s="8" t="s">
        <v>13</v>
      </c>
      <c r="D34" s="19">
        <f>VLOOKUP(A34,[1]Sheet1!$F:$I,4,0)</f>
        <v>35117</v>
      </c>
      <c r="E34" s="20">
        <f ca="1" t="shared" si="0"/>
        <v>22.4027397260274</v>
      </c>
      <c r="F34" s="36" t="s">
        <v>129</v>
      </c>
      <c r="G34" s="8">
        <v>15182265723</v>
      </c>
      <c r="H34" s="8" t="s">
        <v>126</v>
      </c>
      <c r="I34" s="28">
        <v>40299</v>
      </c>
      <c r="J34" s="8" t="s">
        <v>130</v>
      </c>
    </row>
    <row r="35" ht="20" customHeight="1" spans="1:10">
      <c r="A35" s="8">
        <v>10186</v>
      </c>
      <c r="B35" s="8" t="s">
        <v>131</v>
      </c>
      <c r="C35" s="8" t="s">
        <v>13</v>
      </c>
      <c r="D35" s="19">
        <f>VLOOKUP(A35,[1]Sheet1!$F:$I,4,0)</f>
        <v>34213</v>
      </c>
      <c r="E35" s="20">
        <f ca="1" t="shared" si="0"/>
        <v>24.8794520547945</v>
      </c>
      <c r="F35" s="37" t="s">
        <v>132</v>
      </c>
      <c r="G35" s="8">
        <v>13982288497</v>
      </c>
      <c r="H35" s="8" t="s">
        <v>133</v>
      </c>
      <c r="I35" s="10">
        <v>38869</v>
      </c>
      <c r="J35" s="8" t="s">
        <v>134</v>
      </c>
    </row>
    <row r="36" ht="20" customHeight="1" spans="1:10">
      <c r="A36" s="8">
        <v>8731</v>
      </c>
      <c r="B36" s="8" t="s">
        <v>135</v>
      </c>
      <c r="C36" s="8" t="s">
        <v>13</v>
      </c>
      <c r="D36" s="19">
        <f>VLOOKUP(A36,[1]Sheet1!$F:$I,4,0)</f>
        <v>32902</v>
      </c>
      <c r="E36" s="20">
        <f ca="1" t="shared" ref="E36:E67" si="1">(TODAY()-D36)/365</f>
        <v>28.4712328767123</v>
      </c>
      <c r="F36" s="37" t="s">
        <v>136</v>
      </c>
      <c r="G36" s="8">
        <v>13540094460</v>
      </c>
      <c r="H36" s="8" t="s">
        <v>133</v>
      </c>
      <c r="I36" s="10">
        <v>39600</v>
      </c>
      <c r="J36" s="8" t="s">
        <v>137</v>
      </c>
    </row>
    <row r="37" ht="20" customHeight="1" spans="1:10">
      <c r="A37" s="8">
        <v>11058</v>
      </c>
      <c r="B37" s="8" t="s">
        <v>138</v>
      </c>
      <c r="C37" s="8" t="s">
        <v>13</v>
      </c>
      <c r="D37" s="19">
        <f>VLOOKUP(A37,[1]Sheet1!$F:$I,4,0)</f>
        <v>36052</v>
      </c>
      <c r="E37" s="20">
        <f ca="1" t="shared" si="1"/>
        <v>19.841095890411</v>
      </c>
      <c r="F37" s="37" t="s">
        <v>139</v>
      </c>
      <c r="G37" s="8">
        <v>13980598776</v>
      </c>
      <c r="H37" s="8" t="s">
        <v>133</v>
      </c>
      <c r="I37" s="10">
        <v>40695</v>
      </c>
      <c r="J37" s="22" t="s">
        <v>140</v>
      </c>
    </row>
    <row r="38" ht="20" customHeight="1" spans="1:10">
      <c r="A38" s="8">
        <v>8957</v>
      </c>
      <c r="B38" s="8" t="s">
        <v>141</v>
      </c>
      <c r="C38" s="8" t="s">
        <v>13</v>
      </c>
      <c r="D38" s="19">
        <f>VLOOKUP(A38,[1]Sheet1!$F:$I,4,0)</f>
        <v>34933</v>
      </c>
      <c r="E38" s="20">
        <f ca="1" t="shared" si="1"/>
        <v>22.9068493150685</v>
      </c>
      <c r="F38" s="37" t="s">
        <v>142</v>
      </c>
      <c r="G38" s="8">
        <v>18384244785</v>
      </c>
      <c r="H38" s="8" t="s">
        <v>143</v>
      </c>
      <c r="I38" s="28">
        <v>40179</v>
      </c>
      <c r="J38" s="8" t="s">
        <v>144</v>
      </c>
    </row>
    <row r="39" ht="20" customHeight="1" spans="1:10">
      <c r="A39" s="8">
        <v>11104</v>
      </c>
      <c r="B39" s="8" t="s">
        <v>145</v>
      </c>
      <c r="C39" s="8" t="s">
        <v>13</v>
      </c>
      <c r="D39" s="19">
        <f>VLOOKUP(A39,[1]Sheet1!$F:$I,4,0)</f>
        <v>34948</v>
      </c>
      <c r="E39" s="20">
        <f ca="1" t="shared" si="1"/>
        <v>22.8657534246575</v>
      </c>
      <c r="F39" s="37" t="s">
        <v>146</v>
      </c>
      <c r="G39" s="8">
        <v>18584211628</v>
      </c>
      <c r="H39" s="8" t="s">
        <v>143</v>
      </c>
      <c r="I39" s="28">
        <v>40238</v>
      </c>
      <c r="J39" s="8" t="s">
        <v>147</v>
      </c>
    </row>
    <row r="40" ht="20" customHeight="1" spans="1:10">
      <c r="A40" s="8">
        <v>10953</v>
      </c>
      <c r="B40" s="8" t="s">
        <v>148</v>
      </c>
      <c r="C40" s="8" t="s">
        <v>13</v>
      </c>
      <c r="D40" s="19">
        <f>VLOOKUP(A40,[1]Sheet1!$F:$I,4,0)</f>
        <v>35308</v>
      </c>
      <c r="E40" s="20">
        <f ca="1" t="shared" si="1"/>
        <v>21.8794520547945</v>
      </c>
      <c r="F40" s="37" t="s">
        <v>149</v>
      </c>
      <c r="G40" s="8">
        <v>15397641768</v>
      </c>
      <c r="H40" s="8" t="s">
        <v>150</v>
      </c>
      <c r="I40" s="10">
        <v>40148</v>
      </c>
      <c r="J40" s="8" t="s">
        <v>151</v>
      </c>
    </row>
    <row r="41" ht="20" customHeight="1" spans="1:10">
      <c r="A41" s="8">
        <v>9731</v>
      </c>
      <c r="B41" s="8" t="s">
        <v>152</v>
      </c>
      <c r="C41" s="8" t="s">
        <v>13</v>
      </c>
      <c r="D41" s="19">
        <f>VLOOKUP(A41,[1]Sheet1!$F:$I,4,0)</f>
        <v>33208</v>
      </c>
      <c r="E41" s="20">
        <f ca="1" t="shared" si="1"/>
        <v>27.6328767123288</v>
      </c>
      <c r="F41" s="8" t="s">
        <v>153</v>
      </c>
      <c r="G41" s="8">
        <v>15928534069</v>
      </c>
      <c r="H41" s="8" t="s">
        <v>150</v>
      </c>
      <c r="I41" s="10">
        <v>37987</v>
      </c>
      <c r="J41" s="8" t="s">
        <v>154</v>
      </c>
    </row>
    <row r="42" ht="20" customHeight="1" spans="1:10">
      <c r="A42" s="8">
        <v>11108</v>
      </c>
      <c r="B42" s="8" t="s">
        <v>155</v>
      </c>
      <c r="C42" s="8" t="s">
        <v>13</v>
      </c>
      <c r="D42" s="19">
        <f>VLOOKUP(A42,[1]Sheet1!$F:$I,4,0)</f>
        <v>35420</v>
      </c>
      <c r="E42" s="20">
        <f ca="1" t="shared" si="1"/>
        <v>21.572602739726</v>
      </c>
      <c r="F42" s="37" t="s">
        <v>156</v>
      </c>
      <c r="G42" s="8">
        <v>13458269663</v>
      </c>
      <c r="H42" s="8" t="s">
        <v>157</v>
      </c>
      <c r="I42" s="10">
        <v>40664</v>
      </c>
      <c r="J42" s="8" t="s">
        <v>158</v>
      </c>
    </row>
    <row r="43" ht="20" customHeight="1" spans="1:10">
      <c r="A43" s="8">
        <v>11321</v>
      </c>
      <c r="B43" s="8" t="s">
        <v>159</v>
      </c>
      <c r="C43" s="8" t="s">
        <v>13</v>
      </c>
      <c r="D43" s="19">
        <f>VLOOKUP(A43,[1]Sheet1!$F:$I,4,0)</f>
        <v>36567</v>
      </c>
      <c r="E43" s="20">
        <f ca="1" t="shared" si="1"/>
        <v>18.4301369863014</v>
      </c>
      <c r="F43" s="37" t="s">
        <v>160</v>
      </c>
      <c r="G43" s="8">
        <v>18084068368</v>
      </c>
      <c r="H43" s="8" t="s">
        <v>161</v>
      </c>
      <c r="I43" s="10">
        <v>41760</v>
      </c>
      <c r="J43" s="22" t="s">
        <v>162</v>
      </c>
    </row>
    <row r="44" ht="20" customHeight="1" spans="1:10">
      <c r="A44" s="8">
        <v>10900</v>
      </c>
      <c r="B44" s="8" t="s">
        <v>163</v>
      </c>
      <c r="C44" s="8" t="s">
        <v>13</v>
      </c>
      <c r="D44" s="19">
        <f>VLOOKUP(A44,[1]Sheet1!$F:$I,4,0)</f>
        <v>36060</v>
      </c>
      <c r="E44" s="20">
        <f ca="1" t="shared" si="1"/>
        <v>19.8191780821918</v>
      </c>
      <c r="F44" s="37" t="s">
        <v>164</v>
      </c>
      <c r="G44" s="8">
        <v>13340976582</v>
      </c>
      <c r="H44" s="8" t="s">
        <v>161</v>
      </c>
      <c r="I44" s="10">
        <v>41395</v>
      </c>
      <c r="J44" s="8" t="s">
        <v>165</v>
      </c>
    </row>
    <row r="45" ht="20" customHeight="1" spans="1:10">
      <c r="A45" s="8">
        <v>11330</v>
      </c>
      <c r="B45" s="8" t="s">
        <v>166</v>
      </c>
      <c r="C45" s="8" t="s">
        <v>13</v>
      </c>
      <c r="D45" s="19">
        <f>VLOOKUP(A45,[1]Sheet1!$F:$I,4,0)</f>
        <v>36057</v>
      </c>
      <c r="E45" s="20">
        <f ca="1" t="shared" si="1"/>
        <v>19.827397260274</v>
      </c>
      <c r="F45" s="37" t="s">
        <v>167</v>
      </c>
      <c r="G45" s="8">
        <v>19940675708</v>
      </c>
      <c r="H45" s="8" t="s">
        <v>168</v>
      </c>
      <c r="I45" s="10">
        <v>42156</v>
      </c>
      <c r="J45" s="8" t="s">
        <v>169</v>
      </c>
    </row>
    <row r="46" ht="20" customHeight="1" spans="1:10">
      <c r="A46" s="8">
        <v>11318</v>
      </c>
      <c r="B46" s="8" t="s">
        <v>170</v>
      </c>
      <c r="C46" s="8" t="s">
        <v>13</v>
      </c>
      <c r="D46" s="19">
        <f>VLOOKUP(A46,[1]Sheet1!$F:$I,4,0)</f>
        <v>35443</v>
      </c>
      <c r="E46" s="20">
        <f ca="1" t="shared" si="1"/>
        <v>21.5095890410959</v>
      </c>
      <c r="F46" s="37" t="s">
        <v>171</v>
      </c>
      <c r="G46" s="8">
        <v>15008111371</v>
      </c>
      <c r="H46" s="8" t="s">
        <v>26</v>
      </c>
      <c r="I46" s="10">
        <v>40756</v>
      </c>
      <c r="J46" s="8" t="s">
        <v>172</v>
      </c>
    </row>
    <row r="47" ht="20" customHeight="1" spans="1:10">
      <c r="A47" s="8">
        <v>4322</v>
      </c>
      <c r="B47" s="8" t="s">
        <v>173</v>
      </c>
      <c r="C47" s="8" t="s">
        <v>13</v>
      </c>
      <c r="D47" s="19">
        <f>VLOOKUP(A47,[1]Sheet1!$F:$I,4,0)</f>
        <v>33181</v>
      </c>
      <c r="E47" s="20">
        <f ca="1" t="shared" si="1"/>
        <v>27.7068493150685</v>
      </c>
      <c r="F47" s="37" t="s">
        <v>174</v>
      </c>
      <c r="G47" s="8">
        <v>13540089379</v>
      </c>
      <c r="H47" s="8" t="s">
        <v>175</v>
      </c>
      <c r="I47" s="28">
        <v>38169</v>
      </c>
      <c r="J47" s="8" t="s">
        <v>176</v>
      </c>
    </row>
    <row r="48" ht="20" customHeight="1" spans="1:10">
      <c r="A48" s="8">
        <v>10922</v>
      </c>
      <c r="B48" s="8" t="s">
        <v>177</v>
      </c>
      <c r="C48" s="8" t="s">
        <v>13</v>
      </c>
      <c r="D48" s="19">
        <f>VLOOKUP(A48,[1]Sheet1!$F:$I,4,0)</f>
        <v>35683</v>
      </c>
      <c r="E48" s="20">
        <f ca="1" t="shared" si="1"/>
        <v>20.8520547945205</v>
      </c>
      <c r="F48" s="37" t="s">
        <v>178</v>
      </c>
      <c r="G48" s="8">
        <v>13518104756</v>
      </c>
      <c r="H48" s="8" t="s">
        <v>175</v>
      </c>
      <c r="I48" s="28">
        <v>41091</v>
      </c>
      <c r="J48" s="22" t="s">
        <v>179</v>
      </c>
    </row>
    <row r="49" ht="20" customHeight="1" spans="1:10">
      <c r="A49" s="8">
        <v>11395</v>
      </c>
      <c r="B49" s="8" t="s">
        <v>180</v>
      </c>
      <c r="C49" s="8" t="s">
        <v>13</v>
      </c>
      <c r="D49" s="19">
        <f>VLOOKUP(A49,[1]Sheet1!$F:$I,4,0)</f>
        <v>35447</v>
      </c>
      <c r="E49" s="20">
        <f ca="1" t="shared" si="1"/>
        <v>21.4986301369863</v>
      </c>
      <c r="F49" s="37" t="s">
        <v>181</v>
      </c>
      <c r="G49" s="8">
        <v>15680131097</v>
      </c>
      <c r="H49" s="8" t="s">
        <v>175</v>
      </c>
      <c r="I49" s="28">
        <v>40575</v>
      </c>
      <c r="J49" s="8" t="s">
        <v>182</v>
      </c>
    </row>
    <row r="50" ht="20" customHeight="1" spans="1:10">
      <c r="A50" s="8">
        <v>10205</v>
      </c>
      <c r="B50" s="8" t="s">
        <v>183</v>
      </c>
      <c r="C50" s="8" t="s">
        <v>13</v>
      </c>
      <c r="D50" s="19">
        <f>VLOOKUP(A50,[1]Sheet1!$F:$I,4,0)</f>
        <v>33331</v>
      </c>
      <c r="E50" s="20">
        <f ca="1" t="shared" si="1"/>
        <v>27.2958904109589</v>
      </c>
      <c r="F50" s="39" t="s">
        <v>184</v>
      </c>
      <c r="G50" s="8">
        <v>18583279176</v>
      </c>
      <c r="H50" s="8" t="s">
        <v>185</v>
      </c>
      <c r="I50" s="28">
        <v>39934</v>
      </c>
      <c r="J50" s="22" t="s">
        <v>186</v>
      </c>
    </row>
    <row r="51" ht="20" customHeight="1" spans="1:10">
      <c r="A51" s="8">
        <v>11445</v>
      </c>
      <c r="B51" s="8" t="s">
        <v>187</v>
      </c>
      <c r="C51" s="8" t="s">
        <v>13</v>
      </c>
      <c r="D51" s="19">
        <f>VLOOKUP(A51,[1]Sheet1!$F:$I,4,0)</f>
        <v>35559</v>
      </c>
      <c r="E51" s="20">
        <f ca="1" t="shared" si="1"/>
        <v>21.1917808219178</v>
      </c>
      <c r="F51" s="40" t="s">
        <v>188</v>
      </c>
      <c r="G51" s="8">
        <v>15108425974</v>
      </c>
      <c r="H51" s="8" t="s">
        <v>185</v>
      </c>
      <c r="I51" s="28">
        <v>40179</v>
      </c>
      <c r="J51" s="22" t="s">
        <v>189</v>
      </c>
    </row>
    <row r="52" ht="20" customHeight="1" spans="1:10">
      <c r="A52" s="8">
        <v>11095</v>
      </c>
      <c r="B52" s="8" t="s">
        <v>190</v>
      </c>
      <c r="C52" s="8" t="s">
        <v>13</v>
      </c>
      <c r="D52" s="19">
        <f>VLOOKUP(A52,[1]Sheet1!$F:$I,4,0)</f>
        <v>35444</v>
      </c>
      <c r="E52" s="20">
        <f ca="1" t="shared" si="1"/>
        <v>21.5068493150685</v>
      </c>
      <c r="F52" s="25" t="s">
        <v>191</v>
      </c>
      <c r="G52" s="8">
        <v>15775875722</v>
      </c>
      <c r="H52" s="8" t="s">
        <v>185</v>
      </c>
      <c r="I52" s="28">
        <v>40634</v>
      </c>
      <c r="J52" s="22" t="s">
        <v>192</v>
      </c>
    </row>
    <row r="53" ht="20" customHeight="1" spans="1:10">
      <c r="A53" s="8">
        <v>9112</v>
      </c>
      <c r="B53" s="8" t="s">
        <v>193</v>
      </c>
      <c r="C53" s="8" t="s">
        <v>13</v>
      </c>
      <c r="D53" s="19">
        <f>VLOOKUP(A53,[1]Sheet1!$F:$I,4,0)</f>
        <v>35082</v>
      </c>
      <c r="E53" s="20">
        <f ca="1" t="shared" si="1"/>
        <v>22.4986301369863</v>
      </c>
      <c r="F53" s="37" t="s">
        <v>194</v>
      </c>
      <c r="G53" s="8">
        <v>15108404845</v>
      </c>
      <c r="H53" s="8" t="s">
        <v>195</v>
      </c>
      <c r="I53" s="29">
        <v>40299</v>
      </c>
      <c r="J53" s="8" t="s">
        <v>196</v>
      </c>
    </row>
    <row r="54" ht="20" customHeight="1" spans="1:10">
      <c r="A54" s="8">
        <v>11388</v>
      </c>
      <c r="B54" s="8" t="s">
        <v>197</v>
      </c>
      <c r="C54" s="8" t="s">
        <v>13</v>
      </c>
      <c r="D54" s="19">
        <f>VLOOKUP(A54,[1]Sheet1!$F:$I,4,0)</f>
        <v>34994</v>
      </c>
      <c r="E54" s="20">
        <f ca="1" t="shared" si="1"/>
        <v>22.7397260273973</v>
      </c>
      <c r="F54" s="37" t="s">
        <v>198</v>
      </c>
      <c r="G54" s="8">
        <v>18202861971</v>
      </c>
      <c r="H54" s="8" t="s">
        <v>195</v>
      </c>
      <c r="I54" s="29">
        <v>40302</v>
      </c>
      <c r="J54" s="8" t="s">
        <v>196</v>
      </c>
    </row>
    <row r="55" ht="20" customHeight="1" spans="1:10">
      <c r="A55" s="8">
        <v>11387</v>
      </c>
      <c r="B55" s="8" t="s">
        <v>199</v>
      </c>
      <c r="C55" s="8" t="s">
        <v>13</v>
      </c>
      <c r="D55" s="19">
        <f>VLOOKUP(A55,[1]Sheet1!$F:$I,4,0)</f>
        <v>35661</v>
      </c>
      <c r="E55" s="20">
        <f ca="1" t="shared" si="1"/>
        <v>20.9123287671233</v>
      </c>
      <c r="F55" s="37" t="s">
        <v>200</v>
      </c>
      <c r="G55" s="8">
        <v>13881716142</v>
      </c>
      <c r="H55" s="8" t="s">
        <v>195</v>
      </c>
      <c r="I55" s="29">
        <v>40302</v>
      </c>
      <c r="J55" s="8" t="s">
        <v>201</v>
      </c>
    </row>
    <row r="56" ht="20" customHeight="1" spans="1:10">
      <c r="A56" s="8">
        <v>9689</v>
      </c>
      <c r="B56" s="8" t="s">
        <v>202</v>
      </c>
      <c r="C56" s="8" t="s">
        <v>13</v>
      </c>
      <c r="D56" s="19">
        <f>VLOOKUP(A56,[1]Sheet1!$F:$I,4,0)</f>
        <v>35765</v>
      </c>
      <c r="E56" s="20">
        <f ca="1" t="shared" si="1"/>
        <v>20.627397260274</v>
      </c>
      <c r="F56" s="37" t="s">
        <v>203</v>
      </c>
      <c r="G56" s="8">
        <v>13540653306</v>
      </c>
      <c r="H56" s="8" t="s">
        <v>204</v>
      </c>
      <c r="I56" s="10">
        <v>40483</v>
      </c>
      <c r="J56" s="8" t="s">
        <v>205</v>
      </c>
    </row>
    <row r="57" ht="20" customHeight="1" spans="1:10">
      <c r="A57" s="8">
        <v>6147</v>
      </c>
      <c r="B57" s="8" t="s">
        <v>206</v>
      </c>
      <c r="C57" s="8" t="s">
        <v>13</v>
      </c>
      <c r="D57" s="19">
        <f>VLOOKUP(A57,[1]Sheet1!$F:$I,4,0)</f>
        <v>33161</v>
      </c>
      <c r="E57" s="20">
        <f ca="1" t="shared" si="1"/>
        <v>27.7616438356164</v>
      </c>
      <c r="F57" s="37" t="s">
        <v>207</v>
      </c>
      <c r="G57" s="8">
        <v>15928694098</v>
      </c>
      <c r="H57" s="8" t="s">
        <v>204</v>
      </c>
      <c r="I57" s="10">
        <v>41883</v>
      </c>
      <c r="J57" s="8" t="s">
        <v>208</v>
      </c>
    </row>
    <row r="58" ht="20" customHeight="1" spans="1:10">
      <c r="A58" s="8">
        <v>9200</v>
      </c>
      <c r="B58" s="8" t="s">
        <v>209</v>
      </c>
      <c r="C58" s="8" t="s">
        <v>13</v>
      </c>
      <c r="D58" s="19">
        <f>VLOOKUP(A58,[1]Sheet1!$F:$I,4,0)</f>
        <v>34352</v>
      </c>
      <c r="E58" s="20">
        <f ca="1" t="shared" si="1"/>
        <v>24.4986301369863</v>
      </c>
      <c r="F58" s="37" t="s">
        <v>210</v>
      </c>
      <c r="G58" s="8">
        <v>15208337948</v>
      </c>
      <c r="H58" s="8" t="s">
        <v>211</v>
      </c>
      <c r="I58" s="10">
        <v>41153</v>
      </c>
      <c r="J58" s="8" t="s">
        <v>212</v>
      </c>
    </row>
    <row r="59" ht="20" customHeight="1" spans="1:10">
      <c r="A59" s="8">
        <v>9967</v>
      </c>
      <c r="B59" s="8" t="s">
        <v>213</v>
      </c>
      <c r="C59" s="8" t="s">
        <v>13</v>
      </c>
      <c r="D59" s="19">
        <f>VLOOKUP(A59,[1]Sheet1!$F:$I,4,0)</f>
        <v>34432</v>
      </c>
      <c r="E59" s="20">
        <f ca="1" t="shared" si="1"/>
        <v>24.2794520547945</v>
      </c>
      <c r="F59" s="37" t="s">
        <v>214</v>
      </c>
      <c r="G59" s="8">
        <v>13568846426</v>
      </c>
      <c r="H59" s="8" t="s">
        <v>211</v>
      </c>
      <c r="I59" s="10">
        <v>41883</v>
      </c>
      <c r="J59" s="8" t="s">
        <v>215</v>
      </c>
    </row>
    <row r="60" ht="20" customHeight="1" spans="1:10">
      <c r="A60" s="8">
        <v>11251</v>
      </c>
      <c r="B60" s="8" t="s">
        <v>216</v>
      </c>
      <c r="C60" s="8" t="s">
        <v>13</v>
      </c>
      <c r="D60" s="19">
        <f>VLOOKUP(A60,[1]Sheet1!$F:$I,4,0)</f>
        <v>34771</v>
      </c>
      <c r="E60" s="20">
        <f ca="1" t="shared" si="1"/>
        <v>23.3506849315068</v>
      </c>
      <c r="F60" s="37" t="s">
        <v>217</v>
      </c>
      <c r="G60" s="8">
        <v>18224449143</v>
      </c>
      <c r="H60" s="8" t="s">
        <v>211</v>
      </c>
      <c r="I60" s="10">
        <v>41518</v>
      </c>
      <c r="J60" s="8" t="s">
        <v>218</v>
      </c>
    </row>
    <row r="61" ht="20" customHeight="1" spans="1:10">
      <c r="A61" s="8">
        <v>11143</v>
      </c>
      <c r="B61" s="8" t="s">
        <v>219</v>
      </c>
      <c r="C61" s="8" t="s">
        <v>13</v>
      </c>
      <c r="D61" s="19">
        <f>VLOOKUP(A61,[1]Sheet1!$F:$I,4,0)</f>
        <v>34188</v>
      </c>
      <c r="E61" s="20">
        <f ca="1" t="shared" si="1"/>
        <v>24.9479452054795</v>
      </c>
      <c r="F61" s="37" t="s">
        <v>220</v>
      </c>
      <c r="G61" s="8">
        <v>18284587590</v>
      </c>
      <c r="H61" s="8" t="s">
        <v>221</v>
      </c>
      <c r="I61" s="10">
        <v>39203</v>
      </c>
      <c r="J61" s="8" t="s">
        <v>222</v>
      </c>
    </row>
    <row r="62" ht="20" customHeight="1" spans="1:10">
      <c r="A62" s="8">
        <v>10952</v>
      </c>
      <c r="B62" s="8" t="s">
        <v>223</v>
      </c>
      <c r="C62" s="8" t="s">
        <v>13</v>
      </c>
      <c r="D62" s="19">
        <f>VLOOKUP(A62,[1]Sheet1!$F:$I,4,0)</f>
        <v>35689</v>
      </c>
      <c r="E62" s="20">
        <f ca="1" t="shared" si="1"/>
        <v>20.8356164383562</v>
      </c>
      <c r="F62" s="37" t="s">
        <v>224</v>
      </c>
      <c r="G62" s="8">
        <v>18382469216</v>
      </c>
      <c r="H62" s="8" t="s">
        <v>221</v>
      </c>
      <c r="I62" s="10">
        <v>38108</v>
      </c>
      <c r="J62" s="8" t="s">
        <v>225</v>
      </c>
    </row>
    <row r="63" ht="20" customHeight="1" spans="1:10">
      <c r="A63" s="8">
        <v>11398</v>
      </c>
      <c r="B63" s="8" t="s">
        <v>226</v>
      </c>
      <c r="C63" s="8" t="s">
        <v>13</v>
      </c>
      <c r="D63" s="19">
        <f>VLOOKUP(A63,[1]Sheet1!$F:$I,4,0)</f>
        <v>35284</v>
      </c>
      <c r="E63" s="20">
        <f ca="1" t="shared" si="1"/>
        <v>21.9452054794521</v>
      </c>
      <c r="F63" s="14" t="s">
        <v>227</v>
      </c>
      <c r="G63" s="14">
        <v>18081750803</v>
      </c>
      <c r="H63" s="8" t="s">
        <v>228</v>
      </c>
      <c r="I63" s="10">
        <v>42430</v>
      </c>
      <c r="J63" s="8" t="s">
        <v>229</v>
      </c>
    </row>
    <row r="64" ht="20" customHeight="1" spans="1:10">
      <c r="A64" s="8">
        <v>11484</v>
      </c>
      <c r="B64" s="8" t="s">
        <v>230</v>
      </c>
      <c r="C64" s="8" t="s">
        <v>13</v>
      </c>
      <c r="D64" s="19">
        <f>VLOOKUP(A64,[1]Sheet1!$F:$I,4,0)</f>
        <v>35476</v>
      </c>
      <c r="E64" s="20">
        <f ca="1" t="shared" si="1"/>
        <v>21.4191780821918</v>
      </c>
      <c r="F64" s="37" t="s">
        <v>231</v>
      </c>
      <c r="G64" s="8">
        <v>15882150857</v>
      </c>
      <c r="H64" s="8" t="s">
        <v>228</v>
      </c>
      <c r="I64" s="10">
        <v>40664</v>
      </c>
      <c r="J64" s="8" t="s">
        <v>232</v>
      </c>
    </row>
    <row r="65" ht="20" customHeight="1" spans="1:10">
      <c r="A65" s="8">
        <v>10893</v>
      </c>
      <c r="B65" s="8" t="s">
        <v>233</v>
      </c>
      <c r="C65" s="8" t="s">
        <v>13</v>
      </c>
      <c r="D65" s="19">
        <f>VLOOKUP(A65,[1]Sheet1!$F:$I,4,0)</f>
        <v>36054</v>
      </c>
      <c r="E65" s="20">
        <f ca="1" t="shared" si="1"/>
        <v>19.8356164383562</v>
      </c>
      <c r="F65" s="21" t="s">
        <v>234</v>
      </c>
      <c r="G65" s="8">
        <v>13540623213</v>
      </c>
      <c r="H65" s="8" t="s">
        <v>235</v>
      </c>
      <c r="I65" s="10">
        <v>42614</v>
      </c>
      <c r="J65" s="8" t="s">
        <v>91</v>
      </c>
    </row>
    <row r="66" ht="20" customHeight="1" spans="1:10">
      <c r="A66" s="8">
        <v>11319</v>
      </c>
      <c r="B66" s="8" t="s">
        <v>236</v>
      </c>
      <c r="C66" s="8" t="s">
        <v>13</v>
      </c>
      <c r="D66" s="19">
        <f>VLOOKUP(A66,[1]Sheet1!$F:$I,4,0)</f>
        <v>35394</v>
      </c>
      <c r="E66" s="20">
        <f ca="1" t="shared" si="1"/>
        <v>21.6438356164384</v>
      </c>
      <c r="F66" s="8" t="s">
        <v>237</v>
      </c>
      <c r="G66" s="8">
        <v>15283372553</v>
      </c>
      <c r="H66" s="8" t="s">
        <v>235</v>
      </c>
      <c r="I66" s="10">
        <v>40787</v>
      </c>
      <c r="J66" s="8" t="s">
        <v>238</v>
      </c>
    </row>
    <row r="67" ht="20" customHeight="1" spans="1:10">
      <c r="A67" s="8">
        <v>10586</v>
      </c>
      <c r="B67" s="8" t="s">
        <v>239</v>
      </c>
      <c r="C67" s="8" t="s">
        <v>13</v>
      </c>
      <c r="D67" s="19">
        <f>VLOOKUP(A67,[1]Sheet1!$F:$I,4,0)</f>
        <v>33933</v>
      </c>
      <c r="E67" s="20">
        <f ca="1" t="shared" si="1"/>
        <v>25.6465753424658</v>
      </c>
      <c r="F67" s="37" t="s">
        <v>240</v>
      </c>
      <c r="G67" s="8">
        <v>15828696260</v>
      </c>
      <c r="H67" s="8" t="s">
        <v>241</v>
      </c>
      <c r="I67" s="10">
        <v>39203</v>
      </c>
      <c r="J67" s="8" t="s">
        <v>242</v>
      </c>
    </row>
    <row r="68" ht="20" customHeight="1" spans="1:10">
      <c r="A68" s="8">
        <v>11394</v>
      </c>
      <c r="B68" s="8" t="s">
        <v>243</v>
      </c>
      <c r="C68" s="8" t="s">
        <v>13</v>
      </c>
      <c r="D68" s="19">
        <f>VLOOKUP(A68,[1]Sheet1!$F:$I,4,0)</f>
        <v>35756</v>
      </c>
      <c r="E68" s="20">
        <f ca="1" t="shared" ref="E68:E102" si="2">(TODAY()-D68)/365</f>
        <v>20.6520547945205</v>
      </c>
      <c r="F68" s="8" t="s">
        <v>244</v>
      </c>
      <c r="G68" s="8">
        <v>18408210130</v>
      </c>
      <c r="H68" s="8" t="s">
        <v>241</v>
      </c>
      <c r="I68" s="10">
        <v>41030</v>
      </c>
      <c r="J68" s="8" t="s">
        <v>245</v>
      </c>
    </row>
    <row r="69" ht="20" customHeight="1" spans="1:10">
      <c r="A69" s="8">
        <v>11324</v>
      </c>
      <c r="B69" s="8" t="s">
        <v>246</v>
      </c>
      <c r="C69" s="8" t="s">
        <v>13</v>
      </c>
      <c r="D69" s="19">
        <f>VLOOKUP(A69,[1]Sheet1!$F:$I,4,0)</f>
        <v>35408</v>
      </c>
      <c r="E69" s="20">
        <f ca="1" t="shared" si="2"/>
        <v>21.6054794520548</v>
      </c>
      <c r="F69" s="8" t="s">
        <v>247</v>
      </c>
      <c r="G69" s="8">
        <v>15208318003</v>
      </c>
      <c r="H69" s="8" t="s">
        <v>241</v>
      </c>
      <c r="I69" s="10">
        <v>42491</v>
      </c>
      <c r="J69" s="8" t="s">
        <v>91</v>
      </c>
    </row>
    <row r="70" ht="20" customHeight="1" spans="1:10">
      <c r="A70" s="8">
        <v>10951</v>
      </c>
      <c r="B70" s="8" t="s">
        <v>248</v>
      </c>
      <c r="C70" s="8" t="s">
        <v>13</v>
      </c>
      <c r="D70" s="19">
        <f>VLOOKUP(A70,[1]Sheet1!$F:$I,4,0)</f>
        <v>34788</v>
      </c>
      <c r="E70" s="20">
        <f ca="1" t="shared" si="2"/>
        <v>23.3041095890411</v>
      </c>
      <c r="F70" s="37" t="s">
        <v>249</v>
      </c>
      <c r="G70" s="8">
        <v>13550253522</v>
      </c>
      <c r="H70" s="8" t="s">
        <v>250</v>
      </c>
      <c r="I70" s="10">
        <v>40299</v>
      </c>
      <c r="J70" s="8" t="s">
        <v>251</v>
      </c>
    </row>
    <row r="71" ht="20" customHeight="1" spans="1:10">
      <c r="A71" s="8">
        <v>11482</v>
      </c>
      <c r="B71" s="8" t="s">
        <v>252</v>
      </c>
      <c r="C71" s="8" t="s">
        <v>13</v>
      </c>
      <c r="D71" s="19">
        <f>VLOOKUP(A71,[1]Sheet1!$F:$I,4,0)</f>
        <v>35489</v>
      </c>
      <c r="E71" s="20">
        <f ca="1" t="shared" si="2"/>
        <v>21.3835616438356</v>
      </c>
      <c r="F71" s="37" t="s">
        <v>253</v>
      </c>
      <c r="G71" s="8">
        <v>18244247988</v>
      </c>
      <c r="H71" s="8" t="s">
        <v>254</v>
      </c>
      <c r="I71" s="10">
        <v>40057</v>
      </c>
      <c r="J71" s="8" t="s">
        <v>255</v>
      </c>
    </row>
    <row r="72" ht="20" customHeight="1" spans="1:10">
      <c r="A72" s="8">
        <v>8113</v>
      </c>
      <c r="B72" s="8" t="s">
        <v>256</v>
      </c>
      <c r="C72" s="8" t="s">
        <v>13</v>
      </c>
      <c r="D72" s="19">
        <f>VLOOKUP(A72,[1]Sheet1!$F:$I,4,0)</f>
        <v>34199</v>
      </c>
      <c r="E72" s="20">
        <f ca="1" t="shared" si="2"/>
        <v>24.9178082191781</v>
      </c>
      <c r="F72" s="37" t="s">
        <v>257</v>
      </c>
      <c r="G72" s="8">
        <v>15208427715</v>
      </c>
      <c r="H72" s="8" t="s">
        <v>254</v>
      </c>
      <c r="I72" s="10">
        <v>39600</v>
      </c>
      <c r="J72" s="8" t="s">
        <v>258</v>
      </c>
    </row>
    <row r="73" ht="20" customHeight="1" spans="1:10">
      <c r="A73" s="8">
        <v>4187</v>
      </c>
      <c r="B73" s="8" t="s">
        <v>259</v>
      </c>
      <c r="C73" s="8" t="s">
        <v>13</v>
      </c>
      <c r="D73" s="19">
        <f>VLOOKUP(A73,[1]Sheet1!$F:$I,4,0)</f>
        <v>32875</v>
      </c>
      <c r="E73" s="20">
        <f ca="1" t="shared" si="2"/>
        <v>28.5452054794521</v>
      </c>
      <c r="F73" s="37" t="s">
        <v>260</v>
      </c>
      <c r="G73" s="8">
        <v>18280415898</v>
      </c>
      <c r="H73" s="8" t="s">
        <v>261</v>
      </c>
      <c r="I73" s="10">
        <v>38108</v>
      </c>
      <c r="J73" s="8" t="s">
        <v>262</v>
      </c>
    </row>
    <row r="74" ht="20" customHeight="1" spans="1:10">
      <c r="A74" s="8">
        <v>11427</v>
      </c>
      <c r="B74" s="8" t="s">
        <v>263</v>
      </c>
      <c r="C74" s="8" t="s">
        <v>13</v>
      </c>
      <c r="D74" s="19">
        <f>VLOOKUP(A74,[1]Sheet1!$F:$I,4,0)</f>
        <v>35471</v>
      </c>
      <c r="E74" s="20">
        <f ca="1" t="shared" si="2"/>
        <v>21.4328767123288</v>
      </c>
      <c r="F74" s="37" t="s">
        <v>264</v>
      </c>
      <c r="G74" s="8">
        <v>18780134592</v>
      </c>
      <c r="H74" s="8" t="s">
        <v>261</v>
      </c>
      <c r="I74" s="10">
        <v>40664</v>
      </c>
      <c r="J74" s="8" t="s">
        <v>265</v>
      </c>
    </row>
    <row r="75" ht="20" customHeight="1" spans="1:10">
      <c r="A75" s="8">
        <v>11483</v>
      </c>
      <c r="B75" s="8" t="s">
        <v>266</v>
      </c>
      <c r="C75" s="8" t="s">
        <v>13</v>
      </c>
      <c r="D75" s="19">
        <f>VLOOKUP(A75,[1]Sheet1!$F:$I,4,0)</f>
        <v>36017</v>
      </c>
      <c r="E75" s="20">
        <f ca="1" t="shared" si="2"/>
        <v>19.9369863013699</v>
      </c>
      <c r="F75" s="37" t="s">
        <v>267</v>
      </c>
      <c r="G75" s="8">
        <v>18349121810</v>
      </c>
      <c r="H75" s="8" t="s">
        <v>261</v>
      </c>
      <c r="I75" s="10">
        <v>41030</v>
      </c>
      <c r="J75" s="8" t="s">
        <v>268</v>
      </c>
    </row>
    <row r="76" ht="20" customHeight="1" spans="1:10">
      <c r="A76" s="8">
        <v>11490</v>
      </c>
      <c r="B76" s="8" t="s">
        <v>269</v>
      </c>
      <c r="C76" s="8" t="s">
        <v>13</v>
      </c>
      <c r="D76" s="19">
        <f>VLOOKUP(A76,[1]Sheet1!$F:$I,4,0)</f>
        <v>36278</v>
      </c>
      <c r="E76" s="20">
        <f ca="1" t="shared" si="2"/>
        <v>19.2219178082192</v>
      </c>
      <c r="F76" s="37" t="s">
        <v>270</v>
      </c>
      <c r="G76" s="8">
        <v>15308069573</v>
      </c>
      <c r="H76" s="8" t="s">
        <v>261</v>
      </c>
      <c r="I76" s="10">
        <v>41030</v>
      </c>
      <c r="J76" s="8" t="s">
        <v>271</v>
      </c>
    </row>
    <row r="77" ht="20" customHeight="1" spans="1:10">
      <c r="A77" s="8">
        <v>11481</v>
      </c>
      <c r="B77" s="8" t="s">
        <v>272</v>
      </c>
      <c r="C77" s="8" t="s">
        <v>13</v>
      </c>
      <c r="D77" s="19">
        <f>VLOOKUP(A77,[1]Sheet1!$F:$I,4,0)</f>
        <v>35913</v>
      </c>
      <c r="E77" s="20">
        <f ca="1" t="shared" si="2"/>
        <v>20.2219178082192</v>
      </c>
      <c r="F77" s="37" t="s">
        <v>273</v>
      </c>
      <c r="G77" s="8">
        <v>18190735001</v>
      </c>
      <c r="H77" s="8" t="s">
        <v>261</v>
      </c>
      <c r="I77" s="10">
        <v>40817</v>
      </c>
      <c r="J77" s="8" t="s">
        <v>274</v>
      </c>
    </row>
    <row r="78" ht="20" customHeight="1" spans="1:10">
      <c r="A78" s="8">
        <v>10808</v>
      </c>
      <c r="B78" s="8" t="s">
        <v>275</v>
      </c>
      <c r="C78" s="8" t="s">
        <v>13</v>
      </c>
      <c r="D78" s="19">
        <f>VLOOKUP(A78,[1]Sheet1!$F:$I,4,0)</f>
        <v>34340</v>
      </c>
      <c r="E78" s="20">
        <f ca="1" t="shared" si="2"/>
        <v>24.5315068493151</v>
      </c>
      <c r="F78" s="37" t="s">
        <v>276</v>
      </c>
      <c r="G78" s="8">
        <v>13540831951</v>
      </c>
      <c r="H78" s="8" t="s">
        <v>277</v>
      </c>
      <c r="I78" s="10">
        <v>39203</v>
      </c>
      <c r="J78" s="8" t="s">
        <v>278</v>
      </c>
    </row>
    <row r="79" ht="20" customHeight="1" spans="1:10">
      <c r="A79" s="8">
        <v>6884</v>
      </c>
      <c r="B79" s="8" t="s">
        <v>279</v>
      </c>
      <c r="C79" s="8" t="s">
        <v>13</v>
      </c>
      <c r="D79" s="19">
        <f>VLOOKUP(A79,[1]Sheet1!$F:$I,4,0)</f>
        <v>33103</v>
      </c>
      <c r="E79" s="20">
        <f ca="1" t="shared" si="2"/>
        <v>27.9205479452055</v>
      </c>
      <c r="F79" s="37" t="s">
        <v>280</v>
      </c>
      <c r="G79" s="8">
        <v>13980802247</v>
      </c>
      <c r="H79" s="8" t="s">
        <v>277</v>
      </c>
      <c r="I79" s="10">
        <v>38108</v>
      </c>
      <c r="J79" s="8" t="s">
        <v>278</v>
      </c>
    </row>
    <row r="80" ht="20" customHeight="1" spans="1:10">
      <c r="A80" s="8">
        <v>10927</v>
      </c>
      <c r="B80" s="8" t="s">
        <v>281</v>
      </c>
      <c r="C80" s="8" t="s">
        <v>13</v>
      </c>
      <c r="D80" s="19">
        <f>VLOOKUP(A80,[1]Sheet1!$F:$I,4,0)</f>
        <v>35309</v>
      </c>
      <c r="E80" s="20">
        <f ca="1" t="shared" si="2"/>
        <v>21.8767123287671</v>
      </c>
      <c r="F80" s="8" t="s">
        <v>282</v>
      </c>
      <c r="G80" s="8">
        <v>18482181765</v>
      </c>
      <c r="H80" s="8" t="s">
        <v>283</v>
      </c>
      <c r="I80" s="10">
        <v>41153</v>
      </c>
      <c r="J80" s="8" t="s">
        <v>284</v>
      </c>
    </row>
    <row r="81" ht="20" customHeight="1" spans="1:10">
      <c r="A81" s="8">
        <v>4133</v>
      </c>
      <c r="B81" s="8" t="s">
        <v>285</v>
      </c>
      <c r="C81" s="8" t="s">
        <v>13</v>
      </c>
      <c r="D81" s="19">
        <f>VLOOKUP(A81,[1]Sheet1!$F:$I,4,0)</f>
        <v>32946</v>
      </c>
      <c r="E81" s="20">
        <f ca="1" t="shared" si="2"/>
        <v>28.3506849315068</v>
      </c>
      <c r="F81" s="8" t="s">
        <v>286</v>
      </c>
      <c r="G81" s="8">
        <v>15884522167</v>
      </c>
      <c r="H81" s="8" t="s">
        <v>283</v>
      </c>
      <c r="I81" s="10">
        <v>38231</v>
      </c>
      <c r="J81" s="8" t="s">
        <v>287</v>
      </c>
    </row>
    <row r="82" ht="20" customHeight="1" spans="1:10">
      <c r="A82" s="8">
        <v>10956</v>
      </c>
      <c r="B82" s="8" t="s">
        <v>288</v>
      </c>
      <c r="C82" s="8" t="s">
        <v>13</v>
      </c>
      <c r="D82" s="19">
        <f>VLOOKUP(A82,[1]Sheet1!$F:$I,4,0)</f>
        <v>34245</v>
      </c>
      <c r="E82" s="20">
        <f ca="1" t="shared" si="2"/>
        <v>24.7917808219178</v>
      </c>
      <c r="F82" s="8" t="s">
        <v>289</v>
      </c>
      <c r="G82" s="8">
        <v>18328459959</v>
      </c>
      <c r="H82" s="8" t="s">
        <v>283</v>
      </c>
      <c r="I82" s="10">
        <v>39326</v>
      </c>
      <c r="J82" s="8" t="s">
        <v>290</v>
      </c>
    </row>
    <row r="83" ht="20" customHeight="1" spans="1:10">
      <c r="A83" s="8">
        <v>11389</v>
      </c>
      <c r="B83" s="8" t="s">
        <v>291</v>
      </c>
      <c r="C83" s="8" t="s">
        <v>13</v>
      </c>
      <c r="D83" s="19">
        <f>VLOOKUP(A83,[1]Sheet1!$F:$I,4,0)</f>
        <v>35988</v>
      </c>
      <c r="E83" s="20">
        <f ca="1" t="shared" si="2"/>
        <v>20.0164383561644</v>
      </c>
      <c r="F83" s="8" t="s">
        <v>292</v>
      </c>
      <c r="G83" s="8">
        <v>18380233981</v>
      </c>
      <c r="H83" s="8" t="s">
        <v>283</v>
      </c>
      <c r="I83" s="10">
        <v>41000</v>
      </c>
      <c r="J83" s="8" t="s">
        <v>293</v>
      </c>
    </row>
    <row r="84" ht="20" customHeight="1" spans="1:10">
      <c r="A84" s="8">
        <v>10847</v>
      </c>
      <c r="B84" s="8" t="s">
        <v>294</v>
      </c>
      <c r="C84" s="8" t="s">
        <v>13</v>
      </c>
      <c r="D84" s="19">
        <f>VLOOKUP(A84,[1]Sheet1!$F:$I,4,0)</f>
        <v>34781</v>
      </c>
      <c r="E84" s="20">
        <f ca="1" t="shared" si="2"/>
        <v>23.3232876712329</v>
      </c>
      <c r="F84" s="37" t="s">
        <v>295</v>
      </c>
      <c r="G84" s="8">
        <v>15680513898</v>
      </c>
      <c r="H84" s="8" t="s">
        <v>296</v>
      </c>
      <c r="I84" s="10">
        <v>39569</v>
      </c>
      <c r="J84" s="8" t="s">
        <v>297</v>
      </c>
    </row>
    <row r="85" ht="20" customHeight="1" spans="1:10">
      <c r="A85" s="8">
        <v>10898</v>
      </c>
      <c r="B85" s="8" t="s">
        <v>298</v>
      </c>
      <c r="C85" s="8" t="s">
        <v>13</v>
      </c>
      <c r="D85" s="19">
        <f>VLOOKUP(A85,[1]Sheet1!$F:$I,4,0)</f>
        <v>36144</v>
      </c>
      <c r="E85" s="20">
        <f ca="1" t="shared" si="2"/>
        <v>19.5890410958904</v>
      </c>
      <c r="F85" s="37" t="s">
        <v>299</v>
      </c>
      <c r="G85" s="8">
        <v>18781398752</v>
      </c>
      <c r="H85" s="8" t="s">
        <v>296</v>
      </c>
      <c r="I85" s="10">
        <v>41640</v>
      </c>
      <c r="J85" s="8" t="s">
        <v>300</v>
      </c>
    </row>
    <row r="86" ht="20" customHeight="1" spans="1:10">
      <c r="A86" s="8">
        <v>11023</v>
      </c>
      <c r="B86" s="8" t="s">
        <v>301</v>
      </c>
      <c r="C86" s="8" t="s">
        <v>13</v>
      </c>
      <c r="D86" s="19">
        <f>VLOOKUP(A86,[1]Sheet1!$F:$I,4,0)</f>
        <v>34290</v>
      </c>
      <c r="E86" s="20">
        <f ca="1" t="shared" si="2"/>
        <v>24.6684931506849</v>
      </c>
      <c r="F86" s="37" t="s">
        <v>302</v>
      </c>
      <c r="G86" s="8">
        <v>18781986531</v>
      </c>
      <c r="H86" s="8" t="s">
        <v>296</v>
      </c>
      <c r="I86" s="10">
        <v>39326</v>
      </c>
      <c r="J86" s="8" t="s">
        <v>303</v>
      </c>
    </row>
    <row r="87" ht="20" customHeight="1" spans="1:10">
      <c r="A87" s="8">
        <v>8400</v>
      </c>
      <c r="B87" s="8" t="s">
        <v>304</v>
      </c>
      <c r="C87" s="8" t="s">
        <v>13</v>
      </c>
      <c r="D87" s="19">
        <f>VLOOKUP(A87,[1]Sheet1!$F:$I,4,0)</f>
        <v>36087</v>
      </c>
      <c r="E87" s="20">
        <f ca="1" t="shared" si="2"/>
        <v>19.7452054794521</v>
      </c>
      <c r="F87" s="37" t="s">
        <v>305</v>
      </c>
      <c r="G87" s="8">
        <v>15902864825</v>
      </c>
      <c r="H87" s="8" t="s">
        <v>306</v>
      </c>
      <c r="I87" s="10">
        <v>40057</v>
      </c>
      <c r="J87" s="8" t="s">
        <v>307</v>
      </c>
    </row>
    <row r="88" ht="20" customHeight="1" spans="1:10">
      <c r="A88" s="8">
        <v>11107</v>
      </c>
      <c r="B88" s="8" t="s">
        <v>308</v>
      </c>
      <c r="C88" s="8" t="s">
        <v>13</v>
      </c>
      <c r="D88" s="19">
        <f>VLOOKUP(A88,[1]Sheet1!$F:$I,4,0)</f>
        <v>35303</v>
      </c>
      <c r="E88" s="20">
        <f ca="1" t="shared" si="2"/>
        <v>21.8931506849315</v>
      </c>
      <c r="F88" s="37" t="s">
        <v>309</v>
      </c>
      <c r="G88" s="8">
        <v>15883848813</v>
      </c>
      <c r="H88" s="8" t="s">
        <v>310</v>
      </c>
      <c r="I88" s="10">
        <v>42887</v>
      </c>
      <c r="J88" s="8" t="s">
        <v>311</v>
      </c>
    </row>
    <row r="89" ht="20" customHeight="1" spans="1:10">
      <c r="A89" s="8">
        <v>11379</v>
      </c>
      <c r="B89" s="8" t="s">
        <v>312</v>
      </c>
      <c r="C89" s="8" t="s">
        <v>13</v>
      </c>
      <c r="D89" s="19">
        <f>VLOOKUP(A89,[1]Sheet1!$F:$I,4,0)</f>
        <v>34996</v>
      </c>
      <c r="E89" s="20">
        <f ca="1" t="shared" si="2"/>
        <v>22.7342465753425</v>
      </c>
      <c r="F89" s="37" t="s">
        <v>313</v>
      </c>
      <c r="G89" s="8">
        <v>15680500593</v>
      </c>
      <c r="H89" s="8" t="s">
        <v>310</v>
      </c>
      <c r="I89" s="10">
        <v>41000</v>
      </c>
      <c r="J89" s="8" t="s">
        <v>314</v>
      </c>
    </row>
    <row r="90" ht="20" customHeight="1" spans="1:10">
      <c r="A90" s="8">
        <v>11078</v>
      </c>
      <c r="B90" s="8" t="s">
        <v>315</v>
      </c>
      <c r="C90" s="8" t="s">
        <v>13</v>
      </c>
      <c r="D90" s="19">
        <f>VLOOKUP(A90,[1]Sheet1!$F:$I,4,0)</f>
        <v>36406</v>
      </c>
      <c r="E90" s="20">
        <f ca="1" t="shared" si="2"/>
        <v>18.8712328767123</v>
      </c>
      <c r="F90" s="37" t="s">
        <v>316</v>
      </c>
      <c r="G90" s="8">
        <v>13541080866</v>
      </c>
      <c r="H90" s="8" t="s">
        <v>310</v>
      </c>
      <c r="I90" s="10">
        <v>41883</v>
      </c>
      <c r="J90" s="8" t="s">
        <v>49</v>
      </c>
    </row>
    <row r="91" ht="20" customHeight="1" spans="1:10">
      <c r="A91" s="8">
        <v>11449</v>
      </c>
      <c r="B91" s="8" t="s">
        <v>317</v>
      </c>
      <c r="C91" s="8" t="s">
        <v>13</v>
      </c>
      <c r="D91" s="19">
        <f>VLOOKUP(A91,[1]Sheet1!$F:$I,4,0)</f>
        <v>35655</v>
      </c>
      <c r="E91" s="20">
        <f ca="1" t="shared" si="2"/>
        <v>20.9287671232877</v>
      </c>
      <c r="F91" s="37" t="s">
        <v>318</v>
      </c>
      <c r="G91" s="8">
        <v>13688335366</v>
      </c>
      <c r="H91" s="8" t="s">
        <v>319</v>
      </c>
      <c r="I91" s="10">
        <v>40664</v>
      </c>
      <c r="J91" s="8" t="s">
        <v>320</v>
      </c>
    </row>
    <row r="92" ht="20" customHeight="1" spans="1:10">
      <c r="A92" s="5">
        <v>9331</v>
      </c>
      <c r="B92" s="5" t="s">
        <v>321</v>
      </c>
      <c r="C92" s="5" t="s">
        <v>13</v>
      </c>
      <c r="D92" s="19">
        <f>VLOOKUP(A92,[1]Sheet1!$F:$I,4,0)</f>
        <v>35069</v>
      </c>
      <c r="E92" s="20">
        <f ca="1" t="shared" si="2"/>
        <v>22.5342465753425</v>
      </c>
      <c r="F92" s="41" t="s">
        <v>322</v>
      </c>
      <c r="G92" s="5">
        <v>15228994863</v>
      </c>
      <c r="H92" s="5" t="s">
        <v>323</v>
      </c>
      <c r="I92" s="7">
        <v>40118</v>
      </c>
      <c r="J92" s="5" t="s">
        <v>324</v>
      </c>
    </row>
    <row r="93" ht="20" customHeight="1" spans="1:10">
      <c r="A93" s="5">
        <v>11461</v>
      </c>
      <c r="B93" s="5" t="s">
        <v>325</v>
      </c>
      <c r="C93" s="5" t="s">
        <v>13</v>
      </c>
      <c r="D93" s="19">
        <f>VLOOKUP(A93,[1]Sheet1!$F:$I,4,0)</f>
        <v>34142</v>
      </c>
      <c r="E93" s="20">
        <f ca="1" t="shared" si="2"/>
        <v>25.0739726027397</v>
      </c>
      <c r="F93" s="41" t="s">
        <v>326</v>
      </c>
      <c r="G93" s="5">
        <v>18398862298</v>
      </c>
      <c r="H93" s="5" t="s">
        <v>323</v>
      </c>
      <c r="I93" s="7">
        <v>39022</v>
      </c>
      <c r="J93" s="5" t="s">
        <v>327</v>
      </c>
    </row>
    <row r="94" ht="20" customHeight="1" spans="1:10">
      <c r="A94" s="5">
        <v>11536</v>
      </c>
      <c r="B94" s="5" t="s">
        <v>328</v>
      </c>
      <c r="C94" s="5" t="s">
        <v>13</v>
      </c>
      <c r="D94" s="19">
        <f>VLOOKUP(A94,[1]Sheet1!$F:$I,4,0)</f>
        <v>35278</v>
      </c>
      <c r="E94" s="20">
        <f ca="1" t="shared" si="2"/>
        <v>21.9616438356164</v>
      </c>
      <c r="F94" s="41" t="s">
        <v>329</v>
      </c>
      <c r="G94" s="5">
        <v>15108244563</v>
      </c>
      <c r="H94" s="5" t="s">
        <v>323</v>
      </c>
      <c r="I94" s="7">
        <v>40483</v>
      </c>
      <c r="J94" s="5" t="s">
        <v>330</v>
      </c>
    </row>
    <row r="95" ht="20" customHeight="1" spans="1:10">
      <c r="A95" s="8">
        <v>10590</v>
      </c>
      <c r="B95" s="8" t="s">
        <v>331</v>
      </c>
      <c r="C95" s="8" t="s">
        <v>13</v>
      </c>
      <c r="D95" s="19">
        <f>VLOOKUP(A95,[1]Sheet1!$F:$I,4,0)</f>
        <v>33795</v>
      </c>
      <c r="E95" s="20">
        <f ca="1" t="shared" si="2"/>
        <v>26.0246575342466</v>
      </c>
      <c r="F95" s="8" t="s">
        <v>332</v>
      </c>
      <c r="G95" s="8">
        <v>18180687268</v>
      </c>
      <c r="H95" s="8" t="s">
        <v>333</v>
      </c>
      <c r="I95" s="10">
        <v>38869</v>
      </c>
      <c r="J95" s="8" t="s">
        <v>334</v>
      </c>
    </row>
    <row r="96" ht="20" customHeight="1" spans="1:10">
      <c r="A96" s="8">
        <v>8903</v>
      </c>
      <c r="B96" s="8" t="s">
        <v>335</v>
      </c>
      <c r="C96" s="8" t="s">
        <v>13</v>
      </c>
      <c r="D96" s="19">
        <f>VLOOKUP(A96,[1]Sheet1!$F:$I,4,0)</f>
        <v>33843</v>
      </c>
      <c r="E96" s="20">
        <f ca="1" t="shared" si="2"/>
        <v>25.8931506849315</v>
      </c>
      <c r="F96" s="42" t="s">
        <v>336</v>
      </c>
      <c r="G96" s="21" t="s">
        <v>337</v>
      </c>
      <c r="H96" s="8" t="s">
        <v>338</v>
      </c>
      <c r="I96" s="16" t="s">
        <v>339</v>
      </c>
      <c r="J96" s="8" t="s">
        <v>340</v>
      </c>
    </row>
    <row r="97" ht="20" customHeight="1" spans="1:10">
      <c r="A97" s="8">
        <v>10916</v>
      </c>
      <c r="B97" s="8" t="s">
        <v>341</v>
      </c>
      <c r="C97" s="8" t="s">
        <v>13</v>
      </c>
      <c r="D97" s="19">
        <f>VLOOKUP(A97,[1]Sheet1!$F:$I,4,0)</f>
        <v>35504</v>
      </c>
      <c r="E97" s="20">
        <f ca="1" t="shared" si="2"/>
        <v>21.3424657534247</v>
      </c>
      <c r="F97" s="37" t="s">
        <v>342</v>
      </c>
      <c r="G97" s="21" t="s">
        <v>343</v>
      </c>
      <c r="H97" s="8" t="s">
        <v>338</v>
      </c>
      <c r="I97" s="21" t="s">
        <v>344</v>
      </c>
      <c r="J97" s="8" t="s">
        <v>345</v>
      </c>
    </row>
    <row r="98" ht="20" customHeight="1" spans="1:10">
      <c r="A98" s="8">
        <v>11452</v>
      </c>
      <c r="B98" s="8" t="s">
        <v>346</v>
      </c>
      <c r="C98" s="8" t="s">
        <v>13</v>
      </c>
      <c r="D98" s="19">
        <f>VLOOKUP(A98,[1]Sheet1!$F:$I,4,0)</f>
        <v>35488</v>
      </c>
      <c r="E98" s="20">
        <f ca="1" t="shared" si="2"/>
        <v>21.386301369863</v>
      </c>
      <c r="F98" s="37" t="s">
        <v>347</v>
      </c>
      <c r="G98" s="21" t="s">
        <v>348</v>
      </c>
      <c r="H98" s="8" t="s">
        <v>338</v>
      </c>
      <c r="I98" s="21" t="s">
        <v>344</v>
      </c>
      <c r="J98" s="8" t="s">
        <v>349</v>
      </c>
    </row>
    <row r="99" ht="20" customHeight="1" spans="1:10">
      <c r="A99" s="8">
        <v>7947</v>
      </c>
      <c r="B99" s="8" t="s">
        <v>350</v>
      </c>
      <c r="C99" s="8" t="s">
        <v>13</v>
      </c>
      <c r="D99" s="19">
        <f>VLOOKUP(A99,[1]Sheet1!$F:$I,4,0)</f>
        <v>34785</v>
      </c>
      <c r="E99" s="20">
        <f ca="1" t="shared" si="2"/>
        <v>23.3123287671233</v>
      </c>
      <c r="F99" s="37" t="s">
        <v>351</v>
      </c>
      <c r="G99" s="8">
        <v>13551329034</v>
      </c>
      <c r="H99" s="8" t="s">
        <v>352</v>
      </c>
      <c r="I99" s="10">
        <v>39600</v>
      </c>
      <c r="J99" s="8" t="s">
        <v>353</v>
      </c>
    </row>
    <row r="100" ht="20" customHeight="1" spans="1:10">
      <c r="A100" s="8">
        <v>11479</v>
      </c>
      <c r="B100" s="30" t="s">
        <v>354</v>
      </c>
      <c r="C100" s="30" t="s">
        <v>65</v>
      </c>
      <c r="D100" s="19">
        <f>VLOOKUP(A100,[1]Sheet1!$F:$I,4,0)</f>
        <v>33253</v>
      </c>
      <c r="E100" s="20">
        <f ca="1" t="shared" si="2"/>
        <v>27.5095890410959</v>
      </c>
      <c r="F100" s="31" t="s">
        <v>355</v>
      </c>
      <c r="G100" s="8">
        <v>18782966287</v>
      </c>
      <c r="H100" s="30" t="s">
        <v>356</v>
      </c>
      <c r="I100" s="33">
        <v>38261</v>
      </c>
      <c r="J100" s="30" t="s">
        <v>357</v>
      </c>
    </row>
    <row r="101" ht="20" customHeight="1" spans="1:10">
      <c r="A101" s="8">
        <v>11103</v>
      </c>
      <c r="B101" s="8" t="s">
        <v>358</v>
      </c>
      <c r="C101" s="8" t="s">
        <v>13</v>
      </c>
      <c r="D101" s="19">
        <f>VLOOKUP(A101,[1]Sheet1!$F:$I,4,0)</f>
        <v>35331</v>
      </c>
      <c r="E101" s="20">
        <f ca="1" t="shared" si="2"/>
        <v>21.8164383561644</v>
      </c>
      <c r="F101" s="37" t="s">
        <v>359</v>
      </c>
      <c r="G101" s="8">
        <v>18780263903</v>
      </c>
      <c r="H101" s="8" t="s">
        <v>360</v>
      </c>
      <c r="I101" s="10">
        <v>40087</v>
      </c>
      <c r="J101" s="8" t="s">
        <v>361</v>
      </c>
    </row>
    <row r="102" ht="20" customHeight="1" spans="1:10">
      <c r="A102" s="8">
        <v>11448</v>
      </c>
      <c r="B102" s="8" t="s">
        <v>362</v>
      </c>
      <c r="C102" s="8" t="s">
        <v>13</v>
      </c>
      <c r="D102" s="19">
        <f>VLOOKUP(A102,[1]Sheet1!$F:$I,4,0)</f>
        <v>35004</v>
      </c>
      <c r="E102" s="20">
        <f ca="1" t="shared" si="2"/>
        <v>22.7123287671233</v>
      </c>
      <c r="F102" s="37" t="s">
        <v>363</v>
      </c>
      <c r="G102" s="8">
        <v>15928959065</v>
      </c>
      <c r="H102" s="8" t="s">
        <v>364</v>
      </c>
      <c r="I102" s="10">
        <v>40787</v>
      </c>
      <c r="J102" s="8" t="s">
        <v>365</v>
      </c>
    </row>
    <row r="103" ht="20" customHeight="1" spans="1:10">
      <c r="A103" s="8">
        <v>6148</v>
      </c>
      <c r="B103" s="8" t="s">
        <v>366</v>
      </c>
      <c r="C103" s="8" t="s">
        <v>13</v>
      </c>
      <c r="D103" s="19">
        <f>VLOOKUP(A103,[1]Sheet1!$F:$I,4,0)</f>
        <v>33190</v>
      </c>
      <c r="E103" s="20">
        <f ca="1" t="shared" ref="E103:E125" si="3">(TODAY()-D103)/365</f>
        <v>27.6821917808219</v>
      </c>
      <c r="F103" s="8" t="s">
        <v>367</v>
      </c>
      <c r="G103" s="8">
        <v>18080126221</v>
      </c>
      <c r="H103" s="8" t="s">
        <v>368</v>
      </c>
      <c r="I103" s="10">
        <v>38139</v>
      </c>
      <c r="J103" s="8" t="s">
        <v>369</v>
      </c>
    </row>
    <row r="104" ht="20" customHeight="1" spans="1:10">
      <c r="A104" s="8">
        <v>9895</v>
      </c>
      <c r="B104" s="8" t="s">
        <v>370</v>
      </c>
      <c r="C104" s="8" t="s">
        <v>13</v>
      </c>
      <c r="D104" s="19">
        <f>VLOOKUP(A104,[1]Sheet1!$F:$I,4,0)</f>
        <v>35476</v>
      </c>
      <c r="E104" s="20">
        <f ca="1" t="shared" si="3"/>
        <v>21.4191780821918</v>
      </c>
      <c r="F104" s="8" t="s">
        <v>371</v>
      </c>
      <c r="G104" s="8">
        <v>13880638964</v>
      </c>
      <c r="H104" s="8" t="s">
        <v>372</v>
      </c>
      <c r="I104" s="10">
        <v>41061</v>
      </c>
      <c r="J104" s="8" t="s">
        <v>373</v>
      </c>
    </row>
    <row r="105" ht="20" customHeight="1" spans="1:10">
      <c r="A105" s="8">
        <v>11396</v>
      </c>
      <c r="B105" s="8" t="s">
        <v>374</v>
      </c>
      <c r="C105" s="8" t="s">
        <v>13</v>
      </c>
      <c r="D105" s="19">
        <f>VLOOKUP(A105,[1]Sheet1!$F:$I,4,0)</f>
        <v>36254</v>
      </c>
      <c r="E105" s="20">
        <f ca="1" t="shared" si="3"/>
        <v>19.2876712328767</v>
      </c>
      <c r="F105" s="8" t="s">
        <v>375</v>
      </c>
      <c r="G105" s="8">
        <v>15108416942</v>
      </c>
      <c r="H105" s="8" t="s">
        <v>372</v>
      </c>
      <c r="I105" s="10">
        <v>41061</v>
      </c>
      <c r="J105" s="8" t="s">
        <v>376</v>
      </c>
    </row>
    <row r="106" ht="20" customHeight="1" spans="1:10">
      <c r="A106" s="8">
        <v>6537</v>
      </c>
      <c r="B106" s="8" t="s">
        <v>377</v>
      </c>
      <c r="C106" s="8" t="s">
        <v>13</v>
      </c>
      <c r="D106" s="19">
        <f>VLOOKUP(A106,[1]Sheet1!$F:$I,4,0)</f>
        <v>33177</v>
      </c>
      <c r="E106" s="20">
        <f ca="1" t="shared" si="3"/>
        <v>27.7178082191781</v>
      </c>
      <c r="F106" s="37" t="s">
        <v>378</v>
      </c>
      <c r="G106" s="8">
        <v>13551256215</v>
      </c>
      <c r="H106" s="8" t="s">
        <v>379</v>
      </c>
      <c r="I106" s="10">
        <v>37773</v>
      </c>
      <c r="J106" s="8" t="s">
        <v>380</v>
      </c>
    </row>
    <row r="107" ht="20" customHeight="1" spans="1:10">
      <c r="A107" s="8">
        <v>10218</v>
      </c>
      <c r="B107" s="8" t="s">
        <v>381</v>
      </c>
      <c r="C107" s="8" t="s">
        <v>13</v>
      </c>
      <c r="D107" s="19">
        <f>VLOOKUP(A107,[1]Sheet1!$F:$I,4,0)</f>
        <v>34793</v>
      </c>
      <c r="E107" s="20">
        <f ca="1" t="shared" si="3"/>
        <v>23.2904109589041</v>
      </c>
      <c r="F107" s="37" t="s">
        <v>382</v>
      </c>
      <c r="G107" s="8">
        <v>13658071752</v>
      </c>
      <c r="H107" s="8" t="s">
        <v>383</v>
      </c>
      <c r="I107" s="10">
        <v>39722</v>
      </c>
      <c r="J107" s="8" t="s">
        <v>384</v>
      </c>
    </row>
    <row r="108" ht="20" customHeight="1" spans="1:10">
      <c r="A108" s="8">
        <v>11378</v>
      </c>
      <c r="B108" s="8" t="s">
        <v>385</v>
      </c>
      <c r="C108" s="8" t="s">
        <v>13</v>
      </c>
      <c r="D108" s="19">
        <f>VLOOKUP(A108,[1]Sheet1!$F:$I,4,0)</f>
        <v>32884</v>
      </c>
      <c r="E108" s="20">
        <f ca="1" t="shared" si="3"/>
        <v>28.5205479452055</v>
      </c>
      <c r="F108" s="37" t="s">
        <v>386</v>
      </c>
      <c r="G108" s="8">
        <v>15884587581</v>
      </c>
      <c r="H108" s="8" t="s">
        <v>383</v>
      </c>
      <c r="I108" s="10">
        <v>37742</v>
      </c>
      <c r="J108" s="8" t="s">
        <v>387</v>
      </c>
    </row>
    <row r="109" ht="20" customHeight="1" spans="1:10">
      <c r="A109" s="8">
        <v>9983</v>
      </c>
      <c r="B109" s="8" t="s">
        <v>388</v>
      </c>
      <c r="C109" s="8" t="s">
        <v>13</v>
      </c>
      <c r="D109" s="19">
        <f>VLOOKUP(A109,[1]Sheet1!$F:$I,4,0)</f>
        <v>34900</v>
      </c>
      <c r="E109" s="20">
        <f ca="1" t="shared" si="3"/>
        <v>22.9972602739726</v>
      </c>
      <c r="F109" s="8" t="s">
        <v>389</v>
      </c>
      <c r="G109" s="8">
        <v>18728478452</v>
      </c>
      <c r="H109" s="8" t="s">
        <v>383</v>
      </c>
      <c r="I109" s="10">
        <v>39356</v>
      </c>
      <c r="J109" s="8" t="s">
        <v>384</v>
      </c>
    </row>
    <row r="110" ht="20" customHeight="1" spans="1:10">
      <c r="A110" s="8">
        <v>4569</v>
      </c>
      <c r="B110" s="8" t="s">
        <v>381</v>
      </c>
      <c r="C110" s="8" t="s">
        <v>13</v>
      </c>
      <c r="D110" s="19">
        <f>VLOOKUP(A110,[1]Sheet1!$F:$I,4,0)</f>
        <v>33676</v>
      </c>
      <c r="E110" s="20">
        <f ca="1" t="shared" si="3"/>
        <v>26.3506849315068</v>
      </c>
      <c r="F110" s="32" t="s">
        <v>390</v>
      </c>
      <c r="G110" s="32" t="s">
        <v>391</v>
      </c>
      <c r="H110" s="32" t="s">
        <v>392</v>
      </c>
      <c r="I110" s="32" t="s">
        <v>393</v>
      </c>
      <c r="J110" s="32" t="s">
        <v>394</v>
      </c>
    </row>
    <row r="111" ht="20" customHeight="1" spans="1:10">
      <c r="A111" s="8">
        <v>11126</v>
      </c>
      <c r="B111" s="30" t="s">
        <v>395</v>
      </c>
      <c r="C111" s="30" t="s">
        <v>13</v>
      </c>
      <c r="D111" s="19">
        <f>VLOOKUP(A111,[1]Sheet1!$F:$I,4,0)</f>
        <v>35874</v>
      </c>
      <c r="E111" s="20">
        <f ca="1" t="shared" si="3"/>
        <v>20.3287671232877</v>
      </c>
      <c r="F111" s="32" t="s">
        <v>396</v>
      </c>
      <c r="G111" s="32" t="s">
        <v>397</v>
      </c>
      <c r="H111" s="32" t="s">
        <v>392</v>
      </c>
      <c r="I111" s="32" t="s">
        <v>398</v>
      </c>
      <c r="J111" s="32" t="s">
        <v>91</v>
      </c>
    </row>
    <row r="112" ht="20" customHeight="1" spans="1:10">
      <c r="A112" s="8">
        <v>9295</v>
      </c>
      <c r="B112" s="8" t="s">
        <v>399</v>
      </c>
      <c r="C112" s="8" t="s">
        <v>13</v>
      </c>
      <c r="D112" s="19">
        <f>VLOOKUP(A112,[1]Sheet1!$F:$I,4,0)</f>
        <v>35400</v>
      </c>
      <c r="E112" s="20">
        <f ca="1" t="shared" si="3"/>
        <v>21.627397260274</v>
      </c>
      <c r="F112" s="37" t="s">
        <v>400</v>
      </c>
      <c r="G112" s="8">
        <v>18200595811</v>
      </c>
      <c r="H112" s="8" t="s">
        <v>401</v>
      </c>
      <c r="I112" s="10">
        <v>40299</v>
      </c>
      <c r="J112" s="8" t="s">
        <v>402</v>
      </c>
    </row>
    <row r="113" ht="20" customHeight="1" spans="1:10">
      <c r="A113" s="8">
        <v>11118</v>
      </c>
      <c r="B113" s="8" t="s">
        <v>403</v>
      </c>
      <c r="C113" s="8" t="s">
        <v>13</v>
      </c>
      <c r="D113" s="19">
        <f>VLOOKUP(A113,[1]Sheet1!$F:$I,4,0)</f>
        <v>36723</v>
      </c>
      <c r="E113" s="20">
        <f ca="1" t="shared" si="3"/>
        <v>18.0027397260274</v>
      </c>
      <c r="F113" s="37" t="s">
        <v>404</v>
      </c>
      <c r="G113" s="8">
        <v>13547855004</v>
      </c>
      <c r="H113" s="8" t="s">
        <v>401</v>
      </c>
      <c r="I113" s="10">
        <v>42125</v>
      </c>
      <c r="J113" s="8" t="s">
        <v>405</v>
      </c>
    </row>
    <row r="114" ht="20" customHeight="1" spans="1:10">
      <c r="A114" s="8">
        <v>11463</v>
      </c>
      <c r="B114" s="8" t="s">
        <v>406</v>
      </c>
      <c r="C114" s="8" t="s">
        <v>13</v>
      </c>
      <c r="D114" s="19">
        <f>VLOOKUP(A114,[1]Sheet1!$F:$I,4,0)</f>
        <v>35669</v>
      </c>
      <c r="E114" s="20">
        <f ca="1" t="shared" si="3"/>
        <v>20.8904109589041</v>
      </c>
      <c r="F114" s="37" t="s">
        <v>407</v>
      </c>
      <c r="G114" s="8">
        <v>15583402441</v>
      </c>
      <c r="H114" s="8" t="s">
        <v>401</v>
      </c>
      <c r="I114" s="10">
        <v>40299</v>
      </c>
      <c r="J114" s="8" t="s">
        <v>408</v>
      </c>
    </row>
    <row r="115" ht="20" customHeight="1" spans="1:10">
      <c r="A115" s="8">
        <v>10855</v>
      </c>
      <c r="B115" s="8" t="s">
        <v>409</v>
      </c>
      <c r="C115" s="8" t="s">
        <v>13</v>
      </c>
      <c r="D115" s="19">
        <f>VLOOKUP(A115,[1]Sheet1!$F:$I,4,0)</f>
        <v>35782</v>
      </c>
      <c r="E115" s="20">
        <f ca="1" t="shared" si="3"/>
        <v>20.5808219178082</v>
      </c>
      <c r="F115" s="8" t="s">
        <v>410</v>
      </c>
      <c r="G115" s="8">
        <v>18728443235</v>
      </c>
      <c r="H115" s="8" t="s">
        <v>52</v>
      </c>
      <c r="I115" s="10">
        <v>41395</v>
      </c>
      <c r="J115" s="8" t="s">
        <v>314</v>
      </c>
    </row>
    <row r="116" ht="20" customHeight="1" spans="1:10">
      <c r="A116" s="8">
        <v>11110</v>
      </c>
      <c r="B116" s="8" t="s">
        <v>411</v>
      </c>
      <c r="C116" s="8" t="s">
        <v>13</v>
      </c>
      <c r="D116" s="19">
        <f>VLOOKUP(A116,[1]Sheet1!$F:$I,4,0)</f>
        <v>36590</v>
      </c>
      <c r="E116" s="20">
        <f ca="1" t="shared" si="3"/>
        <v>18.3671232876712</v>
      </c>
      <c r="F116" s="37" t="s">
        <v>412</v>
      </c>
      <c r="G116" s="8">
        <v>18981990819</v>
      </c>
      <c r="H116" s="8" t="s">
        <v>413</v>
      </c>
      <c r="I116" s="10">
        <v>41883</v>
      </c>
      <c r="J116" s="8" t="s">
        <v>414</v>
      </c>
    </row>
    <row r="117" ht="20" customHeight="1" spans="1:10">
      <c r="A117" s="8">
        <v>11004</v>
      </c>
      <c r="B117" s="8" t="s">
        <v>415</v>
      </c>
      <c r="C117" s="8" t="s">
        <v>13</v>
      </c>
      <c r="D117" s="19">
        <f>VLOOKUP(A117,[1]Sheet1!$F:$I,4,0)</f>
        <v>34759</v>
      </c>
      <c r="E117" s="20">
        <f ca="1" t="shared" si="3"/>
        <v>23.3835616438356</v>
      </c>
      <c r="F117" s="37" t="s">
        <v>416</v>
      </c>
      <c r="G117" s="8">
        <v>15982312942</v>
      </c>
      <c r="H117" s="8" t="s">
        <v>413</v>
      </c>
      <c r="I117" s="10">
        <v>39326</v>
      </c>
      <c r="J117" s="8" t="s">
        <v>417</v>
      </c>
    </row>
    <row r="118" ht="20" customHeight="1" spans="1:10">
      <c r="A118" s="8">
        <v>8785</v>
      </c>
      <c r="B118" s="8" t="s">
        <v>418</v>
      </c>
      <c r="C118" s="8" t="s">
        <v>13</v>
      </c>
      <c r="D118" s="19">
        <f>VLOOKUP(A118,[1]Sheet1!$F:$I,4,0)</f>
        <v>34509</v>
      </c>
      <c r="E118" s="20">
        <f ca="1" t="shared" si="3"/>
        <v>24.0684931506849</v>
      </c>
      <c r="F118" s="8" t="s">
        <v>419</v>
      </c>
      <c r="G118" s="8">
        <v>15108225994</v>
      </c>
      <c r="H118" s="8" t="s">
        <v>420</v>
      </c>
      <c r="I118" s="10">
        <v>40817</v>
      </c>
      <c r="J118" s="8" t="s">
        <v>421</v>
      </c>
    </row>
    <row r="119" ht="20" customHeight="1" spans="1:10">
      <c r="A119" s="8">
        <v>8386</v>
      </c>
      <c r="B119" s="8" t="s">
        <v>422</v>
      </c>
      <c r="C119" s="8" t="s">
        <v>13</v>
      </c>
      <c r="D119" s="19">
        <f>VLOOKUP(A119,[1]Sheet1!$F:$I,4,0)</f>
        <v>34617</v>
      </c>
      <c r="E119" s="20">
        <f ca="1" t="shared" si="3"/>
        <v>23.772602739726</v>
      </c>
      <c r="F119" s="8" t="s">
        <v>423</v>
      </c>
      <c r="G119" s="8">
        <v>18200212395</v>
      </c>
      <c r="H119" s="8" t="s">
        <v>420</v>
      </c>
      <c r="I119" s="10">
        <v>39934</v>
      </c>
      <c r="J119" s="8" t="s">
        <v>424</v>
      </c>
    </row>
    <row r="120" ht="20" customHeight="1" spans="1:10">
      <c r="A120" s="8">
        <v>11322</v>
      </c>
      <c r="B120" s="8" t="s">
        <v>425</v>
      </c>
      <c r="C120" s="8" t="s">
        <v>13</v>
      </c>
      <c r="D120" s="19">
        <f>VLOOKUP(A120,[1]Sheet1!$F:$I,4,0)</f>
        <v>36142</v>
      </c>
      <c r="E120" s="20">
        <f ca="1" t="shared" si="3"/>
        <v>19.5945205479452</v>
      </c>
      <c r="F120" s="8" t="s">
        <v>426</v>
      </c>
      <c r="G120" s="8">
        <v>15182279592</v>
      </c>
      <c r="H120" s="8" t="s">
        <v>420</v>
      </c>
      <c r="I120" s="10">
        <v>41395</v>
      </c>
      <c r="J120" s="8" t="s">
        <v>427</v>
      </c>
    </row>
    <row r="121" ht="20" customHeight="1" spans="1:10">
      <c r="A121" s="8">
        <v>11142</v>
      </c>
      <c r="B121" s="8" t="s">
        <v>428</v>
      </c>
      <c r="C121" s="8" t="s">
        <v>13</v>
      </c>
      <c r="D121" s="19">
        <f>VLOOKUP(A121,[1]Sheet1!$F:$I,4,0)</f>
        <v>35486</v>
      </c>
      <c r="E121" s="20">
        <f ca="1" t="shared" si="3"/>
        <v>21.3917808219178</v>
      </c>
      <c r="F121" s="8" t="s">
        <v>429</v>
      </c>
      <c r="G121" s="8">
        <v>13547950842</v>
      </c>
      <c r="H121" s="8" t="s">
        <v>430</v>
      </c>
      <c r="I121" s="10">
        <v>41153</v>
      </c>
      <c r="J121" s="8" t="s">
        <v>431</v>
      </c>
    </row>
    <row r="122" ht="20" customHeight="1" spans="1:10">
      <c r="A122" s="8">
        <v>11131</v>
      </c>
      <c r="B122" s="8" t="s">
        <v>432</v>
      </c>
      <c r="C122" s="8" t="s">
        <v>13</v>
      </c>
      <c r="D122" s="19">
        <f>VLOOKUP(A122,[1]Sheet1!$F:$I,4,0)</f>
        <v>35916</v>
      </c>
      <c r="E122" s="20">
        <f ca="1" t="shared" si="3"/>
        <v>20.213698630137</v>
      </c>
      <c r="F122" s="37" t="s">
        <v>433</v>
      </c>
      <c r="G122" s="37" t="s">
        <v>434</v>
      </c>
      <c r="H122" s="8" t="s">
        <v>435</v>
      </c>
      <c r="I122" s="9">
        <v>41183</v>
      </c>
      <c r="J122" s="8" t="s">
        <v>436</v>
      </c>
    </row>
    <row r="123" ht="20" customHeight="1" spans="1:10">
      <c r="A123" s="8">
        <v>6497</v>
      </c>
      <c r="B123" s="8" t="s">
        <v>437</v>
      </c>
      <c r="C123" s="8" t="s">
        <v>13</v>
      </c>
      <c r="D123" s="19">
        <f>VLOOKUP(A123,[1]Sheet1!$F:$I,4,0)</f>
        <v>32905</v>
      </c>
      <c r="E123" s="20">
        <f ca="1" t="shared" si="3"/>
        <v>28.4630136986301</v>
      </c>
      <c r="F123" s="8" t="s">
        <v>438</v>
      </c>
      <c r="G123" s="37" t="s">
        <v>439</v>
      </c>
      <c r="H123" s="8" t="s">
        <v>440</v>
      </c>
      <c r="I123" s="10">
        <v>42095</v>
      </c>
      <c r="J123" s="8" t="s">
        <v>441</v>
      </c>
    </row>
    <row r="124" ht="20" customHeight="1" spans="1:10">
      <c r="A124" s="8">
        <v>10983</v>
      </c>
      <c r="B124" s="8" t="s">
        <v>442</v>
      </c>
      <c r="C124" s="8" t="s">
        <v>13</v>
      </c>
      <c r="D124" s="19">
        <f>VLOOKUP(A124,[1]Sheet1!$F:$I,4,0)</f>
        <v>33944</v>
      </c>
      <c r="E124" s="20">
        <f ca="1" t="shared" si="3"/>
        <v>25.6164383561644</v>
      </c>
      <c r="F124" s="37" t="s">
        <v>443</v>
      </c>
      <c r="G124" s="8">
        <v>17761305425</v>
      </c>
      <c r="H124" s="8" t="s">
        <v>444</v>
      </c>
      <c r="I124" s="28">
        <v>38473</v>
      </c>
      <c r="J124" s="8" t="s">
        <v>445</v>
      </c>
    </row>
    <row r="125" ht="20" customHeight="1" spans="1:10">
      <c r="A125" s="8">
        <v>11596</v>
      </c>
      <c r="B125" s="8" t="s">
        <v>446</v>
      </c>
      <c r="C125" s="8" t="s">
        <v>13</v>
      </c>
      <c r="D125" s="19">
        <f>VLOOKUP(A125,[1]Sheet1!$F:$I,4,0)</f>
        <v>36813</v>
      </c>
      <c r="E125" s="20">
        <f ca="1" t="shared" si="3"/>
        <v>17.7561643835616</v>
      </c>
      <c r="F125" s="21" t="s">
        <v>447</v>
      </c>
      <c r="G125" s="8">
        <v>18011308605</v>
      </c>
      <c r="H125" s="8" t="s">
        <v>448</v>
      </c>
      <c r="I125" s="10">
        <v>41334</v>
      </c>
      <c r="J125" s="8" t="s">
        <v>449</v>
      </c>
    </row>
    <row r="126" ht="20" customHeight="1" spans="1:10">
      <c r="A126" s="8">
        <v>11458</v>
      </c>
      <c r="B126" s="8" t="s">
        <v>450</v>
      </c>
      <c r="C126" s="8" t="s">
        <v>13</v>
      </c>
      <c r="D126" s="19">
        <f>VLOOKUP(A126,[1]Sheet1!$F:$I,4,0)</f>
        <v>36525</v>
      </c>
      <c r="E126" s="20">
        <v>18</v>
      </c>
      <c r="F126" s="36" t="s">
        <v>451</v>
      </c>
      <c r="G126" s="8">
        <v>15208392920</v>
      </c>
      <c r="H126" s="8" t="s">
        <v>452</v>
      </c>
      <c r="I126" s="10">
        <v>41395</v>
      </c>
      <c r="J126" s="8" t="s">
        <v>453</v>
      </c>
    </row>
    <row r="127" ht="20" customHeight="1" spans="1:10">
      <c r="A127" s="8">
        <v>7917</v>
      </c>
      <c r="B127" s="8" t="s">
        <v>454</v>
      </c>
      <c r="C127" s="8" t="s">
        <v>13</v>
      </c>
      <c r="D127" s="19">
        <f>VLOOKUP(A127,[1]Sheet1!$F:$I,4,0)</f>
        <v>34564</v>
      </c>
      <c r="E127" s="8">
        <v>24</v>
      </c>
      <c r="F127" s="37" t="s">
        <v>455</v>
      </c>
      <c r="G127" s="8">
        <v>15828153113</v>
      </c>
      <c r="H127" s="8" t="s">
        <v>456</v>
      </c>
      <c r="I127" s="10">
        <v>40664</v>
      </c>
      <c r="J127" s="8" t="s">
        <v>457</v>
      </c>
    </row>
    <row r="128" ht="20" customHeight="1" spans="1:10">
      <c r="A128" s="8">
        <v>11397</v>
      </c>
      <c r="B128" s="8" t="s">
        <v>458</v>
      </c>
      <c r="C128" s="8" t="s">
        <v>13</v>
      </c>
      <c r="D128" s="19">
        <f>VLOOKUP(A128,[1]Sheet1!$F:$I,4,0)</f>
        <v>35220</v>
      </c>
      <c r="E128" s="8">
        <v>17</v>
      </c>
      <c r="F128" s="37" t="s">
        <v>459</v>
      </c>
      <c r="G128" s="8">
        <v>1500883205</v>
      </c>
      <c r="H128" s="8" t="s">
        <v>456</v>
      </c>
      <c r="I128" s="10">
        <v>39934</v>
      </c>
      <c r="J128" s="8" t="s">
        <v>460</v>
      </c>
    </row>
    <row r="129" ht="20" customHeight="1" spans="1:10">
      <c r="A129" s="8">
        <v>11102</v>
      </c>
      <c r="B129" s="8" t="s">
        <v>461</v>
      </c>
      <c r="C129" s="8" t="s">
        <v>13</v>
      </c>
      <c r="D129" s="19">
        <f>VLOOKUP(A129,[1]Sheet1!$F:$I,4,0)</f>
        <v>36999</v>
      </c>
      <c r="E129" s="8">
        <v>22</v>
      </c>
      <c r="F129" s="37" t="s">
        <v>462</v>
      </c>
      <c r="G129" s="8">
        <v>13730772301</v>
      </c>
      <c r="H129" s="8" t="s">
        <v>456</v>
      </c>
      <c r="I129" s="10">
        <v>40179</v>
      </c>
      <c r="J129" s="8" t="s">
        <v>463</v>
      </c>
    </row>
    <row r="130" ht="20" customHeight="1" spans="1:10">
      <c r="A130" s="8">
        <v>9209</v>
      </c>
      <c r="B130" s="8" t="s">
        <v>464</v>
      </c>
      <c r="C130" s="8" t="s">
        <v>65</v>
      </c>
      <c r="D130" s="19">
        <f>VLOOKUP(A130,[1]Sheet1!$F:$I,4,0)</f>
        <v>35646</v>
      </c>
      <c r="E130" s="8">
        <v>20</v>
      </c>
      <c r="F130" s="34">
        <v>5.10182199708041e+17</v>
      </c>
      <c r="G130" s="34">
        <v>13808041753</v>
      </c>
      <c r="H130" s="8" t="s">
        <v>465</v>
      </c>
      <c r="I130" s="8" t="s">
        <v>466</v>
      </c>
      <c r="J130" s="8" t="s">
        <v>467</v>
      </c>
    </row>
    <row r="131" ht="20" customHeight="1" spans="1:10">
      <c r="A131" s="8">
        <v>11602</v>
      </c>
      <c r="B131" s="8" t="s">
        <v>468</v>
      </c>
      <c r="C131" s="8" t="s">
        <v>13</v>
      </c>
      <c r="D131" s="19">
        <f>VLOOKUP(A131,[1]Sheet1!$F:$I,4,0)</f>
        <v>33118</v>
      </c>
      <c r="E131" s="8">
        <v>27</v>
      </c>
      <c r="F131" s="34">
        <v>5.10112199009023e+17</v>
      </c>
      <c r="G131" s="34">
        <v>173050137118</v>
      </c>
      <c r="H131" s="8" t="s">
        <v>465</v>
      </c>
      <c r="I131" s="8" t="s">
        <v>469</v>
      </c>
      <c r="J131" s="8" t="s">
        <v>470</v>
      </c>
    </row>
    <row r="132" ht="20" customHeight="1" spans="1:10">
      <c r="A132" s="8">
        <v>9328</v>
      </c>
      <c r="B132" s="8" t="s">
        <v>471</v>
      </c>
      <c r="C132" s="8" t="s">
        <v>13</v>
      </c>
      <c r="D132" s="19">
        <f>VLOOKUP(A132,[1]Sheet1!$F:$I,4,0)</f>
        <v>35419</v>
      </c>
      <c r="E132" s="8">
        <v>22</v>
      </c>
      <c r="F132" s="37" t="s">
        <v>472</v>
      </c>
      <c r="G132" s="8">
        <v>15308225301</v>
      </c>
      <c r="H132" s="8" t="s">
        <v>473</v>
      </c>
      <c r="I132" s="10">
        <v>41153</v>
      </c>
      <c r="J132" s="8" t="s">
        <v>474</v>
      </c>
    </row>
    <row r="133" ht="20" customHeight="1" spans="1:10">
      <c r="A133" s="8">
        <v>9840</v>
      </c>
      <c r="B133" s="8" t="s">
        <v>475</v>
      </c>
      <c r="C133" s="8" t="s">
        <v>13</v>
      </c>
      <c r="D133" s="19">
        <f>VLOOKUP(A133,[1]Sheet1!$F:$I,4,0)</f>
        <v>35829</v>
      </c>
      <c r="E133" s="8">
        <v>20</v>
      </c>
      <c r="F133" s="37" t="s">
        <v>476</v>
      </c>
      <c r="G133" s="8">
        <v>18100802030</v>
      </c>
      <c r="H133" s="8" t="s">
        <v>477</v>
      </c>
      <c r="I133" s="10">
        <v>40725</v>
      </c>
      <c r="J133" s="8" t="s">
        <v>478</v>
      </c>
    </row>
    <row r="134" ht="20" customHeight="1" spans="1:10">
      <c r="A134" s="8">
        <v>8798</v>
      </c>
      <c r="B134" s="8" t="s">
        <v>479</v>
      </c>
      <c r="C134" s="8" t="s">
        <v>13</v>
      </c>
      <c r="D134" s="19">
        <f>VLOOKUP(A134,[1]Sheet1!$F:$I,4,0)</f>
        <v>35016</v>
      </c>
      <c r="E134" s="8">
        <v>23</v>
      </c>
      <c r="F134" s="37" t="s">
        <v>480</v>
      </c>
      <c r="G134" s="8">
        <v>13547900485</v>
      </c>
      <c r="H134" s="8" t="s">
        <v>477</v>
      </c>
      <c r="I134" s="10">
        <v>39264</v>
      </c>
      <c r="J134" s="8" t="s">
        <v>481</v>
      </c>
    </row>
    <row r="135" ht="20" customHeight="1" spans="1:10">
      <c r="A135" s="8">
        <v>9192</v>
      </c>
      <c r="B135" s="8" t="s">
        <v>482</v>
      </c>
      <c r="C135" s="8" t="s">
        <v>13</v>
      </c>
      <c r="D135" s="19">
        <f>VLOOKUP(A135,[1]Sheet1!$F:$I,4,0)</f>
        <v>35425</v>
      </c>
      <c r="E135" s="8">
        <v>22</v>
      </c>
      <c r="F135" s="37" t="s">
        <v>483</v>
      </c>
      <c r="G135" s="8">
        <v>15008254589</v>
      </c>
      <c r="H135" s="8" t="s">
        <v>484</v>
      </c>
      <c r="I135" s="10">
        <v>41334</v>
      </c>
      <c r="J135" s="8" t="s">
        <v>485</v>
      </c>
    </row>
    <row r="136" ht="20" customHeight="1" spans="1:10">
      <c r="A136" s="8">
        <v>11447</v>
      </c>
      <c r="B136" s="8" t="s">
        <v>486</v>
      </c>
      <c r="C136" s="8" t="s">
        <v>13</v>
      </c>
      <c r="D136" s="19">
        <f>VLOOKUP(A136,[1]Sheet1!$F:$I,4,0)</f>
        <v>35078</v>
      </c>
      <c r="E136" s="8">
        <v>22</v>
      </c>
      <c r="F136" s="37" t="s">
        <v>487</v>
      </c>
      <c r="G136" s="8">
        <v>18728725690</v>
      </c>
      <c r="H136" s="8" t="s">
        <v>484</v>
      </c>
      <c r="I136" s="10">
        <v>40269</v>
      </c>
      <c r="J136" s="8" t="s">
        <v>488</v>
      </c>
    </row>
    <row r="137" ht="20" customHeight="1" spans="1:10">
      <c r="A137" s="8">
        <v>11109</v>
      </c>
      <c r="B137" s="8" t="s">
        <v>489</v>
      </c>
      <c r="C137" s="8" t="s">
        <v>13</v>
      </c>
      <c r="D137" s="19">
        <f>VLOOKUP(A137,[1]Sheet1!$F:$I,4,0)</f>
        <v>34662</v>
      </c>
      <c r="E137" s="8">
        <v>24</v>
      </c>
      <c r="F137" s="37" t="s">
        <v>490</v>
      </c>
      <c r="G137" s="8">
        <v>13980763267</v>
      </c>
      <c r="H137" s="8" t="s">
        <v>491</v>
      </c>
      <c r="I137" s="10">
        <v>39814</v>
      </c>
      <c r="J137" s="8" t="s">
        <v>492</v>
      </c>
    </row>
    <row r="138" ht="20" customHeight="1" spans="1:10">
      <c r="A138" s="8">
        <v>7050</v>
      </c>
      <c r="B138" s="8" t="s">
        <v>493</v>
      </c>
      <c r="C138" s="8" t="s">
        <v>13</v>
      </c>
      <c r="D138" s="19">
        <f>VLOOKUP(A138,[1]Sheet1!$F:$I,4,0)</f>
        <v>33532</v>
      </c>
      <c r="E138" s="8">
        <v>27</v>
      </c>
      <c r="F138" s="37" t="s">
        <v>494</v>
      </c>
      <c r="G138" s="8">
        <v>18628267508</v>
      </c>
      <c r="H138" s="8" t="s">
        <v>495</v>
      </c>
      <c r="I138" s="10">
        <v>38808</v>
      </c>
      <c r="J138" s="8" t="s">
        <v>496</v>
      </c>
    </row>
    <row r="139" ht="20" customHeight="1" spans="1:10">
      <c r="A139" s="8">
        <v>10650</v>
      </c>
      <c r="B139" s="8" t="s">
        <v>497</v>
      </c>
      <c r="C139" s="8" t="s">
        <v>13</v>
      </c>
      <c r="D139" s="19">
        <f>VLOOKUP(A139,[1]Sheet1!$F:$I,4,0)</f>
        <v>35683</v>
      </c>
      <c r="E139" s="8">
        <v>21</v>
      </c>
      <c r="F139" s="37" t="s">
        <v>498</v>
      </c>
      <c r="G139" s="8">
        <v>13688067110</v>
      </c>
      <c r="H139" s="8" t="s">
        <v>495</v>
      </c>
      <c r="I139" s="10">
        <v>40634</v>
      </c>
      <c r="J139" s="8" t="s">
        <v>499</v>
      </c>
    </row>
    <row r="140" ht="20" customHeight="1" spans="1:10">
      <c r="A140" s="8">
        <v>11487</v>
      </c>
      <c r="B140" s="8" t="s">
        <v>500</v>
      </c>
      <c r="C140" s="8" t="s">
        <v>13</v>
      </c>
      <c r="D140" s="19">
        <f>VLOOKUP(A140,[1]Sheet1!$F:$I,4,0)</f>
        <v>35721</v>
      </c>
      <c r="E140" s="8">
        <v>21</v>
      </c>
      <c r="F140" s="37" t="s">
        <v>501</v>
      </c>
      <c r="G140" s="8">
        <v>13981786945</v>
      </c>
      <c r="H140" s="8" t="s">
        <v>495</v>
      </c>
      <c r="I140" s="10">
        <v>41730</v>
      </c>
      <c r="J140" s="8" t="s">
        <v>502</v>
      </c>
    </row>
    <row r="141" ht="20" customHeight="1" spans="1:10">
      <c r="A141" s="8">
        <v>11383</v>
      </c>
      <c r="B141" s="8" t="s">
        <v>503</v>
      </c>
      <c r="C141" s="8" t="s">
        <v>13</v>
      </c>
      <c r="D141" s="19">
        <f>VLOOKUP(A141,[1]Sheet1!$F:$I,4,0)</f>
        <v>34051</v>
      </c>
      <c r="E141" s="8">
        <v>25</v>
      </c>
      <c r="F141" s="37" t="s">
        <v>504</v>
      </c>
      <c r="G141" s="8">
        <v>17313190310</v>
      </c>
      <c r="H141" s="8" t="s">
        <v>495</v>
      </c>
      <c r="I141" s="10">
        <v>39539</v>
      </c>
      <c r="J141" s="8" t="s">
        <v>505</v>
      </c>
    </row>
    <row r="142" ht="20" customHeight="1" spans="1:10">
      <c r="A142" s="8">
        <v>9682</v>
      </c>
      <c r="B142" s="8" t="s">
        <v>506</v>
      </c>
      <c r="C142" s="8" t="s">
        <v>13</v>
      </c>
      <c r="D142" s="19">
        <f>VLOOKUP(A142,[1]Sheet1!$F:$I,4,0)</f>
        <v>34992</v>
      </c>
      <c r="E142" s="8">
        <v>22</v>
      </c>
      <c r="F142" s="37" t="s">
        <v>507</v>
      </c>
      <c r="G142" s="8">
        <v>18228555667</v>
      </c>
      <c r="H142" s="8" t="s">
        <v>495</v>
      </c>
      <c r="I142" s="8" t="s">
        <v>508</v>
      </c>
      <c r="J142" s="8" t="s">
        <v>509</v>
      </c>
    </row>
    <row r="143" ht="20" customHeight="1" spans="1:10">
      <c r="A143" s="8">
        <v>11101</v>
      </c>
      <c r="B143" s="8" t="s">
        <v>510</v>
      </c>
      <c r="C143" s="8" t="s">
        <v>13</v>
      </c>
      <c r="D143" s="19">
        <f>VLOOKUP(A143,[1]Sheet1!$F:$I,4,0)</f>
        <v>35975</v>
      </c>
      <c r="E143" s="8">
        <v>20</v>
      </c>
      <c r="F143" s="37" t="s">
        <v>511</v>
      </c>
      <c r="G143" s="8">
        <v>18380397251</v>
      </c>
      <c r="H143" s="8" t="s">
        <v>512</v>
      </c>
      <c r="I143" s="10">
        <v>41760</v>
      </c>
      <c r="J143" s="8" t="s">
        <v>513</v>
      </c>
    </row>
    <row r="144" ht="20" customHeight="1" spans="1:10">
      <c r="A144" s="8">
        <v>11337</v>
      </c>
      <c r="B144" s="8" t="s">
        <v>514</v>
      </c>
      <c r="C144" s="8" t="s">
        <v>13</v>
      </c>
      <c r="D144" s="19">
        <f>VLOOKUP(A144,[1]Sheet1!$F:$I,4,0)</f>
        <v>36578</v>
      </c>
      <c r="E144" s="8">
        <v>18</v>
      </c>
      <c r="F144" s="37" t="s">
        <v>515</v>
      </c>
      <c r="G144" s="8">
        <v>18111076373</v>
      </c>
      <c r="H144" s="8" t="s">
        <v>512</v>
      </c>
      <c r="I144" s="10">
        <v>42064</v>
      </c>
      <c r="J144" s="8" t="s">
        <v>516</v>
      </c>
    </row>
    <row r="145" ht="20" customHeight="1" spans="1:10">
      <c r="A145" s="8">
        <v>11441</v>
      </c>
      <c r="B145" s="8" t="s">
        <v>517</v>
      </c>
      <c r="C145" s="8" t="s">
        <v>13</v>
      </c>
      <c r="D145" s="19">
        <f>VLOOKUP(A145,[1]Sheet1!$F:$I,4,0)</f>
        <v>35448</v>
      </c>
      <c r="E145" s="8">
        <v>21</v>
      </c>
      <c r="F145" s="37" t="s">
        <v>518</v>
      </c>
      <c r="G145" s="8">
        <v>13551264573</v>
      </c>
      <c r="H145" s="8" t="s">
        <v>519</v>
      </c>
      <c r="I145" s="10">
        <v>40299</v>
      </c>
      <c r="J145" s="8" t="s">
        <v>520</v>
      </c>
    </row>
    <row r="146" ht="20" customHeight="1" spans="1:10">
      <c r="A146" s="8">
        <v>11466</v>
      </c>
      <c r="B146" s="8" t="s">
        <v>521</v>
      </c>
      <c r="C146" s="8" t="s">
        <v>13</v>
      </c>
      <c r="D146" s="21" t="s">
        <v>522</v>
      </c>
      <c r="E146" s="8">
        <v>18</v>
      </c>
      <c r="F146" s="32" t="s">
        <v>523</v>
      </c>
      <c r="G146" s="8">
        <v>18780094822</v>
      </c>
      <c r="H146" s="8" t="s">
        <v>524</v>
      </c>
      <c r="I146" s="10">
        <v>41365</v>
      </c>
      <c r="J146" s="8" t="s">
        <v>525</v>
      </c>
    </row>
    <row r="147" ht="20" customHeight="1" spans="1:10">
      <c r="A147" s="8">
        <v>8940</v>
      </c>
      <c r="B147" s="8" t="s">
        <v>526</v>
      </c>
      <c r="C147" s="8" t="s">
        <v>13</v>
      </c>
      <c r="D147" s="19">
        <f>VLOOKUP(A147,[1]Sheet1!$F:$I,4,0)</f>
        <v>34936</v>
      </c>
      <c r="E147" s="8">
        <v>22</v>
      </c>
      <c r="F147" s="37" t="s">
        <v>527</v>
      </c>
      <c r="G147" s="8">
        <v>18224078170</v>
      </c>
      <c r="H147" s="8" t="s">
        <v>528</v>
      </c>
      <c r="I147" s="8" t="s">
        <v>508</v>
      </c>
      <c r="J147" s="8" t="s">
        <v>529</v>
      </c>
    </row>
    <row r="148" ht="20" customHeight="1" spans="1:10">
      <c r="A148" s="8">
        <v>11328</v>
      </c>
      <c r="B148" s="8" t="s">
        <v>530</v>
      </c>
      <c r="C148" s="8" t="s">
        <v>13</v>
      </c>
      <c r="D148" s="19">
        <f>VLOOKUP(A148,[1]Sheet1!$F:$I,4,0)</f>
        <v>36366</v>
      </c>
      <c r="E148" s="8">
        <v>18</v>
      </c>
      <c r="F148" s="37" t="s">
        <v>531</v>
      </c>
      <c r="G148" s="8">
        <v>15892838602</v>
      </c>
      <c r="H148" s="14" t="s">
        <v>528</v>
      </c>
      <c r="I148" s="8" t="s">
        <v>532</v>
      </c>
      <c r="J148" s="8" t="s">
        <v>533</v>
      </c>
    </row>
    <row r="149" ht="20" customHeight="1" spans="1:10">
      <c r="A149" s="8">
        <v>11119</v>
      </c>
      <c r="B149" s="8" t="s">
        <v>534</v>
      </c>
      <c r="C149" s="8" t="s">
        <v>13</v>
      </c>
      <c r="D149" s="19">
        <f>VLOOKUP(A149,[1]Sheet1!$F:$I,4,0)</f>
        <v>34921</v>
      </c>
      <c r="E149" s="8">
        <v>22</v>
      </c>
      <c r="F149" s="37" t="s">
        <v>535</v>
      </c>
      <c r="G149" s="8">
        <v>15328097662</v>
      </c>
      <c r="H149" s="8" t="s">
        <v>528</v>
      </c>
      <c r="I149" s="8" t="s">
        <v>536</v>
      </c>
      <c r="J149" s="8" t="s">
        <v>537</v>
      </c>
    </row>
    <row r="150" ht="20" customHeight="1" spans="1:10">
      <c r="A150" s="8">
        <v>11022</v>
      </c>
      <c r="B150" s="8" t="s">
        <v>538</v>
      </c>
      <c r="C150" s="8" t="s">
        <v>13</v>
      </c>
      <c r="D150" s="19">
        <f>VLOOKUP(A150,[1]Sheet1!$F:$I,4,0)</f>
        <v>36569</v>
      </c>
      <c r="E150" s="8">
        <v>18</v>
      </c>
      <c r="F150" s="37" t="s">
        <v>539</v>
      </c>
      <c r="G150" s="8">
        <v>13330742097</v>
      </c>
      <c r="H150" s="8" t="s">
        <v>540</v>
      </c>
      <c r="I150" s="8" t="s">
        <v>541</v>
      </c>
      <c r="J150" s="8" t="s">
        <v>542</v>
      </c>
    </row>
    <row r="151" ht="20" customHeight="1" spans="1:10">
      <c r="A151" s="8">
        <v>11145</v>
      </c>
      <c r="B151" s="8" t="s">
        <v>543</v>
      </c>
      <c r="C151" s="8" t="s">
        <v>13</v>
      </c>
      <c r="D151" s="19">
        <f>VLOOKUP(A151,[1]Sheet1!$F:$I,4,0)</f>
        <v>34952</v>
      </c>
      <c r="E151" s="8">
        <v>22</v>
      </c>
      <c r="F151" s="37" t="s">
        <v>544</v>
      </c>
      <c r="G151" s="8">
        <v>18382480504</v>
      </c>
      <c r="H151" s="8" t="s">
        <v>540</v>
      </c>
      <c r="I151" s="8" t="s">
        <v>545</v>
      </c>
      <c r="J151" s="8" t="s">
        <v>546</v>
      </c>
    </row>
    <row r="152" ht="20" customHeight="1" spans="1:10">
      <c r="A152" s="8">
        <v>11231</v>
      </c>
      <c r="B152" s="8" t="s">
        <v>103</v>
      </c>
      <c r="C152" s="8" t="s">
        <v>13</v>
      </c>
      <c r="D152" s="19">
        <f>VLOOKUP(A152,[1]Sheet1!$F:$I,4,0)</f>
        <v>34320</v>
      </c>
      <c r="E152" s="8">
        <v>24</v>
      </c>
      <c r="F152" s="37" t="s">
        <v>104</v>
      </c>
      <c r="G152" s="8">
        <v>18408274784</v>
      </c>
      <c r="H152" s="8" t="s">
        <v>105</v>
      </c>
      <c r="I152" s="10">
        <v>40148</v>
      </c>
      <c r="J152" s="8" t="s">
        <v>106</v>
      </c>
    </row>
    <row r="153" ht="20" customHeight="1" spans="1:10">
      <c r="A153" s="8">
        <v>10857</v>
      </c>
      <c r="B153" s="8" t="s">
        <v>107</v>
      </c>
      <c r="C153" s="8" t="s">
        <v>13</v>
      </c>
      <c r="D153" s="19">
        <f>VLOOKUP(A153,[1]Sheet1!$F:$I,4,0)</f>
        <v>33940</v>
      </c>
      <c r="E153" s="8">
        <v>25</v>
      </c>
      <c r="F153" s="37" t="s">
        <v>108</v>
      </c>
      <c r="G153" s="8">
        <v>15884599032</v>
      </c>
      <c r="H153" s="8" t="s">
        <v>105</v>
      </c>
      <c r="I153" s="10">
        <v>39417</v>
      </c>
      <c r="J153" s="8" t="s">
        <v>109</v>
      </c>
    </row>
    <row r="154" ht="20" customHeight="1" spans="1:10">
      <c r="A154" s="8">
        <v>11537</v>
      </c>
      <c r="B154" s="8" t="s">
        <v>547</v>
      </c>
      <c r="C154" s="8" t="s">
        <v>13</v>
      </c>
      <c r="D154" s="19">
        <f>VLOOKUP(A154,[1]Sheet1!$F:$I,4,0)</f>
        <v>34254</v>
      </c>
      <c r="E154" s="8">
        <v>24</v>
      </c>
      <c r="F154" s="8" t="s">
        <v>548</v>
      </c>
      <c r="G154" s="8">
        <v>13398454891</v>
      </c>
      <c r="H154" s="8" t="s">
        <v>105</v>
      </c>
      <c r="I154" s="10">
        <v>40634</v>
      </c>
      <c r="J154" s="8" t="s">
        <v>549</v>
      </c>
    </row>
    <row r="155" ht="20" customHeight="1" spans="1:10">
      <c r="A155" s="8">
        <v>10463</v>
      </c>
      <c r="B155" s="8" t="s">
        <v>550</v>
      </c>
      <c r="C155" s="8" t="s">
        <v>13</v>
      </c>
      <c r="D155" s="19">
        <f>VLOOKUP(A155,[1]Sheet1!$F:$I,4,0)</f>
        <v>35246</v>
      </c>
      <c r="E155" s="8">
        <v>22</v>
      </c>
      <c r="F155" s="37" t="s">
        <v>551</v>
      </c>
      <c r="G155" s="8">
        <v>18383359450</v>
      </c>
      <c r="H155" s="8" t="s">
        <v>552</v>
      </c>
      <c r="I155" s="10">
        <v>41426</v>
      </c>
      <c r="J155" s="8" t="s">
        <v>94</v>
      </c>
    </row>
    <row r="156" ht="20" customHeight="1" spans="1:10">
      <c r="A156" s="8">
        <v>10904</v>
      </c>
      <c r="B156" s="8" t="s">
        <v>553</v>
      </c>
      <c r="C156" s="8" t="s">
        <v>13</v>
      </c>
      <c r="D156" s="19">
        <f>VLOOKUP(A156,[1]Sheet1!$F:$I,4,0)</f>
        <v>36368</v>
      </c>
      <c r="E156" s="8">
        <v>19</v>
      </c>
      <c r="F156" s="37" t="s">
        <v>554</v>
      </c>
      <c r="G156" s="8">
        <v>13541922167</v>
      </c>
      <c r="H156" s="8" t="s">
        <v>552</v>
      </c>
      <c r="I156" s="10">
        <v>41760</v>
      </c>
      <c r="J156" s="8" t="s">
        <v>94</v>
      </c>
    </row>
    <row r="157" ht="20" customHeight="1" spans="1:10">
      <c r="A157" s="8">
        <v>10860</v>
      </c>
      <c r="B157" s="8" t="s">
        <v>555</v>
      </c>
      <c r="C157" s="14" t="s">
        <v>13</v>
      </c>
      <c r="D157" s="19">
        <f>VLOOKUP(A157,[1]Sheet1!$F:$I,4,0)</f>
        <v>35285</v>
      </c>
      <c r="E157" s="8">
        <v>22</v>
      </c>
      <c r="F157" s="37" t="s">
        <v>556</v>
      </c>
      <c r="G157" s="8">
        <v>15756323750</v>
      </c>
      <c r="H157" s="8" t="s">
        <v>552</v>
      </c>
      <c r="I157" s="10">
        <v>40330</v>
      </c>
      <c r="J157" s="8" t="s">
        <v>557</v>
      </c>
    </row>
    <row r="158" ht="20" customHeight="1" spans="1:10">
      <c r="A158" s="8">
        <v>5623</v>
      </c>
      <c r="B158" s="8" t="s">
        <v>558</v>
      </c>
      <c r="C158" s="8" t="s">
        <v>13</v>
      </c>
      <c r="D158" s="19">
        <f>VLOOKUP(A158,[1]Sheet1!$F:$I,4,0)</f>
        <v>33731</v>
      </c>
      <c r="E158" s="8">
        <v>26</v>
      </c>
      <c r="F158" s="37" t="s">
        <v>559</v>
      </c>
      <c r="G158" s="8">
        <v>18702877562</v>
      </c>
      <c r="H158" s="8" t="s">
        <v>552</v>
      </c>
      <c r="I158" s="10">
        <v>39934</v>
      </c>
      <c r="J158" s="8" t="s">
        <v>560</v>
      </c>
    </row>
    <row r="159" ht="20" customHeight="1" spans="1:10">
      <c r="A159" s="8">
        <v>4444</v>
      </c>
      <c r="B159" s="8" t="s">
        <v>561</v>
      </c>
      <c r="C159" s="8" t="s">
        <v>13</v>
      </c>
      <c r="D159" s="9" t="s">
        <v>562</v>
      </c>
      <c r="E159" s="8">
        <v>27</v>
      </c>
      <c r="F159" s="36" t="s">
        <v>563</v>
      </c>
      <c r="G159" s="8">
        <v>15828329446</v>
      </c>
      <c r="H159" s="8" t="s">
        <v>564</v>
      </c>
      <c r="I159" s="10">
        <v>38169</v>
      </c>
      <c r="J159" s="8" t="s">
        <v>565</v>
      </c>
    </row>
    <row r="160" ht="20" customHeight="1" spans="1:10">
      <c r="A160" s="8">
        <v>11099</v>
      </c>
      <c r="B160" s="8" t="s">
        <v>566</v>
      </c>
      <c r="C160" s="8" t="s">
        <v>65</v>
      </c>
      <c r="D160" s="9" t="s">
        <v>567</v>
      </c>
      <c r="E160" s="8">
        <v>18</v>
      </c>
      <c r="F160" s="36" t="s">
        <v>568</v>
      </c>
      <c r="G160" s="8">
        <v>15002884342</v>
      </c>
      <c r="H160" s="8" t="s">
        <v>564</v>
      </c>
      <c r="I160" s="10">
        <v>42948</v>
      </c>
      <c r="J160" s="8" t="s">
        <v>284</v>
      </c>
    </row>
    <row r="161" ht="20" customHeight="1" spans="1:10">
      <c r="A161" s="8">
        <v>11089</v>
      </c>
      <c r="B161" s="8" t="s">
        <v>569</v>
      </c>
      <c r="C161" s="8" t="s">
        <v>13</v>
      </c>
      <c r="D161" s="9" t="s">
        <v>570</v>
      </c>
      <c r="E161" s="8">
        <v>24</v>
      </c>
      <c r="F161" s="36" t="s">
        <v>571</v>
      </c>
      <c r="G161" s="8">
        <v>15002801241</v>
      </c>
      <c r="H161" s="8" t="s">
        <v>564</v>
      </c>
      <c r="I161" s="10">
        <v>39630</v>
      </c>
      <c r="J161" s="8" t="s">
        <v>572</v>
      </c>
    </row>
    <row r="162" ht="20" customHeight="1" spans="1:10">
      <c r="A162" s="8">
        <v>10889</v>
      </c>
      <c r="B162" s="8" t="s">
        <v>573</v>
      </c>
      <c r="C162" s="8" t="s">
        <v>13</v>
      </c>
      <c r="D162" s="8">
        <v>199905</v>
      </c>
      <c r="E162" s="8">
        <v>19</v>
      </c>
      <c r="F162" s="8" t="s">
        <v>574</v>
      </c>
      <c r="G162" s="8">
        <v>13568843604</v>
      </c>
      <c r="H162" s="8" t="s">
        <v>575</v>
      </c>
      <c r="I162" s="10">
        <v>41214</v>
      </c>
      <c r="J162" s="8" t="s">
        <v>576</v>
      </c>
    </row>
    <row r="163" ht="20" customHeight="1" spans="1:10">
      <c r="A163" s="8">
        <v>11088</v>
      </c>
      <c r="B163" s="8" t="s">
        <v>577</v>
      </c>
      <c r="C163" s="8" t="s">
        <v>13</v>
      </c>
      <c r="D163" s="8">
        <v>199511</v>
      </c>
      <c r="E163" s="8">
        <v>22</v>
      </c>
      <c r="F163" s="8" t="s">
        <v>578</v>
      </c>
      <c r="G163" s="8">
        <v>13651357580</v>
      </c>
      <c r="H163" s="8" t="s">
        <v>575</v>
      </c>
      <c r="I163" s="10">
        <v>40118</v>
      </c>
      <c r="J163" s="8" t="s">
        <v>579</v>
      </c>
    </row>
    <row r="164" ht="20" customHeight="1" spans="1:10">
      <c r="A164" s="8">
        <v>11622</v>
      </c>
      <c r="B164" s="8" t="s">
        <v>580</v>
      </c>
      <c r="C164" s="8" t="s">
        <v>13</v>
      </c>
      <c r="D164" s="8">
        <v>199410</v>
      </c>
      <c r="E164" s="8">
        <v>23</v>
      </c>
      <c r="F164" s="37" t="s">
        <v>581</v>
      </c>
      <c r="G164" s="8">
        <v>18980197878</v>
      </c>
      <c r="H164" s="8" t="s">
        <v>575</v>
      </c>
      <c r="I164" s="10">
        <v>40118</v>
      </c>
      <c r="J164" s="8" t="s">
        <v>582</v>
      </c>
    </row>
    <row r="165" ht="20" customHeight="1" spans="1:10">
      <c r="A165" s="8">
        <v>11597</v>
      </c>
      <c r="B165" s="8" t="s">
        <v>583</v>
      </c>
      <c r="C165" s="8" t="s">
        <v>13</v>
      </c>
      <c r="D165" s="8">
        <v>1994.11</v>
      </c>
      <c r="E165" s="8">
        <v>23</v>
      </c>
      <c r="F165" s="37" t="s">
        <v>584</v>
      </c>
      <c r="G165" s="8">
        <v>18084931600</v>
      </c>
      <c r="H165" s="8" t="s">
        <v>585</v>
      </c>
      <c r="I165" s="8" t="s">
        <v>586</v>
      </c>
      <c r="J165" s="8" t="s">
        <v>587</v>
      </c>
    </row>
    <row r="166" ht="20" customHeight="1" spans="1:10">
      <c r="A166" s="8">
        <v>11486</v>
      </c>
      <c r="B166" s="8" t="s">
        <v>588</v>
      </c>
      <c r="C166" s="8" t="s">
        <v>13</v>
      </c>
      <c r="D166" s="8">
        <v>199108</v>
      </c>
      <c r="E166" s="8">
        <v>27</v>
      </c>
      <c r="F166" s="37" t="s">
        <v>589</v>
      </c>
      <c r="G166" s="8">
        <v>13551803688</v>
      </c>
      <c r="H166" s="8" t="s">
        <v>590</v>
      </c>
      <c r="I166" s="8" t="s">
        <v>591</v>
      </c>
      <c r="J166" s="8" t="s">
        <v>592</v>
      </c>
    </row>
    <row r="167" ht="20" customHeight="1" spans="1:10">
      <c r="A167" s="8">
        <v>11125</v>
      </c>
      <c r="B167" s="8" t="s">
        <v>593</v>
      </c>
      <c r="C167" s="8" t="s">
        <v>13</v>
      </c>
      <c r="D167" s="35">
        <v>35899</v>
      </c>
      <c r="E167" s="8">
        <v>20</v>
      </c>
      <c r="F167" s="37" t="s">
        <v>594</v>
      </c>
      <c r="G167" s="8">
        <v>13340982386</v>
      </c>
      <c r="H167" s="8" t="s">
        <v>590</v>
      </c>
      <c r="I167" s="8" t="s">
        <v>545</v>
      </c>
      <c r="J167" s="22" t="s">
        <v>595</v>
      </c>
    </row>
    <row r="168" ht="20" customHeight="1" spans="1:10">
      <c r="A168" s="8">
        <v>11443</v>
      </c>
      <c r="B168" s="8" t="s">
        <v>596</v>
      </c>
      <c r="C168" s="8" t="s">
        <v>13</v>
      </c>
      <c r="D168" s="8" t="s">
        <v>597</v>
      </c>
      <c r="E168" s="8">
        <v>20</v>
      </c>
      <c r="F168" s="37" t="s">
        <v>598</v>
      </c>
      <c r="G168" s="8">
        <v>18224450825</v>
      </c>
      <c r="H168" s="8" t="s">
        <v>599</v>
      </c>
      <c r="I168" s="10">
        <v>41030</v>
      </c>
      <c r="J168" s="8" t="s">
        <v>600</v>
      </c>
    </row>
    <row r="169" ht="20" customHeight="1" spans="1:10">
      <c r="A169" s="8">
        <v>11485</v>
      </c>
      <c r="B169" s="8" t="s">
        <v>601</v>
      </c>
      <c r="C169" s="8" t="s">
        <v>13</v>
      </c>
      <c r="D169" s="8">
        <v>19980823</v>
      </c>
      <c r="E169" s="8">
        <v>19</v>
      </c>
      <c r="F169" s="34">
        <v>5.10183199808238e+17</v>
      </c>
      <c r="G169" s="8">
        <v>13547985350</v>
      </c>
      <c r="H169" s="8" t="s">
        <v>602</v>
      </c>
      <c r="I169" s="10">
        <v>41030</v>
      </c>
      <c r="J169" s="8" t="s">
        <v>603</v>
      </c>
    </row>
    <row r="170" ht="20" customHeight="1" spans="1:10">
      <c r="A170" s="8">
        <v>11334</v>
      </c>
      <c r="B170" s="8" t="s">
        <v>604</v>
      </c>
      <c r="C170" s="8" t="s">
        <v>13</v>
      </c>
      <c r="D170" s="10">
        <v>36342</v>
      </c>
      <c r="E170" s="8">
        <v>19</v>
      </c>
      <c r="F170" s="37" t="s">
        <v>605</v>
      </c>
      <c r="G170" s="8">
        <v>14726197985</v>
      </c>
      <c r="H170" s="8" t="s">
        <v>606</v>
      </c>
      <c r="I170" s="10">
        <v>41944</v>
      </c>
      <c r="J170" s="8" t="s">
        <v>607</v>
      </c>
    </row>
    <row r="171" ht="20" customHeight="1" spans="1:10">
      <c r="A171" s="8">
        <v>11453</v>
      </c>
      <c r="B171" s="8" t="s">
        <v>608</v>
      </c>
      <c r="C171" s="8" t="s">
        <v>13</v>
      </c>
      <c r="D171" s="10">
        <v>34973</v>
      </c>
      <c r="E171" s="8">
        <v>23</v>
      </c>
      <c r="F171" s="37" t="s">
        <v>609</v>
      </c>
      <c r="G171" s="8">
        <v>18781426627</v>
      </c>
      <c r="H171" s="8" t="s">
        <v>606</v>
      </c>
      <c r="I171" s="10">
        <v>41153</v>
      </c>
      <c r="J171" s="8" t="s">
        <v>610</v>
      </c>
    </row>
    <row r="172" ht="20" customHeight="1" spans="1:10">
      <c r="A172" s="8">
        <v>11329</v>
      </c>
      <c r="B172" s="8" t="s">
        <v>611</v>
      </c>
      <c r="C172" s="8" t="s">
        <v>13</v>
      </c>
      <c r="D172" s="10">
        <v>36770</v>
      </c>
      <c r="E172" s="8">
        <v>17</v>
      </c>
      <c r="F172" s="37" t="s">
        <v>612</v>
      </c>
      <c r="G172" s="8">
        <v>18781307647</v>
      </c>
      <c r="H172" s="8" t="s">
        <v>613</v>
      </c>
      <c r="I172" s="10">
        <v>42125</v>
      </c>
      <c r="J172" s="8" t="s">
        <v>91</v>
      </c>
    </row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</sheetData>
  <autoFilter ref="A1:J224">
    <extLst/>
  </autoFilter>
  <mergeCells count="2">
    <mergeCell ref="A1:J1"/>
    <mergeCell ref="K2:K6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8" sqref="J8"/>
    </sheetView>
  </sheetViews>
  <sheetFormatPr defaultColWidth="9" defaultRowHeight="13.5"/>
  <cols>
    <col min="4" max="4" width="11.25"/>
    <col min="6" max="6" width="22.125" customWidth="1"/>
    <col min="7" max="7" width="12.625"/>
    <col min="8" max="8" width="10.125" customWidth="1"/>
    <col min="9" max="9" width="12.25" customWidth="1"/>
    <col min="10" max="10" width="26.875" customWidth="1"/>
  </cols>
  <sheetData>
    <row r="1" ht="22.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2" t="s">
        <v>9</v>
      </c>
      <c r="J2" s="3" t="s">
        <v>10</v>
      </c>
    </row>
    <row r="3" ht="20" customHeight="1" spans="1:10">
      <c r="A3" s="5">
        <v>9902</v>
      </c>
      <c r="B3" s="5" t="s">
        <v>614</v>
      </c>
      <c r="C3" s="5" t="s">
        <v>13</v>
      </c>
      <c r="D3" s="6">
        <v>32752</v>
      </c>
      <c r="E3" s="5">
        <v>28</v>
      </c>
      <c r="F3" s="5" t="s">
        <v>615</v>
      </c>
      <c r="G3" s="5">
        <v>18681397887</v>
      </c>
      <c r="H3" s="5" t="s">
        <v>616</v>
      </c>
      <c r="I3" s="5" t="s">
        <v>591</v>
      </c>
      <c r="J3" s="5" t="s">
        <v>617</v>
      </c>
    </row>
    <row r="4" ht="20" customHeight="1" spans="1:10">
      <c r="A4" s="5">
        <v>10747</v>
      </c>
      <c r="B4" s="5" t="s">
        <v>618</v>
      </c>
      <c r="C4" s="5" t="s">
        <v>13</v>
      </c>
      <c r="D4" s="6">
        <v>35186</v>
      </c>
      <c r="E4" s="5">
        <v>22</v>
      </c>
      <c r="F4" s="5" t="s">
        <v>619</v>
      </c>
      <c r="G4" s="5">
        <v>18328010203</v>
      </c>
      <c r="H4" s="5" t="s">
        <v>616</v>
      </c>
      <c r="I4" s="6">
        <v>40299</v>
      </c>
      <c r="J4" s="5" t="s">
        <v>620</v>
      </c>
    </row>
    <row r="5" ht="20" customHeight="1" spans="1:10">
      <c r="A5" s="5">
        <v>10778</v>
      </c>
      <c r="B5" s="5" t="s">
        <v>621</v>
      </c>
      <c r="C5" s="5" t="s">
        <v>13</v>
      </c>
      <c r="D5" s="7">
        <v>34151</v>
      </c>
      <c r="E5" s="5">
        <v>25</v>
      </c>
      <c r="F5" s="41" t="s">
        <v>622</v>
      </c>
      <c r="G5" s="5">
        <v>15208424623</v>
      </c>
      <c r="H5" s="5" t="s">
        <v>623</v>
      </c>
      <c r="I5" s="7">
        <v>39448</v>
      </c>
      <c r="J5" s="5" t="s">
        <v>624</v>
      </c>
    </row>
    <row r="6" ht="20" customHeight="1" spans="1:10">
      <c r="A6" s="8">
        <v>6390</v>
      </c>
      <c r="B6" s="8" t="s">
        <v>625</v>
      </c>
      <c r="C6" s="8" t="s">
        <v>13</v>
      </c>
      <c r="D6" s="9">
        <v>33086</v>
      </c>
      <c r="E6" s="8">
        <v>28</v>
      </c>
      <c r="F6" s="37" t="s">
        <v>626</v>
      </c>
      <c r="G6" s="8">
        <v>15828097485</v>
      </c>
      <c r="H6" s="8" t="s">
        <v>627</v>
      </c>
      <c r="I6" s="10">
        <v>38108</v>
      </c>
      <c r="J6" s="8" t="s">
        <v>628</v>
      </c>
    </row>
    <row r="7" ht="20" customHeight="1" spans="1:10">
      <c r="A7" s="8">
        <v>10933</v>
      </c>
      <c r="B7" s="8" t="s">
        <v>629</v>
      </c>
      <c r="C7" s="8" t="s">
        <v>13</v>
      </c>
      <c r="D7" s="10">
        <v>35309</v>
      </c>
      <c r="E7" s="8">
        <v>22</v>
      </c>
      <c r="F7" s="37" t="s">
        <v>630</v>
      </c>
      <c r="G7" s="8">
        <v>18328009693</v>
      </c>
      <c r="H7" s="8" t="s">
        <v>631</v>
      </c>
      <c r="I7" s="10">
        <v>40299</v>
      </c>
      <c r="J7" s="8" t="s">
        <v>632</v>
      </c>
    </row>
    <row r="8" ht="20" customHeight="1" spans="1:10">
      <c r="A8" s="8">
        <v>11116</v>
      </c>
      <c r="B8" s="8" t="s">
        <v>633</v>
      </c>
      <c r="C8" s="8" t="s">
        <v>65</v>
      </c>
      <c r="D8" s="10">
        <v>36100</v>
      </c>
      <c r="E8" s="8">
        <v>19</v>
      </c>
      <c r="F8" s="8" t="s">
        <v>634</v>
      </c>
      <c r="G8" s="8">
        <v>15108429311</v>
      </c>
      <c r="H8" s="8" t="s">
        <v>635</v>
      </c>
      <c r="I8" s="10">
        <v>42278</v>
      </c>
      <c r="J8" s="8" t="s">
        <v>284</v>
      </c>
    </row>
    <row r="9" ht="20" customHeight="1" spans="4:4">
      <c r="D9" s="11"/>
    </row>
    <row r="10" ht="20" customHeight="1" spans="4:4">
      <c r="D10" s="11"/>
    </row>
    <row r="11" ht="20" customHeight="1" spans="4:4">
      <c r="D11" s="11"/>
    </row>
    <row r="12" ht="20" customHeight="1" spans="4:4">
      <c r="D12" s="11"/>
    </row>
    <row r="13" ht="20" customHeight="1" spans="4:4">
      <c r="D13" s="11"/>
    </row>
    <row r="14" ht="20" customHeight="1" spans="4:4">
      <c r="D14" s="11"/>
    </row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</sheetData>
  <mergeCells count="1">
    <mergeCell ref="A1:J1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我要的幸福生活从此开启</cp:lastModifiedBy>
  <dcterms:created xsi:type="dcterms:W3CDTF">2018-05-30T02:54:00Z</dcterms:created>
  <dcterms:modified xsi:type="dcterms:W3CDTF">2018-07-13T07:46:14Z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KSOReadingLayout">
    <vt:bool>true</vt:bool>
  </property>
</Properties>
</file>