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activeTab="1"/>
  </bookViews>
  <sheets>
    <sheet name="7.21-7.23考核目标" sheetId="1" r:id="rId1"/>
    <sheet name="Sheet2" sheetId="2" r:id="rId2"/>
    <sheet name="Sheet3" sheetId="3" r:id="rId3"/>
  </sheets>
  <definedNames>
    <definedName name="_xlnm._FilterDatabase" localSheetId="0" hidden="1">'7.21-7.23考核目标'!$A$2:$P$99</definedName>
    <definedName name="_xlnm.Print_Titles" localSheetId="0">'7.21-7.23考核目标'!$1:$2</definedName>
  </definedNames>
  <calcPr calcId="144525"/>
</workbook>
</file>

<file path=xl/sharedStrings.xml><?xml version="1.0" encoding="utf-8"?>
<sst xmlns="http://schemas.openxmlformats.org/spreadsheetml/2006/main" count="125">
  <si>
    <t>7月21日—7月23日 年中大促考核目标</t>
  </si>
  <si>
    <t>序号</t>
  </si>
  <si>
    <t>门店ID</t>
  </si>
  <si>
    <t>门店名称</t>
  </si>
  <si>
    <t>片名称</t>
  </si>
  <si>
    <t>1档销售</t>
  </si>
  <si>
    <t>1档   毛利率</t>
  </si>
  <si>
    <t>1档毛利额</t>
  </si>
  <si>
    <t>2档销售</t>
  </si>
  <si>
    <t>2档   毛利率</t>
  </si>
  <si>
    <t>2档毛利额</t>
  </si>
  <si>
    <t>3档销售</t>
  </si>
  <si>
    <t>3档毛利率</t>
  </si>
  <si>
    <t>3档毛利额</t>
  </si>
  <si>
    <t>门店人数</t>
  </si>
  <si>
    <t>选择档次</t>
  </si>
  <si>
    <t>销售奖励金额</t>
  </si>
  <si>
    <t>四川太极旗舰店</t>
  </si>
  <si>
    <t>旗舰片</t>
  </si>
  <si>
    <t>四川太极浆洗街药店</t>
  </si>
  <si>
    <t>城中片</t>
  </si>
  <si>
    <t>四川太极青羊区十二桥药店</t>
  </si>
  <si>
    <t>西北片</t>
  </si>
  <si>
    <t>6</t>
  </si>
  <si>
    <t>四川太极青羊区北东街店</t>
  </si>
  <si>
    <t>四川太极邛崃中心药店</t>
  </si>
  <si>
    <t>城郊一片</t>
  </si>
  <si>
    <t>四川太极光华药店</t>
  </si>
  <si>
    <t>四川太极高新区民丰大道西段药店</t>
  </si>
  <si>
    <t>东南片</t>
  </si>
  <si>
    <t>成都成汉太极大药房有限公司</t>
  </si>
  <si>
    <t>四川太极成华区华泰路药店</t>
  </si>
  <si>
    <t>四川太极五津西路药店</t>
  </si>
  <si>
    <t>四川太极通盈街药店</t>
  </si>
  <si>
    <t>四川太极成华区羊子山西路药店（兴元华盛）</t>
  </si>
  <si>
    <t>4</t>
  </si>
  <si>
    <t>四川太极高新区府城大道西段店</t>
  </si>
  <si>
    <t>四川太极武侯区科华街药店</t>
  </si>
  <si>
    <t>四川太极新乐中街药店</t>
  </si>
  <si>
    <t>四川太极成华区万科路药店</t>
  </si>
  <si>
    <t>四川太极新都区新繁镇繁江北路药店</t>
  </si>
  <si>
    <t>四川太极锦江区庆云南街药店</t>
  </si>
  <si>
    <t>四川太极成华区二环路北四段药店（汇融名城）</t>
  </si>
  <si>
    <t>四川太极光华村街药店</t>
  </si>
  <si>
    <t>四川太极锦江区观音桥街药店</t>
  </si>
  <si>
    <t>四川太极崇州市崇阳镇尚贤坊街药店</t>
  </si>
  <si>
    <t>城郊二片</t>
  </si>
  <si>
    <t>四川太极金牛区交大路第三药店</t>
  </si>
  <si>
    <t>四川太极锦江区榕声路店</t>
  </si>
  <si>
    <t>四川太极枣子巷药店</t>
  </si>
  <si>
    <t>四川太极红星店</t>
  </si>
  <si>
    <t>四川太极武侯区顺和街店</t>
  </si>
  <si>
    <t>3</t>
  </si>
  <si>
    <t>四川太极新都区马超东路店</t>
  </si>
  <si>
    <t>四川太极双林路药店</t>
  </si>
  <si>
    <t>四川太极成华区华油路药店</t>
  </si>
  <si>
    <t>四川太极郫县郫筒镇一环路东南段药店</t>
  </si>
  <si>
    <t>四川太极新园大道药店</t>
  </si>
  <si>
    <t>四川太极金丝街药店</t>
  </si>
  <si>
    <t>四川太极高新天久北巷药店</t>
  </si>
  <si>
    <t>四川太极西部店</t>
  </si>
  <si>
    <t>2</t>
  </si>
  <si>
    <t>四川太极高新区大源北街药店</t>
  </si>
  <si>
    <t>四川太极土龙路药店</t>
  </si>
  <si>
    <t>四川太极人民中路店</t>
  </si>
  <si>
    <t>四川太极温江店</t>
  </si>
  <si>
    <t>四川太极新津邓双镇岷江店</t>
  </si>
  <si>
    <t>四川太极大药房连锁有限公司金牛区银河北街药店</t>
  </si>
  <si>
    <t>四川太极崇州中心店</t>
  </si>
  <si>
    <t>四川太极成华区崔家店路药店</t>
  </si>
  <si>
    <t>四川太极成华杉板桥南一路店</t>
  </si>
  <si>
    <t>四川太极大邑县晋原镇内蒙古大道桃源药店</t>
  </si>
  <si>
    <t>四川太极清江东路药店</t>
  </si>
  <si>
    <t>四川太极郫县郫筒镇东大街药店</t>
  </si>
  <si>
    <t>四川太极金带街药店</t>
  </si>
  <si>
    <t>四川太极锦江区水杉街药店</t>
  </si>
  <si>
    <t>四川太极怀远店</t>
  </si>
  <si>
    <t>四川太极清江东路2药店</t>
  </si>
  <si>
    <t>四川太极都江堰奎光路中段药店</t>
  </si>
  <si>
    <t>四川太极高新区中和街道柳荫街药店</t>
  </si>
  <si>
    <t>四川太极邛崃市临邛镇洪川小区药店</t>
  </si>
  <si>
    <t>四川太极都江堰景中路店</t>
  </si>
  <si>
    <t>四川太极大邑县晋原镇东街药店</t>
  </si>
  <si>
    <t>四川太极金牛区金沙路药店</t>
  </si>
  <si>
    <t>四川太极大邑县新场镇文昌街药店</t>
  </si>
  <si>
    <t>四川太极青羊区浣花滨河路药店</t>
  </si>
  <si>
    <t>四川太极大药房连锁有限公司青羊区贝森北路药店</t>
  </si>
  <si>
    <t>四川太极沙河源药店</t>
  </si>
  <si>
    <t>四川太极温江区公平街道江安路药店</t>
  </si>
  <si>
    <t>四川太极锦江区柳翠路药店</t>
  </si>
  <si>
    <t>四川太极金牛区黄苑东街药店</t>
  </si>
  <si>
    <t>四川太极大邑县晋源镇东壕沟段药店</t>
  </si>
  <si>
    <t>四川太极大药房连锁有限公司武侯区聚萃街药店</t>
  </si>
  <si>
    <t>四川太极邛崃市临邛镇长安大道药店</t>
  </si>
  <si>
    <t>四川太极武侯区佳灵路药店</t>
  </si>
  <si>
    <t>四川太极成华区万宇路药店</t>
  </si>
  <si>
    <t>四川太极大邑县晋原镇通达东路五段药店</t>
  </si>
  <si>
    <t>四川太极双流区东升街道三强西路药店</t>
  </si>
  <si>
    <t>四川太极大邑县晋原镇子龙路店</t>
  </si>
  <si>
    <t>四川太极都江堰药店</t>
  </si>
  <si>
    <t>四川太极双流县西航港街道锦华路一段药店</t>
  </si>
  <si>
    <t>四川太极大邑县沙渠镇方圆路药店</t>
  </si>
  <si>
    <t>四川太极都江堰市蒲阳路药店</t>
  </si>
  <si>
    <t>四川太极锦江区合欢树街药店</t>
  </si>
  <si>
    <t>四川太极成华区华康路药店</t>
  </si>
  <si>
    <t>四川太极大邑县安仁镇千禧街药店</t>
  </si>
  <si>
    <t>四川太极龙泉驿区龙泉街道驿生路药店</t>
  </si>
  <si>
    <t>四川太极邛崃市羊安镇永康大道药店</t>
  </si>
  <si>
    <t>四川太极三江店</t>
  </si>
  <si>
    <t>四川太极兴义镇万兴路药店</t>
  </si>
  <si>
    <t>四川太极龙潭西路店</t>
  </si>
  <si>
    <t>四川太极都江堰市蒲阳镇堰问道西路药店</t>
  </si>
  <si>
    <t>四川太极锦江区劼人路药店</t>
  </si>
  <si>
    <t>四川太极都江堰幸福镇翔凤路药店</t>
  </si>
  <si>
    <t>四川太极大药房连锁有限公司青羊区童子街药店</t>
  </si>
  <si>
    <t>四川太极成华区新怡路店</t>
  </si>
  <si>
    <t>四川太极新津县五津镇武阳西路药店</t>
  </si>
  <si>
    <t>四川太极都江堰聚源镇药店</t>
  </si>
  <si>
    <t>四川太极温江区柳城街道鱼凫路药店</t>
  </si>
  <si>
    <t>四川太极锦江区静明路药店</t>
  </si>
  <si>
    <t>四川太极成华区金马河路药店</t>
  </si>
  <si>
    <t>四川太极邛崃市临邛镇翠荫街药店</t>
  </si>
  <si>
    <t>四川太极大药房连锁有限公司成华区西林一街药店</t>
  </si>
  <si>
    <t/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</si>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</sst>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1F4BD"/>
        <bgColor indexed="64"/>
      </patternFill>
    </fill>
    <fill>
      <patternFill patternType="solid">
        <fgColor rgb="FFE7FED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25" fillId="35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1F4BD"/>
      <color rgb="00E7FE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99"/>
  <sheetViews>
    <sheetView workbookViewId="0">
      <selection activeCell="A1" sqref="$A1:$XFD1048576"/>
    </sheetView>
  </sheetViews>
  <sheetFormatPr defaultColWidth="9" defaultRowHeight="15" customHeight="1"/>
  <cols>
    <col min="1" max="1" width="3.125" style="3" customWidth="1"/>
    <col min="2" max="2" width="5" style="4" customWidth="1"/>
    <col min="3" max="3" width="15.5" style="1" customWidth="1"/>
    <col min="4" max="4" width="7.75" style="1" customWidth="1"/>
    <col min="5" max="5" width="10.375" style="5" customWidth="1"/>
    <col min="6" max="6" width="7.875" style="6" customWidth="1"/>
    <col min="7" max="7" width="9.5" style="5" customWidth="1"/>
    <col min="8" max="8" width="10.625" style="5" customWidth="1"/>
    <col min="9" max="9" width="7.25" style="6" customWidth="1"/>
    <col min="10" max="10" width="9.25" style="5" customWidth="1"/>
    <col min="11" max="11" width="10" style="5" customWidth="1"/>
    <col min="12" max="12" width="7.625" style="6" customWidth="1"/>
    <col min="13" max="13" width="9.25" style="5" customWidth="1"/>
    <col min="14" max="14" width="5.625" style="7" customWidth="1"/>
    <col min="15" max="15" width="5.75" style="8" customWidth="1"/>
    <col min="16" max="16" width="7.875" style="8" customWidth="1"/>
    <col min="17" max="16384" width="9" style="1"/>
  </cols>
  <sheetData>
    <row r="1" customHeight="1" spans="1:16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7"/>
      <c r="O1" s="9"/>
      <c r="P1" s="9"/>
    </row>
    <row r="2" s="2" customFormat="1" ht="26" customHeight="1" spans="1:16">
      <c r="A2" s="9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5" t="s">
        <v>9</v>
      </c>
      <c r="J2" s="14" t="s">
        <v>10</v>
      </c>
      <c r="K2" s="28" t="s">
        <v>11</v>
      </c>
      <c r="L2" s="29" t="s">
        <v>12</v>
      </c>
      <c r="M2" s="28" t="s">
        <v>13</v>
      </c>
      <c r="N2" s="30" t="s">
        <v>14</v>
      </c>
      <c r="O2" s="31" t="s">
        <v>15</v>
      </c>
      <c r="P2" s="31" t="s">
        <v>16</v>
      </c>
    </row>
    <row r="3" hidden="1" customHeight="1" spans="1:16">
      <c r="A3" s="16">
        <v>1</v>
      </c>
      <c r="B3" s="17">
        <v>307</v>
      </c>
      <c r="C3" s="18" t="s">
        <v>17</v>
      </c>
      <c r="D3" s="18" t="s">
        <v>18</v>
      </c>
      <c r="E3" s="19">
        <v>82287.3942857143</v>
      </c>
      <c r="F3" s="20">
        <v>0.2387</v>
      </c>
      <c r="G3" s="19">
        <v>19642.001016</v>
      </c>
      <c r="H3" s="21">
        <v>98744.8731428571</v>
      </c>
      <c r="I3" s="22">
        <v>0.219604</v>
      </c>
      <c r="J3" s="21">
        <v>21684.769121664</v>
      </c>
      <c r="K3" s="32">
        <v>123431.091428571</v>
      </c>
      <c r="L3" s="33">
        <v>0.18995746</v>
      </c>
      <c r="M3" s="32">
        <v>23446.6566127992</v>
      </c>
      <c r="N3" s="36"/>
      <c r="O3" s="35"/>
      <c r="P3" s="35"/>
    </row>
    <row r="4" hidden="1" customHeight="1" spans="1:16">
      <c r="A4" s="16">
        <v>2</v>
      </c>
      <c r="B4" s="17">
        <v>337</v>
      </c>
      <c r="C4" s="18" t="s">
        <v>19</v>
      </c>
      <c r="D4" s="18" t="s">
        <v>20</v>
      </c>
      <c r="E4" s="19">
        <v>32469.8994285714</v>
      </c>
      <c r="F4" s="20">
        <v>0.1891</v>
      </c>
      <c r="G4" s="19">
        <v>6140.05798194286</v>
      </c>
      <c r="H4" s="21">
        <v>38963.8793142857</v>
      </c>
      <c r="I4" s="22">
        <v>0.173972</v>
      </c>
      <c r="J4" s="21">
        <v>6778.62401206491</v>
      </c>
      <c r="K4" s="32">
        <v>48704.8491428571</v>
      </c>
      <c r="L4" s="33">
        <v>0.15048578</v>
      </c>
      <c r="M4" s="32">
        <v>7329.38721304519</v>
      </c>
      <c r="N4" s="36"/>
      <c r="O4" s="35"/>
      <c r="P4" s="35"/>
    </row>
    <row r="5" customHeight="1" spans="1:16">
      <c r="A5" s="16">
        <v>3</v>
      </c>
      <c r="B5" s="17">
        <v>582</v>
      </c>
      <c r="C5" s="18" t="s">
        <v>21</v>
      </c>
      <c r="D5" s="18" t="s">
        <v>22</v>
      </c>
      <c r="E5" s="19">
        <v>32723.974</v>
      </c>
      <c r="F5" s="20">
        <v>0.2082425</v>
      </c>
      <c r="G5" s="19">
        <v>6814.522155695</v>
      </c>
      <c r="H5" s="21">
        <v>39268.7688</v>
      </c>
      <c r="I5" s="22">
        <v>0.1915831</v>
      </c>
      <c r="J5" s="21">
        <v>7523.23245988728</v>
      </c>
      <c r="K5" s="32">
        <v>49085.961</v>
      </c>
      <c r="L5" s="33">
        <v>0.1657193815</v>
      </c>
      <c r="M5" s="32">
        <v>8134.49509725312</v>
      </c>
      <c r="N5" s="36" t="s">
        <v>23</v>
      </c>
      <c r="O5" s="35">
        <v>2</v>
      </c>
      <c r="P5" s="35">
        <v>900</v>
      </c>
    </row>
    <row r="6" hidden="1" customHeight="1" spans="1:16">
      <c r="A6" s="16">
        <v>4</v>
      </c>
      <c r="B6" s="17">
        <v>517</v>
      </c>
      <c r="C6" s="18" t="s">
        <v>24</v>
      </c>
      <c r="D6" s="18" t="s">
        <v>20</v>
      </c>
      <c r="E6" s="19">
        <v>25165.932</v>
      </c>
      <c r="F6" s="20">
        <v>0.1798775</v>
      </c>
      <c r="G6" s="19">
        <v>4526.78493333</v>
      </c>
      <c r="H6" s="21">
        <v>30199.1184</v>
      </c>
      <c r="I6" s="22">
        <v>0.1654873</v>
      </c>
      <c r="J6" s="21">
        <v>4997.57056639632</v>
      </c>
      <c r="K6" s="32">
        <v>37748.898</v>
      </c>
      <c r="L6" s="33">
        <v>0.1431465145</v>
      </c>
      <c r="M6" s="32">
        <v>5403.62317491602</v>
      </c>
      <c r="N6" s="36"/>
      <c r="O6" s="35"/>
      <c r="P6" s="35"/>
    </row>
    <row r="7" hidden="1" customHeight="1" spans="1:16">
      <c r="A7" s="16">
        <v>5</v>
      </c>
      <c r="B7" s="17">
        <v>341</v>
      </c>
      <c r="C7" s="18" t="s">
        <v>25</v>
      </c>
      <c r="D7" s="18" t="s">
        <v>26</v>
      </c>
      <c r="E7" s="19">
        <v>27592.5028571429</v>
      </c>
      <c r="F7" s="20">
        <v>0.2397075</v>
      </c>
      <c r="G7" s="19">
        <v>6614.12987862857</v>
      </c>
      <c r="H7" s="21">
        <v>33111.0034285714</v>
      </c>
      <c r="I7" s="22">
        <v>0.2205309</v>
      </c>
      <c r="J7" s="21">
        <v>7301.99938600594</v>
      </c>
      <c r="K7" s="32">
        <v>41388.7542857143</v>
      </c>
      <c r="L7" s="33">
        <v>0.1907592285</v>
      </c>
      <c r="M7" s="32">
        <v>7895.28683611893</v>
      </c>
      <c r="N7" s="36"/>
      <c r="O7" s="35"/>
      <c r="P7" s="35"/>
    </row>
    <row r="8" customHeight="1" spans="1:16">
      <c r="A8" s="16">
        <v>6</v>
      </c>
      <c r="B8" s="17">
        <v>343</v>
      </c>
      <c r="C8" s="18" t="s">
        <v>27</v>
      </c>
      <c r="D8" s="18" t="s">
        <v>22</v>
      </c>
      <c r="E8" s="19">
        <v>27477.9474285714</v>
      </c>
      <c r="F8" s="20">
        <v>0.23529</v>
      </c>
      <c r="G8" s="19">
        <v>6465.28625046857</v>
      </c>
      <c r="H8" s="21">
        <v>32973.5369142857</v>
      </c>
      <c r="I8" s="22">
        <v>0.2164668</v>
      </c>
      <c r="J8" s="21">
        <v>7137.6760205173</v>
      </c>
      <c r="K8" s="32">
        <v>41216.9211428571</v>
      </c>
      <c r="L8" s="33">
        <v>0.187243782</v>
      </c>
      <c r="M8" s="32">
        <v>7717.61219718433</v>
      </c>
      <c r="N8" s="36" t="s">
        <v>23</v>
      </c>
      <c r="O8" s="35">
        <v>1</v>
      </c>
      <c r="P8" s="35">
        <v>600</v>
      </c>
    </row>
    <row r="9" hidden="1" customHeight="1" spans="1:16">
      <c r="A9" s="16">
        <v>7</v>
      </c>
      <c r="B9" s="17">
        <v>571</v>
      </c>
      <c r="C9" s="18" t="s">
        <v>28</v>
      </c>
      <c r="D9" s="18" t="s">
        <v>29</v>
      </c>
      <c r="E9" s="19">
        <v>23816.7771428571</v>
      </c>
      <c r="F9" s="20">
        <v>0.23436</v>
      </c>
      <c r="G9" s="19">
        <v>5581.6998912</v>
      </c>
      <c r="H9" s="21">
        <v>28580.1325714286</v>
      </c>
      <c r="I9" s="22">
        <v>0.2156112</v>
      </c>
      <c r="J9" s="21">
        <v>6162.1966798848</v>
      </c>
      <c r="K9" s="32">
        <v>35725.1657142857</v>
      </c>
      <c r="L9" s="33">
        <v>0.186503688</v>
      </c>
      <c r="M9" s="32">
        <v>6662.87516012544</v>
      </c>
      <c r="N9" s="36"/>
      <c r="O9" s="35"/>
      <c r="P9" s="35"/>
    </row>
    <row r="10" hidden="1" customHeight="1" spans="1:16">
      <c r="A10" s="16">
        <v>8</v>
      </c>
      <c r="B10" s="17">
        <v>750</v>
      </c>
      <c r="C10" s="18" t="s">
        <v>30</v>
      </c>
      <c r="D10" s="18" t="s">
        <v>29</v>
      </c>
      <c r="E10" s="19">
        <v>20333.6297142857</v>
      </c>
      <c r="F10" s="20">
        <v>0.27032</v>
      </c>
      <c r="G10" s="19">
        <v>5496.58678436572</v>
      </c>
      <c r="H10" s="21">
        <v>24400.3556571429</v>
      </c>
      <c r="I10" s="22">
        <v>0.2486944</v>
      </c>
      <c r="J10" s="21">
        <v>6068.23180993975</v>
      </c>
      <c r="K10" s="32">
        <v>30500.4445714286</v>
      </c>
      <c r="L10" s="33">
        <v>0.215120656</v>
      </c>
      <c r="M10" s="32">
        <v>6561.27564449735</v>
      </c>
      <c r="N10" s="36"/>
      <c r="O10" s="35"/>
      <c r="P10" s="35"/>
    </row>
    <row r="11" hidden="1" customHeight="1" spans="1:16">
      <c r="A11" s="16">
        <v>9</v>
      </c>
      <c r="B11" s="17">
        <v>712</v>
      </c>
      <c r="C11" s="18" t="s">
        <v>31</v>
      </c>
      <c r="D11" s="18" t="s">
        <v>29</v>
      </c>
      <c r="E11" s="19">
        <v>17860.496</v>
      </c>
      <c r="F11" s="20">
        <v>0.2685375</v>
      </c>
      <c r="G11" s="19">
        <v>4796.2129446</v>
      </c>
      <c r="H11" s="21">
        <v>21432.5952</v>
      </c>
      <c r="I11" s="22">
        <v>0.2470545</v>
      </c>
      <c r="J11" s="21">
        <v>5295.0190908384</v>
      </c>
      <c r="K11" s="32">
        <v>26790.744</v>
      </c>
      <c r="L11" s="33">
        <v>0.2137021425</v>
      </c>
      <c r="M11" s="32">
        <v>5725.23939196902</v>
      </c>
      <c r="N11" s="36"/>
      <c r="O11" s="35"/>
      <c r="P11" s="35"/>
    </row>
    <row r="12" hidden="1" customHeight="1" spans="1:16">
      <c r="A12" s="16">
        <v>10</v>
      </c>
      <c r="B12" s="17">
        <v>385</v>
      </c>
      <c r="C12" s="18" t="s">
        <v>32</v>
      </c>
      <c r="D12" s="18" t="s">
        <v>26</v>
      </c>
      <c r="E12" s="19">
        <v>16155.5603571429</v>
      </c>
      <c r="F12" s="20">
        <v>0.2015775</v>
      </c>
      <c r="G12" s="19">
        <v>3256.59746789196</v>
      </c>
      <c r="H12" s="21">
        <v>19386.6724285714</v>
      </c>
      <c r="I12" s="22">
        <v>0.1854513</v>
      </c>
      <c r="J12" s="21">
        <v>3595.28360455273</v>
      </c>
      <c r="K12" s="32">
        <v>24233.3405357143</v>
      </c>
      <c r="L12" s="33">
        <v>0.1604153745</v>
      </c>
      <c r="M12" s="32">
        <v>3887.40039742264</v>
      </c>
      <c r="N12" s="36"/>
      <c r="O12" s="35"/>
      <c r="P12" s="35"/>
    </row>
    <row r="13" hidden="1" customHeight="1" spans="1:16">
      <c r="A13" s="16">
        <v>11</v>
      </c>
      <c r="B13" s="17">
        <v>373</v>
      </c>
      <c r="C13" s="18" t="s">
        <v>33</v>
      </c>
      <c r="D13" s="18" t="s">
        <v>20</v>
      </c>
      <c r="E13" s="19">
        <v>15092.3357142857</v>
      </c>
      <c r="F13" s="20">
        <v>0.20274</v>
      </c>
      <c r="G13" s="19">
        <v>3059.82014271429</v>
      </c>
      <c r="H13" s="21">
        <v>18110.8028571429</v>
      </c>
      <c r="I13" s="22">
        <v>0.1865208</v>
      </c>
      <c r="J13" s="21">
        <v>3378.04143755657</v>
      </c>
      <c r="K13" s="32">
        <v>22638.5035714286</v>
      </c>
      <c r="L13" s="33">
        <v>0.161340492</v>
      </c>
      <c r="M13" s="32">
        <v>3652.50730435804</v>
      </c>
      <c r="N13" s="36"/>
      <c r="O13" s="35"/>
      <c r="P13" s="35"/>
    </row>
    <row r="14" customHeight="1" spans="1:16">
      <c r="A14" s="16">
        <v>12</v>
      </c>
      <c r="B14" s="17">
        <v>585</v>
      </c>
      <c r="C14" s="18" t="s">
        <v>34</v>
      </c>
      <c r="D14" s="18" t="s">
        <v>22</v>
      </c>
      <c r="E14" s="19">
        <v>14560.9885714286</v>
      </c>
      <c r="F14" s="20">
        <v>0.2646625</v>
      </c>
      <c r="G14" s="19">
        <v>3853.74763778571</v>
      </c>
      <c r="H14" s="21">
        <v>17473.1862857143</v>
      </c>
      <c r="I14" s="22">
        <v>0.2434895</v>
      </c>
      <c r="J14" s="21">
        <v>4254.53739211543</v>
      </c>
      <c r="K14" s="32">
        <v>21841.4828571429</v>
      </c>
      <c r="L14" s="33">
        <v>0.2106184175</v>
      </c>
      <c r="M14" s="32">
        <v>4600.21855522481</v>
      </c>
      <c r="N14" s="36" t="s">
        <v>35</v>
      </c>
      <c r="O14" s="35">
        <v>3</v>
      </c>
      <c r="P14" s="35">
        <v>1040</v>
      </c>
    </row>
    <row r="15" hidden="1" customHeight="1" spans="1:16">
      <c r="A15" s="16">
        <v>13</v>
      </c>
      <c r="B15" s="17">
        <v>541</v>
      </c>
      <c r="C15" s="18" t="s">
        <v>36</v>
      </c>
      <c r="D15" s="18" t="s">
        <v>29</v>
      </c>
      <c r="E15" s="19">
        <v>13632.7692857143</v>
      </c>
      <c r="F15" s="20">
        <v>0.243815</v>
      </c>
      <c r="G15" s="19">
        <v>3323.87364339643</v>
      </c>
      <c r="H15" s="21">
        <v>16359.3231428571</v>
      </c>
      <c r="I15" s="22">
        <v>0.2243098</v>
      </c>
      <c r="J15" s="21">
        <v>3669.55650230966</v>
      </c>
      <c r="K15" s="32">
        <v>20449.1539285714</v>
      </c>
      <c r="L15" s="33">
        <v>0.194027977</v>
      </c>
      <c r="M15" s="32">
        <v>3967.70796812232</v>
      </c>
      <c r="N15" s="36"/>
      <c r="O15" s="35"/>
      <c r="P15" s="35"/>
    </row>
    <row r="16" hidden="1" customHeight="1" spans="1:16">
      <c r="A16" s="16">
        <v>14</v>
      </c>
      <c r="B16" s="17">
        <v>744</v>
      </c>
      <c r="C16" s="18" t="s">
        <v>37</v>
      </c>
      <c r="D16" s="18" t="s">
        <v>20</v>
      </c>
      <c r="E16" s="19">
        <v>13522.7828571429</v>
      </c>
      <c r="F16" s="20">
        <v>0.2268425</v>
      </c>
      <c r="G16" s="19">
        <v>3067.54187027143</v>
      </c>
      <c r="H16" s="21">
        <v>16227.3394285714</v>
      </c>
      <c r="I16" s="22">
        <v>0.2086951</v>
      </c>
      <c r="J16" s="21">
        <v>3386.56622477966</v>
      </c>
      <c r="K16" s="32">
        <v>20284.1742857143</v>
      </c>
      <c r="L16" s="33">
        <v>0.1805212615</v>
      </c>
      <c r="M16" s="32">
        <v>3661.724730543</v>
      </c>
      <c r="N16" s="36"/>
      <c r="O16" s="35"/>
      <c r="P16" s="35"/>
    </row>
    <row r="17" hidden="1" customHeight="1" spans="1:16">
      <c r="A17" s="16">
        <v>15</v>
      </c>
      <c r="B17" s="17">
        <v>387</v>
      </c>
      <c r="C17" s="18" t="s">
        <v>38</v>
      </c>
      <c r="D17" s="18" t="s">
        <v>29</v>
      </c>
      <c r="E17" s="19">
        <v>14310.9977142857</v>
      </c>
      <c r="F17" s="20">
        <v>0.2305625</v>
      </c>
      <c r="G17" s="19">
        <v>3299.5794105</v>
      </c>
      <c r="H17" s="21">
        <v>17173.1972571429</v>
      </c>
      <c r="I17" s="22">
        <v>0.2121175</v>
      </c>
      <c r="J17" s="21">
        <v>3642.735669192</v>
      </c>
      <c r="K17" s="32">
        <v>21466.4965714286</v>
      </c>
      <c r="L17" s="33">
        <v>0.1834816375</v>
      </c>
      <c r="M17" s="32">
        <v>3938.70794231385</v>
      </c>
      <c r="N17" s="36"/>
      <c r="O17" s="35"/>
      <c r="P17" s="35"/>
    </row>
    <row r="18" hidden="1" customHeight="1" spans="1:16">
      <c r="A18" s="16">
        <v>16</v>
      </c>
      <c r="B18" s="17">
        <v>707</v>
      </c>
      <c r="C18" s="18" t="s">
        <v>39</v>
      </c>
      <c r="D18" s="18" t="s">
        <v>29</v>
      </c>
      <c r="E18" s="19">
        <v>14099.1554285714</v>
      </c>
      <c r="F18" s="20">
        <v>0.265825</v>
      </c>
      <c r="G18" s="19">
        <v>3747.9079918</v>
      </c>
      <c r="H18" s="21">
        <v>16918.9865142857</v>
      </c>
      <c r="I18" s="22">
        <v>0.244559</v>
      </c>
      <c r="J18" s="21">
        <v>4137.6904229472</v>
      </c>
      <c r="K18" s="32">
        <v>21148.7331428571</v>
      </c>
      <c r="L18" s="33">
        <v>0.211543535</v>
      </c>
      <c r="M18" s="32">
        <v>4473.87776981166</v>
      </c>
      <c r="N18" s="36"/>
      <c r="O18" s="35"/>
      <c r="P18" s="35"/>
    </row>
    <row r="19" customHeight="1" spans="1:16">
      <c r="A19" s="16">
        <v>17</v>
      </c>
      <c r="B19" s="17">
        <v>730</v>
      </c>
      <c r="C19" s="18" t="s">
        <v>40</v>
      </c>
      <c r="D19" s="18" t="s">
        <v>22</v>
      </c>
      <c r="E19" s="19">
        <v>13919.0114285714</v>
      </c>
      <c r="F19" s="20">
        <v>0.24707</v>
      </c>
      <c r="G19" s="19">
        <v>3438.97015365714</v>
      </c>
      <c r="H19" s="21">
        <v>16702.8137142857</v>
      </c>
      <c r="I19" s="22">
        <v>0.2273044</v>
      </c>
      <c r="J19" s="21">
        <v>3796.62304963749</v>
      </c>
      <c r="K19" s="32">
        <v>20878.5171428571</v>
      </c>
      <c r="L19" s="33">
        <v>0.196618306</v>
      </c>
      <c r="M19" s="32">
        <v>4105.09867242053</v>
      </c>
      <c r="N19" s="36">
        <v>4</v>
      </c>
      <c r="O19" s="35">
        <v>3</v>
      </c>
      <c r="P19" s="35">
        <v>1040</v>
      </c>
    </row>
    <row r="20" hidden="1" customHeight="1" spans="1:16">
      <c r="A20" s="16">
        <v>18</v>
      </c>
      <c r="B20" s="17">
        <v>742</v>
      </c>
      <c r="C20" s="18" t="s">
        <v>41</v>
      </c>
      <c r="D20" s="18" t="s">
        <v>20</v>
      </c>
      <c r="E20" s="19">
        <v>13449.0994285714</v>
      </c>
      <c r="F20" s="20">
        <v>0.226455</v>
      </c>
      <c r="G20" s="19">
        <v>3045.61581109714</v>
      </c>
      <c r="H20" s="21">
        <v>16138.9193142857</v>
      </c>
      <c r="I20" s="22">
        <v>0.2083386</v>
      </c>
      <c r="J20" s="21">
        <v>3362.35985545125</v>
      </c>
      <c r="K20" s="32">
        <v>20173.6491428571</v>
      </c>
      <c r="L20" s="33">
        <v>0.180212889</v>
      </c>
      <c r="M20" s="32">
        <v>3635.55159370666</v>
      </c>
      <c r="N20" s="36"/>
      <c r="O20" s="35"/>
      <c r="P20" s="35"/>
    </row>
    <row r="21" customHeight="1" spans="1:16">
      <c r="A21" s="16">
        <v>19</v>
      </c>
      <c r="B21" s="17">
        <v>581</v>
      </c>
      <c r="C21" s="18" t="s">
        <v>42</v>
      </c>
      <c r="D21" s="18" t="s">
        <v>22</v>
      </c>
      <c r="E21" s="19">
        <v>13070.3062857143</v>
      </c>
      <c r="F21" s="20">
        <v>0.2513325</v>
      </c>
      <c r="G21" s="19">
        <v>3284.99275455429</v>
      </c>
      <c r="H21" s="21">
        <v>15684.3675428571</v>
      </c>
      <c r="I21" s="22">
        <v>0.2312259</v>
      </c>
      <c r="J21" s="21">
        <v>3626.63200102793</v>
      </c>
      <c r="K21" s="32">
        <v>19605.4594285714</v>
      </c>
      <c r="L21" s="33">
        <v>0.2000104035</v>
      </c>
      <c r="M21" s="32">
        <v>3921.29585111145</v>
      </c>
      <c r="N21" s="36" t="s">
        <v>35</v>
      </c>
      <c r="O21" s="35">
        <v>1</v>
      </c>
      <c r="P21" s="35">
        <v>400</v>
      </c>
    </row>
    <row r="22" customHeight="1" spans="1:16">
      <c r="A22" s="16">
        <v>20</v>
      </c>
      <c r="B22" s="17">
        <v>365</v>
      </c>
      <c r="C22" s="18" t="s">
        <v>43</v>
      </c>
      <c r="D22" s="18" t="s">
        <v>22</v>
      </c>
      <c r="E22" s="19">
        <v>12999.7965714286</v>
      </c>
      <c r="F22" s="20">
        <v>0.2330425</v>
      </c>
      <c r="G22" s="19">
        <v>3029.50509249714</v>
      </c>
      <c r="H22" s="21">
        <v>15599.7558857143</v>
      </c>
      <c r="I22" s="22">
        <v>0.2143991</v>
      </c>
      <c r="J22" s="21">
        <v>3344.57362211685</v>
      </c>
      <c r="K22" s="32">
        <v>19499.6948571429</v>
      </c>
      <c r="L22" s="33">
        <v>0.1854552215</v>
      </c>
      <c r="M22" s="32">
        <v>3616.32022891384</v>
      </c>
      <c r="N22" s="36" t="s">
        <v>35</v>
      </c>
      <c r="O22" s="35">
        <v>1</v>
      </c>
      <c r="P22" s="35">
        <v>400</v>
      </c>
    </row>
    <row r="23" hidden="1" customHeight="1" spans="1:16">
      <c r="A23" s="16">
        <v>21</v>
      </c>
      <c r="B23" s="17">
        <v>724</v>
      </c>
      <c r="C23" s="18" t="s">
        <v>44</v>
      </c>
      <c r="D23" s="18" t="s">
        <v>29</v>
      </c>
      <c r="E23" s="19">
        <v>13679.4871428571</v>
      </c>
      <c r="F23" s="20">
        <v>0.24862</v>
      </c>
      <c r="G23" s="19">
        <v>3400.99409345714</v>
      </c>
      <c r="H23" s="21">
        <v>16415.3845714286</v>
      </c>
      <c r="I23" s="22">
        <v>0.2287304</v>
      </c>
      <c r="J23" s="21">
        <v>3754.69747917669</v>
      </c>
      <c r="K23" s="32">
        <v>20519.2307142857</v>
      </c>
      <c r="L23" s="33">
        <v>0.197851796</v>
      </c>
      <c r="M23" s="32">
        <v>4059.76664935979</v>
      </c>
      <c r="N23" s="36"/>
      <c r="O23" s="35"/>
      <c r="P23" s="35"/>
    </row>
    <row r="24" hidden="1" customHeight="1" spans="1:16">
      <c r="A24" s="16">
        <v>22</v>
      </c>
      <c r="B24" s="17">
        <v>754</v>
      </c>
      <c r="C24" s="18" t="s">
        <v>45</v>
      </c>
      <c r="D24" s="18" t="s">
        <v>46</v>
      </c>
      <c r="E24" s="19">
        <v>12381.192</v>
      </c>
      <c r="F24" s="20">
        <v>0.2294775</v>
      </c>
      <c r="G24" s="19">
        <v>2841.20498718</v>
      </c>
      <c r="H24" s="21">
        <v>14857.4304</v>
      </c>
      <c r="I24" s="22">
        <v>0.2111193</v>
      </c>
      <c r="J24" s="21">
        <v>3136.69030584672</v>
      </c>
      <c r="K24" s="32">
        <v>18571.788</v>
      </c>
      <c r="L24" s="33">
        <v>0.1826181945</v>
      </c>
      <c r="M24" s="32">
        <v>3391.54639319677</v>
      </c>
      <c r="N24" s="36"/>
      <c r="O24" s="35"/>
      <c r="P24" s="35"/>
    </row>
    <row r="25" customHeight="1" spans="1:16">
      <c r="A25" s="16">
        <v>23</v>
      </c>
      <c r="B25" s="17">
        <v>726</v>
      </c>
      <c r="C25" s="18" t="s">
        <v>47</v>
      </c>
      <c r="D25" s="18" t="s">
        <v>22</v>
      </c>
      <c r="E25" s="19">
        <v>12534.848</v>
      </c>
      <c r="F25" s="20">
        <v>0.254045</v>
      </c>
      <c r="G25" s="19">
        <v>3184.41546016</v>
      </c>
      <c r="H25" s="21">
        <v>15041.8176</v>
      </c>
      <c r="I25" s="22">
        <v>0.2337214</v>
      </c>
      <c r="J25" s="21">
        <v>3515.59466801664</v>
      </c>
      <c r="K25" s="32">
        <v>18802.272</v>
      </c>
      <c r="L25" s="33">
        <v>0.202169011</v>
      </c>
      <c r="M25" s="32">
        <v>3801.23673479299</v>
      </c>
      <c r="N25" s="36" t="s">
        <v>35</v>
      </c>
      <c r="O25" s="35">
        <v>3</v>
      </c>
      <c r="P25" s="35">
        <v>1040</v>
      </c>
    </row>
    <row r="26" hidden="1" customHeight="1" spans="1:16">
      <c r="A26" s="16">
        <v>24</v>
      </c>
      <c r="B26" s="17">
        <v>546</v>
      </c>
      <c r="C26" s="18" t="s">
        <v>48</v>
      </c>
      <c r="D26" s="18" t="s">
        <v>29</v>
      </c>
      <c r="E26" s="19">
        <v>12355.634</v>
      </c>
      <c r="F26" s="20">
        <v>0.2837275</v>
      </c>
      <c r="G26" s="19">
        <v>3505.633145735</v>
      </c>
      <c r="H26" s="21">
        <v>14826.7608</v>
      </c>
      <c r="I26" s="22">
        <v>0.2610293</v>
      </c>
      <c r="J26" s="21">
        <v>3870.21899289144</v>
      </c>
      <c r="K26" s="32">
        <v>18533.451</v>
      </c>
      <c r="L26" s="33">
        <v>0.2257903445</v>
      </c>
      <c r="M26" s="32">
        <v>4184.67428606387</v>
      </c>
      <c r="N26" s="36"/>
      <c r="O26" s="35"/>
      <c r="P26" s="35"/>
    </row>
    <row r="27" ht="14" customHeight="1" spans="1:16">
      <c r="A27" s="16">
        <v>25</v>
      </c>
      <c r="B27" s="17">
        <v>359</v>
      </c>
      <c r="C27" s="18" t="s">
        <v>49</v>
      </c>
      <c r="D27" s="18" t="s">
        <v>22</v>
      </c>
      <c r="E27" s="19">
        <v>12293.4856428571</v>
      </c>
      <c r="F27" s="20">
        <v>0.2533475</v>
      </c>
      <c r="G27" s="19">
        <v>3114.52385390375</v>
      </c>
      <c r="H27" s="21">
        <v>14752.1827714286</v>
      </c>
      <c r="I27" s="22">
        <v>0.2330797</v>
      </c>
      <c r="J27" s="21">
        <v>3438.43433470974</v>
      </c>
      <c r="K27" s="32">
        <v>18440.2284642857</v>
      </c>
      <c r="L27" s="33">
        <v>0.2016139405</v>
      </c>
      <c r="M27" s="32">
        <v>3717.80712440491</v>
      </c>
      <c r="N27" s="36">
        <v>4</v>
      </c>
      <c r="O27" s="35">
        <v>3</v>
      </c>
      <c r="P27" s="35">
        <v>1040</v>
      </c>
    </row>
    <row r="28" hidden="1" customHeight="1" spans="1:16">
      <c r="A28" s="16">
        <v>26</v>
      </c>
      <c r="B28" s="17">
        <v>308</v>
      </c>
      <c r="C28" s="18" t="s">
        <v>50</v>
      </c>
      <c r="D28" s="18" t="s">
        <v>20</v>
      </c>
      <c r="E28" s="19">
        <v>11569.6457142857</v>
      </c>
      <c r="F28" s="20">
        <v>0.266135</v>
      </c>
      <c r="G28" s="19">
        <v>3079.08766217143</v>
      </c>
      <c r="H28" s="21">
        <v>13883.5748571429</v>
      </c>
      <c r="I28" s="22">
        <v>0.2448442</v>
      </c>
      <c r="J28" s="21">
        <v>3399.31277903726</v>
      </c>
      <c r="K28" s="32">
        <v>17354.4685714286</v>
      </c>
      <c r="L28" s="33">
        <v>0.211790233</v>
      </c>
      <c r="M28" s="32">
        <v>3675.50694233403</v>
      </c>
      <c r="N28" s="36"/>
      <c r="O28" s="35"/>
      <c r="P28" s="35"/>
    </row>
    <row r="29" customHeight="1" spans="1:16">
      <c r="A29" s="16">
        <v>27</v>
      </c>
      <c r="B29" s="17">
        <v>513</v>
      </c>
      <c r="C29" s="18" t="s">
        <v>51</v>
      </c>
      <c r="D29" s="18" t="s">
        <v>22</v>
      </c>
      <c r="E29" s="19">
        <v>11436.5497142857</v>
      </c>
      <c r="F29" s="20">
        <v>0.26629</v>
      </c>
      <c r="G29" s="19">
        <v>3045.43882341714</v>
      </c>
      <c r="H29" s="21">
        <v>13723.8596571429</v>
      </c>
      <c r="I29" s="22">
        <v>0.2449868</v>
      </c>
      <c r="J29" s="21">
        <v>3362.16446105253</v>
      </c>
      <c r="K29" s="32">
        <v>17154.8245714286</v>
      </c>
      <c r="L29" s="33">
        <v>0.211913582</v>
      </c>
      <c r="M29" s="32">
        <v>3635.34032351304</v>
      </c>
      <c r="N29" s="36" t="s">
        <v>52</v>
      </c>
      <c r="O29" s="35">
        <v>2</v>
      </c>
      <c r="P29" s="35">
        <v>450</v>
      </c>
    </row>
    <row r="30" customHeight="1" spans="1:16">
      <c r="A30" s="16">
        <v>28</v>
      </c>
      <c r="B30" s="17">
        <v>709</v>
      </c>
      <c r="C30" s="18" t="s">
        <v>53</v>
      </c>
      <c r="D30" s="18" t="s">
        <v>22</v>
      </c>
      <c r="E30" s="19">
        <v>11345.032</v>
      </c>
      <c r="F30" s="20">
        <v>0.246915</v>
      </c>
      <c r="G30" s="19">
        <v>2801.25857628</v>
      </c>
      <c r="H30" s="21">
        <v>13614.0384</v>
      </c>
      <c r="I30" s="22">
        <v>0.2271618</v>
      </c>
      <c r="J30" s="21">
        <v>3092.58946821312</v>
      </c>
      <c r="K30" s="32">
        <v>17017.548</v>
      </c>
      <c r="L30" s="33">
        <v>0.196494957</v>
      </c>
      <c r="M30" s="32">
        <v>3343.86236250544</v>
      </c>
      <c r="N30" s="36" t="s">
        <v>35</v>
      </c>
      <c r="O30" s="35">
        <v>1</v>
      </c>
      <c r="P30" s="35">
        <v>400</v>
      </c>
    </row>
    <row r="31" hidden="1" customHeight="1" spans="1:16">
      <c r="A31" s="16">
        <v>29</v>
      </c>
      <c r="B31" s="17">
        <v>355</v>
      </c>
      <c r="C31" s="18" t="s">
        <v>54</v>
      </c>
      <c r="D31" s="18" t="s">
        <v>20</v>
      </c>
      <c r="E31" s="19">
        <v>11902.3387142857</v>
      </c>
      <c r="F31" s="20">
        <v>0.2559825</v>
      </c>
      <c r="G31" s="19">
        <v>3046.79041992964</v>
      </c>
      <c r="H31" s="21">
        <v>14282.8064571429</v>
      </c>
      <c r="I31" s="22">
        <v>0.2355039</v>
      </c>
      <c r="J31" s="21">
        <v>3363.65662360233</v>
      </c>
      <c r="K31" s="32">
        <v>17853.5080714286</v>
      </c>
      <c r="L31" s="33">
        <v>0.2037108735</v>
      </c>
      <c r="M31" s="32">
        <v>3636.95372427002</v>
      </c>
      <c r="N31" s="36"/>
      <c r="O31" s="35"/>
      <c r="P31" s="35"/>
    </row>
    <row r="32" hidden="1" customHeight="1" spans="1:16">
      <c r="A32" s="16">
        <v>30</v>
      </c>
      <c r="B32" s="17">
        <v>578</v>
      </c>
      <c r="C32" s="18" t="s">
        <v>55</v>
      </c>
      <c r="D32" s="18" t="s">
        <v>20</v>
      </c>
      <c r="E32" s="19">
        <v>10889.7397857143</v>
      </c>
      <c r="F32" s="20">
        <v>0.2773725</v>
      </c>
      <c r="G32" s="19">
        <v>3020.51434871304</v>
      </c>
      <c r="H32" s="21">
        <v>13067.6877428571</v>
      </c>
      <c r="I32" s="22">
        <v>0.2551827</v>
      </c>
      <c r="J32" s="21">
        <v>3334.64784097919</v>
      </c>
      <c r="K32" s="32">
        <v>16334.6096785714</v>
      </c>
      <c r="L32" s="33">
        <v>0.2207330355</v>
      </c>
      <c r="M32" s="32">
        <v>3605.58797805875</v>
      </c>
      <c r="N32" s="36"/>
      <c r="O32" s="35"/>
      <c r="P32" s="35"/>
    </row>
    <row r="33" hidden="1" customHeight="1" spans="1:16">
      <c r="A33" s="16">
        <v>31</v>
      </c>
      <c r="B33" s="17">
        <v>747</v>
      </c>
      <c r="C33" s="18" t="s">
        <v>56</v>
      </c>
      <c r="D33" s="18" t="s">
        <v>20</v>
      </c>
      <c r="E33" s="19">
        <v>10873.3760714286</v>
      </c>
      <c r="F33" s="20">
        <v>0.233275</v>
      </c>
      <c r="G33" s="19">
        <v>2536.4868030625</v>
      </c>
      <c r="H33" s="21">
        <v>13048.0512857143</v>
      </c>
      <c r="I33" s="22">
        <v>0.214613</v>
      </c>
      <c r="J33" s="21">
        <v>2800.281430581</v>
      </c>
      <c r="K33" s="32">
        <v>16310.0641071429</v>
      </c>
      <c r="L33" s="33">
        <v>0.185640245</v>
      </c>
      <c r="M33" s="32">
        <v>3027.80429681571</v>
      </c>
      <c r="N33" s="36"/>
      <c r="O33" s="35"/>
      <c r="P33" s="35"/>
    </row>
    <row r="34" hidden="1" customHeight="1" spans="1:16">
      <c r="A34" s="16">
        <v>32</v>
      </c>
      <c r="B34" s="17">
        <v>377</v>
      </c>
      <c r="C34" s="18" t="s">
        <v>57</v>
      </c>
      <c r="D34" s="18" t="s">
        <v>29</v>
      </c>
      <c r="E34" s="19">
        <v>10838.3852142857</v>
      </c>
      <c r="F34" s="20">
        <v>0.2586175</v>
      </c>
      <c r="G34" s="19">
        <v>2802.99608815554</v>
      </c>
      <c r="H34" s="21">
        <v>13006.0622571429</v>
      </c>
      <c r="I34" s="22">
        <v>0.2379281</v>
      </c>
      <c r="J34" s="21">
        <v>3094.50768132371</v>
      </c>
      <c r="K34" s="32">
        <v>16257.5778214286</v>
      </c>
      <c r="L34" s="33">
        <v>0.2058078065</v>
      </c>
      <c r="M34" s="32">
        <v>3345.93643043126</v>
      </c>
      <c r="N34" s="36"/>
      <c r="O34" s="35"/>
      <c r="P34" s="35"/>
    </row>
    <row r="35" hidden="1" customHeight="1" spans="1:16">
      <c r="A35" s="16">
        <v>33</v>
      </c>
      <c r="B35" s="17">
        <v>391</v>
      </c>
      <c r="C35" s="18" t="s">
        <v>58</v>
      </c>
      <c r="D35" s="18" t="s">
        <v>20</v>
      </c>
      <c r="E35" s="19">
        <v>10567.795</v>
      </c>
      <c r="F35" s="20">
        <v>0.27652</v>
      </c>
      <c r="G35" s="19">
        <v>2922.2066734</v>
      </c>
      <c r="H35" s="21">
        <v>12681.354</v>
      </c>
      <c r="I35" s="22">
        <v>0.2543984</v>
      </c>
      <c r="J35" s="21">
        <v>3226.1161674336</v>
      </c>
      <c r="K35" s="32">
        <v>15851.6925</v>
      </c>
      <c r="L35" s="33">
        <v>0.220054616</v>
      </c>
      <c r="M35" s="32">
        <v>3488.23810603758</v>
      </c>
      <c r="N35" s="36"/>
      <c r="O35" s="35"/>
      <c r="P35" s="35"/>
    </row>
    <row r="36" hidden="1" customHeight="1" spans="1:16">
      <c r="A36" s="16">
        <v>34</v>
      </c>
      <c r="B36" s="17">
        <v>399</v>
      </c>
      <c r="C36" s="18" t="s">
        <v>59</v>
      </c>
      <c r="D36" s="18" t="s">
        <v>29</v>
      </c>
      <c r="E36" s="19">
        <v>10770.5455714286</v>
      </c>
      <c r="F36" s="20">
        <v>0.2434275</v>
      </c>
      <c r="G36" s="19">
        <v>2621.84698208893</v>
      </c>
      <c r="H36" s="21">
        <v>12924.6546857143</v>
      </c>
      <c r="I36" s="22">
        <v>0.2239533</v>
      </c>
      <c r="J36" s="21">
        <v>2894.51906822618</v>
      </c>
      <c r="K36" s="32">
        <v>16155.8183571429</v>
      </c>
      <c r="L36" s="33">
        <v>0.1937196045</v>
      </c>
      <c r="M36" s="32">
        <v>3129.69874251955</v>
      </c>
      <c r="N36" s="36"/>
      <c r="O36" s="35"/>
      <c r="P36" s="35"/>
    </row>
    <row r="37" customHeight="1" spans="1:16">
      <c r="A37" s="16">
        <v>35</v>
      </c>
      <c r="B37" s="17">
        <v>311</v>
      </c>
      <c r="C37" s="18" t="s">
        <v>60</v>
      </c>
      <c r="D37" s="18" t="s">
        <v>22</v>
      </c>
      <c r="E37" s="19">
        <v>10668.9304285714</v>
      </c>
      <c r="F37" s="20">
        <v>0.182125</v>
      </c>
      <c r="G37" s="19">
        <v>1943.07895430357</v>
      </c>
      <c r="H37" s="21">
        <v>12802.7165142857</v>
      </c>
      <c r="I37" s="22">
        <v>0.167555</v>
      </c>
      <c r="J37" s="21">
        <v>2145.15916555114</v>
      </c>
      <c r="K37" s="32">
        <v>16003.3956428571</v>
      </c>
      <c r="L37" s="33">
        <v>0.144935075</v>
      </c>
      <c r="M37" s="32">
        <v>2319.45334775217</v>
      </c>
      <c r="N37" s="36" t="s">
        <v>61</v>
      </c>
      <c r="O37" s="35">
        <v>1</v>
      </c>
      <c r="P37" s="35">
        <v>200</v>
      </c>
    </row>
    <row r="38" hidden="1" customHeight="1" spans="1:16">
      <c r="A38" s="16">
        <v>36</v>
      </c>
      <c r="B38" s="17">
        <v>737</v>
      </c>
      <c r="C38" s="18" t="s">
        <v>62</v>
      </c>
      <c r="D38" s="18" t="s">
        <v>29</v>
      </c>
      <c r="E38" s="19">
        <v>9632.84357142857</v>
      </c>
      <c r="F38" s="20">
        <v>0.28489</v>
      </c>
      <c r="G38" s="19">
        <v>2744.30080506429</v>
      </c>
      <c r="H38" s="21">
        <v>11559.4122857143</v>
      </c>
      <c r="I38" s="22">
        <v>0.2620988</v>
      </c>
      <c r="J38" s="21">
        <v>3029.70808879097</v>
      </c>
      <c r="K38" s="32">
        <v>14449.2653571429</v>
      </c>
      <c r="L38" s="33">
        <v>0.226715462</v>
      </c>
      <c r="M38" s="32">
        <v>3275.87187100524</v>
      </c>
      <c r="N38" s="36"/>
      <c r="O38" s="35"/>
      <c r="P38" s="35"/>
    </row>
    <row r="39" customHeight="1" spans="1:16">
      <c r="A39" s="16">
        <v>37</v>
      </c>
      <c r="B39" s="17">
        <v>379</v>
      </c>
      <c r="C39" s="18" t="s">
        <v>63</v>
      </c>
      <c r="D39" s="18" t="s">
        <v>22</v>
      </c>
      <c r="E39" s="19">
        <v>9500.11607142857</v>
      </c>
      <c r="F39" s="20">
        <v>0.222115</v>
      </c>
      <c r="G39" s="19">
        <v>2110.11828120536</v>
      </c>
      <c r="H39" s="21">
        <v>11400.1392857143</v>
      </c>
      <c r="I39" s="22">
        <v>0.2043458</v>
      </c>
      <c r="J39" s="21">
        <v>2329.57058245071</v>
      </c>
      <c r="K39" s="32">
        <v>14250.1741071429</v>
      </c>
      <c r="L39" s="33">
        <v>0.176759117</v>
      </c>
      <c r="M39" s="32">
        <v>2518.84819227484</v>
      </c>
      <c r="N39" s="36" t="s">
        <v>52</v>
      </c>
      <c r="O39" s="35">
        <v>1</v>
      </c>
      <c r="P39" s="35">
        <v>300</v>
      </c>
    </row>
    <row r="40" hidden="1" customHeight="1" spans="1:16">
      <c r="A40" s="16">
        <v>38</v>
      </c>
      <c r="B40" s="17">
        <v>349</v>
      </c>
      <c r="C40" s="18" t="s">
        <v>64</v>
      </c>
      <c r="D40" s="18" t="s">
        <v>20</v>
      </c>
      <c r="E40" s="19">
        <v>9432.6455</v>
      </c>
      <c r="F40" s="20">
        <v>0.295275</v>
      </c>
      <c r="G40" s="19">
        <v>2785.2244000125</v>
      </c>
      <c r="H40" s="21">
        <v>11319.1746</v>
      </c>
      <c r="I40" s="22">
        <v>0.271653</v>
      </c>
      <c r="J40" s="21">
        <v>3074.8877376138</v>
      </c>
      <c r="K40" s="32">
        <v>14148.96825</v>
      </c>
      <c r="L40" s="33">
        <v>0.234979845</v>
      </c>
      <c r="M40" s="32">
        <v>3324.72236629492</v>
      </c>
      <c r="N40" s="36"/>
      <c r="O40" s="35"/>
      <c r="P40" s="35"/>
    </row>
    <row r="41" hidden="1" customHeight="1" spans="1:16">
      <c r="A41" s="16">
        <v>39</v>
      </c>
      <c r="B41" s="17">
        <v>329</v>
      </c>
      <c r="C41" s="18" t="s">
        <v>65</v>
      </c>
      <c r="D41" s="18" t="s">
        <v>46</v>
      </c>
      <c r="E41" s="19">
        <v>9895.33028571428</v>
      </c>
      <c r="F41" s="20">
        <v>0.25544</v>
      </c>
      <c r="G41" s="19">
        <v>2527.66316818286</v>
      </c>
      <c r="H41" s="21">
        <v>11874.3963428571</v>
      </c>
      <c r="I41" s="22">
        <v>0.2350048</v>
      </c>
      <c r="J41" s="21">
        <v>2790.54013767387</v>
      </c>
      <c r="K41" s="32">
        <v>14842.9954285714</v>
      </c>
      <c r="L41" s="33">
        <v>0.203279152</v>
      </c>
      <c r="M41" s="32">
        <v>3017.27152385988</v>
      </c>
      <c r="N41" s="36"/>
      <c r="O41" s="35"/>
      <c r="P41" s="35"/>
    </row>
    <row r="42" hidden="1" customHeight="1" spans="1:16">
      <c r="A42" s="16">
        <v>40</v>
      </c>
      <c r="B42" s="17">
        <v>514</v>
      </c>
      <c r="C42" s="18" t="s">
        <v>66</v>
      </c>
      <c r="D42" s="18" t="s">
        <v>26</v>
      </c>
      <c r="E42" s="19">
        <v>9876.36728571429</v>
      </c>
      <c r="F42" s="20">
        <v>0.27218</v>
      </c>
      <c r="G42" s="19">
        <v>2688.14964782571</v>
      </c>
      <c r="H42" s="21">
        <v>11851.6407428571</v>
      </c>
      <c r="I42" s="22">
        <v>0.2504056</v>
      </c>
      <c r="J42" s="21">
        <v>2967.71721119959</v>
      </c>
      <c r="K42" s="32">
        <v>14814.5509285714</v>
      </c>
      <c r="L42" s="33">
        <v>0.216600844</v>
      </c>
      <c r="M42" s="32">
        <v>3208.84423460956</v>
      </c>
      <c r="N42" s="36"/>
      <c r="O42" s="35"/>
      <c r="P42" s="35"/>
    </row>
    <row r="43" customHeight="1" spans="1:16">
      <c r="A43" s="16">
        <v>41</v>
      </c>
      <c r="B43" s="17">
        <v>102934</v>
      </c>
      <c r="C43" s="18" t="s">
        <v>67</v>
      </c>
      <c r="D43" s="18" t="s">
        <v>22</v>
      </c>
      <c r="E43" s="19">
        <v>7004.63492857143</v>
      </c>
      <c r="F43" s="20">
        <v>0.2068475</v>
      </c>
      <c r="G43" s="19">
        <v>1448.89122338768</v>
      </c>
      <c r="H43" s="21">
        <v>8405.56191428571</v>
      </c>
      <c r="I43" s="22">
        <v>0.1902997</v>
      </c>
      <c r="J43" s="21">
        <v>1599.57591062</v>
      </c>
      <c r="K43" s="32">
        <v>10506.9523928571</v>
      </c>
      <c r="L43" s="33">
        <v>0.1646092405</v>
      </c>
      <c r="M43" s="32">
        <v>1729.54145335787</v>
      </c>
      <c r="N43" s="36" t="s">
        <v>35</v>
      </c>
      <c r="O43" s="35">
        <v>3</v>
      </c>
      <c r="P43" s="35">
        <v>1040</v>
      </c>
    </row>
    <row r="44" hidden="1" customHeight="1" spans="1:16">
      <c r="A44" s="16">
        <v>42</v>
      </c>
      <c r="B44" s="17">
        <v>52</v>
      </c>
      <c r="C44" s="18" t="s">
        <v>68</v>
      </c>
      <c r="D44" s="18" t="s">
        <v>46</v>
      </c>
      <c r="E44" s="19">
        <v>9545.66228571428</v>
      </c>
      <c r="F44" s="20">
        <v>0.24707</v>
      </c>
      <c r="G44" s="19">
        <v>2358.44678093143</v>
      </c>
      <c r="H44" s="21">
        <v>11454.7947428571</v>
      </c>
      <c r="I44" s="22">
        <v>0.2273044</v>
      </c>
      <c r="J44" s="21">
        <v>2603.7252461483</v>
      </c>
      <c r="K44" s="32">
        <v>14318.4934285714</v>
      </c>
      <c r="L44" s="33">
        <v>0.196618306</v>
      </c>
      <c r="M44" s="32">
        <v>2815.27792239785</v>
      </c>
      <c r="N44" s="36"/>
      <c r="O44" s="35"/>
      <c r="P44" s="35"/>
    </row>
    <row r="45" hidden="1" customHeight="1" spans="1:16">
      <c r="A45" s="16">
        <v>43</v>
      </c>
      <c r="B45" s="17">
        <v>515</v>
      </c>
      <c r="C45" s="18" t="s">
        <v>69</v>
      </c>
      <c r="D45" s="18" t="s">
        <v>20</v>
      </c>
      <c r="E45" s="19">
        <v>9506.98028571428</v>
      </c>
      <c r="F45" s="20">
        <v>0.2679175</v>
      </c>
      <c r="G45" s="19">
        <v>2547.08639069786</v>
      </c>
      <c r="H45" s="21">
        <v>11408.3763428571</v>
      </c>
      <c r="I45" s="22">
        <v>0.2464841</v>
      </c>
      <c r="J45" s="21">
        <v>2811.98337533043</v>
      </c>
      <c r="K45" s="32">
        <v>14260.4704285714</v>
      </c>
      <c r="L45" s="33">
        <v>0.2132087465</v>
      </c>
      <c r="M45" s="32">
        <v>3040.45702457603</v>
      </c>
      <c r="N45" s="36"/>
      <c r="O45" s="35"/>
      <c r="P45" s="35"/>
    </row>
    <row r="46" hidden="1" customHeight="1" spans="1:16">
      <c r="A46" s="16">
        <v>44</v>
      </c>
      <c r="B46" s="17">
        <v>511</v>
      </c>
      <c r="C46" s="18" t="s">
        <v>70</v>
      </c>
      <c r="D46" s="18" t="s">
        <v>20</v>
      </c>
      <c r="E46" s="19">
        <v>9464.43342857143</v>
      </c>
      <c r="F46" s="20">
        <v>0.2256025</v>
      </c>
      <c r="G46" s="19">
        <v>2135.19984256929</v>
      </c>
      <c r="H46" s="21">
        <v>11357.3201142857</v>
      </c>
      <c r="I46" s="22">
        <v>0.2075543</v>
      </c>
      <c r="J46" s="21">
        <v>2357.26062619649</v>
      </c>
      <c r="K46" s="32">
        <v>14196.6501428571</v>
      </c>
      <c r="L46" s="33">
        <v>0.1795344695</v>
      </c>
      <c r="M46" s="32">
        <v>2548.78805207496</v>
      </c>
      <c r="N46" s="36"/>
      <c r="O46" s="35"/>
      <c r="P46" s="35"/>
    </row>
    <row r="47" hidden="1" customHeight="1" spans="1:16">
      <c r="A47" s="16">
        <v>45</v>
      </c>
      <c r="B47" s="17">
        <v>746</v>
      </c>
      <c r="C47" s="18" t="s">
        <v>71</v>
      </c>
      <c r="D47" s="18" t="s">
        <v>26</v>
      </c>
      <c r="E47" s="19">
        <v>9425.71414285714</v>
      </c>
      <c r="F47" s="20">
        <v>0.252185</v>
      </c>
      <c r="G47" s="19">
        <v>2377.02372111643</v>
      </c>
      <c r="H47" s="21">
        <v>11310.8569714286</v>
      </c>
      <c r="I47" s="22">
        <v>0.2320102</v>
      </c>
      <c r="J47" s="21">
        <v>2624.23418811254</v>
      </c>
      <c r="K47" s="32">
        <v>14138.5712142857</v>
      </c>
      <c r="L47" s="33">
        <v>0.200688823</v>
      </c>
      <c r="M47" s="32">
        <v>2837.45321589668</v>
      </c>
      <c r="N47" s="36"/>
      <c r="O47" s="35"/>
      <c r="P47" s="35"/>
    </row>
    <row r="48" customHeight="1" spans="1:16">
      <c r="A48" s="16">
        <v>46</v>
      </c>
      <c r="B48" s="17">
        <v>357</v>
      </c>
      <c r="C48" s="18" t="s">
        <v>72</v>
      </c>
      <c r="D48" s="18" t="s">
        <v>22</v>
      </c>
      <c r="E48" s="19">
        <v>9290.26157142857</v>
      </c>
      <c r="F48" s="20">
        <v>0.23033</v>
      </c>
      <c r="G48" s="19">
        <v>2139.82594774714</v>
      </c>
      <c r="H48" s="21">
        <v>11148.3138857143</v>
      </c>
      <c r="I48" s="22">
        <v>0.2119036</v>
      </c>
      <c r="J48" s="21">
        <v>2362.36784631285</v>
      </c>
      <c r="K48" s="32">
        <v>13935.3923571429</v>
      </c>
      <c r="L48" s="33">
        <v>0.183296614</v>
      </c>
      <c r="M48" s="32">
        <v>2554.31023382576</v>
      </c>
      <c r="N48" s="36" t="s">
        <v>52</v>
      </c>
      <c r="O48" s="35">
        <v>3</v>
      </c>
      <c r="P48" s="35">
        <v>780</v>
      </c>
    </row>
    <row r="49" hidden="1" customHeight="1" spans="1:16">
      <c r="A49" s="16">
        <v>47</v>
      </c>
      <c r="B49" s="17">
        <v>572</v>
      </c>
      <c r="C49" s="18" t="s">
        <v>73</v>
      </c>
      <c r="D49" s="18" t="s">
        <v>20</v>
      </c>
      <c r="E49" s="19">
        <v>9214.46228571428</v>
      </c>
      <c r="F49" s="20">
        <v>0.2465275</v>
      </c>
      <c r="G49" s="19">
        <v>2271.61835114143</v>
      </c>
      <c r="H49" s="21">
        <v>11057.3547428571</v>
      </c>
      <c r="I49" s="22">
        <v>0.2268053</v>
      </c>
      <c r="J49" s="21">
        <v>2507.86665966014</v>
      </c>
      <c r="K49" s="32">
        <v>13821.6934285714</v>
      </c>
      <c r="L49" s="33">
        <v>0.1961865845</v>
      </c>
      <c r="M49" s="32">
        <v>2711.63082575752</v>
      </c>
      <c r="N49" s="36"/>
      <c r="O49" s="35"/>
      <c r="P49" s="35"/>
    </row>
    <row r="50" hidden="1" customHeight="1" spans="1:16">
      <c r="A50" s="16">
        <v>48</v>
      </c>
      <c r="B50" s="17">
        <v>367</v>
      </c>
      <c r="C50" s="18" t="s">
        <v>74</v>
      </c>
      <c r="D50" s="18" t="s">
        <v>46</v>
      </c>
      <c r="E50" s="19">
        <v>8631.12828571429</v>
      </c>
      <c r="F50" s="20">
        <v>0.252495</v>
      </c>
      <c r="G50" s="19">
        <v>2179.31673650143</v>
      </c>
      <c r="H50" s="21">
        <v>10357.3539428571</v>
      </c>
      <c r="I50" s="22">
        <v>0.2322954</v>
      </c>
      <c r="J50" s="21">
        <v>2405.96567709758</v>
      </c>
      <c r="K50" s="32">
        <v>12946.6924285714</v>
      </c>
      <c r="L50" s="33">
        <v>0.200935521</v>
      </c>
      <c r="M50" s="32">
        <v>2601.45038836176</v>
      </c>
      <c r="N50" s="36"/>
      <c r="O50" s="35"/>
      <c r="P50" s="35"/>
    </row>
    <row r="51" hidden="1" customHeight="1" spans="1:16">
      <c r="A51" s="16">
        <v>49</v>
      </c>
      <c r="B51" s="17">
        <v>598</v>
      </c>
      <c r="C51" s="18" t="s">
        <v>75</v>
      </c>
      <c r="D51" s="18" t="s">
        <v>29</v>
      </c>
      <c r="E51" s="19">
        <v>8989.10871428571</v>
      </c>
      <c r="F51" s="20">
        <v>0.288765</v>
      </c>
      <c r="G51" s="19">
        <v>2595.73997788071</v>
      </c>
      <c r="H51" s="21">
        <v>10786.9304571429</v>
      </c>
      <c r="I51" s="22">
        <v>0.2656638</v>
      </c>
      <c r="J51" s="21">
        <v>2865.69693558031</v>
      </c>
      <c r="K51" s="32">
        <v>13483.6630714286</v>
      </c>
      <c r="L51" s="33">
        <v>0.229799187</v>
      </c>
      <c r="M51" s="32">
        <v>3098.53481159621</v>
      </c>
      <c r="N51" s="36"/>
      <c r="O51" s="35"/>
      <c r="P51" s="35"/>
    </row>
    <row r="52" hidden="1" customHeight="1" spans="1:16">
      <c r="A52" s="16">
        <v>50</v>
      </c>
      <c r="B52" s="17">
        <v>54</v>
      </c>
      <c r="C52" s="18" t="s">
        <v>76</v>
      </c>
      <c r="D52" s="18" t="s">
        <v>46</v>
      </c>
      <c r="E52" s="19">
        <v>8964.855</v>
      </c>
      <c r="F52" s="20">
        <v>0.28334</v>
      </c>
      <c r="G52" s="19">
        <v>2540.1020157</v>
      </c>
      <c r="H52" s="21">
        <v>10757.826</v>
      </c>
      <c r="I52" s="22">
        <v>0.2606728</v>
      </c>
      <c r="J52" s="21">
        <v>2804.2726253328</v>
      </c>
      <c r="K52" s="32">
        <v>13447.2825</v>
      </c>
      <c r="L52" s="33">
        <v>0.225481972</v>
      </c>
      <c r="M52" s="32">
        <v>3032.11977614109</v>
      </c>
      <c r="N52" s="36"/>
      <c r="O52" s="35"/>
      <c r="P52" s="35"/>
    </row>
    <row r="53" customHeight="1" spans="1:16">
      <c r="A53" s="16">
        <v>51</v>
      </c>
      <c r="B53" s="17">
        <v>347</v>
      </c>
      <c r="C53" s="18" t="s">
        <v>77</v>
      </c>
      <c r="D53" s="18" t="s">
        <v>22</v>
      </c>
      <c r="E53" s="19">
        <v>7937.15271428571</v>
      </c>
      <c r="F53" s="20">
        <v>0.25234</v>
      </c>
      <c r="G53" s="19">
        <v>2002.86111592286</v>
      </c>
      <c r="H53" s="21">
        <v>9524.58325714286</v>
      </c>
      <c r="I53" s="22">
        <v>0.2321528</v>
      </c>
      <c r="J53" s="21">
        <v>2211.15867197883</v>
      </c>
      <c r="K53" s="32">
        <v>11905.7290714286</v>
      </c>
      <c r="L53" s="33">
        <v>0.200812172</v>
      </c>
      <c r="M53" s="32">
        <v>2390.81531407712</v>
      </c>
      <c r="N53" s="36" t="s">
        <v>35</v>
      </c>
      <c r="O53" s="35">
        <v>1</v>
      </c>
      <c r="P53" s="35">
        <v>400</v>
      </c>
    </row>
    <row r="54" hidden="1" customHeight="1" spans="1:16">
      <c r="A54" s="16">
        <v>52</v>
      </c>
      <c r="B54" s="17">
        <v>704</v>
      </c>
      <c r="C54" s="18" t="s">
        <v>78</v>
      </c>
      <c r="D54" s="18" t="s">
        <v>46</v>
      </c>
      <c r="E54" s="19">
        <v>8744.23857142857</v>
      </c>
      <c r="F54" s="20">
        <v>0.236065</v>
      </c>
      <c r="G54" s="19">
        <v>2064.20867836429</v>
      </c>
      <c r="H54" s="21">
        <v>10493.0862857143</v>
      </c>
      <c r="I54" s="22">
        <v>0.2171798</v>
      </c>
      <c r="J54" s="21">
        <v>2278.88638091417</v>
      </c>
      <c r="K54" s="32">
        <v>13116.3578571429</v>
      </c>
      <c r="L54" s="33">
        <v>0.187860527</v>
      </c>
      <c r="M54" s="32">
        <v>2464.04589936345</v>
      </c>
      <c r="N54" s="36"/>
      <c r="O54" s="35"/>
      <c r="P54" s="35"/>
    </row>
    <row r="55" hidden="1" customHeight="1" spans="1:16">
      <c r="A55" s="16">
        <v>53</v>
      </c>
      <c r="B55" s="17">
        <v>584</v>
      </c>
      <c r="C55" s="18" t="s">
        <v>79</v>
      </c>
      <c r="D55" s="18" t="s">
        <v>29</v>
      </c>
      <c r="E55" s="19">
        <v>7855.69628571429</v>
      </c>
      <c r="F55" s="20">
        <v>0.262105</v>
      </c>
      <c r="G55" s="19">
        <v>2059.01727496714</v>
      </c>
      <c r="H55" s="21">
        <v>9426.83554285714</v>
      </c>
      <c r="I55" s="22">
        <v>0.2411366</v>
      </c>
      <c r="J55" s="21">
        <v>2273.15507156373</v>
      </c>
      <c r="K55" s="32">
        <v>11783.5444285714</v>
      </c>
      <c r="L55" s="33">
        <v>0.208583159</v>
      </c>
      <c r="M55" s="32">
        <v>2457.84892112828</v>
      </c>
      <c r="N55" s="36"/>
      <c r="O55" s="35"/>
      <c r="P55" s="35"/>
    </row>
    <row r="56" hidden="1" customHeight="1" spans="1:16">
      <c r="A56" s="16">
        <v>54</v>
      </c>
      <c r="B56" s="17">
        <v>721</v>
      </c>
      <c r="C56" s="18" t="s">
        <v>80</v>
      </c>
      <c r="D56" s="18" t="s">
        <v>26</v>
      </c>
      <c r="E56" s="19">
        <v>8477.82285714286</v>
      </c>
      <c r="F56" s="20">
        <v>0.276055</v>
      </c>
      <c r="G56" s="19">
        <v>2340.34538882857</v>
      </c>
      <c r="H56" s="21">
        <v>10173.3874285714</v>
      </c>
      <c r="I56" s="22">
        <v>0.2539706</v>
      </c>
      <c r="J56" s="21">
        <v>2583.74130926674</v>
      </c>
      <c r="K56" s="32">
        <v>12716.7342857143</v>
      </c>
      <c r="L56" s="33">
        <v>0.219684569</v>
      </c>
      <c r="M56" s="32">
        <v>2793.67029064467</v>
      </c>
      <c r="N56" s="36"/>
      <c r="O56" s="35"/>
      <c r="P56" s="35"/>
    </row>
    <row r="57" hidden="1" customHeight="1" spans="1:16">
      <c r="A57" s="16">
        <v>55</v>
      </c>
      <c r="B57" s="17">
        <v>587</v>
      </c>
      <c r="C57" s="18" t="s">
        <v>81</v>
      </c>
      <c r="D57" s="18" t="s">
        <v>46</v>
      </c>
      <c r="E57" s="19">
        <v>8407.96142857143</v>
      </c>
      <c r="F57" s="20">
        <v>0.2259125</v>
      </c>
      <c r="G57" s="19">
        <v>1899.46358623214</v>
      </c>
      <c r="H57" s="21">
        <v>10089.5537142857</v>
      </c>
      <c r="I57" s="22">
        <v>0.2078395</v>
      </c>
      <c r="J57" s="21">
        <v>2097.00779920029</v>
      </c>
      <c r="K57" s="32">
        <v>12611.9421428571</v>
      </c>
      <c r="L57" s="33">
        <v>0.1797811675</v>
      </c>
      <c r="M57" s="32">
        <v>2267.38968288531</v>
      </c>
      <c r="N57" s="36"/>
      <c r="O57" s="35"/>
      <c r="P57" s="35"/>
    </row>
    <row r="58" hidden="1" customHeight="1" spans="1:16">
      <c r="A58" s="16">
        <v>56</v>
      </c>
      <c r="B58" s="17">
        <v>748</v>
      </c>
      <c r="C58" s="18" t="s">
        <v>82</v>
      </c>
      <c r="D58" s="18" t="s">
        <v>26</v>
      </c>
      <c r="E58" s="19">
        <v>7509.78771428571</v>
      </c>
      <c r="F58" s="20">
        <v>0.2310275</v>
      </c>
      <c r="G58" s="19">
        <v>1734.96748116214</v>
      </c>
      <c r="H58" s="21">
        <v>9011.74525714286</v>
      </c>
      <c r="I58" s="22">
        <v>0.2125453</v>
      </c>
      <c r="J58" s="21">
        <v>1915.40409920301</v>
      </c>
      <c r="K58" s="32">
        <v>11264.6815714286</v>
      </c>
      <c r="L58" s="33">
        <v>0.1838516845</v>
      </c>
      <c r="M58" s="32">
        <v>2071.03068226325</v>
      </c>
      <c r="N58" s="36"/>
      <c r="O58" s="35"/>
      <c r="P58" s="35"/>
    </row>
    <row r="59" customHeight="1" spans="1:16">
      <c r="A59" s="16">
        <v>57</v>
      </c>
      <c r="B59" s="17">
        <v>745</v>
      </c>
      <c r="C59" s="18" t="s">
        <v>83</v>
      </c>
      <c r="D59" s="18" t="s">
        <v>22</v>
      </c>
      <c r="E59" s="19">
        <v>7320.39042857143</v>
      </c>
      <c r="F59" s="20">
        <v>0.247845</v>
      </c>
      <c r="G59" s="19">
        <v>1814.32216576929</v>
      </c>
      <c r="H59" s="21">
        <v>8784.46851428571</v>
      </c>
      <c r="I59" s="22">
        <v>0.2280174</v>
      </c>
      <c r="J59" s="21">
        <v>2003.01167100929</v>
      </c>
      <c r="K59" s="32">
        <v>10980.5856428571</v>
      </c>
      <c r="L59" s="33">
        <v>0.197235051</v>
      </c>
      <c r="M59" s="32">
        <v>2165.7563692788</v>
      </c>
      <c r="N59" s="36" t="s">
        <v>52</v>
      </c>
      <c r="O59" s="35">
        <v>1</v>
      </c>
      <c r="P59" s="35">
        <v>300</v>
      </c>
    </row>
    <row r="60" hidden="1" customHeight="1" spans="1:16">
      <c r="A60" s="16">
        <v>58</v>
      </c>
      <c r="B60" s="17">
        <v>720</v>
      </c>
      <c r="C60" s="18" t="s">
        <v>84</v>
      </c>
      <c r="D60" s="18" t="s">
        <v>26</v>
      </c>
      <c r="E60" s="19">
        <v>6910.83514285714</v>
      </c>
      <c r="F60" s="20">
        <v>0.27714</v>
      </c>
      <c r="G60" s="19">
        <v>1915.26885149143</v>
      </c>
      <c r="H60" s="21">
        <v>8293.00217142857</v>
      </c>
      <c r="I60" s="22">
        <v>0.2549688</v>
      </c>
      <c r="J60" s="21">
        <v>2114.45681204654</v>
      </c>
      <c r="K60" s="32">
        <v>10366.2527142857</v>
      </c>
      <c r="L60" s="33">
        <v>0.220548012</v>
      </c>
      <c r="M60" s="32">
        <v>2286.25642802532</v>
      </c>
      <c r="N60" s="36"/>
      <c r="O60" s="35"/>
      <c r="P60" s="35"/>
    </row>
    <row r="61" customHeight="1" spans="1:16">
      <c r="A61" s="16">
        <v>59</v>
      </c>
      <c r="B61" s="17">
        <v>570</v>
      </c>
      <c r="C61" s="18" t="s">
        <v>85</v>
      </c>
      <c r="D61" s="18" t="s">
        <v>22</v>
      </c>
      <c r="E61" s="19">
        <v>7256.14585714286</v>
      </c>
      <c r="F61" s="20">
        <v>0.2541225</v>
      </c>
      <c r="G61" s="19">
        <v>1843.94992558179</v>
      </c>
      <c r="H61" s="21">
        <v>8707.37502857143</v>
      </c>
      <c r="I61" s="22">
        <v>0.2337927</v>
      </c>
      <c r="J61" s="21">
        <v>2035.72071784229</v>
      </c>
      <c r="K61" s="32">
        <v>10884.2187857143</v>
      </c>
      <c r="L61" s="33">
        <v>0.2022306855</v>
      </c>
      <c r="M61" s="32">
        <v>2201.12302616698</v>
      </c>
      <c r="N61" s="36" t="s">
        <v>52</v>
      </c>
      <c r="O61" s="35">
        <v>2</v>
      </c>
      <c r="P61" s="35">
        <v>450</v>
      </c>
    </row>
    <row r="62" customHeight="1" spans="1:16">
      <c r="A62" s="16">
        <v>60</v>
      </c>
      <c r="B62" s="17">
        <v>103198</v>
      </c>
      <c r="C62" s="18" t="s">
        <v>86</v>
      </c>
      <c r="D62" s="18" t="s">
        <v>22</v>
      </c>
      <c r="E62" s="19">
        <v>7009.16142857143</v>
      </c>
      <c r="F62" s="20">
        <v>0.2324225</v>
      </c>
      <c r="G62" s="19">
        <v>1629.08682213214</v>
      </c>
      <c r="H62" s="21">
        <v>8410.99371428571</v>
      </c>
      <c r="I62" s="22">
        <v>0.2138287</v>
      </c>
      <c r="J62" s="21">
        <v>1798.51185163389</v>
      </c>
      <c r="K62" s="32">
        <v>10513.7421428571</v>
      </c>
      <c r="L62" s="33">
        <v>0.1849618255</v>
      </c>
      <c r="M62" s="32">
        <v>1944.64093957914</v>
      </c>
      <c r="N62" s="36" t="s">
        <v>35</v>
      </c>
      <c r="O62" s="35">
        <v>2</v>
      </c>
      <c r="P62" s="35">
        <v>600</v>
      </c>
    </row>
    <row r="63" customHeight="1" spans="1:16">
      <c r="A63" s="16">
        <v>61</v>
      </c>
      <c r="B63" s="17">
        <v>339</v>
      </c>
      <c r="C63" s="18" t="s">
        <v>87</v>
      </c>
      <c r="D63" s="18" t="s">
        <v>22</v>
      </c>
      <c r="E63" s="19">
        <v>6933.27471428571</v>
      </c>
      <c r="F63" s="20">
        <v>0.2331975</v>
      </c>
      <c r="G63" s="19">
        <v>1616.82233018464</v>
      </c>
      <c r="H63" s="21">
        <v>8319.92965714286</v>
      </c>
      <c r="I63" s="22">
        <v>0.2145417</v>
      </c>
      <c r="J63" s="21">
        <v>1784.97185252385</v>
      </c>
      <c r="K63" s="32">
        <v>10399.9120714286</v>
      </c>
      <c r="L63" s="33">
        <v>0.1855785705</v>
      </c>
      <c r="M63" s="32">
        <v>1930.00081554141</v>
      </c>
      <c r="N63" s="36" t="s">
        <v>35</v>
      </c>
      <c r="O63" s="35">
        <v>1</v>
      </c>
      <c r="P63" s="35">
        <v>400</v>
      </c>
    </row>
    <row r="64" hidden="1" customHeight="1" spans="1:16">
      <c r="A64" s="16">
        <v>62</v>
      </c>
      <c r="B64" s="17">
        <v>101453</v>
      </c>
      <c r="C64" s="18" t="s">
        <v>88</v>
      </c>
      <c r="D64" s="18" t="s">
        <v>46</v>
      </c>
      <c r="E64" s="19">
        <v>6856.94571428572</v>
      </c>
      <c r="F64" s="20">
        <v>0.227075</v>
      </c>
      <c r="G64" s="19">
        <v>1557.04094807143</v>
      </c>
      <c r="H64" s="21">
        <v>8228.33485714286</v>
      </c>
      <c r="I64" s="22">
        <v>0.208909</v>
      </c>
      <c r="J64" s="21">
        <v>1718.97320667086</v>
      </c>
      <c r="K64" s="32">
        <v>10285.4185714286</v>
      </c>
      <c r="L64" s="33">
        <v>0.180706285</v>
      </c>
      <c r="M64" s="32">
        <v>1858.63977971286</v>
      </c>
      <c r="N64" s="36"/>
      <c r="O64" s="35"/>
      <c r="P64" s="35"/>
    </row>
    <row r="65" hidden="1" customHeight="1" spans="1:16">
      <c r="A65" s="16">
        <v>63</v>
      </c>
      <c r="B65" s="17">
        <v>723</v>
      </c>
      <c r="C65" s="18" t="s">
        <v>89</v>
      </c>
      <c r="D65" s="18" t="s">
        <v>20</v>
      </c>
      <c r="E65" s="19">
        <v>6795.80614285714</v>
      </c>
      <c r="F65" s="20">
        <v>0.237305</v>
      </c>
      <c r="G65" s="19">
        <v>1612.67877673071</v>
      </c>
      <c r="H65" s="21">
        <v>8154.96737142857</v>
      </c>
      <c r="I65" s="22">
        <v>0.2183206</v>
      </c>
      <c r="J65" s="21">
        <v>1780.39736951071</v>
      </c>
      <c r="K65" s="32">
        <v>10193.7092142857</v>
      </c>
      <c r="L65" s="33">
        <v>0.188847319</v>
      </c>
      <c r="M65" s="32">
        <v>1925.05465578345</v>
      </c>
      <c r="N65" s="36"/>
      <c r="O65" s="35"/>
      <c r="P65" s="35"/>
    </row>
    <row r="66" customHeight="1" spans="1:16">
      <c r="A66" s="16">
        <v>64</v>
      </c>
      <c r="B66" s="17">
        <v>727</v>
      </c>
      <c r="C66" s="18" t="s">
        <v>90</v>
      </c>
      <c r="D66" s="18" t="s">
        <v>22</v>
      </c>
      <c r="E66" s="19">
        <v>6660.26742857143</v>
      </c>
      <c r="F66" s="20">
        <v>0.2426525</v>
      </c>
      <c r="G66" s="19">
        <v>1616.13054221143</v>
      </c>
      <c r="H66" s="21">
        <v>7992.32091428571</v>
      </c>
      <c r="I66" s="22">
        <v>0.2232403</v>
      </c>
      <c r="J66" s="21">
        <v>1784.20811860142</v>
      </c>
      <c r="K66" s="32">
        <v>9990.40114285714</v>
      </c>
      <c r="L66" s="33">
        <v>0.1931028595</v>
      </c>
      <c r="M66" s="32">
        <v>1929.17502823778</v>
      </c>
      <c r="N66" s="36" t="s">
        <v>52</v>
      </c>
      <c r="O66" s="35">
        <v>3</v>
      </c>
      <c r="P66" s="35">
        <v>780</v>
      </c>
    </row>
    <row r="67" hidden="1" customHeight="1" spans="1:16">
      <c r="A67" s="16">
        <v>65</v>
      </c>
      <c r="B67" s="17">
        <v>549</v>
      </c>
      <c r="C67" s="18" t="s">
        <v>91</v>
      </c>
      <c r="D67" s="18" t="s">
        <v>26</v>
      </c>
      <c r="E67" s="19">
        <v>6524.08971428571</v>
      </c>
      <c r="F67" s="20">
        <v>0.221495</v>
      </c>
      <c r="G67" s="19">
        <v>1445.05325126571</v>
      </c>
      <c r="H67" s="21">
        <v>7828.90765714286</v>
      </c>
      <c r="I67" s="22">
        <v>0.2037754</v>
      </c>
      <c r="J67" s="21">
        <v>1595.33878939735</v>
      </c>
      <c r="K67" s="32">
        <v>9786.13457142857</v>
      </c>
      <c r="L67" s="33">
        <v>0.176265721</v>
      </c>
      <c r="M67" s="32">
        <v>1724.96006603588</v>
      </c>
      <c r="N67" s="36"/>
      <c r="O67" s="35"/>
      <c r="P67" s="35"/>
    </row>
    <row r="68" customHeight="1" spans="1:16">
      <c r="A68" s="16">
        <v>66</v>
      </c>
      <c r="B68" s="17">
        <v>752</v>
      </c>
      <c r="C68" s="18" t="s">
        <v>92</v>
      </c>
      <c r="D68" s="18" t="s">
        <v>22</v>
      </c>
      <c r="E68" s="19">
        <v>5799.03542857143</v>
      </c>
      <c r="F68" s="20">
        <v>0.21018</v>
      </c>
      <c r="G68" s="19">
        <v>1218.84126637714</v>
      </c>
      <c r="H68" s="21">
        <v>6958.84251428571</v>
      </c>
      <c r="I68" s="22">
        <v>0.1933656</v>
      </c>
      <c r="J68" s="21">
        <v>1345.60075808037</v>
      </c>
      <c r="K68" s="32">
        <v>8698.55314285714</v>
      </c>
      <c r="L68" s="33">
        <v>0.167261244</v>
      </c>
      <c r="M68" s="32">
        <v>1454.9308196744</v>
      </c>
      <c r="N68" s="36" t="s">
        <v>52</v>
      </c>
      <c r="O68" s="35">
        <v>1</v>
      </c>
      <c r="P68" s="35">
        <v>300</v>
      </c>
    </row>
    <row r="69" hidden="1" customHeight="1" spans="1:16">
      <c r="A69" s="16">
        <v>67</v>
      </c>
      <c r="B69" s="17">
        <v>591</v>
      </c>
      <c r="C69" s="18" t="s">
        <v>93</v>
      </c>
      <c r="D69" s="18" t="s">
        <v>26</v>
      </c>
      <c r="E69" s="19">
        <v>7039.85428571429</v>
      </c>
      <c r="F69" s="20">
        <v>0.250635</v>
      </c>
      <c r="G69" s="19">
        <v>1764.4338789</v>
      </c>
      <c r="H69" s="21">
        <v>8447.82514285714</v>
      </c>
      <c r="I69" s="22">
        <v>0.2305842</v>
      </c>
      <c r="J69" s="21">
        <v>1947.9350023056</v>
      </c>
      <c r="K69" s="32">
        <v>10559.7814285714</v>
      </c>
      <c r="L69" s="33">
        <v>0.199455333</v>
      </c>
      <c r="M69" s="32">
        <v>2106.20472124293</v>
      </c>
      <c r="N69" s="36"/>
      <c r="O69" s="35"/>
      <c r="P69" s="35"/>
    </row>
    <row r="70" customHeight="1" spans="1:16">
      <c r="A70" s="16">
        <v>68</v>
      </c>
      <c r="B70" s="17">
        <v>102565</v>
      </c>
      <c r="C70" s="18" t="s">
        <v>94</v>
      </c>
      <c r="D70" s="18" t="s">
        <v>22</v>
      </c>
      <c r="E70" s="19">
        <v>6309.54514285714</v>
      </c>
      <c r="F70" s="20">
        <v>0.259625</v>
      </c>
      <c r="G70" s="19">
        <v>1638.11565771429</v>
      </c>
      <c r="H70" s="21">
        <v>7571.45417142857</v>
      </c>
      <c r="I70" s="22">
        <v>0.238855</v>
      </c>
      <c r="J70" s="21">
        <v>1808.47968611657</v>
      </c>
      <c r="K70" s="32">
        <v>9464.31771428571</v>
      </c>
      <c r="L70" s="33">
        <v>0.206609575</v>
      </c>
      <c r="M70" s="32">
        <v>1955.41866061354</v>
      </c>
      <c r="N70" s="36" t="s">
        <v>52</v>
      </c>
      <c r="O70" s="35">
        <v>1</v>
      </c>
      <c r="P70" s="35">
        <v>300</v>
      </c>
    </row>
    <row r="71" hidden="1" customHeight="1" spans="1:16">
      <c r="A71" s="16">
        <v>69</v>
      </c>
      <c r="B71" s="17">
        <v>743</v>
      </c>
      <c r="C71" s="18" t="s">
        <v>95</v>
      </c>
      <c r="D71" s="18" t="s">
        <v>29</v>
      </c>
      <c r="E71" s="19">
        <v>6220.34357142857</v>
      </c>
      <c r="F71" s="20">
        <v>0.2657475</v>
      </c>
      <c r="G71" s="19">
        <v>1653.04075324821</v>
      </c>
      <c r="H71" s="21">
        <v>7464.41228571428</v>
      </c>
      <c r="I71" s="22">
        <v>0.2444877</v>
      </c>
      <c r="J71" s="21">
        <v>1824.95699158603</v>
      </c>
      <c r="K71" s="32">
        <v>9330.51535714286</v>
      </c>
      <c r="L71" s="33">
        <v>0.2114818605</v>
      </c>
      <c r="M71" s="32">
        <v>1973.23474715239</v>
      </c>
      <c r="N71" s="36"/>
      <c r="O71" s="35"/>
      <c r="P71" s="35"/>
    </row>
    <row r="72" hidden="1" customHeight="1" spans="1:16">
      <c r="A72" s="16">
        <v>70</v>
      </c>
      <c r="B72" s="17">
        <v>717</v>
      </c>
      <c r="C72" s="18" t="s">
        <v>96</v>
      </c>
      <c r="D72" s="18" t="s">
        <v>26</v>
      </c>
      <c r="E72" s="19">
        <v>6148.31657142857</v>
      </c>
      <c r="F72" s="20">
        <v>0.253735</v>
      </c>
      <c r="G72" s="19">
        <v>1560.04310525143</v>
      </c>
      <c r="H72" s="21">
        <v>7377.97988571429</v>
      </c>
      <c r="I72" s="22">
        <v>0.2334362</v>
      </c>
      <c r="J72" s="21">
        <v>1722.28758819758</v>
      </c>
      <c r="K72" s="32">
        <v>9222.47485714286</v>
      </c>
      <c r="L72" s="33">
        <v>0.201922313</v>
      </c>
      <c r="M72" s="32">
        <v>1862.22345473863</v>
      </c>
      <c r="N72" s="36"/>
      <c r="O72" s="35"/>
      <c r="P72" s="35"/>
    </row>
    <row r="73" hidden="1" customHeight="1" spans="1:16">
      <c r="A73" s="16">
        <v>71</v>
      </c>
      <c r="B73" s="17">
        <v>733</v>
      </c>
      <c r="C73" s="18" t="s">
        <v>97</v>
      </c>
      <c r="D73" s="18" t="s">
        <v>29</v>
      </c>
      <c r="E73" s="19">
        <v>6064.08171428571</v>
      </c>
      <c r="F73" s="20">
        <v>0.223355</v>
      </c>
      <c r="G73" s="19">
        <v>1354.44297129429</v>
      </c>
      <c r="H73" s="21">
        <v>7276.89805714286</v>
      </c>
      <c r="I73" s="22">
        <v>0.2054866</v>
      </c>
      <c r="J73" s="21">
        <v>1495.30504030889</v>
      </c>
      <c r="K73" s="32">
        <v>9096.12257142857</v>
      </c>
      <c r="L73" s="33">
        <v>0.177745909</v>
      </c>
      <c r="M73" s="32">
        <v>1616.79857483399</v>
      </c>
      <c r="N73" s="36"/>
      <c r="O73" s="35"/>
      <c r="P73" s="35"/>
    </row>
    <row r="74" hidden="1" customHeight="1" spans="1:16">
      <c r="A74" s="16">
        <v>72</v>
      </c>
      <c r="B74" s="17">
        <v>539</v>
      </c>
      <c r="C74" s="18" t="s">
        <v>98</v>
      </c>
      <c r="D74" s="18" t="s">
        <v>26</v>
      </c>
      <c r="E74" s="19">
        <v>5975.99742857143</v>
      </c>
      <c r="F74" s="20">
        <v>0.25482</v>
      </c>
      <c r="G74" s="19">
        <v>1522.80366474857</v>
      </c>
      <c r="H74" s="21">
        <v>7171.19691428571</v>
      </c>
      <c r="I74" s="22">
        <v>0.2344344</v>
      </c>
      <c r="J74" s="21">
        <v>1681.17524588242</v>
      </c>
      <c r="K74" s="32">
        <v>8963.99614285714</v>
      </c>
      <c r="L74" s="33">
        <v>0.202785756</v>
      </c>
      <c r="M74" s="32">
        <v>1817.77073461037</v>
      </c>
      <c r="N74" s="36"/>
      <c r="O74" s="35"/>
      <c r="P74" s="35"/>
    </row>
    <row r="75" hidden="1" customHeight="1" spans="1:16">
      <c r="A75" s="16">
        <v>73</v>
      </c>
      <c r="B75" s="17">
        <v>351</v>
      </c>
      <c r="C75" s="18" t="s">
        <v>99</v>
      </c>
      <c r="D75" s="18" t="s">
        <v>46</v>
      </c>
      <c r="E75" s="19">
        <v>6245.42621428571</v>
      </c>
      <c r="F75" s="20">
        <v>0.2429625</v>
      </c>
      <c r="G75" s="19">
        <v>1517.40436658839</v>
      </c>
      <c r="H75" s="21">
        <v>7494.51145714286</v>
      </c>
      <c r="I75" s="22">
        <v>0.2235255</v>
      </c>
      <c r="J75" s="21">
        <v>1675.21442071359</v>
      </c>
      <c r="K75" s="32">
        <v>9368.13932142857</v>
      </c>
      <c r="L75" s="33">
        <v>0.1933495575</v>
      </c>
      <c r="M75" s="32">
        <v>1811.32559239656</v>
      </c>
      <c r="N75" s="36"/>
      <c r="O75" s="35"/>
      <c r="P75" s="35"/>
    </row>
    <row r="76" hidden="1" customHeight="1" spans="1:16">
      <c r="A76" s="16">
        <v>74</v>
      </c>
      <c r="B76" s="17">
        <v>573</v>
      </c>
      <c r="C76" s="18" t="s">
        <v>100</v>
      </c>
      <c r="D76" s="18" t="s">
        <v>29</v>
      </c>
      <c r="E76" s="19">
        <v>6240.113</v>
      </c>
      <c r="F76" s="20">
        <v>0.2778375</v>
      </c>
      <c r="G76" s="19">
        <v>1733.7373956375</v>
      </c>
      <c r="H76" s="21">
        <v>7488.1356</v>
      </c>
      <c r="I76" s="22">
        <v>0.2556105</v>
      </c>
      <c r="J76" s="21">
        <v>1914.0460847838</v>
      </c>
      <c r="K76" s="32">
        <v>9360.1695</v>
      </c>
      <c r="L76" s="33">
        <v>0.2211030825</v>
      </c>
      <c r="M76" s="32">
        <v>2069.56232917248</v>
      </c>
      <c r="N76" s="36"/>
      <c r="O76" s="35"/>
      <c r="P76" s="35"/>
    </row>
    <row r="77" hidden="1" customHeight="1" spans="1:16">
      <c r="A77" s="16">
        <v>75</v>
      </c>
      <c r="B77" s="17">
        <v>716</v>
      </c>
      <c r="C77" s="18" t="s">
        <v>101</v>
      </c>
      <c r="D77" s="18" t="s">
        <v>26</v>
      </c>
      <c r="E77" s="19">
        <v>6102.03285714286</v>
      </c>
      <c r="F77" s="20">
        <v>0.25513</v>
      </c>
      <c r="G77" s="19">
        <v>1556.81164284286</v>
      </c>
      <c r="H77" s="21">
        <v>7322.43942857143</v>
      </c>
      <c r="I77" s="22">
        <v>0.2347196</v>
      </c>
      <c r="J77" s="21">
        <v>1718.72005369851</v>
      </c>
      <c r="K77" s="32">
        <v>9153.04928571429</v>
      </c>
      <c r="L77" s="33">
        <v>0.203032454</v>
      </c>
      <c r="M77" s="32">
        <v>1858.36605806152</v>
      </c>
      <c r="N77" s="36"/>
      <c r="O77" s="35"/>
      <c r="P77" s="35"/>
    </row>
    <row r="78" hidden="1" customHeight="1" spans="1:16">
      <c r="A78" s="16">
        <v>76</v>
      </c>
      <c r="B78" s="17">
        <v>738</v>
      </c>
      <c r="C78" s="18" t="s">
        <v>102</v>
      </c>
      <c r="D78" s="18" t="s">
        <v>46</v>
      </c>
      <c r="E78" s="19">
        <v>6077.40571428571</v>
      </c>
      <c r="F78" s="20">
        <v>0.2404825</v>
      </c>
      <c r="G78" s="19">
        <v>1461.50971968571</v>
      </c>
      <c r="H78" s="21">
        <v>7292.88685714286</v>
      </c>
      <c r="I78" s="22">
        <v>0.2212439</v>
      </c>
      <c r="J78" s="21">
        <v>1613.50673053303</v>
      </c>
      <c r="K78" s="32">
        <v>9116.10857142857</v>
      </c>
      <c r="L78" s="33">
        <v>0.1913759735</v>
      </c>
      <c r="M78" s="32">
        <v>1744.60415238884</v>
      </c>
      <c r="N78" s="36"/>
      <c r="O78" s="35"/>
      <c r="P78" s="35"/>
    </row>
    <row r="79" hidden="1" customHeight="1" spans="1:16">
      <c r="A79" s="16">
        <v>77</v>
      </c>
      <c r="B79" s="17">
        <v>753</v>
      </c>
      <c r="C79" s="18" t="s">
        <v>103</v>
      </c>
      <c r="D79" s="18" t="s">
        <v>29</v>
      </c>
      <c r="E79" s="19">
        <v>5443.91742857143</v>
      </c>
      <c r="F79" s="20">
        <v>0.2245175</v>
      </c>
      <c r="G79" s="19">
        <v>1222.25473126929</v>
      </c>
      <c r="H79" s="21">
        <v>6532.70091428571</v>
      </c>
      <c r="I79" s="22">
        <v>0.2065561</v>
      </c>
      <c r="J79" s="21">
        <v>1349.36922332129</v>
      </c>
      <c r="K79" s="32">
        <v>8165.87614285714</v>
      </c>
      <c r="L79" s="33">
        <v>0.1786710265</v>
      </c>
      <c r="M79" s="32">
        <v>1459.00547271615</v>
      </c>
      <c r="N79" s="36"/>
      <c r="O79" s="35"/>
      <c r="P79" s="35"/>
    </row>
    <row r="80" hidden="1" customHeight="1" spans="1:16">
      <c r="A80" s="16">
        <v>78</v>
      </c>
      <c r="B80" s="17">
        <v>740</v>
      </c>
      <c r="C80" s="18" t="s">
        <v>104</v>
      </c>
      <c r="D80" s="18" t="s">
        <v>29</v>
      </c>
      <c r="E80" s="19">
        <v>5727.30435714286</v>
      </c>
      <c r="F80" s="20">
        <v>0.2573</v>
      </c>
      <c r="G80" s="19">
        <v>1473.63541109286</v>
      </c>
      <c r="H80" s="21">
        <v>6872.76522857143</v>
      </c>
      <c r="I80" s="22">
        <v>0.236716</v>
      </c>
      <c r="J80" s="21">
        <v>1626.89349384651</v>
      </c>
      <c r="K80" s="32">
        <v>8590.95653571429</v>
      </c>
      <c r="L80" s="33">
        <v>0.20475934</v>
      </c>
      <c r="M80" s="32">
        <v>1759.07859022154</v>
      </c>
      <c r="N80" s="36"/>
      <c r="O80" s="35"/>
      <c r="P80" s="35"/>
    </row>
    <row r="81" hidden="1" customHeight="1" spans="1:16">
      <c r="A81" s="16">
        <v>79</v>
      </c>
      <c r="B81" s="17">
        <v>594</v>
      </c>
      <c r="C81" s="18" t="s">
        <v>105</v>
      </c>
      <c r="D81" s="18" t="s">
        <v>26</v>
      </c>
      <c r="E81" s="19">
        <v>5546.95907142857</v>
      </c>
      <c r="F81" s="20">
        <v>0.2469925</v>
      </c>
      <c r="G81" s="19">
        <v>1370.05728844982</v>
      </c>
      <c r="H81" s="21">
        <v>6656.35088571429</v>
      </c>
      <c r="I81" s="22">
        <v>0.2272331</v>
      </c>
      <c r="J81" s="21">
        <v>1512.5432464486</v>
      </c>
      <c r="K81" s="32">
        <v>8320.43860714286</v>
      </c>
      <c r="L81" s="33">
        <v>0.1965566315</v>
      </c>
      <c r="M81" s="32">
        <v>1635.43738522255</v>
      </c>
      <c r="N81" s="36"/>
      <c r="O81" s="35"/>
      <c r="P81" s="35"/>
    </row>
    <row r="82" hidden="1" customHeight="1" spans="1:16">
      <c r="A82" s="16">
        <v>80</v>
      </c>
      <c r="B82" s="17">
        <v>718</v>
      </c>
      <c r="C82" s="18" t="s">
        <v>106</v>
      </c>
      <c r="D82" s="18" t="s">
        <v>20</v>
      </c>
      <c r="E82" s="19">
        <v>4636.33142857143</v>
      </c>
      <c r="F82" s="20">
        <v>0.18507</v>
      </c>
      <c r="G82" s="19">
        <v>858.045857485714</v>
      </c>
      <c r="H82" s="21">
        <v>5563.59771428571</v>
      </c>
      <c r="I82" s="22">
        <v>0.1702644</v>
      </c>
      <c r="J82" s="21">
        <v>947.282626664228</v>
      </c>
      <c r="K82" s="32">
        <v>6954.49714285714</v>
      </c>
      <c r="L82" s="33">
        <v>0.147278706</v>
      </c>
      <c r="M82" s="32">
        <v>1024.2493400807</v>
      </c>
      <c r="N82" s="36"/>
      <c r="O82" s="35"/>
      <c r="P82" s="35"/>
    </row>
    <row r="83" hidden="1" customHeight="1" spans="1:16">
      <c r="A83" s="16">
        <v>81</v>
      </c>
      <c r="B83" s="17">
        <v>732</v>
      </c>
      <c r="C83" s="18" t="s">
        <v>107</v>
      </c>
      <c r="D83" s="18" t="s">
        <v>26</v>
      </c>
      <c r="E83" s="19">
        <v>5348.69542857143</v>
      </c>
      <c r="F83" s="20">
        <v>0.2491625</v>
      </c>
      <c r="G83" s="19">
        <v>1332.69432472143</v>
      </c>
      <c r="H83" s="21">
        <v>6418.43451428571</v>
      </c>
      <c r="I83" s="22">
        <v>0.2292295</v>
      </c>
      <c r="J83" s="21">
        <v>1471.29453449246</v>
      </c>
      <c r="K83" s="32">
        <v>8023.04314285714</v>
      </c>
      <c r="L83" s="33">
        <v>0.1982835175</v>
      </c>
      <c r="M83" s="32">
        <v>1590.83721541997</v>
      </c>
      <c r="N83" s="36"/>
      <c r="O83" s="35"/>
      <c r="P83" s="35"/>
    </row>
    <row r="84" hidden="1" customHeight="1" spans="1:16">
      <c r="A84" s="16">
        <v>82</v>
      </c>
      <c r="B84" s="17">
        <v>56</v>
      </c>
      <c r="C84" s="18" t="s">
        <v>108</v>
      </c>
      <c r="D84" s="18" t="s">
        <v>46</v>
      </c>
      <c r="E84" s="19">
        <v>5274.45971428571</v>
      </c>
      <c r="F84" s="20">
        <v>0.2753575</v>
      </c>
      <c r="G84" s="19">
        <v>1452.36204077643</v>
      </c>
      <c r="H84" s="21">
        <v>6329.35165714286</v>
      </c>
      <c r="I84" s="22">
        <v>0.2533289</v>
      </c>
      <c r="J84" s="21">
        <v>1603.40769301718</v>
      </c>
      <c r="K84" s="32">
        <v>7911.68957142857</v>
      </c>
      <c r="L84" s="33">
        <v>0.2191294985</v>
      </c>
      <c r="M84" s="32">
        <v>1733.68456807482</v>
      </c>
      <c r="N84" s="36"/>
      <c r="O84" s="35"/>
      <c r="P84" s="35"/>
    </row>
    <row r="85" hidden="1" customHeight="1" spans="1:16">
      <c r="A85" s="16">
        <v>83</v>
      </c>
      <c r="B85" s="17">
        <v>371</v>
      </c>
      <c r="C85" s="18" t="s">
        <v>109</v>
      </c>
      <c r="D85" s="18" t="s">
        <v>26</v>
      </c>
      <c r="E85" s="19">
        <v>4943.43492857143</v>
      </c>
      <c r="F85" s="20">
        <v>0.2666775</v>
      </c>
      <c r="G85" s="19">
        <v>1318.30286816411</v>
      </c>
      <c r="H85" s="21">
        <v>5932.12191428571</v>
      </c>
      <c r="I85" s="22">
        <v>0.2453433</v>
      </c>
      <c r="J85" s="21">
        <v>1455.40636645317</v>
      </c>
      <c r="K85" s="32">
        <v>7415.15239285714</v>
      </c>
      <c r="L85" s="33">
        <v>0.2122219545</v>
      </c>
      <c r="M85" s="32">
        <v>1573.65813372749</v>
      </c>
      <c r="N85" s="36"/>
      <c r="O85" s="35"/>
      <c r="P85" s="35"/>
    </row>
    <row r="86" hidden="1" customHeight="1" spans="1:16">
      <c r="A86" s="16">
        <v>84</v>
      </c>
      <c r="B86" s="17">
        <v>545</v>
      </c>
      <c r="C86" s="18" t="s">
        <v>110</v>
      </c>
      <c r="D86" s="18" t="s">
        <v>29</v>
      </c>
      <c r="E86" s="19">
        <v>5145.36571428571</v>
      </c>
      <c r="F86" s="20">
        <v>0.2578425</v>
      </c>
      <c r="G86" s="19">
        <v>1326.69395918571</v>
      </c>
      <c r="H86" s="21">
        <v>6174.43885714286</v>
      </c>
      <c r="I86" s="22">
        <v>0.2372151</v>
      </c>
      <c r="J86" s="21">
        <v>1464.67013094103</v>
      </c>
      <c r="K86" s="32">
        <v>7718.04857142857</v>
      </c>
      <c r="L86" s="33">
        <v>0.2051910615</v>
      </c>
      <c r="M86" s="32">
        <v>1583.67457907999</v>
      </c>
      <c r="N86" s="36"/>
      <c r="O86" s="35"/>
      <c r="P86" s="35"/>
    </row>
    <row r="87" hidden="1" customHeight="1" spans="1:16">
      <c r="A87" s="16">
        <v>85</v>
      </c>
      <c r="B87" s="17">
        <v>710</v>
      </c>
      <c r="C87" s="18" t="s">
        <v>111</v>
      </c>
      <c r="D87" s="18" t="s">
        <v>46</v>
      </c>
      <c r="E87" s="19">
        <v>4837.17471428571</v>
      </c>
      <c r="F87" s="20">
        <v>0.254975</v>
      </c>
      <c r="G87" s="19">
        <v>1233.358622775</v>
      </c>
      <c r="H87" s="21">
        <v>5804.60965714286</v>
      </c>
      <c r="I87" s="22">
        <v>0.234577</v>
      </c>
      <c r="J87" s="21">
        <v>1361.6279195436</v>
      </c>
      <c r="K87" s="32">
        <v>7255.76207142857</v>
      </c>
      <c r="L87" s="33">
        <v>0.202909105</v>
      </c>
      <c r="M87" s="32">
        <v>1472.26018800652</v>
      </c>
      <c r="N87" s="36"/>
      <c r="O87" s="35"/>
      <c r="P87" s="35"/>
    </row>
    <row r="88" hidden="1" customHeight="1" spans="1:16">
      <c r="A88" s="16">
        <v>86</v>
      </c>
      <c r="B88" s="17">
        <v>102479</v>
      </c>
      <c r="C88" s="18" t="s">
        <v>112</v>
      </c>
      <c r="D88" s="18" t="s">
        <v>20</v>
      </c>
      <c r="E88" s="19">
        <v>3771.83678571429</v>
      </c>
      <c r="F88" s="20">
        <v>0.22723</v>
      </c>
      <c r="G88" s="19">
        <v>857.074472817857</v>
      </c>
      <c r="H88" s="21">
        <v>4526.20414285714</v>
      </c>
      <c r="I88" s="22">
        <v>0.2090516</v>
      </c>
      <c r="J88" s="21">
        <v>946.210217990914</v>
      </c>
      <c r="K88" s="32">
        <v>5657.75517857143</v>
      </c>
      <c r="L88" s="33">
        <v>0.180829634</v>
      </c>
      <c r="M88" s="32">
        <v>1023.08979820268</v>
      </c>
      <c r="N88" s="36"/>
      <c r="O88" s="35"/>
      <c r="P88" s="35"/>
    </row>
    <row r="89" hidden="1" customHeight="1" spans="1:16">
      <c r="A89" s="16">
        <v>87</v>
      </c>
      <c r="B89" s="17">
        <v>706</v>
      </c>
      <c r="C89" s="18" t="s">
        <v>113</v>
      </c>
      <c r="D89" s="18" t="s">
        <v>46</v>
      </c>
      <c r="E89" s="19">
        <v>4588.63164285714</v>
      </c>
      <c r="F89" s="20">
        <v>0.24087</v>
      </c>
      <c r="G89" s="19">
        <v>1105.263703815</v>
      </c>
      <c r="H89" s="21">
        <v>5506.35797142857</v>
      </c>
      <c r="I89" s="22">
        <v>0.2216004</v>
      </c>
      <c r="J89" s="21">
        <v>1220.21112901176</v>
      </c>
      <c r="K89" s="32">
        <v>6882.94746428571</v>
      </c>
      <c r="L89" s="33">
        <v>0.191684346</v>
      </c>
      <c r="M89" s="32">
        <v>1319.35328324397</v>
      </c>
      <c r="N89" s="36"/>
      <c r="O89" s="35"/>
      <c r="P89" s="35"/>
    </row>
    <row r="90" hidden="1" customHeight="1" spans="1:16">
      <c r="A90" s="16">
        <v>88</v>
      </c>
      <c r="B90" s="17">
        <v>102935</v>
      </c>
      <c r="C90" s="18" t="s">
        <v>114</v>
      </c>
      <c r="D90" s="18" t="s">
        <v>20</v>
      </c>
      <c r="E90" s="19">
        <v>3413.70742857143</v>
      </c>
      <c r="F90" s="20">
        <v>0.24645</v>
      </c>
      <c r="G90" s="19">
        <v>841.308195771429</v>
      </c>
      <c r="H90" s="21">
        <v>4096.44891428571</v>
      </c>
      <c r="I90" s="22">
        <v>0.226734</v>
      </c>
      <c r="J90" s="21">
        <v>928.804248131657</v>
      </c>
      <c r="K90" s="32">
        <v>5120.56114285714</v>
      </c>
      <c r="L90" s="33">
        <v>0.19612491</v>
      </c>
      <c r="M90" s="32">
        <v>1004.26959329235</v>
      </c>
      <c r="N90" s="36"/>
      <c r="O90" s="35"/>
      <c r="P90" s="35"/>
    </row>
    <row r="91" customHeight="1" spans="1:16">
      <c r="A91" s="16">
        <v>89</v>
      </c>
      <c r="B91" s="17">
        <v>741</v>
      </c>
      <c r="C91" s="18" t="s">
        <v>115</v>
      </c>
      <c r="D91" s="18" t="s">
        <v>22</v>
      </c>
      <c r="E91" s="19">
        <v>3985.86857142857</v>
      </c>
      <c r="F91" s="20">
        <v>0.2299425</v>
      </c>
      <c r="G91" s="19">
        <v>916.520583985714</v>
      </c>
      <c r="H91" s="21">
        <v>4783.04228571429</v>
      </c>
      <c r="I91" s="22">
        <v>0.2115471</v>
      </c>
      <c r="J91" s="21">
        <v>1011.83872472023</v>
      </c>
      <c r="K91" s="32">
        <v>5978.80285714286</v>
      </c>
      <c r="L91" s="33">
        <v>0.1829882415</v>
      </c>
      <c r="M91" s="32">
        <v>1094.05062110375</v>
      </c>
      <c r="N91" s="36" t="s">
        <v>52</v>
      </c>
      <c r="O91" s="35">
        <v>1</v>
      </c>
      <c r="P91" s="35">
        <v>300</v>
      </c>
    </row>
    <row r="92" hidden="1" customHeight="1" spans="1:16">
      <c r="A92" s="16">
        <v>90</v>
      </c>
      <c r="B92" s="17">
        <v>102567</v>
      </c>
      <c r="C92" s="18" t="s">
        <v>116</v>
      </c>
      <c r="D92" s="18" t="s">
        <v>26</v>
      </c>
      <c r="E92" s="19">
        <v>3354.40028571429</v>
      </c>
      <c r="F92" s="20">
        <v>0.2510225</v>
      </c>
      <c r="G92" s="19">
        <v>842.029945720714</v>
      </c>
      <c r="H92" s="21">
        <v>4025.28034285714</v>
      </c>
      <c r="I92" s="22">
        <v>0.2309407</v>
      </c>
      <c r="J92" s="21">
        <v>929.601060075669</v>
      </c>
      <c r="K92" s="32">
        <v>5031.60042857143</v>
      </c>
      <c r="L92" s="33">
        <v>0.1997637055</v>
      </c>
      <c r="M92" s="32">
        <v>1005.13114620682</v>
      </c>
      <c r="N92" s="36"/>
      <c r="O92" s="35"/>
      <c r="P92" s="35"/>
    </row>
    <row r="93" hidden="1" customHeight="1" spans="1:16">
      <c r="A93" s="16">
        <v>91</v>
      </c>
      <c r="B93" s="17">
        <v>713</v>
      </c>
      <c r="C93" s="18" t="s">
        <v>117</v>
      </c>
      <c r="D93" s="18" t="s">
        <v>46</v>
      </c>
      <c r="E93" s="19">
        <v>3712.90142857143</v>
      </c>
      <c r="F93" s="20">
        <v>0.2631125</v>
      </c>
      <c r="G93" s="19">
        <v>976.910777125</v>
      </c>
      <c r="H93" s="21">
        <v>4455.48171428571</v>
      </c>
      <c r="I93" s="22">
        <v>0.2420635</v>
      </c>
      <c r="J93" s="21">
        <v>1078.509497946</v>
      </c>
      <c r="K93" s="32">
        <v>5569.35214285714</v>
      </c>
      <c r="L93" s="33">
        <v>0.2093849275</v>
      </c>
      <c r="M93" s="32">
        <v>1166.13839465411</v>
      </c>
      <c r="N93" s="36"/>
      <c r="O93" s="35"/>
      <c r="P93" s="35"/>
    </row>
    <row r="94" hidden="1" customHeight="1" spans="1:16">
      <c r="A94" s="16">
        <v>92</v>
      </c>
      <c r="B94" s="17">
        <v>755</v>
      </c>
      <c r="C94" s="18" t="s">
        <v>118</v>
      </c>
      <c r="D94" s="18" t="s">
        <v>46</v>
      </c>
      <c r="E94" s="19">
        <v>2337.51714285714</v>
      </c>
      <c r="F94" s="20">
        <v>0.236685</v>
      </c>
      <c r="G94" s="19">
        <v>553.255244957143</v>
      </c>
      <c r="H94" s="21">
        <v>2805.02057142857</v>
      </c>
      <c r="I94" s="22">
        <v>0.2177502</v>
      </c>
      <c r="J94" s="21">
        <v>610.793790432686</v>
      </c>
      <c r="K94" s="32">
        <v>3506.27571428571</v>
      </c>
      <c r="L94" s="33">
        <v>0.188353923</v>
      </c>
      <c r="M94" s="32">
        <v>660.420785905342</v>
      </c>
      <c r="N94" s="36"/>
      <c r="O94" s="35"/>
      <c r="P94" s="35"/>
    </row>
    <row r="95" hidden="1" customHeight="1" spans="1:16">
      <c r="A95" s="16">
        <v>93</v>
      </c>
      <c r="B95" s="17">
        <v>102478</v>
      </c>
      <c r="C95" s="18" t="s">
        <v>119</v>
      </c>
      <c r="D95" s="18" t="s">
        <v>20</v>
      </c>
      <c r="E95" s="19">
        <v>2067.08014285714</v>
      </c>
      <c r="F95" s="20">
        <v>0.2110325</v>
      </c>
      <c r="G95" s="19">
        <v>436.2210902475</v>
      </c>
      <c r="H95" s="21">
        <v>2480.49617142857</v>
      </c>
      <c r="I95" s="22">
        <v>0.1941499</v>
      </c>
      <c r="J95" s="21">
        <v>481.58808363324</v>
      </c>
      <c r="K95" s="32">
        <v>3100.62021428571</v>
      </c>
      <c r="L95" s="33">
        <v>0.1679396635</v>
      </c>
      <c r="M95" s="32">
        <v>520.717115428441</v>
      </c>
      <c r="N95" s="36"/>
      <c r="O95" s="35"/>
      <c r="P95" s="35"/>
    </row>
    <row r="96" hidden="1" customHeight="1" spans="1:16">
      <c r="A96" s="16">
        <v>94</v>
      </c>
      <c r="B96" s="17">
        <v>103639</v>
      </c>
      <c r="C96" s="18" t="s">
        <v>120</v>
      </c>
      <c r="D96" s="18" t="s">
        <v>29</v>
      </c>
      <c r="E96" s="19">
        <v>2655.3924</v>
      </c>
      <c r="F96" s="20">
        <v>0.3213925</v>
      </c>
      <c r="G96" s="19">
        <v>853.423201917</v>
      </c>
      <c r="H96" s="21">
        <v>3186.47088</v>
      </c>
      <c r="I96" s="22">
        <v>0.2956811</v>
      </c>
      <c r="J96" s="21">
        <v>942.179214916368</v>
      </c>
      <c r="K96" s="32">
        <v>3983.0886</v>
      </c>
      <c r="L96" s="33">
        <v>0.2557641515</v>
      </c>
      <c r="M96" s="32">
        <v>1018.73127612832</v>
      </c>
      <c r="N96" s="36"/>
      <c r="O96" s="35"/>
      <c r="P96" s="35"/>
    </row>
    <row r="97" hidden="1" customHeight="1" spans="1:16">
      <c r="A97" s="16">
        <v>95</v>
      </c>
      <c r="B97" s="17">
        <v>102564</v>
      </c>
      <c r="C97" s="18" t="s">
        <v>121</v>
      </c>
      <c r="D97" s="18" t="s">
        <v>26</v>
      </c>
      <c r="E97" s="19">
        <v>2094.25</v>
      </c>
      <c r="F97" s="20">
        <v>0.250015</v>
      </c>
      <c r="G97" s="19">
        <v>523.59391375</v>
      </c>
      <c r="H97" s="21">
        <v>2513.1</v>
      </c>
      <c r="I97" s="22">
        <v>0.2300138</v>
      </c>
      <c r="J97" s="21">
        <v>578.04768078</v>
      </c>
      <c r="K97" s="32">
        <v>3141.375</v>
      </c>
      <c r="L97" s="33">
        <v>0.198961937</v>
      </c>
      <c r="M97" s="32">
        <v>625.014054843375</v>
      </c>
      <c r="N97" s="36"/>
      <c r="O97" s="35"/>
      <c r="P97" s="35"/>
    </row>
    <row r="98" customHeight="1" spans="1:16">
      <c r="A98" s="16">
        <v>96</v>
      </c>
      <c r="B98" s="17">
        <v>103199</v>
      </c>
      <c r="C98" s="18" t="s">
        <v>122</v>
      </c>
      <c r="D98" s="18" t="s">
        <v>22</v>
      </c>
      <c r="E98" s="19">
        <v>2057.94633333333</v>
      </c>
      <c r="F98" s="20">
        <v>0.232345</v>
      </c>
      <c r="G98" s="19">
        <v>478.153540818333</v>
      </c>
      <c r="H98" s="21">
        <v>2469.5356</v>
      </c>
      <c r="I98" s="22">
        <v>0.2137574</v>
      </c>
      <c r="J98" s="21">
        <v>527.88150906344</v>
      </c>
      <c r="K98" s="32">
        <v>3086.9195</v>
      </c>
      <c r="L98" s="33">
        <v>0.184900151</v>
      </c>
      <c r="M98" s="32">
        <v>570.771881674845</v>
      </c>
      <c r="N98" s="36" t="s">
        <v>52</v>
      </c>
      <c r="O98" s="35">
        <v>1</v>
      </c>
      <c r="P98" s="35">
        <v>300</v>
      </c>
    </row>
    <row r="99" s="38" customFormat="1" hidden="1" customHeight="1" spans="1:16">
      <c r="A99" s="10" t="s">
        <v>123</v>
      </c>
      <c r="B99" s="11" t="s">
        <v>124</v>
      </c>
      <c r="C99" s="39" t="s">
        <v>123</v>
      </c>
      <c r="D99" s="39" t="s">
        <v>123</v>
      </c>
      <c r="E99" s="40">
        <v>1017387.7881619</v>
      </c>
      <c r="F99" s="41">
        <v>0.239961350376753</v>
      </c>
      <c r="G99" s="40">
        <v>244133.747504149</v>
      </c>
      <c r="H99" s="42">
        <v>1220865.34579429</v>
      </c>
      <c r="I99" s="43">
        <v>0.220764442346613</v>
      </c>
      <c r="J99" s="42">
        <v>271478.213958646</v>
      </c>
      <c r="K99" s="44">
        <v>1526081.68224286</v>
      </c>
      <c r="L99" s="45">
        <v>0.19096124262982</v>
      </c>
      <c r="M99" s="44">
        <v>291422.454395703</v>
      </c>
      <c r="N99" s="46"/>
      <c r="O99" s="11"/>
      <c r="P99" s="11"/>
    </row>
  </sheetData>
  <autoFilter ref="A2:P99">
    <filterColumn colId="3">
      <customFilters>
        <customFilter operator="equal" val="西北片"/>
      </customFilters>
    </filterColumn>
    <extLst/>
  </autoFilter>
  <mergeCells count="1">
    <mergeCell ref="A1:P1"/>
  </mergeCells>
  <pageMargins left="0.235416666666667" right="0.235416666666667" top="0.313888888888889" bottom="0.235416666666667" header="0.196527777777778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tabSelected="1" workbookViewId="0">
      <selection activeCell="G19" sqref="G19"/>
    </sheetView>
  </sheetViews>
  <sheetFormatPr defaultColWidth="9" defaultRowHeight="18" customHeight="1"/>
  <cols>
    <col min="1" max="1" width="4.5" style="3" customWidth="1"/>
    <col min="2" max="2" width="7.375" style="4" customWidth="1"/>
    <col min="3" max="3" width="12.625" style="1" customWidth="1"/>
    <col min="4" max="4" width="10.125" style="5"/>
    <col min="5" max="5" width="7.25" style="6" customWidth="1"/>
    <col min="6" max="6" width="9.25" style="5"/>
    <col min="7" max="7" width="10.125" style="5"/>
    <col min="8" max="8" width="7.25" style="6" customWidth="1"/>
    <col min="9" max="9" width="9.25" style="5"/>
    <col min="10" max="10" width="10.125" style="5"/>
    <col min="11" max="11" width="7.375" style="6" customWidth="1"/>
    <col min="12" max="12" width="9.25" style="5"/>
    <col min="13" max="13" width="9" style="7"/>
    <col min="14" max="14" width="9" style="8"/>
    <col min="15" max="15" width="9.25" style="8"/>
    <col min="16" max="16383" width="9" style="1"/>
  </cols>
  <sheetData>
    <row r="1" s="1" customFormat="1" customHeight="1" spans="1:15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27"/>
      <c r="N1" s="9"/>
      <c r="O1" s="9"/>
    </row>
    <row r="2" s="2" customFormat="1" customHeight="1" spans="1:15">
      <c r="A2" s="9" t="s">
        <v>1</v>
      </c>
      <c r="B2" s="11" t="s">
        <v>2</v>
      </c>
      <c r="C2" s="12" t="s">
        <v>3</v>
      </c>
      <c r="D2" s="13" t="s">
        <v>5</v>
      </c>
      <c r="E2" s="13" t="s">
        <v>6</v>
      </c>
      <c r="F2" s="13" t="s">
        <v>7</v>
      </c>
      <c r="G2" s="14" t="s">
        <v>8</v>
      </c>
      <c r="H2" s="15" t="s">
        <v>9</v>
      </c>
      <c r="I2" s="14" t="s">
        <v>10</v>
      </c>
      <c r="J2" s="28" t="s">
        <v>11</v>
      </c>
      <c r="K2" s="29" t="s">
        <v>12</v>
      </c>
      <c r="L2" s="28" t="s">
        <v>13</v>
      </c>
      <c r="M2" s="30" t="s">
        <v>14</v>
      </c>
      <c r="N2" s="31" t="s">
        <v>15</v>
      </c>
      <c r="O2" s="31" t="s">
        <v>16</v>
      </c>
    </row>
    <row r="3" s="1" customFormat="1" customHeight="1" spans="1:15">
      <c r="A3" s="16">
        <v>1</v>
      </c>
      <c r="B3" s="17">
        <v>582</v>
      </c>
      <c r="C3" s="18" t="s">
        <v>21</v>
      </c>
      <c r="D3" s="19">
        <v>32723.974</v>
      </c>
      <c r="E3" s="20">
        <v>0.2082425</v>
      </c>
      <c r="F3" s="19">
        <v>6814.522155695</v>
      </c>
      <c r="G3" s="21">
        <v>39268.7688</v>
      </c>
      <c r="H3" s="22">
        <v>0.1915831</v>
      </c>
      <c r="I3" s="21">
        <v>7523.23245988728</v>
      </c>
      <c r="J3" s="32">
        <v>49085.961</v>
      </c>
      <c r="K3" s="33">
        <v>0.1657193815</v>
      </c>
      <c r="L3" s="32">
        <v>8134.49509725312</v>
      </c>
      <c r="M3" s="34">
        <v>6</v>
      </c>
      <c r="N3" s="35">
        <v>2</v>
      </c>
      <c r="O3" s="35">
        <v>900</v>
      </c>
    </row>
    <row r="4" s="1" customFormat="1" customHeight="1" spans="1:15">
      <c r="A4" s="16">
        <v>2</v>
      </c>
      <c r="B4" s="17">
        <v>343</v>
      </c>
      <c r="C4" s="18" t="s">
        <v>27</v>
      </c>
      <c r="D4" s="19">
        <v>27477.9474285714</v>
      </c>
      <c r="E4" s="20">
        <v>0.23529</v>
      </c>
      <c r="F4" s="19">
        <v>6465.28625046857</v>
      </c>
      <c r="G4" s="21">
        <v>32973.5369142857</v>
      </c>
      <c r="H4" s="22">
        <v>0.2164668</v>
      </c>
      <c r="I4" s="21">
        <v>7137.6760205173</v>
      </c>
      <c r="J4" s="32">
        <v>41216.9211428571</v>
      </c>
      <c r="K4" s="33">
        <v>0.187243782</v>
      </c>
      <c r="L4" s="32">
        <v>7717.61219718433</v>
      </c>
      <c r="M4" s="34">
        <v>6</v>
      </c>
      <c r="N4" s="35">
        <v>1</v>
      </c>
      <c r="O4" s="35">
        <v>600</v>
      </c>
    </row>
    <row r="5" s="1" customFormat="1" customHeight="1" spans="1:15">
      <c r="A5" s="16">
        <v>3</v>
      </c>
      <c r="B5" s="17">
        <v>585</v>
      </c>
      <c r="C5" s="18" t="s">
        <v>34</v>
      </c>
      <c r="D5" s="19">
        <v>14560.9885714286</v>
      </c>
      <c r="E5" s="20">
        <v>0.2646625</v>
      </c>
      <c r="F5" s="19">
        <v>3853.74763778571</v>
      </c>
      <c r="G5" s="21">
        <v>17473.1862857143</v>
      </c>
      <c r="H5" s="22">
        <v>0.2434895</v>
      </c>
      <c r="I5" s="21">
        <v>4254.53739211543</v>
      </c>
      <c r="J5" s="32">
        <v>21841.4828571429</v>
      </c>
      <c r="K5" s="33">
        <v>0.2106184175</v>
      </c>
      <c r="L5" s="32">
        <v>4600.21855522481</v>
      </c>
      <c r="M5" s="34">
        <v>4</v>
      </c>
      <c r="N5" s="35">
        <v>3</v>
      </c>
      <c r="O5" s="35">
        <v>1040</v>
      </c>
    </row>
    <row r="6" s="1" customFormat="1" customHeight="1" spans="1:15">
      <c r="A6" s="16">
        <v>4</v>
      </c>
      <c r="B6" s="17">
        <v>730</v>
      </c>
      <c r="C6" s="18" t="s">
        <v>40</v>
      </c>
      <c r="D6" s="19">
        <v>13919.0114285714</v>
      </c>
      <c r="E6" s="20">
        <v>0.24707</v>
      </c>
      <c r="F6" s="19">
        <v>3438.97015365714</v>
      </c>
      <c r="G6" s="21">
        <v>16702.8137142857</v>
      </c>
      <c r="H6" s="22">
        <v>0.2273044</v>
      </c>
      <c r="I6" s="21">
        <v>3796.62304963749</v>
      </c>
      <c r="J6" s="32">
        <v>20878.5171428571</v>
      </c>
      <c r="K6" s="33">
        <v>0.196618306</v>
      </c>
      <c r="L6" s="32">
        <v>4105.09867242053</v>
      </c>
      <c r="M6" s="36">
        <v>4</v>
      </c>
      <c r="N6" s="35">
        <v>3</v>
      </c>
      <c r="O6" s="35">
        <v>1040</v>
      </c>
    </row>
    <row r="7" s="1" customFormat="1" customHeight="1" spans="1:15">
      <c r="A7" s="16">
        <v>5</v>
      </c>
      <c r="B7" s="17">
        <v>581</v>
      </c>
      <c r="C7" s="18" t="s">
        <v>42</v>
      </c>
      <c r="D7" s="19">
        <v>13070.3062857143</v>
      </c>
      <c r="E7" s="20">
        <v>0.2513325</v>
      </c>
      <c r="F7" s="19">
        <v>3284.99275455429</v>
      </c>
      <c r="G7" s="21">
        <v>15684.3675428571</v>
      </c>
      <c r="H7" s="22">
        <v>0.2312259</v>
      </c>
      <c r="I7" s="21">
        <v>3626.63200102793</v>
      </c>
      <c r="J7" s="32">
        <v>19605.4594285714</v>
      </c>
      <c r="K7" s="33">
        <v>0.2000104035</v>
      </c>
      <c r="L7" s="32">
        <v>3921.29585111145</v>
      </c>
      <c r="M7" s="34">
        <v>4</v>
      </c>
      <c r="N7" s="35">
        <v>1</v>
      </c>
      <c r="O7" s="35">
        <v>400</v>
      </c>
    </row>
    <row r="8" s="1" customFormat="1" customHeight="1" spans="1:15">
      <c r="A8" s="16">
        <v>6</v>
      </c>
      <c r="B8" s="17">
        <v>365</v>
      </c>
      <c r="C8" s="18" t="s">
        <v>43</v>
      </c>
      <c r="D8" s="19">
        <v>12999.7965714286</v>
      </c>
      <c r="E8" s="20">
        <v>0.2330425</v>
      </c>
      <c r="F8" s="19">
        <v>3029.50509249714</v>
      </c>
      <c r="G8" s="21">
        <v>15599.7558857143</v>
      </c>
      <c r="H8" s="22">
        <v>0.2143991</v>
      </c>
      <c r="I8" s="21">
        <v>3344.57362211685</v>
      </c>
      <c r="J8" s="32">
        <v>19499.6948571429</v>
      </c>
      <c r="K8" s="33">
        <v>0.1854552215</v>
      </c>
      <c r="L8" s="32">
        <v>3616.32022891384</v>
      </c>
      <c r="M8" s="34">
        <v>4</v>
      </c>
      <c r="N8" s="35">
        <v>1</v>
      </c>
      <c r="O8" s="35">
        <v>400</v>
      </c>
    </row>
    <row r="9" s="1" customFormat="1" customHeight="1" spans="1:15">
      <c r="A9" s="16">
        <v>7</v>
      </c>
      <c r="B9" s="17">
        <v>726</v>
      </c>
      <c r="C9" s="18" t="s">
        <v>47</v>
      </c>
      <c r="D9" s="19">
        <v>12534.848</v>
      </c>
      <c r="E9" s="20">
        <v>0.254045</v>
      </c>
      <c r="F9" s="19">
        <v>3184.41546016</v>
      </c>
      <c r="G9" s="21">
        <v>15041.8176</v>
      </c>
      <c r="H9" s="22">
        <v>0.2337214</v>
      </c>
      <c r="I9" s="21">
        <v>3515.59466801664</v>
      </c>
      <c r="J9" s="32">
        <v>18802.272</v>
      </c>
      <c r="K9" s="33">
        <v>0.202169011</v>
      </c>
      <c r="L9" s="32">
        <v>3801.23673479299</v>
      </c>
      <c r="M9" s="34">
        <v>4</v>
      </c>
      <c r="N9" s="35">
        <v>3</v>
      </c>
      <c r="O9" s="35">
        <v>1040</v>
      </c>
    </row>
    <row r="10" s="1" customFormat="1" customHeight="1" spans="1:15">
      <c r="A10" s="16">
        <v>8</v>
      </c>
      <c r="B10" s="17">
        <v>359</v>
      </c>
      <c r="C10" s="18" t="s">
        <v>49</v>
      </c>
      <c r="D10" s="19">
        <v>12293.4856428571</v>
      </c>
      <c r="E10" s="20">
        <v>0.2533475</v>
      </c>
      <c r="F10" s="19">
        <v>3114.52385390375</v>
      </c>
      <c r="G10" s="21">
        <v>14752.1827714286</v>
      </c>
      <c r="H10" s="22">
        <v>0.2330797</v>
      </c>
      <c r="I10" s="21">
        <v>3438.43433470974</v>
      </c>
      <c r="J10" s="32">
        <v>18440.2284642857</v>
      </c>
      <c r="K10" s="33">
        <v>0.2016139405</v>
      </c>
      <c r="L10" s="32">
        <v>3717.80712440491</v>
      </c>
      <c r="M10" s="36">
        <v>4</v>
      </c>
      <c r="N10" s="35">
        <v>3</v>
      </c>
      <c r="O10" s="35">
        <v>1040</v>
      </c>
    </row>
    <row r="11" s="1" customFormat="1" customHeight="1" spans="1:15">
      <c r="A11" s="16">
        <v>9</v>
      </c>
      <c r="B11" s="17">
        <v>513</v>
      </c>
      <c r="C11" s="18" t="s">
        <v>51</v>
      </c>
      <c r="D11" s="19">
        <v>11436.5497142857</v>
      </c>
      <c r="E11" s="20">
        <v>0.26629</v>
      </c>
      <c r="F11" s="19">
        <v>3045.43882341714</v>
      </c>
      <c r="G11" s="21">
        <v>13723.8596571429</v>
      </c>
      <c r="H11" s="22">
        <v>0.2449868</v>
      </c>
      <c r="I11" s="21">
        <v>3362.16446105253</v>
      </c>
      <c r="J11" s="32">
        <v>17154.8245714286</v>
      </c>
      <c r="K11" s="33">
        <v>0.211913582</v>
      </c>
      <c r="L11" s="32">
        <v>3635.34032351304</v>
      </c>
      <c r="M11" s="34">
        <v>3</v>
      </c>
      <c r="N11" s="35">
        <v>2</v>
      </c>
      <c r="O11" s="35">
        <v>450</v>
      </c>
    </row>
    <row r="12" s="1" customFormat="1" customHeight="1" spans="1:15">
      <c r="A12" s="16">
        <v>10</v>
      </c>
      <c r="B12" s="17">
        <v>709</v>
      </c>
      <c r="C12" s="18" t="s">
        <v>53</v>
      </c>
      <c r="D12" s="19">
        <v>11345.032</v>
      </c>
      <c r="E12" s="20">
        <v>0.246915</v>
      </c>
      <c r="F12" s="19">
        <v>2801.25857628</v>
      </c>
      <c r="G12" s="21">
        <v>13614.0384</v>
      </c>
      <c r="H12" s="22">
        <v>0.2271618</v>
      </c>
      <c r="I12" s="21">
        <v>3092.58946821312</v>
      </c>
      <c r="J12" s="32">
        <v>17017.548</v>
      </c>
      <c r="K12" s="33">
        <v>0.196494957</v>
      </c>
      <c r="L12" s="32">
        <v>3343.86236250544</v>
      </c>
      <c r="M12" s="34">
        <v>4</v>
      </c>
      <c r="N12" s="35">
        <v>1</v>
      </c>
      <c r="O12" s="35">
        <v>400</v>
      </c>
    </row>
    <row r="13" s="1" customFormat="1" customHeight="1" spans="1:15">
      <c r="A13" s="16">
        <v>11</v>
      </c>
      <c r="B13" s="17">
        <v>311</v>
      </c>
      <c r="C13" s="18" t="s">
        <v>60</v>
      </c>
      <c r="D13" s="19">
        <v>10668.9304285714</v>
      </c>
      <c r="E13" s="20">
        <v>0.182125</v>
      </c>
      <c r="F13" s="19">
        <v>1943.07895430357</v>
      </c>
      <c r="G13" s="21">
        <v>12802.7165142857</v>
      </c>
      <c r="H13" s="22">
        <v>0.167555</v>
      </c>
      <c r="I13" s="21">
        <v>2145.15916555114</v>
      </c>
      <c r="J13" s="32">
        <v>16003.3956428571</v>
      </c>
      <c r="K13" s="33">
        <v>0.144935075</v>
      </c>
      <c r="L13" s="32">
        <v>2319.45334775217</v>
      </c>
      <c r="M13" s="34">
        <v>2</v>
      </c>
      <c r="N13" s="35">
        <v>1</v>
      </c>
      <c r="O13" s="35">
        <v>200</v>
      </c>
    </row>
    <row r="14" s="1" customFormat="1" customHeight="1" spans="1:15">
      <c r="A14" s="16">
        <v>12</v>
      </c>
      <c r="B14" s="17">
        <v>379</v>
      </c>
      <c r="C14" s="18" t="s">
        <v>63</v>
      </c>
      <c r="D14" s="19">
        <v>9500.11607142857</v>
      </c>
      <c r="E14" s="20">
        <v>0.222115</v>
      </c>
      <c r="F14" s="19">
        <v>2110.11828120536</v>
      </c>
      <c r="G14" s="21">
        <v>11400.1392857143</v>
      </c>
      <c r="H14" s="22">
        <v>0.2043458</v>
      </c>
      <c r="I14" s="21">
        <v>2329.57058245071</v>
      </c>
      <c r="J14" s="32">
        <v>14250.1741071429</v>
      </c>
      <c r="K14" s="33">
        <v>0.176759117</v>
      </c>
      <c r="L14" s="32">
        <v>2518.84819227484</v>
      </c>
      <c r="M14" s="34">
        <v>3</v>
      </c>
      <c r="N14" s="35">
        <v>1</v>
      </c>
      <c r="O14" s="35">
        <v>300</v>
      </c>
    </row>
    <row r="15" s="1" customFormat="1" customHeight="1" spans="1:15">
      <c r="A15" s="16">
        <v>13</v>
      </c>
      <c r="B15" s="17">
        <v>102934</v>
      </c>
      <c r="C15" s="18" t="s">
        <v>67</v>
      </c>
      <c r="D15" s="19">
        <v>7004.63492857143</v>
      </c>
      <c r="E15" s="20">
        <v>0.2068475</v>
      </c>
      <c r="F15" s="19">
        <v>1448.89122338768</v>
      </c>
      <c r="G15" s="21">
        <v>8405.56191428571</v>
      </c>
      <c r="H15" s="22">
        <v>0.1902997</v>
      </c>
      <c r="I15" s="21">
        <v>1599.57591062</v>
      </c>
      <c r="J15" s="32">
        <v>10506.9523928571</v>
      </c>
      <c r="K15" s="33">
        <v>0.1646092405</v>
      </c>
      <c r="L15" s="32">
        <v>1729.54145335787</v>
      </c>
      <c r="M15" s="34">
        <v>4</v>
      </c>
      <c r="N15" s="35">
        <v>3</v>
      </c>
      <c r="O15" s="35">
        <v>1040</v>
      </c>
    </row>
    <row r="16" s="1" customFormat="1" customHeight="1" spans="1:15">
      <c r="A16" s="16">
        <v>14</v>
      </c>
      <c r="B16" s="17">
        <v>357</v>
      </c>
      <c r="C16" s="18" t="s">
        <v>72</v>
      </c>
      <c r="D16" s="19">
        <v>9290.26157142857</v>
      </c>
      <c r="E16" s="20">
        <v>0.23033</v>
      </c>
      <c r="F16" s="19">
        <v>2139.82594774714</v>
      </c>
      <c r="G16" s="21">
        <v>11148.3138857143</v>
      </c>
      <c r="H16" s="22">
        <v>0.2119036</v>
      </c>
      <c r="I16" s="21">
        <v>2362.36784631285</v>
      </c>
      <c r="J16" s="32">
        <v>13935.3923571429</v>
      </c>
      <c r="K16" s="33">
        <v>0.183296614</v>
      </c>
      <c r="L16" s="32">
        <v>2554.31023382576</v>
      </c>
      <c r="M16" s="34">
        <v>3</v>
      </c>
      <c r="N16" s="35">
        <v>3</v>
      </c>
      <c r="O16" s="35">
        <v>780</v>
      </c>
    </row>
    <row r="17" s="1" customFormat="1" customHeight="1" spans="1:15">
      <c r="A17" s="16">
        <v>15</v>
      </c>
      <c r="B17" s="17">
        <v>347</v>
      </c>
      <c r="C17" s="18" t="s">
        <v>77</v>
      </c>
      <c r="D17" s="19">
        <v>7937.15271428571</v>
      </c>
      <c r="E17" s="20">
        <v>0.25234</v>
      </c>
      <c r="F17" s="19">
        <v>2002.86111592286</v>
      </c>
      <c r="G17" s="21">
        <v>9524.58325714286</v>
      </c>
      <c r="H17" s="22">
        <v>0.2321528</v>
      </c>
      <c r="I17" s="21">
        <v>2211.15867197883</v>
      </c>
      <c r="J17" s="32">
        <v>11905.7290714286</v>
      </c>
      <c r="K17" s="33">
        <v>0.200812172</v>
      </c>
      <c r="L17" s="32">
        <v>2390.81531407712</v>
      </c>
      <c r="M17" s="34">
        <v>4</v>
      </c>
      <c r="N17" s="35">
        <v>1</v>
      </c>
      <c r="O17" s="35">
        <v>400</v>
      </c>
    </row>
    <row r="18" s="1" customFormat="1" customHeight="1" spans="1:15">
      <c r="A18" s="16">
        <v>16</v>
      </c>
      <c r="B18" s="17">
        <v>745</v>
      </c>
      <c r="C18" s="18" t="s">
        <v>83</v>
      </c>
      <c r="D18" s="19">
        <v>7320.39042857143</v>
      </c>
      <c r="E18" s="20">
        <v>0.247845</v>
      </c>
      <c r="F18" s="19">
        <v>1814.32216576929</v>
      </c>
      <c r="G18" s="21">
        <v>8784.46851428571</v>
      </c>
      <c r="H18" s="22">
        <v>0.2280174</v>
      </c>
      <c r="I18" s="21">
        <v>2003.01167100929</v>
      </c>
      <c r="J18" s="32">
        <v>10980.5856428571</v>
      </c>
      <c r="K18" s="33">
        <v>0.197235051</v>
      </c>
      <c r="L18" s="32">
        <v>2165.7563692788</v>
      </c>
      <c r="M18" s="34">
        <v>3</v>
      </c>
      <c r="N18" s="35">
        <v>1</v>
      </c>
      <c r="O18" s="35">
        <v>300</v>
      </c>
    </row>
    <row r="19" s="1" customFormat="1" customHeight="1" spans="1:15">
      <c r="A19" s="16">
        <v>17</v>
      </c>
      <c r="B19" s="17">
        <v>570</v>
      </c>
      <c r="C19" s="18" t="s">
        <v>85</v>
      </c>
      <c r="D19" s="19">
        <v>7256.14585714286</v>
      </c>
      <c r="E19" s="20">
        <v>0.2541225</v>
      </c>
      <c r="F19" s="19">
        <v>1843.94992558179</v>
      </c>
      <c r="G19" s="21">
        <v>8707.37502857143</v>
      </c>
      <c r="H19" s="22">
        <v>0.2337927</v>
      </c>
      <c r="I19" s="21">
        <v>2035.72071784229</v>
      </c>
      <c r="J19" s="32">
        <v>10884.2187857143</v>
      </c>
      <c r="K19" s="33">
        <v>0.2022306855</v>
      </c>
      <c r="L19" s="32">
        <v>2201.12302616698</v>
      </c>
      <c r="M19" s="34">
        <v>3</v>
      </c>
      <c r="N19" s="35">
        <v>2</v>
      </c>
      <c r="O19" s="35">
        <v>450</v>
      </c>
    </row>
    <row r="20" s="1" customFormat="1" customHeight="1" spans="1:15">
      <c r="A20" s="16">
        <v>18</v>
      </c>
      <c r="B20" s="17">
        <v>103198</v>
      </c>
      <c r="C20" s="18" t="s">
        <v>86</v>
      </c>
      <c r="D20" s="19">
        <v>7009.16142857143</v>
      </c>
      <c r="E20" s="20">
        <v>0.2324225</v>
      </c>
      <c r="F20" s="19">
        <v>1629.08682213214</v>
      </c>
      <c r="G20" s="21">
        <v>8410.99371428571</v>
      </c>
      <c r="H20" s="22">
        <v>0.2138287</v>
      </c>
      <c r="I20" s="21">
        <v>1798.51185163389</v>
      </c>
      <c r="J20" s="32">
        <v>10513.7421428571</v>
      </c>
      <c r="K20" s="33">
        <v>0.1849618255</v>
      </c>
      <c r="L20" s="32">
        <v>1944.64093957914</v>
      </c>
      <c r="M20" s="34">
        <v>4</v>
      </c>
      <c r="N20" s="35">
        <v>2</v>
      </c>
      <c r="O20" s="35">
        <v>600</v>
      </c>
    </row>
    <row r="21" s="1" customFormat="1" customHeight="1" spans="1:15">
      <c r="A21" s="16">
        <v>19</v>
      </c>
      <c r="B21" s="17">
        <v>339</v>
      </c>
      <c r="C21" s="18" t="s">
        <v>87</v>
      </c>
      <c r="D21" s="19">
        <v>6933.27471428571</v>
      </c>
      <c r="E21" s="20">
        <v>0.2331975</v>
      </c>
      <c r="F21" s="19">
        <v>1616.82233018464</v>
      </c>
      <c r="G21" s="21">
        <v>8319.92965714286</v>
      </c>
      <c r="H21" s="22">
        <v>0.2145417</v>
      </c>
      <c r="I21" s="21">
        <v>1784.97185252385</v>
      </c>
      <c r="J21" s="32">
        <v>10399.9120714286</v>
      </c>
      <c r="K21" s="33">
        <v>0.1855785705</v>
      </c>
      <c r="L21" s="32">
        <v>1930.00081554141</v>
      </c>
      <c r="M21" s="34">
        <v>4</v>
      </c>
      <c r="N21" s="35">
        <v>1</v>
      </c>
      <c r="O21" s="35">
        <v>400</v>
      </c>
    </row>
    <row r="22" s="1" customFormat="1" customHeight="1" spans="1:15">
      <c r="A22" s="16">
        <v>20</v>
      </c>
      <c r="B22" s="17">
        <v>727</v>
      </c>
      <c r="C22" s="18" t="s">
        <v>90</v>
      </c>
      <c r="D22" s="19">
        <v>6660.26742857143</v>
      </c>
      <c r="E22" s="20">
        <v>0.2426525</v>
      </c>
      <c r="F22" s="19">
        <v>1616.13054221143</v>
      </c>
      <c r="G22" s="21">
        <v>7992.32091428571</v>
      </c>
      <c r="H22" s="22">
        <v>0.2232403</v>
      </c>
      <c r="I22" s="21">
        <v>1784.20811860142</v>
      </c>
      <c r="J22" s="32">
        <v>9990.40114285714</v>
      </c>
      <c r="K22" s="33">
        <v>0.1931028595</v>
      </c>
      <c r="L22" s="32">
        <v>1929.17502823778</v>
      </c>
      <c r="M22" s="34">
        <v>3</v>
      </c>
      <c r="N22" s="35">
        <v>3</v>
      </c>
      <c r="O22" s="35">
        <v>780</v>
      </c>
    </row>
    <row r="23" s="1" customFormat="1" customHeight="1" spans="1:15">
      <c r="A23" s="16">
        <v>21</v>
      </c>
      <c r="B23" s="17">
        <v>752</v>
      </c>
      <c r="C23" s="18" t="s">
        <v>92</v>
      </c>
      <c r="D23" s="19">
        <v>5799.03542857143</v>
      </c>
      <c r="E23" s="20">
        <v>0.21018</v>
      </c>
      <c r="F23" s="19">
        <v>1218.84126637714</v>
      </c>
      <c r="G23" s="21">
        <v>6958.84251428571</v>
      </c>
      <c r="H23" s="22">
        <v>0.1933656</v>
      </c>
      <c r="I23" s="21">
        <v>1345.60075808037</v>
      </c>
      <c r="J23" s="32">
        <v>8698.55314285714</v>
      </c>
      <c r="K23" s="33">
        <v>0.167261244</v>
      </c>
      <c r="L23" s="32">
        <v>1454.9308196744</v>
      </c>
      <c r="M23" s="34">
        <v>3</v>
      </c>
      <c r="N23" s="35">
        <v>1</v>
      </c>
      <c r="O23" s="35">
        <v>300</v>
      </c>
    </row>
    <row r="24" s="1" customFormat="1" customHeight="1" spans="1:15">
      <c r="A24" s="16">
        <v>22</v>
      </c>
      <c r="B24" s="17">
        <v>102565</v>
      </c>
      <c r="C24" s="18" t="s">
        <v>94</v>
      </c>
      <c r="D24" s="19">
        <v>6309.54514285714</v>
      </c>
      <c r="E24" s="20">
        <v>0.259625</v>
      </c>
      <c r="F24" s="19">
        <v>1638.11565771429</v>
      </c>
      <c r="G24" s="21">
        <v>7571.45417142857</v>
      </c>
      <c r="H24" s="22">
        <v>0.238855</v>
      </c>
      <c r="I24" s="21">
        <v>1808.47968611657</v>
      </c>
      <c r="J24" s="32">
        <v>9464.31771428571</v>
      </c>
      <c r="K24" s="33">
        <v>0.206609575</v>
      </c>
      <c r="L24" s="32">
        <v>1955.41866061354</v>
      </c>
      <c r="M24" s="34">
        <v>3</v>
      </c>
      <c r="N24" s="35">
        <v>1</v>
      </c>
      <c r="O24" s="35">
        <v>300</v>
      </c>
    </row>
    <row r="25" s="1" customFormat="1" customHeight="1" spans="1:15">
      <c r="A25" s="16">
        <v>23</v>
      </c>
      <c r="B25" s="17">
        <v>741</v>
      </c>
      <c r="C25" s="18" t="s">
        <v>115</v>
      </c>
      <c r="D25" s="19">
        <v>3985.86857142857</v>
      </c>
      <c r="E25" s="20">
        <v>0.2299425</v>
      </c>
      <c r="F25" s="19">
        <v>916.520583985714</v>
      </c>
      <c r="G25" s="21">
        <v>4783.04228571429</v>
      </c>
      <c r="H25" s="22">
        <v>0.2115471</v>
      </c>
      <c r="I25" s="21">
        <v>1011.83872472023</v>
      </c>
      <c r="J25" s="32">
        <v>5978.80285714286</v>
      </c>
      <c r="K25" s="33">
        <v>0.1829882415</v>
      </c>
      <c r="L25" s="32">
        <v>1094.05062110375</v>
      </c>
      <c r="M25" s="34">
        <v>3</v>
      </c>
      <c r="N25" s="35">
        <v>1</v>
      </c>
      <c r="O25" s="35">
        <v>300</v>
      </c>
    </row>
    <row r="26" s="1" customFormat="1" customHeight="1" spans="1:15">
      <c r="A26" s="16">
        <v>24</v>
      </c>
      <c r="B26" s="17">
        <v>103199</v>
      </c>
      <c r="C26" s="18" t="s">
        <v>122</v>
      </c>
      <c r="D26" s="19">
        <v>2057.94633333333</v>
      </c>
      <c r="E26" s="20">
        <v>0.232345</v>
      </c>
      <c r="F26" s="19">
        <v>478.153540818333</v>
      </c>
      <c r="G26" s="21">
        <v>2469.5356</v>
      </c>
      <c r="H26" s="22">
        <v>0.2137574</v>
      </c>
      <c r="I26" s="21">
        <v>527.88150906344</v>
      </c>
      <c r="J26" s="32">
        <v>3086.9195</v>
      </c>
      <c r="K26" s="33">
        <v>0.184900151</v>
      </c>
      <c r="L26" s="32">
        <v>570.771881674845</v>
      </c>
      <c r="M26" s="34">
        <v>3</v>
      </c>
      <c r="N26" s="35">
        <v>1</v>
      </c>
      <c r="O26" s="35">
        <v>300</v>
      </c>
    </row>
    <row r="27" customHeight="1" spans="1:15">
      <c r="A27" s="23"/>
      <c r="B27" s="24"/>
      <c r="C27" s="25"/>
      <c r="D27" s="26">
        <f>SUM(D3:D26)</f>
        <v>260094.670690476</v>
      </c>
      <c r="E27" s="26"/>
      <c r="F27" s="26">
        <f t="shared" ref="E27:O27" si="0">SUM(F3:F26)</f>
        <v>61449.3791157601</v>
      </c>
      <c r="G27" s="26">
        <f t="shared" si="0"/>
        <v>312113.604828571</v>
      </c>
      <c r="H27" s="26"/>
      <c r="I27" s="26">
        <f t="shared" si="0"/>
        <v>67840.1145437992</v>
      </c>
      <c r="J27" s="26">
        <f t="shared" si="0"/>
        <v>390142.006035714</v>
      </c>
      <c r="K27" s="26"/>
      <c r="L27" s="26">
        <f t="shared" si="0"/>
        <v>73352.1238504828</v>
      </c>
      <c r="M27" s="37">
        <f t="shared" si="0"/>
        <v>88</v>
      </c>
      <c r="N27" s="26"/>
      <c r="O27" s="26">
        <f t="shared" si="0"/>
        <v>13760</v>
      </c>
    </row>
    <row r="1048504" customFormat="1" customHeight="1"/>
    <row r="1048505" customFormat="1" customHeight="1"/>
    <row r="1048506" customFormat="1" customHeight="1"/>
    <row r="1048507" customFormat="1" customHeight="1"/>
    <row r="1048508" customFormat="1" customHeight="1"/>
    <row r="1048509" customFormat="1" customHeight="1"/>
    <row r="1048510" customFormat="1" customHeight="1"/>
    <row r="1048511" customFormat="1" customHeight="1"/>
    <row r="1048512" customFormat="1" customHeight="1"/>
    <row r="1048513" customFormat="1" customHeight="1"/>
    <row r="1048514" customFormat="1" customHeight="1"/>
    <row r="1048515" customFormat="1" customHeight="1"/>
    <row r="1048516" customFormat="1" customHeight="1"/>
    <row r="1048517" customFormat="1" customHeight="1"/>
    <row r="1048518" customFormat="1" customHeight="1"/>
    <row r="1048519" customFormat="1" customHeight="1"/>
    <row r="1048520" customFormat="1" customHeight="1"/>
    <row r="1048521" customFormat="1" customHeight="1"/>
    <row r="1048522" customFormat="1" customHeight="1"/>
    <row r="1048523" customFormat="1" customHeight="1"/>
    <row r="1048524" customFormat="1" customHeight="1"/>
    <row r="1048525" customFormat="1" customHeight="1"/>
    <row r="1048526" customFormat="1" customHeight="1"/>
    <row r="1048527" customFormat="1" customHeight="1"/>
    <row r="1048528" customFormat="1" customHeight="1"/>
    <row r="1048529" customFormat="1" customHeight="1"/>
    <row r="1048530" customFormat="1" customHeight="1"/>
    <row r="1048531" customFormat="1" customHeight="1"/>
    <row r="1048532" customFormat="1" customHeight="1"/>
    <row r="1048533" customFormat="1" customHeight="1"/>
    <row r="1048534" customFormat="1" customHeight="1"/>
    <row r="1048535" customFormat="1" customHeight="1"/>
    <row r="1048536" customFormat="1" customHeight="1"/>
    <row r="1048537" customFormat="1" customHeight="1"/>
    <row r="1048538" customFormat="1" customHeight="1"/>
    <row r="1048539" customFormat="1" customHeight="1"/>
    <row r="1048540" customFormat="1" customHeight="1"/>
    <row r="1048541" customFormat="1" customHeight="1"/>
    <row r="1048542" customFormat="1" customHeight="1"/>
    <row r="1048543" customFormat="1" customHeight="1"/>
    <row r="1048544" customFormat="1" customHeight="1"/>
    <row r="1048545" customFormat="1" customHeight="1"/>
    <row r="1048546" customFormat="1" customHeight="1"/>
    <row r="1048547" customFormat="1" customHeight="1"/>
    <row r="1048548" customFormat="1" customHeight="1"/>
    <row r="1048549" customFormat="1" customHeight="1"/>
    <row r="1048550" customFormat="1" customHeight="1"/>
    <row r="1048551" customFormat="1" customHeight="1"/>
    <row r="1048552" customFormat="1" customHeight="1"/>
    <row r="1048553" customFormat="1" customHeight="1"/>
    <row r="1048554" customFormat="1" customHeight="1"/>
    <row r="1048555" customFormat="1" customHeight="1"/>
    <row r="1048556" customFormat="1" customHeight="1"/>
    <row r="1048557" customFormat="1" customHeight="1"/>
    <row r="1048558" customFormat="1" customHeight="1"/>
    <row r="1048559" customFormat="1" customHeight="1"/>
    <row r="1048560" customFormat="1" customHeight="1"/>
    <row r="1048561" customFormat="1" customHeight="1"/>
    <row r="1048562" customFormat="1" customHeight="1"/>
    <row r="1048563" customFormat="1" customHeight="1"/>
    <row r="1048564" customFormat="1" customHeight="1"/>
    <row r="1048565" customFormat="1" customHeight="1"/>
    <row r="1048566" customFormat="1" customHeight="1"/>
    <row r="1048567" customFormat="1" customHeight="1"/>
    <row r="1048568" customFormat="1" customHeight="1"/>
    <row r="1048569" customFormat="1" customHeight="1"/>
    <row r="1048570" customFormat="1" customHeight="1"/>
    <row r="1048571" customFormat="1" customHeight="1"/>
    <row r="1048572" customFormat="1" customHeight="1"/>
    <row r="1048573" customFormat="1" customHeight="1"/>
    <row r="1048574" customFormat="1" customHeight="1"/>
    <row r="1048575" customFormat="1" customHeight="1"/>
    <row r="1048576" customFormat="1" customHeight="1"/>
  </sheetData>
  <mergeCells count="1">
    <mergeCell ref="A1:O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7.21-7.23考核目标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蝴蝶的时间  Xperience    蝉想</cp:lastModifiedBy>
  <dcterms:created xsi:type="dcterms:W3CDTF">2018-07-10T12:31:00Z</dcterms:created>
  <dcterms:modified xsi:type="dcterms:W3CDTF">2018-07-11T09:32:24Z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