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7950"/>
  </bookViews>
  <sheets>
    <sheet name="Sheet2" sheetId="2" r:id="rId1"/>
    <sheet name="Sheet1" sheetId="5" r:id="rId2"/>
  </sheets>
  <definedNames>
    <definedName name="_xlnm._FilterDatabase" localSheetId="0" hidden="1">Sheet2!$A$1:$Q$10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<sst xmlns="http://schemas.openxmlformats.org/spreadsheetml/2006/main" count="55">
  <si>
    <t xml:space="preserve">                                          价格调整申请表</t>
  </si>
  <si>
    <t xml:space="preserve">  申请部门：商品部                                                      申请人： 黄华                                                                   </t>
  </si>
  <si>
    <t>申报日期：2018年2月12日</t>
  </si>
  <si>
    <t>序号</t>
  </si>
  <si>
    <t>货品ID</t>
  </si>
  <si>
    <t>品名</t>
  </si>
  <si>
    <t>规格</t>
  </si>
  <si>
    <t>产地</t>
  </si>
  <si>
    <t>单位</t>
  </si>
  <si>
    <t>原进价</t>
  </si>
  <si>
    <t>末次
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</si>
  <si>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</si>
  <si>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</si>
  <si>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</si>
  <si>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</si>
  <si>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</si>
  <si>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</si>
  <si>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毛利率对比</t>
  </si>
  <si>
    <t>调整门店
名称</t>
  </si>
  <si>
    <t>会员价</t>
  </si>
  <si>
    <t>龙骨</t>
  </si>
  <si>
    <t>粉</t>
  </si>
  <si>
    <t>其他生产厂家</t>
  </si>
  <si>
    <t>10g</t>
  </si>
  <si>
    <t>供货价上涨，毛利不足</t>
  </si>
  <si>
    <t>↓</t>
  </si>
  <si>
    <t>所有门店</t>
  </si>
  <si>
    <t>蔓荆子</t>
  </si>
  <si>
    <t>炒制</t>
  </si>
  <si>
    <t>四川利民中药饮片有限责任公司</t>
  </si>
  <si>
    <t>↑</t>
  </si>
  <si>
    <t>西青果</t>
  </si>
  <si>
    <t>净制</t>
  </si>
  <si>
    <t>山麦健脾口服液</t>
  </si>
  <si>
    <t>10mlx12支</t>
  </si>
  <si>
    <t>成都恩威药业有限公司</t>
  </si>
  <si>
    <t>盒</t>
  </si>
  <si>
    <t>消旋山莨菪碱片</t>
  </si>
  <si>
    <t>5mgx100片</t>
  </si>
  <si>
    <t>杭州民生药业有限公司</t>
  </si>
  <si>
    <t>瓶</t>
  </si>
  <si>
    <t>金刚藤胶囊</t>
  </si>
  <si>
    <t>0.5gx24粒</t>
  </si>
  <si>
    <t>湖北福人药业股份有限公司</t>
  </si>
  <si>
    <t>备注：以上品种调价至2018.2.13日起执行。</t>
  </si>
  <si>
    <t>董事长：</t>
  </si>
  <si>
    <t>总经理：</t>
  </si>
  <si>
    <t>商品部：</t>
  </si>
  <si>
    <t>制表时间：2018.2.12</t>
  </si>
  <si>
    <t>,</t>
  </si>
  <si>
    <t>49201,</t>
  </si>
  <si>
    <t>152517,</t>
  </si>
  <si>
    <t>25292,</t>
  </si>
  <si>
    <t>35137,</t>
  </si>
  <si>
    <t>10545,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</si>
</sst>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_ "/>
    <numFmt numFmtId="177" formatCode="0_ 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Arial"/>
      <charset val="134"/>
    </font>
    <font>
      <b/>
      <sz val="10"/>
      <name val="Arial"/>
      <charset val="134"/>
    </font>
    <font>
      <sz val="10"/>
      <color rgb="FFFF0000"/>
      <name val="Arial"/>
      <charset val="134"/>
    </font>
    <font>
      <b/>
      <sz val="10"/>
      <name val="宋体"/>
      <charset val="134"/>
    </font>
    <font>
      <b/>
      <sz val="10"/>
      <color rgb="FFFF0000"/>
      <name val="Arial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Arial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4" borderId="5" applyNumberFormat="0" applyFon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2" fillId="19" borderId="3" applyNumberFormat="0" applyAlignment="0" applyProtection="0">
      <alignment vertical="center"/>
    </xf>
    <xf numFmtId="0" fontId="19" fillId="19" borderId="2" applyNumberFormat="0" applyAlignment="0" applyProtection="0">
      <alignment vertical="center"/>
    </xf>
    <xf numFmtId="0" fontId="25" fillId="31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1" fillId="0" borderId="1" xfId="0" applyFont="1" applyFill="1" applyBorder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10" fontId="4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 wrapText="1"/>
    </xf>
    <xf numFmtId="177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left" vertical="center"/>
    </xf>
    <xf numFmtId="177" fontId="2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6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"/>
  <sheetViews>
    <sheetView tabSelected="1" workbookViewId="0">
      <pane ySplit="3" topLeftCell="A4" activePane="bottomLeft" state="frozen"/>
      <selection/>
      <selection pane="bottomLeft" activeCell="Q7" sqref="Q7"/>
    </sheetView>
  </sheetViews>
  <sheetFormatPr defaultColWidth="9" defaultRowHeight="12.75"/>
  <cols>
    <col min="1" max="1" width="3.75" style="5" customWidth="1"/>
    <col min="2" max="2" width="6.375" style="6" customWidth="1"/>
    <col min="3" max="3" width="19.625" style="7" customWidth="1"/>
    <col min="4" max="4" width="11.5" style="7" customWidth="1"/>
    <col min="5" max="5" width="20.625" style="7" customWidth="1"/>
    <col min="6" max="6" width="5" style="3" customWidth="1"/>
    <col min="7" max="7" width="8.39166666666667" style="3" hidden="1" customWidth="1"/>
    <col min="8" max="8" width="5.5" style="3" hidden="1" customWidth="1"/>
    <col min="9" max="9" width="6.56666666666667" style="3" customWidth="1"/>
    <col min="10" max="10" width="8" style="8" customWidth="1"/>
    <col min="11" max="11" width="8.56666666666667" style="9" customWidth="1"/>
    <col min="12" max="12" width="7.5" style="10" customWidth="1"/>
    <col min="13" max="13" width="5.625" style="6" customWidth="1"/>
    <col min="14" max="14" width="10.5" style="11" customWidth="1"/>
    <col min="15" max="15" width="5.875" style="12" customWidth="1"/>
    <col min="16" max="16" width="8.25" style="3" customWidth="1"/>
    <col min="17" max="17" width="6.625" style="3" customWidth="1"/>
    <col min="18" max="16384" width="9" style="2"/>
  </cols>
  <sheetData>
    <row r="1" s="2" customFormat="1" spans="1:17">
      <c r="A1" s="13"/>
      <c r="B1" s="14" t="s">
        <v>0</v>
      </c>
      <c r="C1" s="15"/>
      <c r="D1" s="15"/>
      <c r="E1" s="15"/>
      <c r="F1" s="16"/>
      <c r="G1" s="16"/>
      <c r="H1" s="17"/>
      <c r="I1" s="40"/>
      <c r="J1" s="41"/>
      <c r="K1" s="42"/>
      <c r="L1" s="43"/>
      <c r="M1" s="14"/>
      <c r="N1" s="44"/>
      <c r="O1" s="16"/>
      <c r="P1" s="16"/>
      <c r="Q1" s="16"/>
    </row>
    <row r="2" s="2" customFormat="1" ht="13" customHeight="1" spans="1:17">
      <c r="A2" s="18" t="s">
        <v>1</v>
      </c>
      <c r="B2" s="18"/>
      <c r="C2" s="19"/>
      <c r="D2" s="19"/>
      <c r="E2" s="19"/>
      <c r="F2" s="18"/>
      <c r="G2" s="18"/>
      <c r="H2" s="18"/>
      <c r="I2" s="18"/>
      <c r="J2" s="45" t="s">
        <v>2</v>
      </c>
      <c r="K2" s="46"/>
      <c r="L2" s="47"/>
      <c r="M2" s="48"/>
      <c r="N2" s="48"/>
      <c r="O2" s="16"/>
      <c r="P2" s="17"/>
      <c r="Q2" s="17"/>
    </row>
    <row r="3" s="2" customFormat="1" ht="24" spans="1:17">
      <c r="A3" s="20" t="s">
        <v>3</v>
      </c>
      <c r="B3" s="21" t="s">
        <v>4</v>
      </c>
      <c r="C3" s="22" t="s">
        <v>5</v>
      </c>
      <c r="D3" s="22" t="s">
        <v>6</v>
      </c>
      <c r="E3" s="23" t="s">
        <v>7</v>
      </c>
      <c r="F3" s="22" t="s">
        <v>8</v>
      </c>
      <c r="G3" s="24" t="s">
        <v>9</v>
      </c>
      <c r="H3" s="24" t="s">
        <v>10</v>
      </c>
      <c r="I3" s="49" t="s">
        <v>11</v>
      </c>
      <c r="J3" s="50" t="s">
        <v>12</v>
      </c>
      <c r="K3" s="51" t="s">
        <v>13</v>
      </c>
      <c r="L3" s="52" t="s">
        <v>14</v>
      </c>
      <c r="M3" s="53" t="s">
        <v>15</v>
      </c>
      <c r="N3" s="53" t="s">
        <v>16</v>
      </c>
      <c r="O3" s="54" t="s">
        <v>17</v>
      </c>
      <c r="P3" s="24" t="s">
        <v>18</v>
      </c>
      <c r="Q3" s="22" t="s">
        <v>19</v>
      </c>
    </row>
    <row r="4" s="2" customFormat="1" ht="30" customHeight="1" spans="1:17">
      <c r="A4" s="18">
        <v>1</v>
      </c>
      <c r="B4" s="25">
        <v>49201</v>
      </c>
      <c r="C4" s="25" t="s">
        <v>20</v>
      </c>
      <c r="D4" s="25" t="s">
        <v>21</v>
      </c>
      <c r="E4" s="26" t="s">
        <v>22</v>
      </c>
      <c r="F4" s="25" t="s">
        <v>23</v>
      </c>
      <c r="G4" s="25">
        <v>0.37</v>
      </c>
      <c r="H4" s="25">
        <v>0.783</v>
      </c>
      <c r="I4" s="25">
        <v>0.72</v>
      </c>
      <c r="J4" s="55">
        <v>1.42</v>
      </c>
      <c r="K4" s="56">
        <v>0.486111111111111</v>
      </c>
      <c r="L4" s="57">
        <v>0.448591549295775</v>
      </c>
      <c r="M4" s="58">
        <f t="shared" ref="M4:M9" si="0">J4-I4</f>
        <v>0.7</v>
      </c>
      <c r="N4" s="59" t="s">
        <v>24</v>
      </c>
      <c r="O4" s="60" t="s">
        <v>25</v>
      </c>
      <c r="P4" s="61" t="s">
        <v>26</v>
      </c>
      <c r="Q4" s="17"/>
    </row>
    <row r="5" s="2" customFormat="1" ht="30" customHeight="1" spans="1:17">
      <c r="A5" s="18">
        <v>2</v>
      </c>
      <c r="B5" s="25">
        <v>152517</v>
      </c>
      <c r="C5" s="25" t="s">
        <v>27</v>
      </c>
      <c r="D5" s="25" t="s">
        <v>28</v>
      </c>
      <c r="E5" s="27" t="s">
        <v>29</v>
      </c>
      <c r="F5" s="25" t="s">
        <v>23</v>
      </c>
      <c r="G5" s="25">
        <v>0.25</v>
      </c>
      <c r="H5" s="25">
        <v>0.431</v>
      </c>
      <c r="I5" s="25">
        <v>0.42</v>
      </c>
      <c r="J5" s="55">
        <v>0.78</v>
      </c>
      <c r="K5" s="56">
        <v>0.404761904761905</v>
      </c>
      <c r="L5" s="57">
        <v>0.447435897435897</v>
      </c>
      <c r="M5" s="58">
        <f t="shared" si="0"/>
        <v>0.36</v>
      </c>
      <c r="N5" s="59" t="s">
        <v>24</v>
      </c>
      <c r="O5" s="60" t="s">
        <v>30</v>
      </c>
      <c r="P5" s="61" t="s">
        <v>26</v>
      </c>
      <c r="Q5" s="17"/>
    </row>
    <row r="6" s="2" customFormat="1" ht="30" customHeight="1" spans="1:17">
      <c r="A6" s="18">
        <v>3</v>
      </c>
      <c r="B6" s="25">
        <v>25292</v>
      </c>
      <c r="C6" s="25" t="s">
        <v>31</v>
      </c>
      <c r="D6" s="25" t="s">
        <v>32</v>
      </c>
      <c r="E6" s="26" t="s">
        <v>22</v>
      </c>
      <c r="F6" s="25" t="s">
        <v>23</v>
      </c>
      <c r="G6" s="25">
        <v>0.26</v>
      </c>
      <c r="H6" s="25">
        <v>0.45</v>
      </c>
      <c r="I6" s="25">
        <v>0.45</v>
      </c>
      <c r="J6" s="55">
        <v>0.82</v>
      </c>
      <c r="K6" s="56">
        <v>0.422222222222222</v>
      </c>
      <c r="L6" s="57">
        <v>0.451219512195122</v>
      </c>
      <c r="M6" s="58">
        <f t="shared" si="0"/>
        <v>0.37</v>
      </c>
      <c r="N6" s="59" t="s">
        <v>24</v>
      </c>
      <c r="O6" s="60" t="s">
        <v>30</v>
      </c>
      <c r="P6" s="61" t="s">
        <v>26</v>
      </c>
      <c r="Q6" s="17"/>
    </row>
    <row r="7" s="2" customFormat="1" ht="30" customHeight="1" spans="1:17">
      <c r="A7" s="18">
        <v>4</v>
      </c>
      <c r="B7" s="25">
        <v>35137</v>
      </c>
      <c r="C7" s="25" t="s">
        <v>33</v>
      </c>
      <c r="D7" s="25" t="s">
        <v>34</v>
      </c>
      <c r="E7" s="26" t="s">
        <v>35</v>
      </c>
      <c r="F7" s="25" t="s">
        <v>36</v>
      </c>
      <c r="G7" s="25">
        <v>16</v>
      </c>
      <c r="H7" s="25">
        <v>19.6</v>
      </c>
      <c r="I7" s="25">
        <v>19.8</v>
      </c>
      <c r="J7" s="55">
        <v>24.5</v>
      </c>
      <c r="K7" s="56">
        <v>0.191919191919192</v>
      </c>
      <c r="L7" s="57">
        <v>0.2</v>
      </c>
      <c r="M7" s="58">
        <f t="shared" si="0"/>
        <v>4.7</v>
      </c>
      <c r="N7" s="59" t="s">
        <v>24</v>
      </c>
      <c r="O7" s="60" t="s">
        <v>30</v>
      </c>
      <c r="P7" s="61" t="s">
        <v>26</v>
      </c>
      <c r="Q7" s="17"/>
    </row>
    <row r="8" s="2" customFormat="1" ht="30" customHeight="1" spans="1:17">
      <c r="A8" s="18">
        <v>5</v>
      </c>
      <c r="B8" s="25">
        <v>10545</v>
      </c>
      <c r="C8" s="25" t="s">
        <v>37</v>
      </c>
      <c r="D8" s="25" t="s">
        <v>38</v>
      </c>
      <c r="E8" s="26" t="s">
        <v>39</v>
      </c>
      <c r="F8" s="25" t="s">
        <v>40</v>
      </c>
      <c r="G8" s="25">
        <v>10.5</v>
      </c>
      <c r="H8" s="25">
        <v>11.8</v>
      </c>
      <c r="I8" s="25">
        <v>12</v>
      </c>
      <c r="J8" s="55">
        <v>15</v>
      </c>
      <c r="K8" s="56">
        <v>0.125</v>
      </c>
      <c r="L8" s="57">
        <v>0.213333333333333</v>
      </c>
      <c r="M8" s="58">
        <f t="shared" si="0"/>
        <v>3</v>
      </c>
      <c r="N8" s="59" t="s">
        <v>24</v>
      </c>
      <c r="O8" s="60" t="s">
        <v>30</v>
      </c>
      <c r="P8" s="61" t="s">
        <v>26</v>
      </c>
      <c r="Q8" s="17"/>
    </row>
    <row r="9" s="2" customFormat="1" ht="30" customHeight="1" spans="1:17">
      <c r="A9" s="18">
        <v>6</v>
      </c>
      <c r="B9" s="25">
        <v>8267</v>
      </c>
      <c r="C9" s="25" t="s">
        <v>41</v>
      </c>
      <c r="D9" s="25" t="s">
        <v>42</v>
      </c>
      <c r="E9" s="26" t="s">
        <v>43</v>
      </c>
      <c r="F9" s="25" t="s">
        <v>36</v>
      </c>
      <c r="G9" s="25">
        <v>10.4</v>
      </c>
      <c r="H9" s="25">
        <v>10.6</v>
      </c>
      <c r="I9" s="25">
        <v>10.9</v>
      </c>
      <c r="J9" s="55">
        <v>14</v>
      </c>
      <c r="K9" s="56">
        <v>0.0458715596330275</v>
      </c>
      <c r="L9" s="57">
        <v>0.242857142857143</v>
      </c>
      <c r="M9" s="58">
        <f t="shared" si="0"/>
        <v>3.1</v>
      </c>
      <c r="N9" s="59" t="s">
        <v>24</v>
      </c>
      <c r="O9" s="60" t="s">
        <v>30</v>
      </c>
      <c r="P9" s="61" t="s">
        <v>26</v>
      </c>
      <c r="Q9" s="17"/>
    </row>
    <row r="10" s="3" customFormat="1" ht="30" customHeight="1" spans="1:17">
      <c r="A10" s="28" t="s">
        <v>44</v>
      </c>
      <c r="B10" s="13"/>
      <c r="C10" s="29"/>
      <c r="D10" s="29"/>
      <c r="E10" s="30"/>
      <c r="F10" s="13"/>
      <c r="G10" s="25"/>
      <c r="H10" s="17"/>
      <c r="I10" s="25"/>
      <c r="J10" s="62"/>
      <c r="K10" s="56"/>
      <c r="L10" s="57"/>
      <c r="M10" s="58"/>
      <c r="N10" s="13"/>
      <c r="O10" s="13"/>
      <c r="P10" s="63"/>
      <c r="Q10" s="17"/>
    </row>
    <row r="11" s="3" customFormat="1" ht="18" customHeight="1" spans="1:17">
      <c r="A11" s="31"/>
      <c r="B11" s="31"/>
      <c r="C11" s="32"/>
      <c r="D11" s="32"/>
      <c r="E11" s="32"/>
      <c r="F11" s="31"/>
      <c r="G11" s="31"/>
      <c r="H11" s="33"/>
      <c r="I11" s="31"/>
      <c r="J11" s="64"/>
      <c r="K11" s="31"/>
      <c r="L11" s="64"/>
      <c r="M11" s="31"/>
      <c r="N11" s="31"/>
      <c r="O11" s="31"/>
      <c r="P11" s="31"/>
      <c r="Q11" s="31"/>
    </row>
    <row r="12" s="4" customFormat="1" spans="1:17">
      <c r="A12" s="34"/>
      <c r="B12" s="35" t="s">
        <v>45</v>
      </c>
      <c r="C12" s="36"/>
      <c r="D12" s="37"/>
      <c r="E12" s="38" t="s">
        <v>46</v>
      </c>
      <c r="G12" s="12"/>
      <c r="H12" s="12"/>
      <c r="I12" s="12"/>
      <c r="J12" s="65" t="s">
        <v>47</v>
      </c>
      <c r="L12" s="66"/>
      <c r="M12" s="67"/>
      <c r="N12" s="68"/>
      <c r="O12" s="69" t="s">
        <v>48</v>
      </c>
      <c r="Q12" s="12"/>
    </row>
    <row r="13" s="2" customFormat="1" spans="1:17">
      <c r="A13" s="5"/>
      <c r="B13" s="6"/>
      <c r="C13" s="7"/>
      <c r="D13" s="7"/>
      <c r="E13" s="7"/>
      <c r="F13" s="3"/>
      <c r="G13" s="3"/>
      <c r="H13" s="3"/>
      <c r="I13" s="3"/>
      <c r="J13" s="8"/>
      <c r="K13" s="9"/>
      <c r="L13" s="10"/>
      <c r="M13" s="6"/>
      <c r="N13" s="11"/>
      <c r="O13" s="12"/>
      <c r="P13" s="3"/>
      <c r="Q13" s="3"/>
    </row>
    <row r="14" s="2" customFormat="1" spans="1:12">
      <c r="A14" s="5"/>
      <c r="B14" s="6"/>
      <c r="C14" s="7"/>
      <c r="D14" s="7"/>
      <c r="E14" s="39"/>
      <c r="F14" s="9"/>
      <c r="G14" s="9"/>
      <c r="H14" s="6"/>
      <c r="I14" s="11"/>
      <c r="J14" s="70"/>
      <c r="K14" s="9"/>
      <c r="L14" s="71"/>
    </row>
    <row r="15" s="2" customFormat="1" spans="1:17">
      <c r="A15" s="5"/>
      <c r="B15" s="6"/>
      <c r="C15" s="7"/>
      <c r="D15" s="7"/>
      <c r="E15" s="7"/>
      <c r="F15" s="3"/>
      <c r="G15" s="3"/>
      <c r="H15" s="3"/>
      <c r="I15" s="3"/>
      <c r="J15" s="8"/>
      <c r="K15" s="9"/>
      <c r="L15" s="10"/>
      <c r="M15" s="6"/>
      <c r="N15" s="11"/>
      <c r="O15" s="12"/>
      <c r="P15" s="3"/>
      <c r="Q15" s="3"/>
    </row>
    <row r="16" s="2" customFormat="1" spans="1:17">
      <c r="A16" s="5"/>
      <c r="B16" s="6"/>
      <c r="C16" s="7"/>
      <c r="D16" s="7"/>
      <c r="E16" s="7"/>
      <c r="F16" s="3"/>
      <c r="G16" s="3"/>
      <c r="H16" s="3"/>
      <c r="I16" s="3"/>
      <c r="J16" s="8"/>
      <c r="K16" s="9"/>
      <c r="L16" s="10"/>
      <c r="M16" s="6"/>
      <c r="N16" s="11"/>
      <c r="O16" s="12"/>
      <c r="P16" s="3"/>
      <c r="Q16" s="3"/>
    </row>
  </sheetData>
  <mergeCells count="1">
    <mergeCell ref="J2:L2"/>
  </mergeCells>
  <pageMargins left="0.15625" right="0.0388888888888889" top="0.235416666666667" bottom="0.313888888888889" header="0.0777777777777778" footer="0.235416666666667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workbookViewId="0">
      <selection activeCell="C1" sqref="C1:C6"/>
    </sheetView>
  </sheetViews>
  <sheetFormatPr defaultColWidth="9" defaultRowHeight="13.5" outlineLevelRow="5" outlineLevelCol="2"/>
  <sheetData>
    <row r="1" spans="1:3">
      <c r="A1" s="1">
        <v>49201</v>
      </c>
      <c r="B1" t="s">
        <v>49</v>
      </c>
      <c r="C1" t="s">
        <v>50</v>
      </c>
    </row>
    <row r="2" spans="1:3">
      <c r="A2" s="1">
        <v>152517</v>
      </c>
      <c r="B2" t="s">
        <v>49</v>
      </c>
      <c r="C2" t="s">
        <v>51</v>
      </c>
    </row>
    <row r="3" spans="1:3">
      <c r="A3" s="1">
        <v>25292</v>
      </c>
      <c r="B3" t="s">
        <v>49</v>
      </c>
      <c r="C3" t="s">
        <v>52</v>
      </c>
    </row>
    <row r="4" spans="1:3">
      <c r="A4" s="1">
        <v>35137</v>
      </c>
      <c r="B4" t="s">
        <v>49</v>
      </c>
      <c r="C4" t="s">
        <v>53</v>
      </c>
    </row>
    <row r="5" spans="1:3">
      <c r="A5" s="1">
        <v>10545</v>
      </c>
      <c r="B5" t="s">
        <v>49</v>
      </c>
      <c r="C5" t="s">
        <v>54</v>
      </c>
    </row>
    <row r="6" spans="1:3">
      <c r="A6" s="1">
        <v>8267</v>
      </c>
      <c r="B6" t="s">
        <v>49</v>
      </c>
      <c r="C6">
        <v>8267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2018-02-12T02:07:40Z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