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<sst xmlns="http://schemas.openxmlformats.org/spreadsheetml/2006/main" count="40">
  <si>
    <t>1、此表为2018年11月中药增量奖励和处罚；2、请门店店长将奖励和罚款（罚款实习生减半）分配到人头；3、请在12月10日12：00前返回到本邮箱内；4、若有异议请致电采购部王晓燕13881911373</t>
  </si>
  <si>
    <t>2018年11月中药增量奖发放明细</t>
  </si>
  <si>
    <t>序号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</si>
  <si>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</si>
  <si>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门店名称</t>
  </si>
  <si>
    <r>
      <rPr>
        <b/>
        <sz val="10"/>
        <rFont val="宋体"/>
        <charset val="0"/>
      </rPr>
      <t>大类</t>
    </r>
    <r>
      <rPr>
        <b/>
        <sz val="10"/>
        <rFont val="Arial"/>
        <charset val="0"/>
      </rPr>
      <t>id</t>
    </r>
  </si>
  <si>
    <t>片区</t>
  </si>
  <si>
    <t>毛利额同比增长额</t>
  </si>
  <si>
    <t>奖励金额</t>
  </si>
  <si>
    <t>四川太极旗舰店</t>
  </si>
  <si>
    <t>旗舰店</t>
  </si>
  <si>
    <t>四川太极光华村街药店</t>
  </si>
  <si>
    <t>西北片</t>
  </si>
  <si>
    <t>四川太极成华区万宇路药店</t>
  </si>
  <si>
    <t>东南片</t>
  </si>
  <si>
    <t>四川太极邛崃市临邛镇洪川小区药店</t>
  </si>
  <si>
    <t>城郊一片</t>
  </si>
  <si>
    <t>四川太极金牛区金沙路药店</t>
  </si>
  <si>
    <t>四川太极成华区华康路药店</t>
  </si>
  <si>
    <t>东南片区</t>
  </si>
  <si>
    <t>四川太极双流县西航港街道锦华路一段药店</t>
  </si>
  <si>
    <t>合计</t>
  </si>
  <si>
    <t>2018年11月中药环比和同比下降门店罚款明细</t>
  </si>
  <si>
    <t>门店ID</t>
  </si>
  <si>
    <t>大类ID</t>
  </si>
  <si>
    <t>罚款金额</t>
  </si>
  <si>
    <t>备注</t>
  </si>
  <si>
    <t>四川太极大邑县沙渠镇方圆路药店</t>
  </si>
  <si>
    <r>
      <rPr>
        <sz val="10"/>
        <color theme="1"/>
        <rFont val="宋体"/>
        <charset val="134"/>
        <scheme val="minor"/>
      </rPr>
      <t>1、此表罚款为2018年10月中药同比环比同时下降门店处罚（</t>
    </r>
    <r>
      <rPr>
        <sz val="10"/>
        <color rgb="FFFF0000"/>
        <rFont val="宋体"/>
        <charset val="134"/>
        <scheme val="minor"/>
      </rPr>
      <t>实习生减半）</t>
    </r>
    <r>
      <rPr>
        <sz val="10"/>
        <color theme="1"/>
        <rFont val="宋体"/>
        <charset val="134"/>
        <scheme val="minor"/>
      </rPr>
      <t>；2、罚款将在系统中录入，请门店在规定时间内将罚款交到财务部</t>
    </r>
  </si>
  <si>
    <t>四川太极三江店</t>
  </si>
  <si>
    <t>城郊二片</t>
  </si>
  <si>
    <t>四川太极大邑县晋原镇子龙路店</t>
  </si>
  <si>
    <t>四川太极青羊区浣花滨河路药店</t>
  </si>
  <si>
    <t>四川太极通盈街药店</t>
  </si>
  <si>
    <t>城中片区</t>
  </si>
  <si>
    <t>四川太极金牛区黄苑东街药店</t>
  </si>
  <si>
    <t>四川太极光华药店</t>
  </si>
  <si>
    <t>四川太极新乐中街药店</t>
  </si>
  <si>
    <t>四川太极双林路药店</t>
  </si>
  <si>
    <t>四川太极新津邓双镇岷江店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</si>
</sst>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charset val="0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30" fillId="28" borderId="9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76" fontId="8" fillId="0" borderId="1" xfId="0" applyNumberFormat="1" applyFont="1" applyBorder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176" fontId="1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I7" sqref="I7"/>
    </sheetView>
  </sheetViews>
  <sheetFormatPr defaultColWidth="9" defaultRowHeight="13.5" outlineLevelCol="6"/>
  <cols>
    <col min="1" max="1" width="5.5" style="1" customWidth="1"/>
    <col min="2" max="2" width="6.75" customWidth="1"/>
    <col min="3" max="3" width="32.125" customWidth="1"/>
    <col min="4" max="4" width="6.125" customWidth="1"/>
    <col min="5" max="5" width="8.375" style="2" customWidth="1"/>
    <col min="6" max="6" width="9" style="3" customWidth="1"/>
    <col min="7" max="7" width="14.875" style="4" customWidth="1"/>
  </cols>
  <sheetData>
    <row r="1" ht="68" customHeight="1" spans="1:7">
      <c r="A1" s="5" t="s">
        <v>0</v>
      </c>
      <c r="B1" s="5"/>
      <c r="C1" s="5"/>
      <c r="D1" s="5"/>
      <c r="E1" s="5"/>
      <c r="F1" s="5"/>
      <c r="G1" s="5"/>
    </row>
    <row r="2" ht="18.75" spans="1:7">
      <c r="A2" s="6" t="s">
        <v>1</v>
      </c>
      <c r="B2" s="7"/>
      <c r="C2" s="7"/>
      <c r="D2" s="7"/>
      <c r="E2" s="7"/>
      <c r="F2" s="7"/>
      <c r="G2" s="7"/>
    </row>
    <row r="3" ht="24" spans="1:7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2" t="s">
        <v>8</v>
      </c>
    </row>
    <row r="4" spans="1:7">
      <c r="A4" s="13">
        <v>1</v>
      </c>
      <c r="B4" s="13">
        <v>307</v>
      </c>
      <c r="C4" s="14" t="s">
        <v>9</v>
      </c>
      <c r="D4" s="13">
        <v>2</v>
      </c>
      <c r="E4" s="15" t="s">
        <v>10</v>
      </c>
      <c r="F4" s="16">
        <v>3340.67718959867</v>
      </c>
      <c r="G4" s="17">
        <v>668.1</v>
      </c>
    </row>
    <row r="5" spans="1:7">
      <c r="A5" s="13">
        <v>2</v>
      </c>
      <c r="B5" s="13">
        <v>365</v>
      </c>
      <c r="C5" s="14" t="s">
        <v>11</v>
      </c>
      <c r="D5" s="13">
        <v>2</v>
      </c>
      <c r="E5" s="15" t="s">
        <v>12</v>
      </c>
      <c r="F5" s="16">
        <v>1273.4963089999</v>
      </c>
      <c r="G5" s="17">
        <f>F5*0.2</f>
        <v>254.69926179998</v>
      </c>
    </row>
    <row r="6" spans="1:7">
      <c r="A6" s="13">
        <v>3</v>
      </c>
      <c r="B6" s="13">
        <v>743</v>
      </c>
      <c r="C6" s="14" t="s">
        <v>13</v>
      </c>
      <c r="D6" s="13">
        <v>2</v>
      </c>
      <c r="E6" s="15" t="s">
        <v>14</v>
      </c>
      <c r="F6" s="16">
        <v>244.850296</v>
      </c>
      <c r="G6" s="17">
        <v>49</v>
      </c>
    </row>
    <row r="7" spans="1:7">
      <c r="A7" s="13">
        <v>4</v>
      </c>
      <c r="B7" s="13">
        <v>721</v>
      </c>
      <c r="C7" s="14" t="s">
        <v>15</v>
      </c>
      <c r="D7" s="13">
        <v>2</v>
      </c>
      <c r="E7" s="15" t="s">
        <v>16</v>
      </c>
      <c r="F7" s="16">
        <v>134.9023999998</v>
      </c>
      <c r="G7" s="17">
        <v>27</v>
      </c>
    </row>
    <row r="8" spans="1:7">
      <c r="A8" s="13">
        <v>5</v>
      </c>
      <c r="B8" s="13">
        <v>745</v>
      </c>
      <c r="C8" s="14" t="s">
        <v>17</v>
      </c>
      <c r="D8" s="13">
        <v>2</v>
      </c>
      <c r="E8" s="15" t="s">
        <v>12</v>
      </c>
      <c r="F8" s="16">
        <v>294.3474410001</v>
      </c>
      <c r="G8" s="17">
        <v>58.9</v>
      </c>
    </row>
    <row r="9" spans="1:7">
      <c r="A9" s="13">
        <v>6</v>
      </c>
      <c r="B9" s="13">
        <v>740</v>
      </c>
      <c r="C9" s="14" t="s">
        <v>18</v>
      </c>
      <c r="D9" s="13">
        <v>2</v>
      </c>
      <c r="E9" s="18" t="s">
        <v>19</v>
      </c>
      <c r="F9" s="16">
        <v>177.820397</v>
      </c>
      <c r="G9" s="17">
        <v>35.6</v>
      </c>
    </row>
    <row r="10" spans="1:7">
      <c r="A10" s="13">
        <v>7</v>
      </c>
      <c r="B10" s="13">
        <v>573</v>
      </c>
      <c r="C10" s="14" t="s">
        <v>20</v>
      </c>
      <c r="D10" s="13">
        <v>2</v>
      </c>
      <c r="E10" s="18" t="s">
        <v>19</v>
      </c>
      <c r="F10" s="16">
        <v>477.612</v>
      </c>
      <c r="G10" s="17">
        <v>95.5</v>
      </c>
    </row>
    <row r="11" spans="1:7">
      <c r="A11" s="19"/>
      <c r="B11" s="20"/>
      <c r="C11" s="21" t="s">
        <v>21</v>
      </c>
      <c r="D11" s="20"/>
      <c r="E11" s="22"/>
      <c r="F11" s="23">
        <f>SUM(F4:F10)</f>
        <v>5943.70603259847</v>
      </c>
      <c r="G11" s="12">
        <f>SUM(G4:G10)</f>
        <v>1188.79926179998</v>
      </c>
    </row>
    <row r="13" ht="26" customHeight="1" spans="1:7">
      <c r="A13" s="6" t="s">
        <v>22</v>
      </c>
      <c r="B13" s="6"/>
      <c r="C13" s="6"/>
      <c r="D13" s="6"/>
      <c r="E13" s="6"/>
      <c r="F13" s="6"/>
      <c r="G13" s="6"/>
    </row>
    <row r="14" spans="1:7">
      <c r="A14" s="8" t="s">
        <v>2</v>
      </c>
      <c r="B14" s="24" t="s">
        <v>23</v>
      </c>
      <c r="C14" s="24" t="s">
        <v>4</v>
      </c>
      <c r="D14" s="24" t="s">
        <v>24</v>
      </c>
      <c r="E14" s="10" t="s">
        <v>6</v>
      </c>
      <c r="F14" s="23" t="s">
        <v>25</v>
      </c>
      <c r="G14" s="12" t="s">
        <v>26</v>
      </c>
    </row>
    <row r="15" spans="1:7">
      <c r="A15" s="13">
        <v>1</v>
      </c>
      <c r="B15" s="25">
        <v>716</v>
      </c>
      <c r="C15" s="25" t="s">
        <v>27</v>
      </c>
      <c r="D15" s="26">
        <v>2</v>
      </c>
      <c r="E15" s="15" t="s">
        <v>16</v>
      </c>
      <c r="F15" s="27">
        <v>100</v>
      </c>
      <c r="G15" s="28" t="s">
        <v>28</v>
      </c>
    </row>
    <row r="16" spans="1:7">
      <c r="A16" s="13">
        <v>2</v>
      </c>
      <c r="B16" s="25">
        <v>56</v>
      </c>
      <c r="C16" s="25" t="s">
        <v>29</v>
      </c>
      <c r="D16" s="26">
        <v>2</v>
      </c>
      <c r="E16" s="15" t="s">
        <v>30</v>
      </c>
      <c r="F16" s="27">
        <v>100</v>
      </c>
      <c r="G16" s="29"/>
    </row>
    <row r="17" spans="1:7">
      <c r="A17" s="13">
        <v>3</v>
      </c>
      <c r="B17" s="25">
        <v>539</v>
      </c>
      <c r="C17" s="25" t="s">
        <v>31</v>
      </c>
      <c r="D17" s="26">
        <v>2</v>
      </c>
      <c r="E17" s="15" t="s">
        <v>16</v>
      </c>
      <c r="F17" s="27">
        <v>100</v>
      </c>
      <c r="G17" s="29"/>
    </row>
    <row r="18" spans="1:7">
      <c r="A18" s="13">
        <v>4</v>
      </c>
      <c r="B18" s="25">
        <v>570</v>
      </c>
      <c r="C18" s="25" t="s">
        <v>32</v>
      </c>
      <c r="D18" s="26">
        <v>2</v>
      </c>
      <c r="E18" s="15" t="s">
        <v>12</v>
      </c>
      <c r="F18" s="27">
        <v>100</v>
      </c>
      <c r="G18" s="29"/>
    </row>
    <row r="19" spans="1:7">
      <c r="A19" s="13">
        <v>5</v>
      </c>
      <c r="B19" s="25">
        <v>373</v>
      </c>
      <c r="C19" s="25" t="s">
        <v>33</v>
      </c>
      <c r="D19" s="26">
        <v>2</v>
      </c>
      <c r="E19" s="15" t="s">
        <v>34</v>
      </c>
      <c r="F19" s="27">
        <v>100</v>
      </c>
      <c r="G19" s="29"/>
    </row>
    <row r="20" spans="1:7">
      <c r="A20" s="13">
        <v>6</v>
      </c>
      <c r="B20" s="25">
        <v>727</v>
      </c>
      <c r="C20" s="25" t="s">
        <v>35</v>
      </c>
      <c r="D20" s="26">
        <v>2</v>
      </c>
      <c r="E20" s="15" t="s">
        <v>12</v>
      </c>
      <c r="F20" s="27">
        <v>100</v>
      </c>
      <c r="G20" s="29"/>
    </row>
    <row r="21" spans="1:7">
      <c r="A21" s="13">
        <v>7</v>
      </c>
      <c r="B21" s="25">
        <v>343</v>
      </c>
      <c r="C21" s="25" t="s">
        <v>36</v>
      </c>
      <c r="D21" s="26">
        <v>2</v>
      </c>
      <c r="E21" s="15" t="s">
        <v>12</v>
      </c>
      <c r="F21" s="27">
        <v>100</v>
      </c>
      <c r="G21" s="29"/>
    </row>
    <row r="22" spans="1:7">
      <c r="A22" s="13">
        <v>8</v>
      </c>
      <c r="B22" s="25">
        <v>387</v>
      </c>
      <c r="C22" s="25" t="s">
        <v>37</v>
      </c>
      <c r="D22" s="26">
        <v>2</v>
      </c>
      <c r="E22" s="18" t="s">
        <v>19</v>
      </c>
      <c r="F22" s="27">
        <v>100</v>
      </c>
      <c r="G22" s="29"/>
    </row>
    <row r="23" spans="1:7">
      <c r="A23" s="13">
        <v>9</v>
      </c>
      <c r="B23" s="25">
        <v>355</v>
      </c>
      <c r="C23" s="25" t="s">
        <v>38</v>
      </c>
      <c r="D23" s="26">
        <v>2</v>
      </c>
      <c r="E23" s="15" t="s">
        <v>34</v>
      </c>
      <c r="F23" s="27">
        <v>100</v>
      </c>
      <c r="G23" s="29"/>
    </row>
    <row r="24" spans="1:7">
      <c r="A24" s="13">
        <v>10</v>
      </c>
      <c r="B24" s="25">
        <v>514</v>
      </c>
      <c r="C24" s="25" t="s">
        <v>39</v>
      </c>
      <c r="D24" s="26">
        <v>2</v>
      </c>
      <c r="E24" s="15" t="s">
        <v>16</v>
      </c>
      <c r="F24" s="27">
        <v>100</v>
      </c>
      <c r="G24" s="30"/>
    </row>
    <row r="25" spans="1:7">
      <c r="A25" s="31"/>
      <c r="B25" s="21"/>
      <c r="C25" s="32" t="s">
        <v>21</v>
      </c>
      <c r="D25" s="32"/>
      <c r="E25" s="33"/>
      <c r="F25" s="34">
        <f>SUM(F15:F24)</f>
        <v>1000</v>
      </c>
      <c r="G25" s="17"/>
    </row>
  </sheetData>
  <mergeCells count="4">
    <mergeCell ref="A1:G1"/>
    <mergeCell ref="A2:G2"/>
    <mergeCell ref="A13:G13"/>
    <mergeCell ref="G15:G24"/>
  </mergeCells>
  <pageMargins left="0.629166666666667" right="0.3138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王晓燕</cp:lastModifiedBy>
  <dcterms:created xsi:type="dcterms:W3CDTF">2018-02-27T11:14:00Z</dcterms:created>
  <dcterms:modified xsi:type="dcterms:W3CDTF">2018-12-07T11:32:23Z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