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2" activeTab="2"/>
  </bookViews>
  <sheets>
    <sheet name="Sheet6" sheetId="4" state="hidden" r:id="rId1"/>
    <sheet name="各" sheetId="1" state="hidden" r:id="rId2"/>
    <sheet name="集团晒单奖励汇总表（10.28-11.25）" sheetId="2" r:id="rId3"/>
  </sheets>
  <definedNames>
    <definedName name="_xlnm._FilterDatabase" localSheetId="2" hidden="1">'集团晒单奖励汇总表（10.28-11.25）'!$A$2:$E$383</definedName>
    <definedName name="_xlnm.Print_Titles" localSheetId="2">'集团晒单奖励汇总表（10.28-11.25）'!$1:$2</definedName>
  </definedNames>
  <calcPr calcId="144525"/>
  <pivotCaches>
    <pivotCache cacheId="0" r:id="rId4"/>
  </pivotCaches>
</workbook>
</file>

<file path=xl/sharedStrings.xml><?xml version="1.0" encoding="utf-8"?>
<sst xmlns="http://schemas.openxmlformats.org/spreadsheetml/2006/main" count="494">
  <si>
    <t>营业员id</t>
  </si>
  <si>
    <t>求和项:合计       奖励金额</t>
  </si>
  <si>
    <t>总计</t>
  </si>
  <si>
    <t>序号</t>
  </si>
  <si>
    <t>门店ID</t>
  </si>
  <si>
    <t>门店名称</t>
  </si>
  <si>
    <t>营业员</t>
  </si>
  <si>
    <t>合计       奖励金额</t>
  </si>
  <si>
    <t>成都成汉太极大药房有限公司</t>
  </si>
  <si>
    <t>甘俊莉</t>
  </si>
  <si>
    <t>胡人元</t>
  </si>
  <si>
    <t xml:space="preserve">蒋雪琴 </t>
  </si>
  <si>
    <t>欧双雪</t>
  </si>
  <si>
    <t>吴伟利</t>
  </si>
  <si>
    <t>余鑫雨</t>
  </si>
  <si>
    <t>四川太极成华区崔家店路药店</t>
  </si>
  <si>
    <t>吕彩霞</t>
  </si>
  <si>
    <t>杨伟钰</t>
  </si>
  <si>
    <t>周宇琳</t>
  </si>
  <si>
    <t>四川太极成华区二环路北四段药店（汇融名城）</t>
  </si>
  <si>
    <t>曾艳</t>
  </si>
  <si>
    <t>蒋晓琼</t>
  </si>
  <si>
    <t>李可</t>
  </si>
  <si>
    <t>四川太极成华区华康路药店</t>
  </si>
  <si>
    <t>陈丽梅</t>
  </si>
  <si>
    <t>黄雨</t>
  </si>
  <si>
    <t>四川太极成华区华泰路药店</t>
  </si>
  <si>
    <t>兰新喻</t>
  </si>
  <si>
    <t>李桂芳</t>
  </si>
  <si>
    <t>廖苹</t>
  </si>
  <si>
    <t>四川太极成华区华油路药店</t>
  </si>
  <si>
    <t>刘珏宏</t>
  </si>
  <si>
    <t>谢玉涛</t>
  </si>
  <si>
    <t>周燕</t>
  </si>
  <si>
    <t>四川太极成华区金马河路药店</t>
  </si>
  <si>
    <t>刘思蝶</t>
  </si>
  <si>
    <t>四川太极成华区万科路药店</t>
  </si>
  <si>
    <t>胡新</t>
  </si>
  <si>
    <t>黄姣</t>
  </si>
  <si>
    <t>李小平</t>
  </si>
  <si>
    <t>刘银花</t>
  </si>
  <si>
    <t>张洁</t>
  </si>
  <si>
    <t>四川太极成华区万宇路药店</t>
  </si>
  <si>
    <t>鲁雪</t>
  </si>
  <si>
    <t>任嘉欣</t>
  </si>
  <si>
    <t>四川太极成华区新怡路店</t>
  </si>
  <si>
    <t>苟姗</t>
  </si>
  <si>
    <t>四川太极成华区羊子山西路药店（兴元华盛）</t>
  </si>
  <si>
    <t>高红华</t>
  </si>
  <si>
    <t>王波</t>
  </si>
  <si>
    <t>杨苗</t>
  </si>
  <si>
    <t>张亚红</t>
  </si>
  <si>
    <t>四川太极成华杉板桥南一路店</t>
  </si>
  <si>
    <t>殷岱菊</t>
  </si>
  <si>
    <t>四川太极崇州市崇阳镇尚贤坊街药店</t>
  </si>
  <si>
    <t>朱玉梅</t>
  </si>
  <si>
    <t>四川太极崇州市崇阳镇蜀州中路药店</t>
  </si>
  <si>
    <t>郑娇</t>
  </si>
  <si>
    <t>四川太极崇州中心店</t>
  </si>
  <si>
    <t>李茜</t>
  </si>
  <si>
    <t xml:space="preserve">刘丹 </t>
  </si>
  <si>
    <t>刘莎</t>
  </si>
  <si>
    <t>四川太极大药房连锁有限公司成华区西林一街药店</t>
  </si>
  <si>
    <t>黄敏</t>
  </si>
  <si>
    <t>姜萍</t>
  </si>
  <si>
    <t>四川太极大药房连锁有限公司金牛区银河北街药店</t>
  </si>
  <si>
    <t xml:space="preserve">代志斌 </t>
  </si>
  <si>
    <t>刘秀琼</t>
  </si>
  <si>
    <t xml:space="preserve">王艳 </t>
  </si>
  <si>
    <t>杨艳</t>
  </si>
  <si>
    <t>四川太极大药房连锁有限公司青羊区贝森北路药店</t>
  </si>
  <si>
    <t xml:space="preserve">高文棋 </t>
  </si>
  <si>
    <t>蒋奇成</t>
  </si>
  <si>
    <t>李秋龙</t>
  </si>
  <si>
    <t>李玉先</t>
  </si>
  <si>
    <t>四川太极大药房连锁有限公司青羊区童子街药店</t>
  </si>
  <si>
    <t>彭志萍</t>
  </si>
  <si>
    <t>四川太极大药房连锁有限公司武侯区聚萃街药店</t>
  </si>
  <si>
    <t>李海燕</t>
  </si>
  <si>
    <t>李俊俐</t>
  </si>
  <si>
    <t>四川太极大邑县安仁镇千禧街药店</t>
  </si>
  <si>
    <t>李沙</t>
  </si>
  <si>
    <t>张群</t>
  </si>
  <si>
    <t>四川太极大邑县晋原镇东街药店</t>
  </si>
  <si>
    <t>杨丽</t>
  </si>
  <si>
    <t>四川太极大邑县晋原镇内蒙古大道桃源药店</t>
  </si>
  <si>
    <t>方晓敏</t>
  </si>
  <si>
    <t xml:space="preserve">田兰 </t>
  </si>
  <si>
    <t>四川太极大邑县晋原镇潘家街药店</t>
  </si>
  <si>
    <t xml:space="preserve">黄梅 </t>
  </si>
  <si>
    <t>袁文秀</t>
  </si>
  <si>
    <t>四川太极大邑县晋原镇通达东路五段药店</t>
  </si>
  <si>
    <t>唐礼萍</t>
  </si>
  <si>
    <t>四川太极大邑县晋原镇子龙路店</t>
  </si>
  <si>
    <t>李秀辉</t>
  </si>
  <si>
    <t>熊小玲</t>
  </si>
  <si>
    <t>四川太极大邑县沙渠镇方圆路药店</t>
  </si>
  <si>
    <t>胡怡梅</t>
  </si>
  <si>
    <t>叶娟</t>
  </si>
  <si>
    <t>四川太极大邑县新场镇文昌街药店</t>
  </si>
  <si>
    <t>胡永丽</t>
  </si>
  <si>
    <t>孟小明</t>
  </si>
  <si>
    <t>四川太极都江堰景中路店</t>
  </si>
  <si>
    <t>吴莉玲</t>
  </si>
  <si>
    <t>晏祥春</t>
  </si>
  <si>
    <t>四川太极都江堰聚源镇药店</t>
  </si>
  <si>
    <t>何丽萍</t>
  </si>
  <si>
    <t>四川太极都江堰奎光路中段药店</t>
  </si>
  <si>
    <t>陈蓉</t>
  </si>
  <si>
    <t>刘忆</t>
  </si>
  <si>
    <t>钱亚辉</t>
  </si>
  <si>
    <t>四川太极都江堰市蒲阳路药店</t>
  </si>
  <si>
    <t>韩启敏</t>
  </si>
  <si>
    <t>杨文英</t>
  </si>
  <si>
    <t>四川太极都江堰市蒲阳镇堰问道西路药店</t>
  </si>
  <si>
    <t>孙佳丽</t>
  </si>
  <si>
    <t>杨久会</t>
  </si>
  <si>
    <t>四川太极都江堰药店</t>
  </si>
  <si>
    <t>梁海燕</t>
  </si>
  <si>
    <t>刘娟</t>
  </si>
  <si>
    <t>聂丽</t>
  </si>
  <si>
    <t>四川太极高新区民丰大道西段药店</t>
  </si>
  <si>
    <t>林玲</t>
  </si>
  <si>
    <t>文秋悦</t>
  </si>
  <si>
    <t>杨秀娟</t>
  </si>
  <si>
    <t>于春莲</t>
  </si>
  <si>
    <t>四川太极高新区中和大道药店</t>
  </si>
  <si>
    <t>张平英</t>
  </si>
  <si>
    <t>四川太极高新区中和街道柳荫街药店</t>
  </si>
  <si>
    <t>黄鑫</t>
  </si>
  <si>
    <t>林云</t>
  </si>
  <si>
    <t>王芳</t>
  </si>
  <si>
    <t>四川太极高新天久北巷药店</t>
  </si>
  <si>
    <t>晏玲</t>
  </si>
  <si>
    <t>张芙蓉</t>
  </si>
  <si>
    <t>四川太极光华村街药店</t>
  </si>
  <si>
    <t>陈春花</t>
  </si>
  <si>
    <t>姜孝杨</t>
  </si>
  <si>
    <t xml:space="preserve">朱晓桃 </t>
  </si>
  <si>
    <t>四川太极光华药店</t>
  </si>
  <si>
    <t>李元君</t>
  </si>
  <si>
    <t>刘晓燕</t>
  </si>
  <si>
    <t>汤雪芹</t>
  </si>
  <si>
    <t>魏津</t>
  </si>
  <si>
    <t>张登玉</t>
  </si>
  <si>
    <t>四川太极红星店</t>
  </si>
  <si>
    <t xml:space="preserve">段文秀 </t>
  </si>
  <si>
    <t>冯晓雨</t>
  </si>
  <si>
    <t>易永红</t>
  </si>
  <si>
    <t>四川太极浆洗街药店</t>
  </si>
  <si>
    <t>陈思敏</t>
  </si>
  <si>
    <t xml:space="preserve">江元梅 </t>
  </si>
  <si>
    <t>唐丽</t>
  </si>
  <si>
    <t>王盛英</t>
  </si>
  <si>
    <t>周金梅</t>
  </si>
  <si>
    <t>四川太极金带街药店</t>
  </si>
  <si>
    <t>林霞</t>
  </si>
  <si>
    <t>四川太极金牛区黄苑东街药店</t>
  </si>
  <si>
    <t>李秀芳</t>
  </si>
  <si>
    <t>梁娟</t>
  </si>
  <si>
    <t>四川太极金牛区交大路第三药店</t>
  </si>
  <si>
    <t>曾胜男</t>
  </si>
  <si>
    <t>陈文芳</t>
  </si>
  <si>
    <t>魏小琴</t>
  </si>
  <si>
    <t>四川太极金牛区金沙路药店</t>
  </si>
  <si>
    <t>胡欢</t>
  </si>
  <si>
    <t>赵芮莹</t>
  </si>
  <si>
    <t>四川太极锦江区观音桥街药店</t>
  </si>
  <si>
    <t>王美</t>
  </si>
  <si>
    <t>王媚</t>
  </si>
  <si>
    <t>袁咏梅</t>
  </si>
  <si>
    <t>四川太极锦江区合欢树街药店</t>
  </si>
  <si>
    <t>黄天平</t>
  </si>
  <si>
    <t>李青燕</t>
  </si>
  <si>
    <t>四川太极锦江区劼人路药店</t>
  </si>
  <si>
    <t xml:space="preserve">马雪 </t>
  </si>
  <si>
    <t>彭宇</t>
  </si>
  <si>
    <t>四川太极锦江区静明路药店</t>
  </si>
  <si>
    <t>蔡旌晶</t>
  </si>
  <si>
    <t>李新莲</t>
  </si>
  <si>
    <t>四川太极锦江区柳翠路药店</t>
  </si>
  <si>
    <t>曾佳敏</t>
  </si>
  <si>
    <t>宋留艺</t>
  </si>
  <si>
    <t>孙杰</t>
  </si>
  <si>
    <t>四川太极锦江区庆云南街药店</t>
  </si>
  <si>
    <t>赖千禧</t>
  </si>
  <si>
    <t>谭凤旭</t>
  </si>
  <si>
    <t>四川太极锦江区榕声路店</t>
  </si>
  <si>
    <t>曾佳丽</t>
  </si>
  <si>
    <t>黄梅</t>
  </si>
  <si>
    <t>张丽</t>
  </si>
  <si>
    <t>四川太极锦江区水杉街药店</t>
  </si>
  <si>
    <t>廖丹</t>
  </si>
  <si>
    <t>四川太极龙泉驿区龙泉街道驿生路药店</t>
  </si>
  <si>
    <t>单菊</t>
  </si>
  <si>
    <t>罗妍</t>
  </si>
  <si>
    <t>四川太极龙潭西路店</t>
  </si>
  <si>
    <t>刘春花</t>
  </si>
  <si>
    <t>张杰</t>
  </si>
  <si>
    <t>四川太极郫县郫筒镇东大街药店</t>
  </si>
  <si>
    <t>邓红梅</t>
  </si>
  <si>
    <t>李甜甜</t>
  </si>
  <si>
    <t>四川太极旗舰店</t>
  </si>
  <si>
    <t>黄长菊</t>
  </si>
  <si>
    <t>李金华</t>
  </si>
  <si>
    <t>廖桂英</t>
  </si>
  <si>
    <t>马昕</t>
  </si>
  <si>
    <t xml:space="preserve">秦睿熹
</t>
  </si>
  <si>
    <t>唐文琼</t>
  </si>
  <si>
    <t>阳玲</t>
  </si>
  <si>
    <t>余志彬</t>
  </si>
  <si>
    <t>张光群</t>
  </si>
  <si>
    <t>四川太极青羊区北东街店</t>
  </si>
  <si>
    <t>卫荟垟</t>
  </si>
  <si>
    <t xml:space="preserve">向海英 </t>
  </si>
  <si>
    <t>四川太极青羊区浣花滨河路药店</t>
  </si>
  <si>
    <t>王娅</t>
  </si>
  <si>
    <t>肖瑶</t>
  </si>
  <si>
    <t>余济秀</t>
  </si>
  <si>
    <t>四川太极青羊区十二桥药店</t>
  </si>
  <si>
    <t xml:space="preserve">冯莉 </t>
  </si>
  <si>
    <t xml:space="preserve">辜瑞琪 </t>
  </si>
  <si>
    <t>刘莉</t>
  </si>
  <si>
    <t>王锐锋</t>
  </si>
  <si>
    <t>四川太极清江东路2药店</t>
  </si>
  <si>
    <t>林思敏</t>
  </si>
  <si>
    <t>王娇</t>
  </si>
  <si>
    <t>四川太极清江东路药店</t>
  </si>
  <si>
    <t>胡艳弘</t>
  </si>
  <si>
    <t>四川太极邛崃市临邛镇翠荫街药店</t>
  </si>
  <si>
    <t>陈礼凤</t>
  </si>
  <si>
    <t>陈昱邑</t>
  </si>
  <si>
    <t>四川太极邛崃市临邛镇洪川小区药店</t>
  </si>
  <si>
    <t>马婷婷</t>
  </si>
  <si>
    <t xml:space="preserve">戚彩 </t>
  </si>
  <si>
    <t>杨平</t>
  </si>
  <si>
    <t>四川太极邛崃市临邛镇长安大道药店</t>
  </si>
  <si>
    <t>付静</t>
  </si>
  <si>
    <t>何蕴雯</t>
  </si>
  <si>
    <t>万义丽</t>
  </si>
  <si>
    <t>四川太极邛崃市羊安镇永康大道药店</t>
  </si>
  <si>
    <t>李雪梅</t>
  </si>
  <si>
    <t>闵雪</t>
  </si>
  <si>
    <t>四川太极邛崃中心药店</t>
  </si>
  <si>
    <t>古素琼</t>
  </si>
  <si>
    <t>周有惠</t>
  </si>
  <si>
    <t>四川太极人民中路店</t>
  </si>
  <si>
    <t>何亚</t>
  </si>
  <si>
    <t>易金莉</t>
  </si>
  <si>
    <t>四川太极三江店</t>
  </si>
  <si>
    <t>何倩倩</t>
  </si>
  <si>
    <t>骆素花</t>
  </si>
  <si>
    <t>四川太极沙河源药店</t>
  </si>
  <si>
    <t>陈燕</t>
  </si>
  <si>
    <t>黎婷婷</t>
  </si>
  <si>
    <t>杨素芬</t>
  </si>
  <si>
    <t>周楚</t>
  </si>
  <si>
    <t>四川太极双林路药店</t>
  </si>
  <si>
    <t>罗传浩</t>
  </si>
  <si>
    <t>梅茜</t>
  </si>
  <si>
    <t>叶素英</t>
  </si>
  <si>
    <t>张玉</t>
  </si>
  <si>
    <t>四川太极双流县西航港街道锦华路一段药店</t>
  </si>
  <si>
    <t>黄丹</t>
  </si>
  <si>
    <t>邹惠</t>
  </si>
  <si>
    <t>四川太极通盈街药店</t>
  </si>
  <si>
    <t>陈海昕</t>
  </si>
  <si>
    <t>王娟</t>
  </si>
  <si>
    <t>钟友群</t>
  </si>
  <si>
    <t>四川太极土龙路药店</t>
  </si>
  <si>
    <t>何英</t>
  </si>
  <si>
    <t>贾静</t>
  </si>
  <si>
    <t>刘新</t>
  </si>
  <si>
    <t>四川太极温江店</t>
  </si>
  <si>
    <t>夏彩红</t>
  </si>
  <si>
    <t>四川太极温江区公平街道江安路药店</t>
  </si>
  <si>
    <t xml:space="preserve">毛春英 </t>
  </si>
  <si>
    <t>文清芳</t>
  </si>
  <si>
    <t>四川太极五津西路药店</t>
  </si>
  <si>
    <t>李迎新</t>
  </si>
  <si>
    <t>祁荣</t>
  </si>
  <si>
    <t>王燕丽</t>
  </si>
  <si>
    <t>四川太极武侯区大华街药店</t>
  </si>
  <si>
    <t>胡荣琼</t>
  </si>
  <si>
    <t>黄桃</t>
  </si>
  <si>
    <t>四川太极武侯区佳灵路药店</t>
  </si>
  <si>
    <t>王婷</t>
  </si>
  <si>
    <t>王旭</t>
  </si>
  <si>
    <t>四川太极武侯区顺和街店</t>
  </si>
  <si>
    <t>江月红</t>
  </si>
  <si>
    <t>李媛2</t>
  </si>
  <si>
    <t>彭燕</t>
  </si>
  <si>
    <t>四川太极西部店</t>
  </si>
  <si>
    <t xml:space="preserve">杨素芬 </t>
  </si>
  <si>
    <t xml:space="preserve">周娟 </t>
  </si>
  <si>
    <t>四川太极新都区马超东路店</t>
  </si>
  <si>
    <t>陈丽媛</t>
  </si>
  <si>
    <t>苟俊驰</t>
  </si>
  <si>
    <t>廖红</t>
  </si>
  <si>
    <t>四川太极新都区新繁镇繁江北路药店</t>
  </si>
  <si>
    <t>蔡小丽</t>
  </si>
  <si>
    <t>范旭</t>
  </si>
  <si>
    <t>钟学兰</t>
  </si>
  <si>
    <t xml:space="preserve">朱朝霞 </t>
  </si>
  <si>
    <t>四川太极新津邓双镇岷江店</t>
  </si>
  <si>
    <t>薛燕</t>
  </si>
  <si>
    <t>张琴</t>
  </si>
  <si>
    <t xml:space="preserve">郑红艳 </t>
  </si>
  <si>
    <t>四川太极新津县五津镇武阳西路药店</t>
  </si>
  <si>
    <t>朱春梅</t>
  </si>
  <si>
    <t>四川太极新乐中街药店</t>
  </si>
  <si>
    <t>陈会</t>
  </si>
  <si>
    <t>胡忠欢</t>
  </si>
  <si>
    <t>张建</t>
  </si>
  <si>
    <t>四川太极新园大道药店</t>
  </si>
  <si>
    <t>罗婷</t>
  </si>
  <si>
    <t>罗周佳</t>
  </si>
  <si>
    <t>四川太极枣子巷药店</t>
  </si>
  <si>
    <t>付能梅</t>
  </si>
  <si>
    <t>郭祥</t>
  </si>
  <si>
    <t>杨小琴</t>
  </si>
  <si>
    <t>曹师</t>
  </si>
  <si>
    <t>曾抗历</t>
  </si>
  <si>
    <t>陈凤珍</t>
  </si>
  <si>
    <t>陈琪</t>
  </si>
  <si>
    <t>陈星月</t>
  </si>
  <si>
    <t>程欢欢</t>
  </si>
  <si>
    <t>邓杨梅</t>
  </si>
  <si>
    <t xml:space="preserve">四川太极崇州市崇阳镇永康东路药店 </t>
  </si>
  <si>
    <t>邓洋</t>
  </si>
  <si>
    <t>四川太极怀远店</t>
  </si>
  <si>
    <t>窦潘</t>
  </si>
  <si>
    <t>四川太极大邑县晋源镇东壕沟段药店</t>
  </si>
  <si>
    <t>高艳</t>
  </si>
  <si>
    <t>韩艳梅</t>
  </si>
  <si>
    <t>胡光宾</t>
  </si>
  <si>
    <t>胡建梅</t>
  </si>
  <si>
    <t>胡欣</t>
  </si>
  <si>
    <t>四川太极金丝街药店</t>
  </si>
  <si>
    <t xml:space="preserve">黄娟 </t>
  </si>
  <si>
    <t>四川太极武侯区科华街药店</t>
  </si>
  <si>
    <t>黄玲</t>
  </si>
  <si>
    <t>黄艳</t>
  </si>
  <si>
    <t>贾益娟</t>
  </si>
  <si>
    <t>雷鑫梅</t>
  </si>
  <si>
    <t xml:space="preserve">李红梅 </t>
  </si>
  <si>
    <t>李静</t>
  </si>
  <si>
    <t>四川太极高新区大源北街药店</t>
  </si>
  <si>
    <t>李蕊如</t>
  </si>
  <si>
    <t>李思琪</t>
  </si>
  <si>
    <t>李燕</t>
  </si>
  <si>
    <t>刘敏</t>
  </si>
  <si>
    <t>罗丹</t>
  </si>
  <si>
    <t xml:space="preserve">罗纬 </t>
  </si>
  <si>
    <t>罗雪琴</t>
  </si>
  <si>
    <t>马玉梅</t>
  </si>
  <si>
    <t>毛静静</t>
  </si>
  <si>
    <t>彭勤</t>
  </si>
  <si>
    <t>彭亚丹</t>
  </si>
  <si>
    <t>任远芳</t>
  </si>
  <si>
    <t>阮丽</t>
  </si>
  <si>
    <t>申彩文</t>
  </si>
  <si>
    <t>孙莉</t>
  </si>
  <si>
    <t>四川太极郫县郫筒镇一环路东南段药店</t>
  </si>
  <si>
    <t>王俊</t>
  </si>
  <si>
    <t>王丽超</t>
  </si>
  <si>
    <t>王娜</t>
  </si>
  <si>
    <t>伍佳慧</t>
  </si>
  <si>
    <t>肖然</t>
  </si>
  <si>
    <t>肖瑞溪</t>
  </si>
  <si>
    <t>杨菊</t>
  </si>
  <si>
    <t>杨科</t>
  </si>
  <si>
    <t>于新蕾</t>
  </si>
  <si>
    <t>四川太极兴义镇万兴路药店</t>
  </si>
  <si>
    <t>张丹</t>
  </si>
  <si>
    <t>张甦</t>
  </si>
  <si>
    <t xml:space="preserve">张阳 </t>
  </si>
  <si>
    <t>赵英</t>
  </si>
  <si>
    <t>周莉</t>
  </si>
  <si>
    <t xml:space="preserve">周思 </t>
  </si>
  <si>
    <t>朱文艺</t>
  </si>
  <si>
    <t>邹东梅</t>
  </si>
  <si>
    <t>曹琼</t>
  </si>
  <si>
    <t>吴凤兰</t>
  </si>
  <si>
    <t>张娟娟</t>
  </si>
  <si>
    <t>邓黎</t>
  </si>
  <si>
    <t>吴丹</t>
  </si>
  <si>
    <t>罗璇</t>
  </si>
  <si>
    <t xml:space="preserve">莫晓菊 </t>
  </si>
  <si>
    <t>陈娟</t>
  </si>
  <si>
    <t xml:space="preserve">任会茹 </t>
  </si>
  <si>
    <t>刘旭</t>
  </si>
  <si>
    <t>王李秋</t>
  </si>
  <si>
    <t>杨晓毅</t>
  </si>
  <si>
    <t>周静</t>
  </si>
  <si>
    <t>古显琼</t>
  </si>
  <si>
    <t>钱芳</t>
  </si>
  <si>
    <t>吴婷</t>
  </si>
  <si>
    <t>吴海燕</t>
  </si>
  <si>
    <t>庄静</t>
  </si>
  <si>
    <t>王勤</t>
  </si>
  <si>
    <t>赵君兰</t>
  </si>
  <si>
    <t>刘芬</t>
  </si>
  <si>
    <t xml:space="preserve">刘樽 </t>
  </si>
  <si>
    <t>董华</t>
  </si>
  <si>
    <t>姚沙</t>
  </si>
  <si>
    <t>刘科言</t>
  </si>
  <si>
    <t>李漫</t>
  </si>
  <si>
    <t>熊琴</t>
  </si>
  <si>
    <t>彭蓉</t>
  </si>
  <si>
    <t>曹春燕</t>
  </si>
  <si>
    <t>罗丽</t>
  </si>
  <si>
    <t>舒海燕</t>
  </si>
  <si>
    <t>羊玉梅</t>
  </si>
  <si>
    <t>四川太极都江堰幸福镇翔凤路药店</t>
  </si>
  <si>
    <t>乐良清</t>
  </si>
  <si>
    <t>刘雨婷</t>
  </si>
  <si>
    <t>易月红</t>
  </si>
  <si>
    <t>许静</t>
  </si>
  <si>
    <t>付曦</t>
  </si>
  <si>
    <t>王茹</t>
  </si>
  <si>
    <t>杨若澜</t>
  </si>
  <si>
    <t>张茹君</t>
  </si>
  <si>
    <t>四川太极双流区东升街道三强西路药店</t>
  </si>
  <si>
    <t>袁媛</t>
  </si>
  <si>
    <t>杨洁</t>
  </si>
  <si>
    <t>闵腾西</t>
  </si>
  <si>
    <t>尹萍</t>
  </si>
  <si>
    <t>梅雅霜</t>
  </si>
  <si>
    <t>高亚</t>
  </si>
  <si>
    <t>王彬</t>
  </si>
  <si>
    <t>四川太极温江区柳城街道鱼凫路药店</t>
  </si>
  <si>
    <t>李小凤</t>
  </si>
  <si>
    <t>王馨</t>
  </si>
  <si>
    <t>马雪</t>
  </si>
  <si>
    <t>任姗姗</t>
  </si>
  <si>
    <t>周红蓉</t>
  </si>
  <si>
    <t>纪莉萍</t>
  </si>
  <si>
    <t>汪梦雨</t>
  </si>
  <si>
    <t>廖莹</t>
  </si>
  <si>
    <t>陈思吟</t>
  </si>
  <si>
    <t>唐思瑶</t>
  </si>
  <si>
    <t>冯洁</t>
  </si>
  <si>
    <t>王一婷</t>
  </si>
  <si>
    <t>刘琼忠医生</t>
  </si>
  <si>
    <t>谭庆娟</t>
  </si>
  <si>
    <t>程帆</t>
  </si>
  <si>
    <t>何媛</t>
  </si>
  <si>
    <t>伍梦丽</t>
  </si>
  <si>
    <t>吴霞</t>
  </si>
  <si>
    <t>廖敏池</t>
  </si>
  <si>
    <t>费诗尧</t>
  </si>
  <si>
    <t>唐冬芳</t>
  </si>
  <si>
    <t>袁韬</t>
  </si>
  <si>
    <t>李银萍</t>
  </si>
  <si>
    <t>谌美静</t>
  </si>
  <si>
    <t>刘科屹</t>
  </si>
  <si>
    <t>陈泽天</t>
  </si>
  <si>
    <t>钟良艳</t>
  </si>
  <si>
    <t xml:space="preserve">谭莉杨 </t>
  </si>
  <si>
    <t xml:space="preserve">黄兴中 </t>
  </si>
  <si>
    <t>曾梦薇</t>
  </si>
  <si>
    <t>黄萍</t>
  </si>
  <si>
    <t>阴静</t>
  </si>
  <si>
    <t>张玲</t>
  </si>
  <si>
    <t>郑佳</t>
  </si>
  <si>
    <t>李梦菊</t>
  </si>
  <si>
    <t>冯静</t>
  </si>
  <si>
    <t>王冬梅</t>
  </si>
  <si>
    <t>张鑫怡</t>
  </si>
  <si>
    <t>黄霞</t>
  </si>
  <si>
    <t>杨敏</t>
  </si>
  <si>
    <t>李佳月</t>
  </si>
  <si>
    <t>王皓</t>
  </si>
  <si>
    <t>林月强</t>
  </si>
  <si>
    <t>谭娟</t>
  </si>
  <si>
    <t>刘明慧</t>
  </si>
  <si>
    <t>贺春芳</t>
  </si>
  <si>
    <t>李凤霞</t>
  </si>
  <si>
    <t>牟鑫阳</t>
  </si>
  <si>
    <t>陈鹏韬</t>
  </si>
  <si>
    <t>黄梦源</t>
  </si>
  <si>
    <t>王颖</t>
  </si>
  <si>
    <t>邓婧</t>
  </si>
  <si>
    <t>李娟</t>
  </si>
  <si>
    <t>代志斌</t>
  </si>
  <si>
    <t>2018年11月集团品种晒单奖励</t>
  </si>
  <si>
    <t>门店</t>
  </si>
  <si>
    <t>营业员姓名</t>
  </si>
  <si>
    <t>奖励金额</t>
  </si>
  <si>
    <t>合计</t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</si>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</sst>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</font>
    <font>
      <sz val="10"/>
      <name val="Arial"/>
      <charset val="0"/>
    </font>
    <font>
      <sz val="12"/>
      <name val="宋体"/>
      <charset val="134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21" fillId="2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9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6" borderId="9" applyNumberFormat="0" applyFont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5" fillId="15" borderId="8" applyNumberFormat="0" applyAlignment="0" applyProtection="0">
      <alignment vertical="center"/>
    </xf>
    <xf numFmtId="0" fontId="24" fillId="15" borderId="12" applyNumberFormat="0" applyAlignment="0" applyProtection="0">
      <alignment vertical="center"/>
    </xf>
    <xf numFmtId="0" fontId="7" fillId="7" borderId="6" applyNumberFormat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23" fillId="0" borderId="13" applyNumberFormat="0" applyFill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0" fillId="0" borderId="2" xfId="0" applyBorder="1" applyAlignment="1"/>
    <xf numFmtId="0" fontId="0" fillId="0" borderId="3" xfId="0" applyNumberFormat="1" applyBorder="1" applyAlignment="1"/>
    <xf numFmtId="0" fontId="0" fillId="0" borderId="4" xfId="0" applyBorder="1" applyAlignment="1"/>
    <xf numFmtId="0" fontId="0" fillId="0" borderId="5" xfId="0" applyNumberFormat="1" applyBorder="1" applyAlignment="1"/>
    <xf numFmtId="0" fontId="3" fillId="0" borderId="1" xfId="0" applyFont="1" applyFill="1" applyBorder="1" applyAlignment="1"/>
    <xf numFmtId="0" fontId="1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437.4608449074" refreshedBy="Administrator" recordCount="1374">
  <cacheSource type="worksheet">
    <worksheetSource ref="A1:F1375" sheet="各"/>
  </cacheSource>
  <cacheFields count="6">
    <cacheField name="序号" numFmtId="0">
      <sharedItems containsString="0" containsBlank="1" containsNumber="1" containsInteger="1" minValue="0" maxValue="196" count="197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n v="126"/>
        <n v="127"/>
        <n v="128"/>
        <n v="129"/>
        <n v="130"/>
        <n v="131"/>
        <n v="132"/>
        <n v="133"/>
        <n v="134"/>
        <n v="135"/>
        <n v="136"/>
        <n v="137"/>
        <n v="138"/>
        <n v="139"/>
        <n v="140"/>
        <n v="141"/>
        <n v="142"/>
        <n v="143"/>
        <n v="144"/>
        <n v="145"/>
        <n v="146"/>
        <n v="147"/>
        <n v="148"/>
        <n v="149"/>
        <n v="150"/>
        <n v="151"/>
        <n v="152"/>
        <n v="153"/>
        <n v="154"/>
        <n v="155"/>
        <n v="156"/>
        <n v="157"/>
        <n v="158"/>
        <n v="159"/>
        <n v="160"/>
        <n v="161"/>
        <n v="162"/>
        <n v="163"/>
        <n v="164"/>
        <n v="165"/>
        <n v="166"/>
        <n v="167"/>
        <n v="168"/>
        <n v="169"/>
        <n v="170"/>
        <n v="171"/>
        <n v="172"/>
        <n v="173"/>
        <n v="174"/>
        <n v="175"/>
        <n v="176"/>
        <n v="177"/>
        <n v="178"/>
        <n v="179"/>
        <n v="180"/>
        <n v="181"/>
        <n v="182"/>
        <n v="183"/>
        <n v="184"/>
        <n v="185"/>
        <n v="186"/>
        <n v="187"/>
        <n v="188"/>
        <n v="189"/>
        <n v="190"/>
        <n v="191"/>
        <n v="192"/>
        <n v="193"/>
        <n v="194"/>
        <n v="195"/>
        <n v="196"/>
        <m/>
      </sharedItems>
    </cacheField>
    <cacheField name="门店ID" numFmtId="0">
      <sharedItems containsString="0" containsBlank="1" containsNumber="1" containsInteger="1" minValue="0" maxValue="104838" count="101">
        <n v="750"/>
        <n v="515"/>
        <n v="581"/>
        <n v="740"/>
        <n v="712"/>
        <n v="578"/>
        <n v="103639"/>
        <n v="707"/>
        <n v="743"/>
        <n v="741"/>
        <n v="585"/>
        <n v="511"/>
        <n v="754"/>
        <n v="104838"/>
        <n v="52"/>
        <n v="103199"/>
        <n v="102934"/>
        <n v="103198"/>
        <n v="102935"/>
        <n v="752"/>
        <n v="594"/>
        <n v="748"/>
        <n v="746"/>
        <n v="104533"/>
        <n v="717"/>
        <n v="539"/>
        <n v="716"/>
        <n v="720"/>
        <n v="587"/>
        <n v="713"/>
        <n v="704"/>
        <n v="738"/>
        <n v="710"/>
        <n v="351"/>
        <n v="571"/>
        <n v="104430"/>
        <n v="584"/>
        <n v="399"/>
        <n v="365"/>
        <n v="343"/>
        <n v="308"/>
        <n v="337"/>
        <n v="367"/>
        <n v="727"/>
        <n v="726"/>
        <n v="745"/>
        <n v="724"/>
        <n v="753"/>
        <n v="102479"/>
        <n v="102478"/>
        <n v="723"/>
        <n v="742"/>
        <n v="546"/>
        <n v="598"/>
        <n v="718"/>
        <n v="545"/>
        <n v="572"/>
        <n v="307"/>
        <n v="517"/>
        <n v="570"/>
        <n v="582"/>
        <n v="347"/>
        <n v="357"/>
        <n v="102564"/>
        <n v="721"/>
        <n v="591"/>
        <n v="732"/>
        <n v="341"/>
        <n v="349"/>
        <n v="56"/>
        <n v="339"/>
        <n v="355"/>
        <n v="573"/>
        <n v="373"/>
        <n v="379"/>
        <n v="329"/>
        <n v="101453"/>
        <n v="385"/>
        <n v="104429"/>
        <n v="102565"/>
        <n v="513"/>
        <n v="311"/>
        <n v="709"/>
        <n v="730"/>
        <n v="514"/>
        <n v="102567"/>
        <n v="387"/>
        <n v="377"/>
        <n v="359"/>
        <n v="104428"/>
        <n v="54"/>
        <n v="549"/>
        <n v="391"/>
        <n v="744"/>
        <n v="737"/>
        <n v="747"/>
        <n v="371"/>
        <m/>
        <n v="733"/>
        <n v="755"/>
        <n v="706"/>
      </sharedItems>
    </cacheField>
    <cacheField name="门店名称" numFmtId="0">
      <sharedItems containsBlank="1" count="101">
        <s v="成都成汉太极大药房有限公司"/>
        <s v="四川太极成华区崔家店路药店"/>
        <s v="四川太极成华区二环路北四段药店（汇融名城）"/>
        <s v="四川太极成华区华康路药店"/>
        <s v="四川太极成华区华泰路药店"/>
        <s v="四川太极成华区华油路药店"/>
        <s v="四川太极成华区金马河路药店"/>
        <s v="四川太极成华区万科路药店"/>
        <s v="四川太极成华区万宇路药店"/>
        <s v="四川太极成华区新怡路店"/>
        <s v="四川太极成华区羊子山西路药店（兴元华盛）"/>
        <s v="四川太极成华杉板桥南一路店"/>
        <s v="四川太极崇州市崇阳镇尚贤坊街药店"/>
        <s v="四川太极崇州市崇阳镇蜀州中路药店"/>
        <s v="四川太极崇州中心店"/>
        <s v="四川太极大药房连锁有限公司成华区西林一街药店"/>
        <s v="四川太极大药房连锁有限公司金牛区银河北街药店"/>
        <s v="四川太极大药房连锁有限公司青羊区贝森北路药店"/>
        <s v="四川太极大药房连锁有限公司青羊区童子街药店"/>
        <s v="四川太极大药房连锁有限公司武侯区聚萃街药店"/>
        <s v="四川太极大邑县安仁镇千禧街药店"/>
        <s v="四川太极大邑县晋原镇东街药店"/>
        <s v="四川太极大邑县晋原镇内蒙古大道桃源药店"/>
        <s v="四川太极大邑县晋原镇潘家街药店"/>
        <s v="四川太极大邑县晋原镇通达东路五段药店"/>
        <s v="四川太极大邑县晋原镇子龙路店"/>
        <s v="四川太极大邑县沙渠镇方圆路药店"/>
        <s v="四川太极大邑县新场镇文昌街药店"/>
        <s v="四川太极都江堰景中路店"/>
        <s v="四川太极都江堰聚源镇药店"/>
        <s v="四川太极都江堰奎光路中段药店"/>
        <s v="四川太极都江堰市蒲阳路药店"/>
        <s v="四川太极都江堰市蒲阳镇堰问道西路药店"/>
        <s v="四川太极都江堰药店"/>
        <s v="四川太极高新区民丰大道西段药店"/>
        <s v="四川太极高新区中和大道药店"/>
        <s v="四川太极高新区中和街道柳荫街药店"/>
        <s v="四川太极高新天久北巷药店"/>
        <s v="四川太极光华村街药店"/>
        <s v="四川太极光华药店"/>
        <s v="四川太极红星店"/>
        <s v="四川太极浆洗街药店"/>
        <s v="四川太极金带街药店"/>
        <s v="四川太极金牛区黄苑东街药店"/>
        <s v="四川太极金牛区交大路第三药店"/>
        <s v="四川太极金牛区金沙路药店"/>
        <s v="四川太极锦江区观音桥街药店"/>
        <s v="四川太极锦江区合欢树街药店"/>
        <s v="四川太极锦江区劼人路药店"/>
        <s v="四川太极锦江区静明路药店"/>
        <s v="四川太极锦江区柳翠路药店"/>
        <s v="四川太极锦江区庆云南街药店"/>
        <s v="四川太极锦江区榕声路店"/>
        <s v="四川太极锦江区水杉街药店"/>
        <s v="四川太极龙泉驿区龙泉街道驿生路药店"/>
        <s v="四川太极龙潭西路店"/>
        <s v="四川太极郫县郫筒镇东大街药店"/>
        <s v="四川太极旗舰店"/>
        <s v="四川太极青羊区北东街店"/>
        <s v="四川太极青羊区浣花滨河路药店"/>
        <s v="四川太极青羊区十二桥药店"/>
        <s v="四川太极清江东路2药店"/>
        <s v="四川太极清江东路药店"/>
        <s v="四川太极邛崃市临邛镇翠荫街药店"/>
        <s v="四川太极邛崃市临邛镇洪川小区药店"/>
        <s v="四川太极邛崃市临邛镇长安大道药店"/>
        <s v="四川太极邛崃市羊安镇永康大道药店"/>
        <s v="四川太极邛崃中心药店"/>
        <s v="四川太极人民中路店"/>
        <s v="四川太极三江店"/>
        <s v="四川太极沙河源药店"/>
        <s v="四川太极双林路药店"/>
        <s v="四川太极双流县西航港街道锦华路一段药店"/>
        <s v="四川太极通盈街药店"/>
        <s v="四川太极土龙路药店"/>
        <s v="四川太极温江店"/>
        <s v="四川太极温江区公平街道江安路药店"/>
        <s v="四川太极五津西路药店"/>
        <s v="四川太极武侯区大华街药店"/>
        <s v="四川太极武侯区佳灵路药店"/>
        <s v="四川太极武侯区顺和街店"/>
        <s v="四川太极西部店"/>
        <s v="四川太极新都区马超东路店"/>
        <s v="四川太极新都区新繁镇繁江北路药店"/>
        <s v="四川太极新津邓双镇岷江店"/>
        <s v="四川太极新津县五津镇武阳西路药店"/>
        <s v="四川太极新乐中街药店"/>
        <s v="四川太极新园大道药店"/>
        <s v="四川太极枣子巷药店"/>
        <s v="四川太极崇州市崇阳镇永康东路药店 "/>
        <s v="四川太极怀远店"/>
        <s v="四川太极大邑县晋源镇东壕沟段药店"/>
        <s v="四川太极金丝街药店"/>
        <s v="四川太极武侯区科华街药店"/>
        <s v="四川太极高新区大源北街药店"/>
        <s v="四川太极郫县郫筒镇一环路东南段药店"/>
        <s v="四川太极兴义镇万兴路药店"/>
        <m/>
        <s v="四川太极双流区东升街道三强西路药店"/>
        <s v="四川太极温江区柳城街道鱼凫路药店"/>
        <s v="四川太极都江堰幸福镇翔凤路药店"/>
      </sharedItems>
    </cacheField>
    <cacheField name="营业员id" numFmtId="0">
      <sharedItems containsSemiMixedTypes="0" containsString="0" containsNumber="1" containsInteger="1" minValue="0" maxValue="998607" count="380">
        <n v="11622"/>
        <n v="10889"/>
        <n v="4033"/>
        <n v="11762"/>
        <n v="11088"/>
        <n v="11875"/>
        <n v="7006"/>
        <n v="7917"/>
        <n v="11102"/>
        <n v="7666"/>
        <n v="990487"/>
        <n v="7279"/>
        <n v="9749"/>
        <n v="9328"/>
        <n v="10650"/>
        <n v="8972"/>
        <n v="11383"/>
        <n v="11902"/>
        <n v="9140"/>
        <n v="9331"/>
        <n v="9682"/>
        <n v="11797"/>
        <n v="10951"/>
        <n v="6494"/>
        <n v="11760"/>
        <n v="10952"/>
        <n v="10893"/>
        <n v="11330"/>
        <n v="11015"/>
        <n v="6303"/>
        <n v="7046"/>
        <n v="11639"/>
        <n v="11642"/>
        <n v="5527"/>
        <n v="4540"/>
        <n v="11241"/>
        <n v="11418"/>
        <n v="4121"/>
        <n v="6231"/>
        <n v="6306"/>
        <n v="10590"/>
        <n v="4117"/>
        <n v="11504"/>
        <n v="4143"/>
        <n v="11776"/>
        <n v="4086"/>
        <n v="11771"/>
        <n v="11792"/>
        <n v="11624"/>
        <n v="11621"/>
        <n v="10468"/>
        <n v="11318"/>
        <n v="6148"/>
        <n v="6232"/>
        <n v="6537"/>
        <n v="8068"/>
        <n v="4028"/>
        <n v="4081"/>
        <n v="7386"/>
        <n v="11627"/>
        <n v="6733"/>
        <n v="9320"/>
        <n v="11131"/>
        <n v="7661"/>
        <n v="5875"/>
        <n v="6823"/>
        <n v="11249"/>
        <n v="6497"/>
        <n v="6492"/>
        <n v="6505"/>
        <n v="11831"/>
        <n v="9731"/>
        <n v="6385"/>
        <n v="6506"/>
        <n v="9527"/>
        <n v="11459"/>
        <n v="8606"/>
        <n v="11256"/>
        <n v="8594"/>
        <n v="995987"/>
        <n v="11755"/>
        <n v="6454"/>
        <n v="5471"/>
        <n v="6220"/>
        <n v="9689"/>
        <n v="6147"/>
        <n v="6123"/>
        <n v="7369"/>
        <n v="11106"/>
        <n v="9840"/>
        <n v="10931"/>
        <n v="4301"/>
        <n v="11764"/>
        <n v="11517"/>
        <n v="10932"/>
        <n v="7583"/>
        <n v="997367"/>
        <n v="4089"/>
        <n v="9967"/>
        <n v="5347"/>
        <n v="10816"/>
        <n v="4061"/>
        <n v="6965"/>
        <n v="11335"/>
        <n v="990176"/>
        <n v="9983"/>
        <n v="6456"/>
        <n v="8060"/>
        <n v="11429"/>
        <n v="6607"/>
        <n v="10177"/>
        <n v="11095"/>
        <n v="11793"/>
        <n v="9192"/>
        <n v="11447"/>
        <n v="10930"/>
        <n v="11120"/>
        <n v="9829"/>
        <n v="4311"/>
        <n v="9209"/>
        <n v="9822"/>
        <n v="11478"/>
        <n v="11397"/>
        <n v="8386"/>
        <n v="11814"/>
        <n v="11078"/>
        <n v="8763"/>
        <n v="9220"/>
        <n v="11051"/>
        <n v="11377"/>
        <n v="11145"/>
        <n v="9130"/>
        <n v="11333"/>
        <n v="11382"/>
        <n v="11143"/>
        <n v="10907"/>
        <n v="10186"/>
        <n v="7107"/>
        <n v="993501"/>
        <n v="991137"/>
        <n v="9563"/>
        <n v="4449"/>
        <n v="9669"/>
        <n v="10989"/>
        <n v="10613"/>
        <n v="990264"/>
        <n v="11319"/>
        <n v="4024"/>
        <n v="11537"/>
        <n v="11231"/>
        <n v="10857"/>
        <n v="4444"/>
        <n v="4044"/>
        <n v="11656"/>
        <n v="11099"/>
        <n v="8400"/>
        <n v="11690"/>
        <n v="6814"/>
        <n v="11363"/>
        <n v="11482"/>
        <n v="11619"/>
        <n v="4310"/>
        <n v="7011"/>
        <n v="7644"/>
        <n v="11485"/>
        <n v="5764"/>
        <n v="7403"/>
        <n v="9138"/>
        <n v="11372"/>
        <n v="5698"/>
        <n v="11484"/>
        <n v="10809"/>
        <n v="10983"/>
        <n v="7948"/>
        <n v="11756"/>
        <n v="11394"/>
        <n v="997727"/>
        <n v="11783"/>
        <n v="11396"/>
        <n v="9895"/>
        <n v="990467"/>
        <n v="8233"/>
        <n v="11463"/>
        <n v="5501"/>
        <n v="11751"/>
        <n v="11452"/>
        <n v="8075"/>
        <n v="6831"/>
        <n v="5344"/>
        <n v="6830"/>
        <n v="9988"/>
        <n v="4133"/>
        <n v="10956"/>
        <n v="11458"/>
        <n v="5954"/>
        <n v="7317"/>
        <n v="8798"/>
        <n v="11863"/>
        <n v="11686"/>
        <n v="4569"/>
        <n v="5457"/>
        <n v="9760"/>
        <n v="11329"/>
        <n v="4093"/>
        <n v="4302"/>
        <n v="11465"/>
        <n v="11486"/>
        <n v="7388"/>
        <n v="8338"/>
        <n v="6810"/>
        <n v="8038"/>
        <n v="4325"/>
        <n v="6251"/>
        <n v="5406"/>
        <n v="4330"/>
        <n v="8489"/>
        <n v="10856"/>
        <n v="11754"/>
        <n v="5408"/>
        <n v="8940"/>
        <n v="11753"/>
        <n v="10860"/>
        <n v="5623"/>
        <n v="11101"/>
        <n v="11774"/>
        <n v="11796"/>
        <n v="10043"/>
        <n v="11379"/>
        <n v="11466"/>
        <n v="11445"/>
        <n v="8354"/>
        <n v="9841"/>
        <n v="6884"/>
        <n v="7947"/>
        <n v="6301"/>
        <n v="6662"/>
        <n v="6472"/>
        <n v="11782"/>
        <n v="4188"/>
        <n v="5519"/>
        <n v="11487"/>
        <n v="10953"/>
        <n v="11830"/>
        <n v="4196"/>
        <n v="5880"/>
        <n v="11109"/>
        <n v="11711"/>
        <n v="6121"/>
        <n v="10900"/>
        <n v="10191"/>
        <n v="4022"/>
        <n v="11949"/>
        <n v="11687"/>
        <n v="7050"/>
        <n v="10955"/>
        <n v="11903"/>
        <n v="5701"/>
        <n v="10886"/>
        <n v="990280"/>
        <n v="11012"/>
        <n v="11023"/>
        <n v="5844"/>
        <n v="10847"/>
        <n v="11059"/>
        <n v="11107"/>
        <n v="11780"/>
        <n v="11446"/>
        <n v="8073"/>
        <n v="11292"/>
        <n v="11388"/>
        <n v="11398"/>
        <n v="4190"/>
        <n v="990451"/>
        <n v="4549"/>
        <n v="4147"/>
        <n v="11323"/>
        <n v="11964"/>
        <n v="7379"/>
        <n v="8022"/>
        <n v="8592"/>
        <n v="9200"/>
        <n v="11251"/>
        <n v="5589"/>
        <n v="4264"/>
        <n v="11883"/>
        <n v="4187"/>
        <n v="11427"/>
        <n v="11483"/>
        <n v="11490"/>
        <n v="991097"/>
        <n v="992157"/>
        <n v="6989"/>
        <n v="11778"/>
        <n v="11960"/>
        <n v="9112"/>
        <n v="11947"/>
        <n v="8903"/>
        <n v="7749"/>
        <n v="4246"/>
        <n v="11602"/>
        <n v="11829"/>
        <n v="11876"/>
        <n v="11841"/>
        <n v="10849"/>
        <n v="7687"/>
        <n v="8731"/>
        <n v="11058"/>
        <n v="5641"/>
        <n v="990035"/>
        <n v="10772"/>
        <n v="11125"/>
        <n v="11961"/>
        <n v="6731"/>
        <n v="6752"/>
        <n v="11142"/>
        <n v="11441"/>
        <n v="11512"/>
        <n v="11110"/>
        <n v="11812"/>
        <n v="8957"/>
        <n v="11620"/>
        <n v="11769"/>
        <n v="11103"/>
        <n v="11868"/>
        <n v="9931"/>
        <n v="10927"/>
        <n v="998087"/>
        <n v="8113"/>
        <n v="5665"/>
        <n v="9295"/>
        <n v="11481"/>
        <n v="11766"/>
        <n v="11770"/>
        <n v="11775"/>
        <n v="11779"/>
        <n v="11869"/>
        <n v="991402"/>
        <n v="4529"/>
        <n v="7551"/>
        <n v="10218"/>
        <n v="10898"/>
        <n v="11761"/>
        <n v="11825"/>
        <n v="11873"/>
        <n v="10808"/>
        <n v="11178"/>
        <n v="11757"/>
        <n v="11004"/>
        <n v="11503"/>
        <n v="11758"/>
        <n v="11867"/>
        <n v="11881"/>
        <n v="4328"/>
        <n v="4435"/>
        <n v="7588"/>
        <n v="8527"/>
        <n v="9190"/>
        <n v="10890"/>
        <n v="11089"/>
        <n v="11453"/>
        <n v="11596"/>
        <n v="11759"/>
        <n v="11765"/>
        <n v="11767"/>
        <n v="11768"/>
        <n v="11777"/>
        <n v="11781"/>
        <n v="11795"/>
        <n v="11824"/>
        <n v="11844"/>
        <n v="11866"/>
        <n v="11871"/>
        <n v="11872"/>
        <n v="11874"/>
        <n v="11877"/>
        <n v="11879"/>
        <n v="11880"/>
        <n v="11977"/>
        <n v="998507"/>
        <n v="998607"/>
      </sharedItems>
    </cacheField>
    <cacheField name="营业员" numFmtId="0">
      <sharedItems count="378">
        <s v="甘俊莉"/>
        <s v="胡人元"/>
        <s v="蒋雪琴 "/>
        <s v="欧双雪"/>
        <s v="吴伟利"/>
        <s v="余鑫雨"/>
        <s v="吕彩霞"/>
        <s v="杨伟钰"/>
        <s v="周宇琳"/>
        <s v="曾艳"/>
        <s v="蒋晓琼"/>
        <s v="李可"/>
        <s v="陈丽梅"/>
        <s v="黄雨"/>
        <s v="兰新喻"/>
        <s v="李桂芳"/>
        <s v="廖苹"/>
        <s v="刘珏宏"/>
        <s v="谢玉涛"/>
        <s v="周燕"/>
        <s v="刘思蝶"/>
        <s v="胡新"/>
        <s v="黄姣"/>
        <s v="李小平"/>
        <s v="刘银花"/>
        <s v="张洁"/>
        <s v="鲁雪"/>
        <s v="任嘉欣"/>
        <s v="苟姗"/>
        <s v="高红华"/>
        <s v="王波"/>
        <s v="杨苗"/>
        <s v="张亚红"/>
        <s v="殷岱菊"/>
        <s v="朱玉梅"/>
        <s v="郑娇"/>
        <s v="李茜"/>
        <s v="刘丹 "/>
        <s v="刘莎"/>
        <s v="黄敏"/>
        <s v="姜萍"/>
        <s v="代志斌 "/>
        <s v="刘秀琼"/>
        <s v="王艳 "/>
        <s v="杨艳"/>
        <s v="高文棋 "/>
        <s v="蒋奇成"/>
        <s v="李秋龙"/>
        <s v="李玉先"/>
        <s v="彭志萍"/>
        <s v="李海燕"/>
        <s v="李俊俐"/>
        <s v="李沙"/>
        <s v="张群"/>
        <s v="杨丽"/>
        <s v="方晓敏"/>
        <s v="田兰 "/>
        <s v="黄梅 "/>
        <s v="袁文秀"/>
        <s v="唐礼萍"/>
        <s v="李秀辉"/>
        <s v="熊小玲"/>
        <s v="胡怡梅"/>
        <s v="叶娟"/>
        <s v="胡永丽"/>
        <s v="孟小明"/>
        <s v="吴莉玲"/>
        <s v="晏祥春"/>
        <s v="何丽萍"/>
        <s v="陈蓉"/>
        <s v="刘忆"/>
        <s v="钱亚辉"/>
        <s v="韩启敏"/>
        <s v="杨文英"/>
        <s v="孙佳丽"/>
        <s v="杨久会"/>
        <s v="梁海燕"/>
        <s v="刘娟"/>
        <s v="聂丽"/>
        <s v="林玲"/>
        <s v="文秋悦"/>
        <s v="杨秀娟"/>
        <s v="于春莲"/>
        <s v="张平英"/>
        <s v="黄鑫"/>
        <s v="林云"/>
        <s v="王芳"/>
        <s v="晏玲"/>
        <s v="张芙蓉"/>
        <s v="陈春花"/>
        <s v="姜孝杨"/>
        <s v="朱晓桃 "/>
        <s v="李元君"/>
        <s v="刘晓燕"/>
        <s v="汤雪芹"/>
        <s v="魏津"/>
        <s v="张登玉"/>
        <s v="段文秀 "/>
        <s v="冯晓雨"/>
        <s v="易永红"/>
        <s v="陈思敏"/>
        <s v="江元梅 "/>
        <s v="唐丽"/>
        <s v="王盛英"/>
        <s v="周金梅"/>
        <s v="林霞"/>
        <s v="李秀芳"/>
        <s v="梁娟"/>
        <s v="曾胜男"/>
        <s v="陈文芳"/>
        <s v="魏小琴"/>
        <s v="胡欢"/>
        <s v="赵芮莹"/>
        <s v="王美"/>
        <s v="王媚"/>
        <s v="袁咏梅"/>
        <s v="黄天平"/>
        <s v="李青燕"/>
        <s v="马雪 "/>
        <s v="彭宇"/>
        <s v="蔡旌晶"/>
        <s v="李新莲"/>
        <s v="曾佳敏"/>
        <s v="宋留艺"/>
        <s v="孙杰"/>
        <s v="赖千禧"/>
        <s v="谭凤旭"/>
        <s v="曾佳丽"/>
        <s v="黄梅"/>
        <s v="张丽"/>
        <s v="廖丹"/>
        <s v="单菊"/>
        <s v="罗妍"/>
        <s v="刘春花"/>
        <s v="张杰"/>
        <s v="邓红梅"/>
        <s v="李甜甜"/>
        <s v="黄长菊"/>
        <s v="李金华"/>
        <s v="廖桂英"/>
        <s v="马昕"/>
        <s v="秦睿熹_x000a_"/>
        <s v="唐文琼"/>
        <s v="阳玲"/>
        <s v="余志彬"/>
        <s v="张光群"/>
        <s v="卫荟垟"/>
        <s v="向海英 "/>
        <s v="王娅"/>
        <s v="肖瑶"/>
        <s v="余济秀"/>
        <s v="冯莉 "/>
        <s v="辜瑞琪 "/>
        <s v="刘莉"/>
        <s v="王锐锋"/>
        <s v="林思敏"/>
        <s v="王娇"/>
        <s v="胡艳弘"/>
        <s v="陈礼凤"/>
        <s v="陈昱邑"/>
        <s v="马婷婷"/>
        <s v="戚彩 "/>
        <s v="杨平"/>
        <s v="付静"/>
        <s v="何蕴雯"/>
        <s v="万义丽"/>
        <s v="李雪梅"/>
        <s v="闵雪"/>
        <s v="古素琼"/>
        <s v="周有惠"/>
        <s v="何亚"/>
        <s v="易金莉"/>
        <s v="何倩倩"/>
        <s v="骆素花"/>
        <s v="陈燕"/>
        <s v="黎婷婷"/>
        <s v="杨素芬"/>
        <s v="周楚"/>
        <s v="罗传浩"/>
        <s v="梅茜"/>
        <s v="叶素英"/>
        <s v="张玉"/>
        <s v="黄丹"/>
        <s v="邹惠"/>
        <s v="陈海昕"/>
        <s v="王娟"/>
        <s v="钟友群"/>
        <s v="何英"/>
        <s v="贾静"/>
        <s v="刘新"/>
        <s v="夏彩红"/>
        <s v="毛春英 "/>
        <s v="文清芳"/>
        <s v="李迎新"/>
        <s v="祁荣"/>
        <s v="王燕丽"/>
        <s v="胡荣琼"/>
        <s v="黄桃"/>
        <s v="王婷"/>
        <s v="王旭"/>
        <s v="江月红"/>
        <s v="李媛2"/>
        <s v="彭燕"/>
        <s v="杨素芬 "/>
        <s v="周娟 "/>
        <s v="陈丽媛"/>
        <s v="苟俊驰"/>
        <s v="廖红"/>
        <s v="蔡小丽"/>
        <s v="范旭"/>
        <s v="钟学兰"/>
        <s v="朱朝霞 "/>
        <s v="薛燕"/>
        <s v="张琴"/>
        <s v="郑红艳 "/>
        <s v="朱春梅"/>
        <s v="陈会"/>
        <s v="胡忠欢"/>
        <s v="张建"/>
        <s v="罗婷"/>
        <s v="罗周佳"/>
        <s v="付能梅"/>
        <s v="郭祥"/>
        <s v="杨小琴"/>
        <s v="曹师"/>
        <s v="曾抗历"/>
        <s v="陈凤珍"/>
        <s v="陈琪"/>
        <s v="陈星月"/>
        <s v="程欢欢"/>
        <s v="邓杨梅"/>
        <s v="邓洋"/>
        <s v="窦潘"/>
        <s v="高艳"/>
        <s v="韩艳梅"/>
        <s v="胡光宾"/>
        <s v="胡建梅"/>
        <s v="胡欣"/>
        <s v="黄娟 "/>
        <s v="黄玲"/>
        <s v="黄艳"/>
        <s v="贾益娟"/>
        <s v="雷鑫梅"/>
        <s v="李红梅 "/>
        <s v="李静"/>
        <s v="李蕊如"/>
        <s v="李思琪"/>
        <s v="李燕"/>
        <s v="刘敏"/>
        <s v="罗丹"/>
        <s v="罗纬 "/>
        <s v="罗雪琴"/>
        <s v="马玉梅"/>
        <s v="毛静静"/>
        <s v="彭勤"/>
        <s v="彭亚丹"/>
        <s v="任远芳"/>
        <s v="阮丽"/>
        <s v="申彩文"/>
        <s v="孙莉"/>
        <s v="王俊"/>
        <s v="王丽超"/>
        <s v="王娜"/>
        <s v="伍佳慧"/>
        <s v="肖然"/>
        <s v="肖瑞溪"/>
        <s v="杨菊"/>
        <s v="杨科"/>
        <s v="于新蕾"/>
        <s v="张丹"/>
        <s v="张甦"/>
        <s v="张阳 "/>
        <s v="赵英"/>
        <s v="周莉"/>
        <s v="周思 "/>
        <s v="朱文艺"/>
        <s v="邹东梅"/>
        <s v="曹琼"/>
        <s v="吴凤兰"/>
        <s v="张娟娟"/>
        <s v="邓黎"/>
        <s v="吴丹"/>
        <s v="罗璇"/>
        <s v="莫晓菊 "/>
        <s v="陈娟"/>
        <s v="任会茹 "/>
        <s v="刘旭"/>
        <s v="王李秋"/>
        <s v="杨晓毅"/>
        <s v="周静"/>
        <s v="古显琼"/>
        <s v="钱芳"/>
        <s v="吴婷"/>
        <s v="吴海燕"/>
        <s v="庄静"/>
        <s v="王勤"/>
        <s v="赵君兰"/>
        <s v="刘芬"/>
        <s v="刘樽 "/>
        <s v="董华"/>
        <s v="姚沙"/>
        <s v="刘科言"/>
        <s v="李漫"/>
        <s v="熊琴"/>
        <s v="彭蓉"/>
        <s v="曹春燕"/>
        <s v="罗丽"/>
        <s v="舒海燕"/>
        <s v="羊玉梅"/>
        <s v="乐良清"/>
        <s v="刘雨婷"/>
        <s v="易月红"/>
        <s v="许静"/>
        <s v="付曦"/>
        <s v="王茹"/>
        <s v="杨若澜"/>
        <s v="张茹君"/>
        <s v="袁媛"/>
        <s v="杨洁"/>
        <s v="闵腾西"/>
        <s v="尹萍"/>
        <s v="梅雅霜"/>
        <s v="高亚"/>
        <s v="王彬"/>
        <s v="李小凤"/>
        <s v="王馨"/>
        <s v="马雪"/>
        <s v="任姗姗"/>
        <s v="周红蓉"/>
        <s v="纪莉萍"/>
        <s v="汪梦雨"/>
        <s v="廖莹"/>
        <s v="陈思吟"/>
        <s v="唐思瑶"/>
        <s v="冯洁"/>
        <s v="王一婷"/>
        <s v="刘琼忠医生"/>
        <s v="谭庆娟"/>
        <s v="程帆"/>
        <s v="何媛"/>
        <s v="伍梦丽"/>
        <s v="吴霞"/>
        <s v="廖敏池"/>
        <s v="费诗尧"/>
        <s v="唐冬芳"/>
        <s v="袁韬"/>
        <s v="李银萍"/>
        <s v="谌美静"/>
        <s v="刘科屹"/>
        <s v="陈泽天"/>
        <s v="钟良艳"/>
        <s v="谭莉杨 "/>
        <s v="黄兴中 "/>
        <s v="曾梦薇"/>
        <s v="黄萍"/>
        <s v="阴静"/>
        <s v="张玲"/>
        <s v="郑佳"/>
        <s v="李梦菊"/>
        <s v="冯静"/>
        <s v="王冬梅"/>
        <s v="张鑫怡"/>
        <s v="黄霞"/>
        <s v="杨敏"/>
        <s v="李佳月"/>
        <s v="王皓"/>
        <s v="林月强"/>
        <s v="谭娟"/>
        <s v="刘明慧"/>
        <s v="贺春芳"/>
        <s v="李凤霞"/>
        <s v="牟鑫阳"/>
        <s v="陈鹏韬"/>
        <s v="黄梦源"/>
        <s v="王颖"/>
        <s v="邓婧"/>
        <s v="李娟"/>
        <s v="代志斌"/>
      </sharedItems>
    </cacheField>
    <cacheField name="合计       奖励金额" numFmtId="0">
      <sharedItems containsSemiMixedTypes="0" containsString="0" containsNumber="1" minValue="-6.5" maxValue="881" count="290">
        <n v="3.5"/>
        <n v="10.5"/>
        <n v="23"/>
        <n v="20"/>
        <n v="7"/>
        <n v="8"/>
        <n v="6"/>
        <n v="53.5"/>
        <n v="5.5"/>
        <n v="18"/>
        <n v="51"/>
        <n v="14.5"/>
        <n v="36.5"/>
        <n v="63.5"/>
        <n v="22.5"/>
        <n v="21.25"/>
        <n v="10.75"/>
        <n v="1.75"/>
        <n v="12.25"/>
        <n v="14"/>
        <n v="10"/>
        <n v="57"/>
        <n v="9"/>
        <n v="4"/>
        <n v="12"/>
        <n v="30.5"/>
        <n v="7.5"/>
        <n v="2"/>
        <n v="50"/>
        <n v="23.5"/>
        <n v="24"/>
        <n v="30"/>
        <n v="17.5"/>
        <n v="32"/>
        <n v="34"/>
        <n v="87"/>
        <n v="13"/>
        <n v="29"/>
        <n v="65.5"/>
        <n v="16"/>
        <n v="40"/>
        <n v="19"/>
        <n v="19.5"/>
        <n v="31"/>
        <n v="12.5"/>
        <n v="38.5"/>
        <n v="33"/>
        <n v="15.5"/>
        <n v="64"/>
        <n v="90"/>
        <n v="13.5"/>
        <n v="67"/>
        <n v="-6.5"/>
        <n v="47"/>
        <n v="11"/>
        <n v="1"/>
        <n v="3"/>
        <n v="9.5"/>
        <n v="28.5"/>
        <n v="8.5"/>
        <n v="5"/>
        <n v="21"/>
        <n v="11.5"/>
        <n v="15"/>
        <n v="22"/>
        <n v="27.5"/>
        <n v="37.5"/>
        <n v="43"/>
        <n v="42"/>
        <n v="63"/>
        <n v="103"/>
        <n v="91"/>
        <n v="235"/>
        <n v="134"/>
        <n v="516"/>
        <n v="143"/>
        <n v="231"/>
        <n v="581"/>
        <n v="563"/>
        <n v="573"/>
        <n v="647"/>
        <n v="464"/>
        <n v="239"/>
        <n v="543"/>
        <n v="207"/>
        <n v="209"/>
        <n v="619"/>
        <n v="140"/>
        <n v="177"/>
        <n v="112"/>
        <n v="45"/>
        <n v="197"/>
        <n v="52"/>
        <n v="119"/>
        <n v="204"/>
        <n v="117"/>
        <n v="252"/>
        <n v="105"/>
        <n v="49"/>
        <n v="35"/>
        <n v="28"/>
        <n v="68"/>
        <n v="470"/>
        <n v="185"/>
        <n v="387"/>
        <n v="25"/>
        <n v="132"/>
        <n v="191"/>
        <n v="217"/>
        <n v="84"/>
        <n v="69"/>
        <n v="48"/>
        <n v="59.5"/>
        <n v="109"/>
        <n v="85.5"/>
        <n v="73"/>
        <n v="300"/>
        <n v="94"/>
        <n v="390"/>
        <n v="146"/>
        <n v="104"/>
        <n v="115"/>
        <n v="17"/>
        <n v="114"/>
        <n v="41"/>
        <n v="157"/>
        <n v="121"/>
        <n v="56"/>
        <n v="102"/>
        <n v="301"/>
        <n v="167"/>
        <n v="154"/>
        <n v="182"/>
        <n v="108"/>
        <n v="83"/>
        <n v="136"/>
        <n v="95"/>
        <n v="153"/>
        <n v="138"/>
        <n v="77"/>
        <n v="26"/>
        <n v="113"/>
        <n v="62"/>
        <n v="59"/>
        <n v="292"/>
        <n v="132.25"/>
        <n v="149.75"/>
        <n v="116.75"/>
        <n v="79.25"/>
        <n v="58.5"/>
        <n v="72.5"/>
        <n v="57.5"/>
        <n v="38"/>
        <n v="198"/>
        <n v="54"/>
        <n v="27"/>
        <n v="66"/>
        <n v="58"/>
        <n v="82"/>
        <n v="162"/>
        <n v="234"/>
        <n v="129"/>
        <n v="133"/>
        <n v="142"/>
        <n v="61"/>
        <n v="245"/>
        <n v="106"/>
        <n v="168"/>
        <n v="75"/>
        <n v="384"/>
        <n v="100"/>
        <n v="126"/>
        <n v="183"/>
        <n v="55"/>
        <n v="151"/>
        <n v="78"/>
        <n v="523"/>
        <n v="174"/>
        <n v="145"/>
        <n v="32.5"/>
        <n v="92"/>
        <n v="80"/>
        <n v="144"/>
        <n v="269"/>
        <n v="163"/>
        <n v="321"/>
        <n v="402"/>
        <n v="226"/>
        <n v="60"/>
        <n v="262"/>
        <n v="350"/>
        <n v="684"/>
        <n v="135"/>
        <n v="44"/>
        <n v="349"/>
        <n v="76"/>
        <n v="107"/>
        <n v="72"/>
        <n v="53"/>
        <n v="495"/>
        <n v="125"/>
        <n v="225"/>
        <n v="74"/>
        <n v="275"/>
        <n v="137"/>
        <n v="170"/>
        <n v="220"/>
        <n v="36"/>
        <n v="299"/>
        <n v="340"/>
        <n v="345"/>
        <n v="717"/>
        <n v="37"/>
        <n v="71"/>
        <n v="89"/>
        <n v="62.6"/>
        <n v="81"/>
        <n v="65"/>
        <n v="99"/>
        <n v="320"/>
        <n v="86"/>
        <n v="369"/>
        <n v="179"/>
        <n v="227"/>
        <n v="195"/>
        <n v="53.6"/>
        <n v="46"/>
        <n v="63.6"/>
        <n v="0"/>
        <n v="230"/>
        <n v="88"/>
        <n v="237"/>
        <n v="232"/>
        <n v="359"/>
        <n v="130"/>
        <n v="70"/>
        <n v="224"/>
        <n v="187"/>
        <n v="570"/>
        <n v="111"/>
        <n v="39"/>
        <n v="188"/>
        <n v="79"/>
        <n v="91.5"/>
        <n v="45.5"/>
        <n v="247"/>
        <n v="329"/>
        <n v="62.5"/>
        <n v="213"/>
        <n v="180"/>
        <n v="174.5"/>
        <n v="422"/>
        <n v="303"/>
        <n v="97"/>
        <n v="96"/>
        <n v="155"/>
        <n v="288"/>
        <n v="128"/>
        <n v="123"/>
        <n v="253"/>
        <n v="173"/>
        <n v="202"/>
        <n v="159"/>
        <n v="93"/>
        <n v="122"/>
        <n v="165"/>
        <n v="141"/>
        <n v="127"/>
        <n v="241"/>
        <n v="169"/>
        <n v="244"/>
        <n v="98"/>
        <n v="268"/>
        <n v="147"/>
        <n v="110"/>
        <n v="148"/>
        <n v="139"/>
        <n v="189"/>
        <n v="152"/>
        <n v="219"/>
        <n v="421"/>
        <n v="118"/>
        <n v="881"/>
        <n v="256"/>
        <n v="201"/>
        <n v="588"/>
        <n v="614"/>
        <n v="280"/>
        <n v="353"/>
        <n v="295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374">
  <r>
    <x v="0"/>
    <x v="0"/>
    <x v="0"/>
    <x v="0"/>
    <x v="0"/>
    <x v="0"/>
  </r>
  <r>
    <x v="0"/>
    <x v="0"/>
    <x v="0"/>
    <x v="1"/>
    <x v="1"/>
    <x v="1"/>
  </r>
  <r>
    <x v="1"/>
    <x v="0"/>
    <x v="0"/>
    <x v="2"/>
    <x v="2"/>
    <x v="2"/>
  </r>
  <r>
    <x v="2"/>
    <x v="0"/>
    <x v="0"/>
    <x v="3"/>
    <x v="3"/>
    <x v="3"/>
  </r>
  <r>
    <x v="3"/>
    <x v="0"/>
    <x v="0"/>
    <x v="4"/>
    <x v="4"/>
    <x v="4"/>
  </r>
  <r>
    <x v="3"/>
    <x v="0"/>
    <x v="0"/>
    <x v="5"/>
    <x v="5"/>
    <x v="5"/>
  </r>
  <r>
    <x v="4"/>
    <x v="1"/>
    <x v="1"/>
    <x v="6"/>
    <x v="6"/>
    <x v="6"/>
  </r>
  <r>
    <x v="5"/>
    <x v="1"/>
    <x v="1"/>
    <x v="7"/>
    <x v="7"/>
    <x v="7"/>
  </r>
  <r>
    <x v="6"/>
    <x v="1"/>
    <x v="1"/>
    <x v="8"/>
    <x v="8"/>
    <x v="8"/>
  </r>
  <r>
    <x v="7"/>
    <x v="2"/>
    <x v="2"/>
    <x v="9"/>
    <x v="9"/>
    <x v="9"/>
  </r>
  <r>
    <x v="8"/>
    <x v="2"/>
    <x v="2"/>
    <x v="10"/>
    <x v="10"/>
    <x v="1"/>
  </r>
  <r>
    <x v="9"/>
    <x v="2"/>
    <x v="2"/>
    <x v="11"/>
    <x v="11"/>
    <x v="10"/>
  </r>
  <r>
    <x v="10"/>
    <x v="3"/>
    <x v="3"/>
    <x v="12"/>
    <x v="12"/>
    <x v="1"/>
  </r>
  <r>
    <x v="11"/>
    <x v="3"/>
    <x v="3"/>
    <x v="13"/>
    <x v="13"/>
    <x v="1"/>
  </r>
  <r>
    <x v="12"/>
    <x v="4"/>
    <x v="4"/>
    <x v="14"/>
    <x v="14"/>
    <x v="0"/>
  </r>
  <r>
    <x v="13"/>
    <x v="4"/>
    <x v="4"/>
    <x v="15"/>
    <x v="15"/>
    <x v="11"/>
  </r>
  <r>
    <x v="14"/>
    <x v="4"/>
    <x v="4"/>
    <x v="16"/>
    <x v="16"/>
    <x v="9"/>
  </r>
  <r>
    <x v="15"/>
    <x v="5"/>
    <x v="5"/>
    <x v="17"/>
    <x v="17"/>
    <x v="0"/>
  </r>
  <r>
    <x v="16"/>
    <x v="5"/>
    <x v="5"/>
    <x v="18"/>
    <x v="18"/>
    <x v="0"/>
  </r>
  <r>
    <x v="17"/>
    <x v="5"/>
    <x v="5"/>
    <x v="19"/>
    <x v="19"/>
    <x v="12"/>
  </r>
  <r>
    <x v="18"/>
    <x v="6"/>
    <x v="6"/>
    <x v="20"/>
    <x v="20"/>
    <x v="0"/>
  </r>
  <r>
    <x v="19"/>
    <x v="7"/>
    <x v="7"/>
    <x v="21"/>
    <x v="21"/>
    <x v="0"/>
  </r>
  <r>
    <x v="20"/>
    <x v="7"/>
    <x v="7"/>
    <x v="22"/>
    <x v="22"/>
    <x v="0"/>
  </r>
  <r>
    <x v="19"/>
    <x v="7"/>
    <x v="7"/>
    <x v="23"/>
    <x v="23"/>
    <x v="13"/>
  </r>
  <r>
    <x v="20"/>
    <x v="7"/>
    <x v="7"/>
    <x v="24"/>
    <x v="24"/>
    <x v="0"/>
  </r>
  <r>
    <x v="20"/>
    <x v="7"/>
    <x v="7"/>
    <x v="25"/>
    <x v="25"/>
    <x v="0"/>
  </r>
  <r>
    <x v="21"/>
    <x v="8"/>
    <x v="8"/>
    <x v="26"/>
    <x v="26"/>
    <x v="14"/>
  </r>
  <r>
    <x v="22"/>
    <x v="8"/>
    <x v="8"/>
    <x v="27"/>
    <x v="27"/>
    <x v="4"/>
  </r>
  <r>
    <x v="23"/>
    <x v="9"/>
    <x v="9"/>
    <x v="28"/>
    <x v="28"/>
    <x v="0"/>
  </r>
  <r>
    <x v="24"/>
    <x v="10"/>
    <x v="10"/>
    <x v="29"/>
    <x v="29"/>
    <x v="15"/>
  </r>
  <r>
    <x v="25"/>
    <x v="10"/>
    <x v="10"/>
    <x v="30"/>
    <x v="30"/>
    <x v="16"/>
  </r>
  <r>
    <x v="26"/>
    <x v="10"/>
    <x v="10"/>
    <x v="31"/>
    <x v="31"/>
    <x v="17"/>
  </r>
  <r>
    <x v="27"/>
    <x v="10"/>
    <x v="10"/>
    <x v="32"/>
    <x v="32"/>
    <x v="18"/>
  </r>
  <r>
    <x v="28"/>
    <x v="11"/>
    <x v="11"/>
    <x v="33"/>
    <x v="33"/>
    <x v="4"/>
  </r>
  <r>
    <x v="29"/>
    <x v="12"/>
    <x v="12"/>
    <x v="34"/>
    <x v="34"/>
    <x v="0"/>
  </r>
  <r>
    <x v="30"/>
    <x v="13"/>
    <x v="13"/>
    <x v="35"/>
    <x v="35"/>
    <x v="19"/>
  </r>
  <r>
    <x v="31"/>
    <x v="14"/>
    <x v="14"/>
    <x v="36"/>
    <x v="36"/>
    <x v="8"/>
  </r>
  <r>
    <x v="32"/>
    <x v="14"/>
    <x v="14"/>
    <x v="37"/>
    <x v="37"/>
    <x v="20"/>
  </r>
  <r>
    <x v="33"/>
    <x v="14"/>
    <x v="14"/>
    <x v="38"/>
    <x v="38"/>
    <x v="21"/>
  </r>
  <r>
    <x v="34"/>
    <x v="15"/>
    <x v="15"/>
    <x v="39"/>
    <x v="39"/>
    <x v="22"/>
  </r>
  <r>
    <x v="35"/>
    <x v="15"/>
    <x v="15"/>
    <x v="40"/>
    <x v="40"/>
    <x v="23"/>
  </r>
  <r>
    <x v="36"/>
    <x v="16"/>
    <x v="16"/>
    <x v="41"/>
    <x v="41"/>
    <x v="4"/>
  </r>
  <r>
    <x v="37"/>
    <x v="16"/>
    <x v="16"/>
    <x v="42"/>
    <x v="42"/>
    <x v="0"/>
  </r>
  <r>
    <x v="38"/>
    <x v="16"/>
    <x v="16"/>
    <x v="43"/>
    <x v="43"/>
    <x v="24"/>
  </r>
  <r>
    <x v="38"/>
    <x v="16"/>
    <x v="16"/>
    <x v="44"/>
    <x v="44"/>
    <x v="0"/>
  </r>
  <r>
    <x v="39"/>
    <x v="17"/>
    <x v="17"/>
    <x v="45"/>
    <x v="45"/>
    <x v="25"/>
  </r>
  <r>
    <x v="40"/>
    <x v="17"/>
    <x v="17"/>
    <x v="46"/>
    <x v="46"/>
    <x v="11"/>
  </r>
  <r>
    <x v="41"/>
    <x v="17"/>
    <x v="17"/>
    <x v="47"/>
    <x v="47"/>
    <x v="19"/>
  </r>
  <r>
    <x v="42"/>
    <x v="17"/>
    <x v="17"/>
    <x v="48"/>
    <x v="48"/>
    <x v="26"/>
  </r>
  <r>
    <x v="43"/>
    <x v="18"/>
    <x v="18"/>
    <x v="49"/>
    <x v="49"/>
    <x v="0"/>
  </r>
  <r>
    <x v="44"/>
    <x v="19"/>
    <x v="19"/>
    <x v="50"/>
    <x v="50"/>
    <x v="8"/>
  </r>
  <r>
    <x v="45"/>
    <x v="19"/>
    <x v="19"/>
    <x v="51"/>
    <x v="51"/>
    <x v="4"/>
  </r>
  <r>
    <x v="46"/>
    <x v="20"/>
    <x v="20"/>
    <x v="52"/>
    <x v="52"/>
    <x v="0"/>
  </r>
  <r>
    <x v="47"/>
    <x v="20"/>
    <x v="20"/>
    <x v="53"/>
    <x v="53"/>
    <x v="20"/>
  </r>
  <r>
    <x v="48"/>
    <x v="21"/>
    <x v="21"/>
    <x v="54"/>
    <x v="54"/>
    <x v="0"/>
  </r>
  <r>
    <x v="49"/>
    <x v="22"/>
    <x v="22"/>
    <x v="55"/>
    <x v="55"/>
    <x v="0"/>
  </r>
  <r>
    <x v="50"/>
    <x v="22"/>
    <x v="22"/>
    <x v="56"/>
    <x v="56"/>
    <x v="1"/>
  </r>
  <r>
    <x v="51"/>
    <x v="23"/>
    <x v="23"/>
    <x v="57"/>
    <x v="57"/>
    <x v="0"/>
  </r>
  <r>
    <x v="52"/>
    <x v="23"/>
    <x v="23"/>
    <x v="58"/>
    <x v="58"/>
    <x v="0"/>
  </r>
  <r>
    <x v="51"/>
    <x v="24"/>
    <x v="24"/>
    <x v="59"/>
    <x v="59"/>
    <x v="27"/>
  </r>
  <r>
    <x v="52"/>
    <x v="25"/>
    <x v="25"/>
    <x v="60"/>
    <x v="60"/>
    <x v="28"/>
  </r>
  <r>
    <x v="52"/>
    <x v="25"/>
    <x v="25"/>
    <x v="61"/>
    <x v="61"/>
    <x v="0"/>
  </r>
  <r>
    <x v="53"/>
    <x v="26"/>
    <x v="26"/>
    <x v="62"/>
    <x v="62"/>
    <x v="6"/>
  </r>
  <r>
    <x v="54"/>
    <x v="26"/>
    <x v="26"/>
    <x v="63"/>
    <x v="63"/>
    <x v="29"/>
  </r>
  <r>
    <x v="55"/>
    <x v="27"/>
    <x v="27"/>
    <x v="64"/>
    <x v="64"/>
    <x v="4"/>
  </r>
  <r>
    <x v="56"/>
    <x v="27"/>
    <x v="27"/>
    <x v="65"/>
    <x v="65"/>
    <x v="0"/>
  </r>
  <r>
    <x v="56"/>
    <x v="28"/>
    <x v="28"/>
    <x v="66"/>
    <x v="66"/>
    <x v="5"/>
  </r>
  <r>
    <x v="57"/>
    <x v="28"/>
    <x v="28"/>
    <x v="67"/>
    <x v="67"/>
    <x v="6"/>
  </r>
  <r>
    <x v="58"/>
    <x v="29"/>
    <x v="29"/>
    <x v="68"/>
    <x v="68"/>
    <x v="30"/>
  </r>
  <r>
    <x v="59"/>
    <x v="30"/>
    <x v="30"/>
    <x v="69"/>
    <x v="69"/>
    <x v="31"/>
  </r>
  <r>
    <x v="60"/>
    <x v="30"/>
    <x v="30"/>
    <x v="70"/>
    <x v="70"/>
    <x v="0"/>
  </r>
  <r>
    <x v="61"/>
    <x v="30"/>
    <x v="30"/>
    <x v="71"/>
    <x v="71"/>
    <x v="31"/>
  </r>
  <r>
    <x v="62"/>
    <x v="31"/>
    <x v="31"/>
    <x v="72"/>
    <x v="72"/>
    <x v="4"/>
  </r>
  <r>
    <x v="63"/>
    <x v="31"/>
    <x v="31"/>
    <x v="73"/>
    <x v="73"/>
    <x v="0"/>
  </r>
  <r>
    <x v="64"/>
    <x v="32"/>
    <x v="32"/>
    <x v="74"/>
    <x v="74"/>
    <x v="0"/>
  </r>
  <r>
    <x v="65"/>
    <x v="32"/>
    <x v="32"/>
    <x v="75"/>
    <x v="75"/>
    <x v="0"/>
  </r>
  <r>
    <x v="65"/>
    <x v="33"/>
    <x v="33"/>
    <x v="76"/>
    <x v="76"/>
    <x v="0"/>
  </r>
  <r>
    <x v="66"/>
    <x v="33"/>
    <x v="33"/>
    <x v="77"/>
    <x v="77"/>
    <x v="0"/>
  </r>
  <r>
    <x v="66"/>
    <x v="33"/>
    <x v="33"/>
    <x v="78"/>
    <x v="78"/>
    <x v="4"/>
  </r>
  <r>
    <x v="67"/>
    <x v="34"/>
    <x v="34"/>
    <x v="79"/>
    <x v="79"/>
    <x v="32"/>
  </r>
  <r>
    <x v="68"/>
    <x v="34"/>
    <x v="34"/>
    <x v="80"/>
    <x v="80"/>
    <x v="4"/>
  </r>
  <r>
    <x v="69"/>
    <x v="34"/>
    <x v="34"/>
    <x v="81"/>
    <x v="81"/>
    <x v="33"/>
  </r>
  <r>
    <x v="70"/>
    <x v="34"/>
    <x v="34"/>
    <x v="82"/>
    <x v="82"/>
    <x v="0"/>
  </r>
  <r>
    <x v="71"/>
    <x v="35"/>
    <x v="35"/>
    <x v="83"/>
    <x v="83"/>
    <x v="23"/>
  </r>
  <r>
    <x v="72"/>
    <x v="36"/>
    <x v="36"/>
    <x v="84"/>
    <x v="84"/>
    <x v="34"/>
  </r>
  <r>
    <x v="73"/>
    <x v="36"/>
    <x v="36"/>
    <x v="85"/>
    <x v="85"/>
    <x v="0"/>
  </r>
  <r>
    <x v="73"/>
    <x v="36"/>
    <x v="36"/>
    <x v="86"/>
    <x v="86"/>
    <x v="19"/>
  </r>
  <r>
    <x v="74"/>
    <x v="37"/>
    <x v="37"/>
    <x v="87"/>
    <x v="87"/>
    <x v="32"/>
  </r>
  <r>
    <x v="75"/>
    <x v="37"/>
    <x v="37"/>
    <x v="88"/>
    <x v="88"/>
    <x v="35"/>
  </r>
  <r>
    <x v="76"/>
    <x v="38"/>
    <x v="38"/>
    <x v="89"/>
    <x v="89"/>
    <x v="25"/>
  </r>
  <r>
    <x v="77"/>
    <x v="38"/>
    <x v="38"/>
    <x v="90"/>
    <x v="90"/>
    <x v="1"/>
  </r>
  <r>
    <x v="78"/>
    <x v="38"/>
    <x v="38"/>
    <x v="91"/>
    <x v="91"/>
    <x v="1"/>
  </r>
  <r>
    <x v="79"/>
    <x v="39"/>
    <x v="39"/>
    <x v="92"/>
    <x v="92"/>
    <x v="0"/>
  </r>
  <r>
    <x v="79"/>
    <x v="39"/>
    <x v="39"/>
    <x v="93"/>
    <x v="93"/>
    <x v="4"/>
  </r>
  <r>
    <x v="80"/>
    <x v="39"/>
    <x v="39"/>
    <x v="94"/>
    <x v="94"/>
    <x v="14"/>
  </r>
  <r>
    <x v="81"/>
    <x v="39"/>
    <x v="39"/>
    <x v="95"/>
    <x v="95"/>
    <x v="1"/>
  </r>
  <r>
    <x v="82"/>
    <x v="39"/>
    <x v="39"/>
    <x v="96"/>
    <x v="96"/>
    <x v="0"/>
  </r>
  <r>
    <x v="83"/>
    <x v="40"/>
    <x v="40"/>
    <x v="97"/>
    <x v="97"/>
    <x v="23"/>
  </r>
  <r>
    <x v="84"/>
    <x v="40"/>
    <x v="40"/>
    <x v="98"/>
    <x v="98"/>
    <x v="0"/>
  </r>
  <r>
    <x v="85"/>
    <x v="40"/>
    <x v="40"/>
    <x v="99"/>
    <x v="99"/>
    <x v="32"/>
  </r>
  <r>
    <x v="86"/>
    <x v="41"/>
    <x v="41"/>
    <x v="100"/>
    <x v="100"/>
    <x v="5"/>
  </r>
  <r>
    <x v="87"/>
    <x v="41"/>
    <x v="41"/>
    <x v="101"/>
    <x v="101"/>
    <x v="36"/>
  </r>
  <r>
    <x v="88"/>
    <x v="41"/>
    <x v="41"/>
    <x v="102"/>
    <x v="102"/>
    <x v="27"/>
  </r>
  <r>
    <x v="89"/>
    <x v="41"/>
    <x v="41"/>
    <x v="103"/>
    <x v="103"/>
    <x v="0"/>
  </r>
  <r>
    <x v="90"/>
    <x v="41"/>
    <x v="41"/>
    <x v="104"/>
    <x v="104"/>
    <x v="6"/>
  </r>
  <r>
    <x v="91"/>
    <x v="42"/>
    <x v="42"/>
    <x v="105"/>
    <x v="105"/>
    <x v="0"/>
  </r>
  <r>
    <x v="91"/>
    <x v="43"/>
    <x v="43"/>
    <x v="106"/>
    <x v="106"/>
    <x v="1"/>
  </r>
  <r>
    <x v="92"/>
    <x v="43"/>
    <x v="43"/>
    <x v="107"/>
    <x v="107"/>
    <x v="32"/>
  </r>
  <r>
    <x v="93"/>
    <x v="44"/>
    <x v="44"/>
    <x v="108"/>
    <x v="108"/>
    <x v="0"/>
  </r>
  <r>
    <x v="94"/>
    <x v="44"/>
    <x v="44"/>
    <x v="109"/>
    <x v="109"/>
    <x v="0"/>
  </r>
  <r>
    <x v="94"/>
    <x v="44"/>
    <x v="44"/>
    <x v="110"/>
    <x v="110"/>
    <x v="0"/>
  </r>
  <r>
    <x v="95"/>
    <x v="45"/>
    <x v="45"/>
    <x v="111"/>
    <x v="111"/>
    <x v="4"/>
  </r>
  <r>
    <x v="96"/>
    <x v="45"/>
    <x v="45"/>
    <x v="112"/>
    <x v="112"/>
    <x v="0"/>
  </r>
  <r>
    <x v="97"/>
    <x v="46"/>
    <x v="46"/>
    <x v="113"/>
    <x v="113"/>
    <x v="4"/>
  </r>
  <r>
    <x v="98"/>
    <x v="46"/>
    <x v="46"/>
    <x v="114"/>
    <x v="114"/>
    <x v="4"/>
  </r>
  <r>
    <x v="99"/>
    <x v="46"/>
    <x v="46"/>
    <x v="115"/>
    <x v="115"/>
    <x v="4"/>
  </r>
  <r>
    <x v="100"/>
    <x v="47"/>
    <x v="47"/>
    <x v="116"/>
    <x v="116"/>
    <x v="4"/>
  </r>
  <r>
    <x v="101"/>
    <x v="47"/>
    <x v="47"/>
    <x v="117"/>
    <x v="117"/>
    <x v="4"/>
  </r>
  <r>
    <x v="102"/>
    <x v="48"/>
    <x v="48"/>
    <x v="118"/>
    <x v="118"/>
    <x v="8"/>
  </r>
  <r>
    <x v="103"/>
    <x v="48"/>
    <x v="48"/>
    <x v="119"/>
    <x v="119"/>
    <x v="26"/>
  </r>
  <r>
    <x v="104"/>
    <x v="49"/>
    <x v="49"/>
    <x v="120"/>
    <x v="120"/>
    <x v="20"/>
  </r>
  <r>
    <x v="105"/>
    <x v="49"/>
    <x v="49"/>
    <x v="121"/>
    <x v="121"/>
    <x v="8"/>
  </r>
  <r>
    <x v="106"/>
    <x v="50"/>
    <x v="50"/>
    <x v="122"/>
    <x v="122"/>
    <x v="4"/>
  </r>
  <r>
    <x v="107"/>
    <x v="50"/>
    <x v="50"/>
    <x v="123"/>
    <x v="123"/>
    <x v="4"/>
  </r>
  <r>
    <x v="108"/>
    <x v="50"/>
    <x v="50"/>
    <x v="124"/>
    <x v="124"/>
    <x v="0"/>
  </r>
  <r>
    <x v="109"/>
    <x v="51"/>
    <x v="51"/>
    <x v="125"/>
    <x v="125"/>
    <x v="0"/>
  </r>
  <r>
    <x v="110"/>
    <x v="51"/>
    <x v="51"/>
    <x v="126"/>
    <x v="126"/>
    <x v="0"/>
  </r>
  <r>
    <x v="111"/>
    <x v="52"/>
    <x v="52"/>
    <x v="127"/>
    <x v="127"/>
    <x v="32"/>
  </r>
  <r>
    <x v="112"/>
    <x v="52"/>
    <x v="52"/>
    <x v="128"/>
    <x v="128"/>
    <x v="0"/>
  </r>
  <r>
    <x v="113"/>
    <x v="52"/>
    <x v="52"/>
    <x v="129"/>
    <x v="129"/>
    <x v="37"/>
  </r>
  <r>
    <x v="114"/>
    <x v="53"/>
    <x v="53"/>
    <x v="130"/>
    <x v="130"/>
    <x v="38"/>
  </r>
  <r>
    <x v="115"/>
    <x v="54"/>
    <x v="54"/>
    <x v="131"/>
    <x v="131"/>
    <x v="0"/>
  </r>
  <r>
    <x v="116"/>
    <x v="54"/>
    <x v="54"/>
    <x v="132"/>
    <x v="132"/>
    <x v="4"/>
  </r>
  <r>
    <x v="117"/>
    <x v="55"/>
    <x v="55"/>
    <x v="133"/>
    <x v="133"/>
    <x v="19"/>
  </r>
  <r>
    <x v="118"/>
    <x v="55"/>
    <x v="55"/>
    <x v="134"/>
    <x v="134"/>
    <x v="23"/>
  </r>
  <r>
    <x v="119"/>
    <x v="56"/>
    <x v="56"/>
    <x v="135"/>
    <x v="135"/>
    <x v="26"/>
  </r>
  <r>
    <x v="120"/>
    <x v="56"/>
    <x v="56"/>
    <x v="136"/>
    <x v="136"/>
    <x v="0"/>
  </r>
  <r>
    <x v="121"/>
    <x v="57"/>
    <x v="57"/>
    <x v="137"/>
    <x v="137"/>
    <x v="14"/>
  </r>
  <r>
    <x v="122"/>
    <x v="57"/>
    <x v="57"/>
    <x v="138"/>
    <x v="138"/>
    <x v="39"/>
  </r>
  <r>
    <x v="123"/>
    <x v="57"/>
    <x v="57"/>
    <x v="139"/>
    <x v="139"/>
    <x v="23"/>
  </r>
  <r>
    <x v="124"/>
    <x v="57"/>
    <x v="57"/>
    <x v="140"/>
    <x v="140"/>
    <x v="20"/>
  </r>
  <r>
    <x v="125"/>
    <x v="57"/>
    <x v="57"/>
    <x v="141"/>
    <x v="141"/>
    <x v="0"/>
  </r>
  <r>
    <x v="126"/>
    <x v="57"/>
    <x v="57"/>
    <x v="142"/>
    <x v="142"/>
    <x v="0"/>
  </r>
  <r>
    <x v="127"/>
    <x v="57"/>
    <x v="57"/>
    <x v="143"/>
    <x v="143"/>
    <x v="40"/>
  </r>
  <r>
    <x v="128"/>
    <x v="57"/>
    <x v="57"/>
    <x v="144"/>
    <x v="144"/>
    <x v="26"/>
  </r>
  <r>
    <x v="129"/>
    <x v="57"/>
    <x v="57"/>
    <x v="145"/>
    <x v="145"/>
    <x v="41"/>
  </r>
  <r>
    <x v="130"/>
    <x v="58"/>
    <x v="58"/>
    <x v="146"/>
    <x v="146"/>
    <x v="27"/>
  </r>
  <r>
    <x v="131"/>
    <x v="58"/>
    <x v="58"/>
    <x v="147"/>
    <x v="147"/>
    <x v="6"/>
  </r>
  <r>
    <x v="132"/>
    <x v="59"/>
    <x v="59"/>
    <x v="148"/>
    <x v="148"/>
    <x v="24"/>
  </r>
  <r>
    <x v="133"/>
    <x v="59"/>
    <x v="59"/>
    <x v="149"/>
    <x v="149"/>
    <x v="11"/>
  </r>
  <r>
    <x v="134"/>
    <x v="59"/>
    <x v="59"/>
    <x v="150"/>
    <x v="150"/>
    <x v="27"/>
  </r>
  <r>
    <x v="135"/>
    <x v="60"/>
    <x v="60"/>
    <x v="151"/>
    <x v="151"/>
    <x v="42"/>
  </r>
  <r>
    <x v="135"/>
    <x v="60"/>
    <x v="60"/>
    <x v="152"/>
    <x v="152"/>
    <x v="43"/>
  </r>
  <r>
    <x v="136"/>
    <x v="60"/>
    <x v="60"/>
    <x v="153"/>
    <x v="153"/>
    <x v="0"/>
  </r>
  <r>
    <x v="136"/>
    <x v="60"/>
    <x v="60"/>
    <x v="154"/>
    <x v="154"/>
    <x v="19"/>
  </r>
  <r>
    <x v="137"/>
    <x v="61"/>
    <x v="61"/>
    <x v="155"/>
    <x v="155"/>
    <x v="0"/>
  </r>
  <r>
    <x v="138"/>
    <x v="61"/>
    <x v="61"/>
    <x v="156"/>
    <x v="156"/>
    <x v="27"/>
  </r>
  <r>
    <x v="139"/>
    <x v="62"/>
    <x v="62"/>
    <x v="157"/>
    <x v="157"/>
    <x v="44"/>
  </r>
  <r>
    <x v="140"/>
    <x v="63"/>
    <x v="63"/>
    <x v="158"/>
    <x v="158"/>
    <x v="23"/>
  </r>
  <r>
    <x v="140"/>
    <x v="63"/>
    <x v="63"/>
    <x v="159"/>
    <x v="159"/>
    <x v="0"/>
  </r>
  <r>
    <x v="141"/>
    <x v="64"/>
    <x v="64"/>
    <x v="160"/>
    <x v="160"/>
    <x v="0"/>
  </r>
  <r>
    <x v="142"/>
    <x v="64"/>
    <x v="64"/>
    <x v="161"/>
    <x v="161"/>
    <x v="4"/>
  </r>
  <r>
    <x v="143"/>
    <x v="64"/>
    <x v="64"/>
    <x v="162"/>
    <x v="162"/>
    <x v="0"/>
  </r>
  <r>
    <x v="144"/>
    <x v="65"/>
    <x v="65"/>
    <x v="163"/>
    <x v="163"/>
    <x v="0"/>
  </r>
  <r>
    <x v="145"/>
    <x v="65"/>
    <x v="65"/>
    <x v="164"/>
    <x v="164"/>
    <x v="1"/>
  </r>
  <r>
    <x v="146"/>
    <x v="65"/>
    <x v="65"/>
    <x v="165"/>
    <x v="165"/>
    <x v="32"/>
  </r>
  <r>
    <x v="147"/>
    <x v="66"/>
    <x v="66"/>
    <x v="166"/>
    <x v="166"/>
    <x v="8"/>
  </r>
  <r>
    <x v="148"/>
    <x v="66"/>
    <x v="66"/>
    <x v="167"/>
    <x v="167"/>
    <x v="4"/>
  </r>
  <r>
    <x v="149"/>
    <x v="67"/>
    <x v="67"/>
    <x v="168"/>
    <x v="168"/>
    <x v="19"/>
  </r>
  <r>
    <x v="150"/>
    <x v="67"/>
    <x v="67"/>
    <x v="169"/>
    <x v="169"/>
    <x v="0"/>
  </r>
  <r>
    <x v="151"/>
    <x v="68"/>
    <x v="68"/>
    <x v="170"/>
    <x v="170"/>
    <x v="4"/>
  </r>
  <r>
    <x v="151"/>
    <x v="68"/>
    <x v="68"/>
    <x v="171"/>
    <x v="171"/>
    <x v="20"/>
  </r>
  <r>
    <x v="152"/>
    <x v="69"/>
    <x v="69"/>
    <x v="172"/>
    <x v="172"/>
    <x v="4"/>
  </r>
  <r>
    <x v="153"/>
    <x v="69"/>
    <x v="69"/>
    <x v="173"/>
    <x v="173"/>
    <x v="1"/>
  </r>
  <r>
    <x v="154"/>
    <x v="70"/>
    <x v="70"/>
    <x v="174"/>
    <x v="174"/>
    <x v="0"/>
  </r>
  <r>
    <x v="155"/>
    <x v="70"/>
    <x v="70"/>
    <x v="175"/>
    <x v="175"/>
    <x v="0"/>
  </r>
  <r>
    <x v="156"/>
    <x v="70"/>
    <x v="70"/>
    <x v="176"/>
    <x v="176"/>
    <x v="0"/>
  </r>
  <r>
    <x v="156"/>
    <x v="70"/>
    <x v="70"/>
    <x v="177"/>
    <x v="177"/>
    <x v="0"/>
  </r>
  <r>
    <x v="157"/>
    <x v="71"/>
    <x v="71"/>
    <x v="178"/>
    <x v="178"/>
    <x v="44"/>
  </r>
  <r>
    <x v="157"/>
    <x v="71"/>
    <x v="71"/>
    <x v="179"/>
    <x v="179"/>
    <x v="0"/>
  </r>
  <r>
    <x v="158"/>
    <x v="71"/>
    <x v="71"/>
    <x v="180"/>
    <x v="180"/>
    <x v="4"/>
  </r>
  <r>
    <x v="159"/>
    <x v="71"/>
    <x v="71"/>
    <x v="181"/>
    <x v="181"/>
    <x v="0"/>
  </r>
  <r>
    <x v="160"/>
    <x v="72"/>
    <x v="72"/>
    <x v="182"/>
    <x v="182"/>
    <x v="19"/>
  </r>
  <r>
    <x v="161"/>
    <x v="72"/>
    <x v="72"/>
    <x v="183"/>
    <x v="183"/>
    <x v="4"/>
  </r>
  <r>
    <x v="162"/>
    <x v="73"/>
    <x v="73"/>
    <x v="184"/>
    <x v="184"/>
    <x v="0"/>
  </r>
  <r>
    <x v="163"/>
    <x v="73"/>
    <x v="73"/>
    <x v="185"/>
    <x v="185"/>
    <x v="8"/>
  </r>
  <r>
    <x v="164"/>
    <x v="73"/>
    <x v="73"/>
    <x v="186"/>
    <x v="186"/>
    <x v="45"/>
  </r>
  <r>
    <x v="165"/>
    <x v="74"/>
    <x v="74"/>
    <x v="187"/>
    <x v="187"/>
    <x v="4"/>
  </r>
  <r>
    <x v="166"/>
    <x v="74"/>
    <x v="74"/>
    <x v="188"/>
    <x v="188"/>
    <x v="46"/>
  </r>
  <r>
    <x v="167"/>
    <x v="74"/>
    <x v="74"/>
    <x v="189"/>
    <x v="189"/>
    <x v="32"/>
  </r>
  <r>
    <x v="168"/>
    <x v="75"/>
    <x v="75"/>
    <x v="190"/>
    <x v="190"/>
    <x v="4"/>
  </r>
  <r>
    <x v="169"/>
    <x v="76"/>
    <x v="76"/>
    <x v="191"/>
    <x v="191"/>
    <x v="19"/>
  </r>
  <r>
    <x v="170"/>
    <x v="76"/>
    <x v="76"/>
    <x v="192"/>
    <x v="192"/>
    <x v="47"/>
  </r>
  <r>
    <x v="171"/>
    <x v="77"/>
    <x v="77"/>
    <x v="193"/>
    <x v="193"/>
    <x v="23"/>
  </r>
  <r>
    <x v="171"/>
    <x v="77"/>
    <x v="77"/>
    <x v="194"/>
    <x v="194"/>
    <x v="4"/>
  </r>
  <r>
    <x v="172"/>
    <x v="77"/>
    <x v="77"/>
    <x v="195"/>
    <x v="195"/>
    <x v="19"/>
  </r>
  <r>
    <x v="173"/>
    <x v="78"/>
    <x v="78"/>
    <x v="196"/>
    <x v="196"/>
    <x v="0"/>
  </r>
  <r>
    <x v="174"/>
    <x v="78"/>
    <x v="78"/>
    <x v="197"/>
    <x v="197"/>
    <x v="6"/>
  </r>
  <r>
    <x v="174"/>
    <x v="79"/>
    <x v="79"/>
    <x v="198"/>
    <x v="198"/>
    <x v="0"/>
  </r>
  <r>
    <x v="175"/>
    <x v="79"/>
    <x v="79"/>
    <x v="199"/>
    <x v="199"/>
    <x v="24"/>
  </r>
  <r>
    <x v="176"/>
    <x v="80"/>
    <x v="80"/>
    <x v="200"/>
    <x v="200"/>
    <x v="48"/>
  </r>
  <r>
    <x v="177"/>
    <x v="80"/>
    <x v="80"/>
    <x v="201"/>
    <x v="201"/>
    <x v="27"/>
  </r>
  <r>
    <x v="177"/>
    <x v="80"/>
    <x v="80"/>
    <x v="202"/>
    <x v="202"/>
    <x v="8"/>
  </r>
  <r>
    <x v="178"/>
    <x v="81"/>
    <x v="81"/>
    <x v="203"/>
    <x v="203"/>
    <x v="49"/>
  </r>
  <r>
    <x v="179"/>
    <x v="81"/>
    <x v="81"/>
    <x v="204"/>
    <x v="204"/>
    <x v="0"/>
  </r>
  <r>
    <x v="180"/>
    <x v="82"/>
    <x v="82"/>
    <x v="205"/>
    <x v="205"/>
    <x v="14"/>
  </r>
  <r>
    <x v="181"/>
    <x v="82"/>
    <x v="82"/>
    <x v="206"/>
    <x v="206"/>
    <x v="50"/>
  </r>
  <r>
    <x v="181"/>
    <x v="82"/>
    <x v="82"/>
    <x v="207"/>
    <x v="207"/>
    <x v="0"/>
  </r>
  <r>
    <x v="182"/>
    <x v="83"/>
    <x v="83"/>
    <x v="208"/>
    <x v="208"/>
    <x v="51"/>
  </r>
  <r>
    <x v="183"/>
    <x v="83"/>
    <x v="83"/>
    <x v="209"/>
    <x v="209"/>
    <x v="52"/>
  </r>
  <r>
    <x v="183"/>
    <x v="83"/>
    <x v="83"/>
    <x v="210"/>
    <x v="210"/>
    <x v="31"/>
  </r>
  <r>
    <x v="184"/>
    <x v="83"/>
    <x v="83"/>
    <x v="211"/>
    <x v="211"/>
    <x v="53"/>
  </r>
  <r>
    <x v="185"/>
    <x v="84"/>
    <x v="84"/>
    <x v="212"/>
    <x v="212"/>
    <x v="54"/>
  </r>
  <r>
    <x v="186"/>
    <x v="84"/>
    <x v="84"/>
    <x v="213"/>
    <x v="213"/>
    <x v="22"/>
  </r>
  <r>
    <x v="187"/>
    <x v="84"/>
    <x v="84"/>
    <x v="214"/>
    <x v="214"/>
    <x v="1"/>
  </r>
  <r>
    <x v="188"/>
    <x v="85"/>
    <x v="85"/>
    <x v="215"/>
    <x v="215"/>
    <x v="44"/>
  </r>
  <r>
    <x v="189"/>
    <x v="86"/>
    <x v="86"/>
    <x v="216"/>
    <x v="216"/>
    <x v="19"/>
  </r>
  <r>
    <x v="190"/>
    <x v="86"/>
    <x v="86"/>
    <x v="217"/>
    <x v="217"/>
    <x v="0"/>
  </r>
  <r>
    <x v="191"/>
    <x v="86"/>
    <x v="86"/>
    <x v="218"/>
    <x v="218"/>
    <x v="1"/>
  </r>
  <r>
    <x v="191"/>
    <x v="87"/>
    <x v="87"/>
    <x v="219"/>
    <x v="219"/>
    <x v="0"/>
  </r>
  <r>
    <x v="192"/>
    <x v="87"/>
    <x v="87"/>
    <x v="220"/>
    <x v="220"/>
    <x v="54"/>
  </r>
  <r>
    <x v="193"/>
    <x v="88"/>
    <x v="88"/>
    <x v="221"/>
    <x v="221"/>
    <x v="47"/>
  </r>
  <r>
    <x v="194"/>
    <x v="88"/>
    <x v="88"/>
    <x v="222"/>
    <x v="222"/>
    <x v="47"/>
  </r>
  <r>
    <x v="195"/>
    <x v="88"/>
    <x v="88"/>
    <x v="223"/>
    <x v="223"/>
    <x v="0"/>
  </r>
  <r>
    <x v="0"/>
    <x v="18"/>
    <x v="18"/>
    <x v="224"/>
    <x v="224"/>
    <x v="55"/>
  </r>
  <r>
    <x v="1"/>
    <x v="52"/>
    <x v="52"/>
    <x v="127"/>
    <x v="127"/>
    <x v="27"/>
  </r>
  <r>
    <x v="2"/>
    <x v="50"/>
    <x v="50"/>
    <x v="122"/>
    <x v="122"/>
    <x v="56"/>
  </r>
  <r>
    <x v="3"/>
    <x v="15"/>
    <x v="15"/>
    <x v="225"/>
    <x v="225"/>
    <x v="55"/>
  </r>
  <r>
    <x v="4"/>
    <x v="44"/>
    <x v="44"/>
    <x v="108"/>
    <x v="108"/>
    <x v="5"/>
  </r>
  <r>
    <x v="5"/>
    <x v="2"/>
    <x v="2"/>
    <x v="9"/>
    <x v="9"/>
    <x v="55"/>
  </r>
  <r>
    <x v="6"/>
    <x v="38"/>
    <x v="38"/>
    <x v="89"/>
    <x v="89"/>
    <x v="26"/>
  </r>
  <r>
    <x v="7"/>
    <x v="42"/>
    <x v="42"/>
    <x v="226"/>
    <x v="226"/>
    <x v="57"/>
  </r>
  <r>
    <x v="8"/>
    <x v="73"/>
    <x v="73"/>
    <x v="184"/>
    <x v="184"/>
    <x v="55"/>
  </r>
  <r>
    <x v="9"/>
    <x v="86"/>
    <x v="86"/>
    <x v="216"/>
    <x v="216"/>
    <x v="58"/>
  </r>
  <r>
    <x v="10"/>
    <x v="63"/>
    <x v="63"/>
    <x v="158"/>
    <x v="158"/>
    <x v="26"/>
  </r>
  <r>
    <x v="11"/>
    <x v="3"/>
    <x v="3"/>
    <x v="12"/>
    <x v="12"/>
    <x v="55"/>
  </r>
  <r>
    <x v="12"/>
    <x v="82"/>
    <x v="82"/>
    <x v="205"/>
    <x v="205"/>
    <x v="44"/>
  </r>
  <r>
    <x v="13"/>
    <x v="51"/>
    <x v="51"/>
    <x v="227"/>
    <x v="227"/>
    <x v="23"/>
  </r>
  <r>
    <x v="14"/>
    <x v="30"/>
    <x v="30"/>
    <x v="69"/>
    <x v="69"/>
    <x v="23"/>
  </r>
  <r>
    <x v="15"/>
    <x v="44"/>
    <x v="44"/>
    <x v="109"/>
    <x v="109"/>
    <x v="55"/>
  </r>
  <r>
    <x v="16"/>
    <x v="85"/>
    <x v="85"/>
    <x v="228"/>
    <x v="228"/>
    <x v="55"/>
  </r>
  <r>
    <x v="17"/>
    <x v="45"/>
    <x v="45"/>
    <x v="229"/>
    <x v="229"/>
    <x v="23"/>
  </r>
  <r>
    <x v="18"/>
    <x v="16"/>
    <x v="16"/>
    <x v="41"/>
    <x v="41"/>
    <x v="41"/>
  </r>
  <r>
    <x v="19"/>
    <x v="54"/>
    <x v="54"/>
    <x v="131"/>
    <x v="131"/>
    <x v="59"/>
  </r>
  <r>
    <x v="20"/>
    <x v="26"/>
    <x v="26"/>
    <x v="230"/>
    <x v="230"/>
    <x v="57"/>
  </r>
  <r>
    <x v="21"/>
    <x v="89"/>
    <x v="89"/>
    <x v="231"/>
    <x v="231"/>
    <x v="27"/>
  </r>
  <r>
    <x v="22"/>
    <x v="90"/>
    <x v="90"/>
    <x v="232"/>
    <x v="232"/>
    <x v="55"/>
  </r>
  <r>
    <x v="23"/>
    <x v="22"/>
    <x v="22"/>
    <x v="55"/>
    <x v="55"/>
    <x v="27"/>
  </r>
  <r>
    <x v="24"/>
    <x v="60"/>
    <x v="60"/>
    <x v="151"/>
    <x v="151"/>
    <x v="56"/>
  </r>
  <r>
    <x v="25"/>
    <x v="65"/>
    <x v="65"/>
    <x v="163"/>
    <x v="163"/>
    <x v="57"/>
  </r>
  <r>
    <x v="26"/>
    <x v="0"/>
    <x v="0"/>
    <x v="0"/>
    <x v="0"/>
    <x v="27"/>
  </r>
  <r>
    <x v="27"/>
    <x v="10"/>
    <x v="10"/>
    <x v="29"/>
    <x v="29"/>
    <x v="56"/>
  </r>
  <r>
    <x v="28"/>
    <x v="17"/>
    <x v="17"/>
    <x v="45"/>
    <x v="45"/>
    <x v="59"/>
  </r>
  <r>
    <x v="29"/>
    <x v="91"/>
    <x v="91"/>
    <x v="233"/>
    <x v="233"/>
    <x v="59"/>
  </r>
  <r>
    <x v="30"/>
    <x v="82"/>
    <x v="82"/>
    <x v="206"/>
    <x v="206"/>
    <x v="4"/>
  </r>
  <r>
    <x v="31"/>
    <x v="9"/>
    <x v="9"/>
    <x v="28"/>
    <x v="28"/>
    <x v="27"/>
  </r>
  <r>
    <x v="32"/>
    <x v="60"/>
    <x v="60"/>
    <x v="152"/>
    <x v="152"/>
    <x v="56"/>
  </r>
  <r>
    <x v="33"/>
    <x v="67"/>
    <x v="67"/>
    <x v="168"/>
    <x v="168"/>
    <x v="27"/>
  </r>
  <r>
    <x v="34"/>
    <x v="88"/>
    <x v="88"/>
    <x v="222"/>
    <x v="222"/>
    <x v="27"/>
  </r>
  <r>
    <x v="35"/>
    <x v="31"/>
    <x v="31"/>
    <x v="72"/>
    <x v="72"/>
    <x v="55"/>
  </r>
  <r>
    <x v="36"/>
    <x v="12"/>
    <x v="12"/>
    <x v="234"/>
    <x v="234"/>
    <x v="60"/>
  </r>
  <r>
    <x v="37"/>
    <x v="29"/>
    <x v="29"/>
    <x v="68"/>
    <x v="68"/>
    <x v="61"/>
  </r>
  <r>
    <x v="38"/>
    <x v="65"/>
    <x v="65"/>
    <x v="164"/>
    <x v="164"/>
    <x v="55"/>
  </r>
  <r>
    <x v="39"/>
    <x v="53"/>
    <x v="53"/>
    <x v="235"/>
    <x v="235"/>
    <x v="55"/>
  </r>
  <r>
    <x v="40"/>
    <x v="89"/>
    <x v="89"/>
    <x v="236"/>
    <x v="236"/>
    <x v="56"/>
  </r>
  <r>
    <x v="41"/>
    <x v="0"/>
    <x v="0"/>
    <x v="1"/>
    <x v="1"/>
    <x v="59"/>
  </r>
  <r>
    <x v="42"/>
    <x v="60"/>
    <x v="60"/>
    <x v="237"/>
    <x v="237"/>
    <x v="23"/>
  </r>
  <r>
    <x v="43"/>
    <x v="62"/>
    <x v="62"/>
    <x v="157"/>
    <x v="157"/>
    <x v="59"/>
  </r>
  <r>
    <x v="44"/>
    <x v="27"/>
    <x v="27"/>
    <x v="64"/>
    <x v="64"/>
    <x v="55"/>
  </r>
  <r>
    <x v="45"/>
    <x v="92"/>
    <x v="92"/>
    <x v="238"/>
    <x v="238"/>
    <x v="23"/>
  </r>
  <r>
    <x v="46"/>
    <x v="93"/>
    <x v="93"/>
    <x v="239"/>
    <x v="239"/>
    <x v="55"/>
  </r>
  <r>
    <x v="47"/>
    <x v="52"/>
    <x v="52"/>
    <x v="128"/>
    <x v="128"/>
    <x v="56"/>
  </r>
  <r>
    <x v="48"/>
    <x v="15"/>
    <x v="15"/>
    <x v="39"/>
    <x v="39"/>
    <x v="59"/>
  </r>
  <r>
    <x v="49"/>
    <x v="47"/>
    <x v="47"/>
    <x v="116"/>
    <x v="116"/>
    <x v="55"/>
  </r>
  <r>
    <x v="50"/>
    <x v="4"/>
    <x v="4"/>
    <x v="240"/>
    <x v="240"/>
    <x v="55"/>
  </r>
  <r>
    <x v="51"/>
    <x v="3"/>
    <x v="3"/>
    <x v="13"/>
    <x v="13"/>
    <x v="36"/>
  </r>
  <r>
    <x v="52"/>
    <x v="57"/>
    <x v="57"/>
    <x v="137"/>
    <x v="137"/>
    <x v="48"/>
  </r>
  <r>
    <x v="53"/>
    <x v="74"/>
    <x v="74"/>
    <x v="188"/>
    <x v="188"/>
    <x v="26"/>
  </r>
  <r>
    <x v="54"/>
    <x v="30"/>
    <x v="30"/>
    <x v="241"/>
    <x v="241"/>
    <x v="27"/>
  </r>
  <r>
    <x v="55"/>
    <x v="80"/>
    <x v="80"/>
    <x v="200"/>
    <x v="200"/>
    <x v="62"/>
  </r>
  <r>
    <x v="56"/>
    <x v="17"/>
    <x v="17"/>
    <x v="46"/>
    <x v="46"/>
    <x v="62"/>
  </r>
  <r>
    <x v="57"/>
    <x v="0"/>
    <x v="0"/>
    <x v="2"/>
    <x v="2"/>
    <x v="14"/>
  </r>
  <r>
    <x v="58"/>
    <x v="54"/>
    <x v="54"/>
    <x v="125"/>
    <x v="125"/>
    <x v="1"/>
  </r>
  <r>
    <x v="59"/>
    <x v="69"/>
    <x v="69"/>
    <x v="242"/>
    <x v="242"/>
    <x v="59"/>
  </r>
  <r>
    <x v="60"/>
    <x v="4"/>
    <x v="4"/>
    <x v="15"/>
    <x v="15"/>
    <x v="55"/>
  </r>
  <r>
    <x v="61"/>
    <x v="19"/>
    <x v="19"/>
    <x v="50"/>
    <x v="50"/>
    <x v="59"/>
  </r>
  <r>
    <x v="62"/>
    <x v="85"/>
    <x v="85"/>
    <x v="243"/>
    <x v="243"/>
    <x v="55"/>
  </r>
  <r>
    <x v="63"/>
    <x v="57"/>
    <x v="57"/>
    <x v="138"/>
    <x v="138"/>
    <x v="57"/>
  </r>
  <r>
    <x v="64"/>
    <x v="57"/>
    <x v="57"/>
    <x v="244"/>
    <x v="244"/>
    <x v="59"/>
  </r>
  <r>
    <x v="65"/>
    <x v="19"/>
    <x v="19"/>
    <x v="51"/>
    <x v="51"/>
    <x v="56"/>
  </r>
  <r>
    <x v="66"/>
    <x v="17"/>
    <x v="17"/>
    <x v="47"/>
    <x v="47"/>
    <x v="60"/>
  </r>
  <r>
    <x v="67"/>
    <x v="94"/>
    <x v="94"/>
    <x v="245"/>
    <x v="245"/>
    <x v="57"/>
  </r>
  <r>
    <x v="68"/>
    <x v="75"/>
    <x v="75"/>
    <x v="246"/>
    <x v="246"/>
    <x v="56"/>
  </r>
  <r>
    <x v="69"/>
    <x v="7"/>
    <x v="7"/>
    <x v="23"/>
    <x v="23"/>
    <x v="55"/>
  </r>
  <r>
    <x v="70"/>
    <x v="43"/>
    <x v="43"/>
    <x v="106"/>
    <x v="106"/>
    <x v="27"/>
  </r>
  <r>
    <x v="71"/>
    <x v="25"/>
    <x v="25"/>
    <x v="60"/>
    <x v="60"/>
    <x v="26"/>
  </r>
  <r>
    <x v="72"/>
    <x v="66"/>
    <x v="66"/>
    <x v="166"/>
    <x v="166"/>
    <x v="55"/>
  </r>
  <r>
    <x v="73"/>
    <x v="28"/>
    <x v="28"/>
    <x v="247"/>
    <x v="247"/>
    <x v="27"/>
  </r>
  <r>
    <x v="74"/>
    <x v="77"/>
    <x v="77"/>
    <x v="193"/>
    <x v="193"/>
    <x v="27"/>
  </r>
  <r>
    <x v="75"/>
    <x v="17"/>
    <x v="17"/>
    <x v="48"/>
    <x v="48"/>
    <x v="57"/>
  </r>
  <r>
    <x v="76"/>
    <x v="80"/>
    <x v="80"/>
    <x v="201"/>
    <x v="201"/>
    <x v="3"/>
  </r>
  <r>
    <x v="77"/>
    <x v="33"/>
    <x v="33"/>
    <x v="76"/>
    <x v="76"/>
    <x v="27"/>
  </r>
  <r>
    <x v="78"/>
    <x v="43"/>
    <x v="43"/>
    <x v="107"/>
    <x v="107"/>
    <x v="55"/>
  </r>
  <r>
    <x v="79"/>
    <x v="57"/>
    <x v="57"/>
    <x v="139"/>
    <x v="139"/>
    <x v="23"/>
  </r>
  <r>
    <x v="80"/>
    <x v="82"/>
    <x v="82"/>
    <x v="207"/>
    <x v="207"/>
    <x v="22"/>
  </r>
  <r>
    <x v="81"/>
    <x v="4"/>
    <x v="4"/>
    <x v="16"/>
    <x v="16"/>
    <x v="27"/>
  </r>
  <r>
    <x v="82"/>
    <x v="34"/>
    <x v="34"/>
    <x v="79"/>
    <x v="79"/>
    <x v="50"/>
  </r>
  <r>
    <x v="83"/>
    <x v="13"/>
    <x v="13"/>
    <x v="105"/>
    <x v="105"/>
    <x v="26"/>
  </r>
  <r>
    <x v="84"/>
    <x v="55"/>
    <x v="55"/>
    <x v="133"/>
    <x v="133"/>
    <x v="22"/>
  </r>
  <r>
    <x v="85"/>
    <x v="33"/>
    <x v="33"/>
    <x v="77"/>
    <x v="77"/>
    <x v="56"/>
  </r>
  <r>
    <x v="86"/>
    <x v="60"/>
    <x v="60"/>
    <x v="153"/>
    <x v="153"/>
    <x v="55"/>
  </r>
  <r>
    <x v="87"/>
    <x v="12"/>
    <x v="12"/>
    <x v="248"/>
    <x v="248"/>
    <x v="23"/>
  </r>
  <r>
    <x v="88"/>
    <x v="6"/>
    <x v="6"/>
    <x v="20"/>
    <x v="20"/>
    <x v="26"/>
  </r>
  <r>
    <x v="89"/>
    <x v="39"/>
    <x v="39"/>
    <x v="93"/>
    <x v="93"/>
    <x v="63"/>
  </r>
  <r>
    <x v="90"/>
    <x v="16"/>
    <x v="16"/>
    <x v="42"/>
    <x v="42"/>
    <x v="26"/>
  </r>
  <r>
    <x v="91"/>
    <x v="7"/>
    <x v="7"/>
    <x v="24"/>
    <x v="24"/>
    <x v="27"/>
  </r>
  <r>
    <x v="92"/>
    <x v="8"/>
    <x v="8"/>
    <x v="26"/>
    <x v="26"/>
    <x v="23"/>
  </r>
  <r>
    <x v="93"/>
    <x v="39"/>
    <x v="39"/>
    <x v="249"/>
    <x v="249"/>
    <x v="26"/>
  </r>
  <r>
    <x v="94"/>
    <x v="58"/>
    <x v="58"/>
    <x v="250"/>
    <x v="250"/>
    <x v="26"/>
  </r>
  <r>
    <x v="95"/>
    <x v="89"/>
    <x v="89"/>
    <x v="251"/>
    <x v="251"/>
    <x v="55"/>
  </r>
  <r>
    <x v="96"/>
    <x v="1"/>
    <x v="1"/>
    <x v="132"/>
    <x v="132"/>
    <x v="9"/>
  </r>
  <r>
    <x v="97"/>
    <x v="69"/>
    <x v="69"/>
    <x v="173"/>
    <x v="173"/>
    <x v="59"/>
  </r>
  <r>
    <x v="98"/>
    <x v="57"/>
    <x v="57"/>
    <x v="140"/>
    <x v="140"/>
    <x v="39"/>
  </r>
  <r>
    <x v="99"/>
    <x v="6"/>
    <x v="6"/>
    <x v="252"/>
    <x v="252"/>
    <x v="55"/>
  </r>
  <r>
    <x v="100"/>
    <x v="4"/>
    <x v="4"/>
    <x v="253"/>
    <x v="253"/>
    <x v="4"/>
  </r>
  <r>
    <x v="101"/>
    <x v="66"/>
    <x v="66"/>
    <x v="167"/>
    <x v="167"/>
    <x v="55"/>
  </r>
  <r>
    <x v="102"/>
    <x v="33"/>
    <x v="33"/>
    <x v="78"/>
    <x v="78"/>
    <x v="55"/>
  </r>
  <r>
    <x v="103"/>
    <x v="42"/>
    <x v="42"/>
    <x v="254"/>
    <x v="254"/>
    <x v="55"/>
  </r>
  <r>
    <x v="104"/>
    <x v="21"/>
    <x v="21"/>
    <x v="255"/>
    <x v="255"/>
    <x v="55"/>
  </r>
  <r>
    <x v="105"/>
    <x v="80"/>
    <x v="80"/>
    <x v="202"/>
    <x v="202"/>
    <x v="26"/>
  </r>
  <r>
    <x v="106"/>
    <x v="48"/>
    <x v="48"/>
    <x v="119"/>
    <x v="119"/>
    <x v="27"/>
  </r>
  <r>
    <x v="107"/>
    <x v="18"/>
    <x v="18"/>
    <x v="49"/>
    <x v="49"/>
    <x v="56"/>
  </r>
  <r>
    <x v="108"/>
    <x v="30"/>
    <x v="30"/>
    <x v="71"/>
    <x v="71"/>
    <x v="26"/>
  </r>
  <r>
    <x v="109"/>
    <x v="86"/>
    <x v="86"/>
    <x v="256"/>
    <x v="256"/>
    <x v="27"/>
  </r>
  <r>
    <x v="110"/>
    <x v="57"/>
    <x v="57"/>
    <x v="257"/>
    <x v="257"/>
    <x v="59"/>
  </r>
  <r>
    <x v="111"/>
    <x v="57"/>
    <x v="57"/>
    <x v="258"/>
    <x v="258"/>
    <x v="26"/>
  </r>
  <r>
    <x v="112"/>
    <x v="50"/>
    <x v="50"/>
    <x v="123"/>
    <x v="123"/>
    <x v="27"/>
  </r>
  <r>
    <x v="113"/>
    <x v="32"/>
    <x v="32"/>
    <x v="74"/>
    <x v="74"/>
    <x v="55"/>
  </r>
  <r>
    <x v="114"/>
    <x v="50"/>
    <x v="50"/>
    <x v="124"/>
    <x v="124"/>
    <x v="55"/>
  </r>
  <r>
    <x v="115"/>
    <x v="21"/>
    <x v="21"/>
    <x v="259"/>
    <x v="259"/>
    <x v="50"/>
  </r>
  <r>
    <x v="116"/>
    <x v="51"/>
    <x v="51"/>
    <x v="126"/>
    <x v="126"/>
    <x v="4"/>
  </r>
  <r>
    <x v="117"/>
    <x v="39"/>
    <x v="39"/>
    <x v="94"/>
    <x v="94"/>
    <x v="26"/>
  </r>
  <r>
    <x v="118"/>
    <x v="70"/>
    <x v="70"/>
    <x v="102"/>
    <x v="102"/>
    <x v="55"/>
  </r>
  <r>
    <x v="119"/>
    <x v="57"/>
    <x v="57"/>
    <x v="142"/>
    <x v="142"/>
    <x v="55"/>
  </r>
  <r>
    <x v="120"/>
    <x v="22"/>
    <x v="22"/>
    <x v="56"/>
    <x v="56"/>
    <x v="1"/>
  </r>
  <r>
    <x v="121"/>
    <x v="65"/>
    <x v="65"/>
    <x v="165"/>
    <x v="165"/>
    <x v="55"/>
  </r>
  <r>
    <x v="122"/>
    <x v="10"/>
    <x v="10"/>
    <x v="30"/>
    <x v="30"/>
    <x v="4"/>
  </r>
  <r>
    <x v="123"/>
    <x v="95"/>
    <x v="95"/>
    <x v="260"/>
    <x v="260"/>
    <x v="55"/>
  </r>
  <r>
    <x v="124"/>
    <x v="68"/>
    <x v="68"/>
    <x v="261"/>
    <x v="261"/>
    <x v="55"/>
  </r>
  <r>
    <x v="125"/>
    <x v="46"/>
    <x v="46"/>
    <x v="113"/>
    <x v="113"/>
    <x v="24"/>
  </r>
  <r>
    <x v="126"/>
    <x v="95"/>
    <x v="95"/>
    <x v="262"/>
    <x v="262"/>
    <x v="59"/>
  </r>
  <r>
    <x v="127"/>
    <x v="79"/>
    <x v="79"/>
    <x v="199"/>
    <x v="199"/>
    <x v="55"/>
  </r>
  <r>
    <x v="128"/>
    <x v="59"/>
    <x v="59"/>
    <x v="148"/>
    <x v="148"/>
    <x v="26"/>
  </r>
  <r>
    <x v="129"/>
    <x v="16"/>
    <x v="16"/>
    <x v="43"/>
    <x v="43"/>
    <x v="27"/>
  </r>
  <r>
    <x v="130"/>
    <x v="77"/>
    <x v="77"/>
    <x v="195"/>
    <x v="195"/>
    <x v="27"/>
  </r>
  <r>
    <x v="131"/>
    <x v="39"/>
    <x v="39"/>
    <x v="95"/>
    <x v="95"/>
    <x v="63"/>
  </r>
  <r>
    <x v="132"/>
    <x v="44"/>
    <x v="44"/>
    <x v="110"/>
    <x v="110"/>
    <x v="14"/>
  </r>
  <r>
    <x v="133"/>
    <x v="28"/>
    <x v="28"/>
    <x v="66"/>
    <x v="66"/>
    <x v="27"/>
  </r>
  <r>
    <x v="134"/>
    <x v="18"/>
    <x v="18"/>
    <x v="263"/>
    <x v="263"/>
    <x v="56"/>
  </r>
  <r>
    <x v="135"/>
    <x v="75"/>
    <x v="75"/>
    <x v="190"/>
    <x v="190"/>
    <x v="26"/>
  </r>
  <r>
    <x v="136"/>
    <x v="58"/>
    <x v="58"/>
    <x v="147"/>
    <x v="147"/>
    <x v="55"/>
  </r>
  <r>
    <x v="137"/>
    <x v="51"/>
    <x v="51"/>
    <x v="264"/>
    <x v="264"/>
    <x v="6"/>
  </r>
  <r>
    <x v="138"/>
    <x v="57"/>
    <x v="57"/>
    <x v="265"/>
    <x v="265"/>
    <x v="55"/>
  </r>
  <r>
    <x v="139"/>
    <x v="5"/>
    <x v="5"/>
    <x v="18"/>
    <x v="18"/>
    <x v="63"/>
  </r>
  <r>
    <x v="140"/>
    <x v="28"/>
    <x v="28"/>
    <x v="67"/>
    <x v="67"/>
    <x v="55"/>
  </r>
  <r>
    <x v="141"/>
    <x v="57"/>
    <x v="57"/>
    <x v="143"/>
    <x v="143"/>
    <x v="64"/>
  </r>
  <r>
    <x v="142"/>
    <x v="32"/>
    <x v="32"/>
    <x v="75"/>
    <x v="75"/>
    <x v="55"/>
  </r>
  <r>
    <x v="143"/>
    <x v="48"/>
    <x v="48"/>
    <x v="266"/>
    <x v="266"/>
    <x v="59"/>
  </r>
  <r>
    <x v="144"/>
    <x v="28"/>
    <x v="28"/>
    <x v="267"/>
    <x v="267"/>
    <x v="55"/>
  </r>
  <r>
    <x v="145"/>
    <x v="10"/>
    <x v="10"/>
    <x v="31"/>
    <x v="31"/>
    <x v="56"/>
  </r>
  <r>
    <x v="146"/>
    <x v="88"/>
    <x v="88"/>
    <x v="223"/>
    <x v="223"/>
    <x v="26"/>
  </r>
  <r>
    <x v="147"/>
    <x v="34"/>
    <x v="34"/>
    <x v="81"/>
    <x v="81"/>
    <x v="44"/>
  </r>
  <r>
    <x v="148"/>
    <x v="26"/>
    <x v="26"/>
    <x v="63"/>
    <x v="63"/>
    <x v="55"/>
  </r>
  <r>
    <x v="149"/>
    <x v="68"/>
    <x v="68"/>
    <x v="171"/>
    <x v="171"/>
    <x v="56"/>
  </r>
  <r>
    <x v="150"/>
    <x v="40"/>
    <x v="40"/>
    <x v="99"/>
    <x v="99"/>
    <x v="44"/>
  </r>
  <r>
    <x v="151"/>
    <x v="11"/>
    <x v="11"/>
    <x v="33"/>
    <x v="33"/>
    <x v="40"/>
  </r>
  <r>
    <x v="152"/>
    <x v="34"/>
    <x v="34"/>
    <x v="82"/>
    <x v="82"/>
    <x v="26"/>
  </r>
  <r>
    <x v="153"/>
    <x v="94"/>
    <x v="94"/>
    <x v="268"/>
    <x v="268"/>
    <x v="65"/>
  </r>
  <r>
    <x v="154"/>
    <x v="59"/>
    <x v="59"/>
    <x v="150"/>
    <x v="150"/>
    <x v="56"/>
  </r>
  <r>
    <x v="155"/>
    <x v="57"/>
    <x v="57"/>
    <x v="144"/>
    <x v="144"/>
    <x v="65"/>
  </r>
  <r>
    <x v="156"/>
    <x v="46"/>
    <x v="46"/>
    <x v="115"/>
    <x v="115"/>
    <x v="26"/>
  </r>
  <r>
    <x v="157"/>
    <x v="96"/>
    <x v="96"/>
    <x v="269"/>
    <x v="269"/>
    <x v="55"/>
  </r>
  <r>
    <x v="158"/>
    <x v="57"/>
    <x v="57"/>
    <x v="145"/>
    <x v="145"/>
    <x v="26"/>
  </r>
  <r>
    <x v="159"/>
    <x v="86"/>
    <x v="86"/>
    <x v="218"/>
    <x v="218"/>
    <x v="44"/>
  </r>
  <r>
    <x v="160"/>
    <x v="55"/>
    <x v="55"/>
    <x v="134"/>
    <x v="134"/>
    <x v="55"/>
  </r>
  <r>
    <x v="161"/>
    <x v="7"/>
    <x v="7"/>
    <x v="25"/>
    <x v="25"/>
    <x v="55"/>
  </r>
  <r>
    <x v="162"/>
    <x v="52"/>
    <x v="52"/>
    <x v="129"/>
    <x v="129"/>
    <x v="23"/>
  </r>
  <r>
    <x v="163"/>
    <x v="84"/>
    <x v="84"/>
    <x v="213"/>
    <x v="213"/>
    <x v="3"/>
  </r>
  <r>
    <x v="164"/>
    <x v="68"/>
    <x v="68"/>
    <x v="270"/>
    <x v="270"/>
    <x v="66"/>
  </r>
  <r>
    <x v="165"/>
    <x v="10"/>
    <x v="10"/>
    <x v="32"/>
    <x v="32"/>
    <x v="55"/>
  </r>
  <r>
    <x v="166"/>
    <x v="46"/>
    <x v="46"/>
    <x v="271"/>
    <x v="271"/>
    <x v="26"/>
  </r>
  <r>
    <x v="167"/>
    <x v="41"/>
    <x v="41"/>
    <x v="272"/>
    <x v="272"/>
    <x v="26"/>
  </r>
  <r>
    <x v="168"/>
    <x v="83"/>
    <x v="83"/>
    <x v="210"/>
    <x v="210"/>
    <x v="55"/>
  </r>
  <r>
    <x v="169"/>
    <x v="73"/>
    <x v="73"/>
    <x v="186"/>
    <x v="186"/>
    <x v="67"/>
  </r>
  <r>
    <x v="170"/>
    <x v="18"/>
    <x v="18"/>
    <x v="273"/>
    <x v="273"/>
    <x v="60"/>
  </r>
  <r>
    <x v="171"/>
    <x v="60"/>
    <x v="60"/>
    <x v="274"/>
    <x v="274"/>
    <x v="56"/>
  </r>
  <r>
    <x v="172"/>
    <x v="5"/>
    <x v="5"/>
    <x v="19"/>
    <x v="19"/>
    <x v="68"/>
  </r>
  <r>
    <x v="173"/>
    <x v="1"/>
    <x v="1"/>
    <x v="8"/>
    <x v="8"/>
    <x v="57"/>
  </r>
  <r>
    <x v="174"/>
    <x v="87"/>
    <x v="87"/>
    <x v="275"/>
    <x v="275"/>
    <x v="55"/>
  </r>
  <r>
    <x v="175"/>
    <x v="85"/>
    <x v="85"/>
    <x v="215"/>
    <x v="215"/>
    <x v="59"/>
  </r>
  <r>
    <x v="176"/>
    <x v="12"/>
    <x v="12"/>
    <x v="34"/>
    <x v="34"/>
    <x v="23"/>
  </r>
  <r>
    <x v="177"/>
    <x v="95"/>
    <x v="95"/>
    <x v="276"/>
    <x v="276"/>
    <x v="55"/>
  </r>
  <r>
    <x v="178"/>
    <x v="72"/>
    <x v="72"/>
    <x v="183"/>
    <x v="183"/>
    <x v="27"/>
  </r>
  <r>
    <x v="196"/>
    <x v="97"/>
    <x v="97"/>
    <x v="37"/>
    <x v="37"/>
    <x v="69"/>
  </r>
  <r>
    <x v="196"/>
    <x v="97"/>
    <x v="97"/>
    <x v="38"/>
    <x v="38"/>
    <x v="70"/>
  </r>
  <r>
    <x v="196"/>
    <x v="97"/>
    <x v="97"/>
    <x v="36"/>
    <x v="36"/>
    <x v="71"/>
  </r>
  <r>
    <x v="196"/>
    <x v="97"/>
    <x v="97"/>
    <x v="234"/>
    <x v="234"/>
    <x v="72"/>
  </r>
  <r>
    <x v="196"/>
    <x v="97"/>
    <x v="97"/>
    <x v="232"/>
    <x v="232"/>
    <x v="3"/>
  </r>
  <r>
    <x v="196"/>
    <x v="97"/>
    <x v="97"/>
    <x v="277"/>
    <x v="277"/>
    <x v="73"/>
  </r>
  <r>
    <x v="196"/>
    <x v="97"/>
    <x v="97"/>
    <x v="173"/>
    <x v="173"/>
    <x v="74"/>
  </r>
  <r>
    <x v="196"/>
    <x v="97"/>
    <x v="97"/>
    <x v="172"/>
    <x v="172"/>
    <x v="75"/>
  </r>
  <r>
    <x v="196"/>
    <x v="97"/>
    <x v="97"/>
    <x v="242"/>
    <x v="242"/>
    <x v="76"/>
  </r>
  <r>
    <x v="196"/>
    <x v="97"/>
    <x v="97"/>
    <x v="244"/>
    <x v="244"/>
    <x v="77"/>
  </r>
  <r>
    <x v="196"/>
    <x v="97"/>
    <x v="97"/>
    <x v="137"/>
    <x v="137"/>
    <x v="78"/>
  </r>
  <r>
    <x v="196"/>
    <x v="97"/>
    <x v="97"/>
    <x v="278"/>
    <x v="278"/>
    <x v="60"/>
  </r>
  <r>
    <x v="196"/>
    <x v="97"/>
    <x v="97"/>
    <x v="279"/>
    <x v="279"/>
    <x v="20"/>
  </r>
  <r>
    <x v="196"/>
    <x v="97"/>
    <x v="97"/>
    <x v="140"/>
    <x v="140"/>
    <x v="79"/>
  </r>
  <r>
    <x v="196"/>
    <x v="97"/>
    <x v="97"/>
    <x v="142"/>
    <x v="142"/>
    <x v="80"/>
  </r>
  <r>
    <x v="196"/>
    <x v="97"/>
    <x v="97"/>
    <x v="144"/>
    <x v="144"/>
    <x v="81"/>
  </r>
  <r>
    <x v="196"/>
    <x v="97"/>
    <x v="97"/>
    <x v="257"/>
    <x v="257"/>
    <x v="82"/>
  </r>
  <r>
    <x v="196"/>
    <x v="97"/>
    <x v="97"/>
    <x v="143"/>
    <x v="143"/>
    <x v="83"/>
  </r>
  <r>
    <x v="196"/>
    <x v="97"/>
    <x v="97"/>
    <x v="145"/>
    <x v="145"/>
    <x v="84"/>
  </r>
  <r>
    <x v="196"/>
    <x v="97"/>
    <x v="97"/>
    <x v="139"/>
    <x v="139"/>
    <x v="85"/>
  </r>
  <r>
    <x v="196"/>
    <x v="97"/>
    <x v="97"/>
    <x v="138"/>
    <x v="138"/>
    <x v="86"/>
  </r>
  <r>
    <x v="196"/>
    <x v="97"/>
    <x v="97"/>
    <x v="97"/>
    <x v="97"/>
    <x v="43"/>
  </r>
  <r>
    <x v="196"/>
    <x v="97"/>
    <x v="97"/>
    <x v="99"/>
    <x v="99"/>
    <x v="87"/>
  </r>
  <r>
    <x v="196"/>
    <x v="97"/>
    <x v="97"/>
    <x v="280"/>
    <x v="280"/>
    <x v="3"/>
  </r>
  <r>
    <x v="196"/>
    <x v="97"/>
    <x v="97"/>
    <x v="281"/>
    <x v="281"/>
    <x v="4"/>
  </r>
  <r>
    <x v="196"/>
    <x v="97"/>
    <x v="97"/>
    <x v="203"/>
    <x v="203"/>
    <x v="88"/>
  </r>
  <r>
    <x v="196"/>
    <x v="97"/>
    <x v="97"/>
    <x v="204"/>
    <x v="204"/>
    <x v="89"/>
  </r>
  <r>
    <x v="196"/>
    <x v="97"/>
    <x v="97"/>
    <x v="282"/>
    <x v="282"/>
    <x v="90"/>
  </r>
  <r>
    <x v="196"/>
    <x v="97"/>
    <x v="97"/>
    <x v="190"/>
    <x v="190"/>
    <x v="91"/>
  </r>
  <r>
    <x v="196"/>
    <x v="97"/>
    <x v="97"/>
    <x v="246"/>
    <x v="246"/>
    <x v="92"/>
  </r>
  <r>
    <x v="196"/>
    <x v="97"/>
    <x v="97"/>
    <x v="101"/>
    <x v="101"/>
    <x v="93"/>
  </r>
  <r>
    <x v="196"/>
    <x v="97"/>
    <x v="97"/>
    <x v="283"/>
    <x v="283"/>
    <x v="94"/>
  </r>
  <r>
    <x v="196"/>
    <x v="97"/>
    <x v="97"/>
    <x v="102"/>
    <x v="102"/>
    <x v="95"/>
  </r>
  <r>
    <x v="196"/>
    <x v="97"/>
    <x v="97"/>
    <x v="100"/>
    <x v="100"/>
    <x v="96"/>
  </r>
  <r>
    <x v="196"/>
    <x v="97"/>
    <x v="97"/>
    <x v="103"/>
    <x v="103"/>
    <x v="97"/>
  </r>
  <r>
    <x v="196"/>
    <x v="97"/>
    <x v="97"/>
    <x v="284"/>
    <x v="284"/>
    <x v="4"/>
  </r>
  <r>
    <x v="196"/>
    <x v="97"/>
    <x v="97"/>
    <x v="104"/>
    <x v="104"/>
    <x v="98"/>
  </r>
  <r>
    <x v="196"/>
    <x v="97"/>
    <x v="97"/>
    <x v="272"/>
    <x v="272"/>
    <x v="89"/>
  </r>
  <r>
    <x v="196"/>
    <x v="97"/>
    <x v="97"/>
    <x v="102"/>
    <x v="102"/>
    <x v="99"/>
  </r>
  <r>
    <x v="196"/>
    <x v="97"/>
    <x v="97"/>
    <x v="175"/>
    <x v="175"/>
    <x v="100"/>
  </r>
  <r>
    <x v="196"/>
    <x v="97"/>
    <x v="97"/>
    <x v="174"/>
    <x v="174"/>
    <x v="4"/>
  </r>
  <r>
    <x v="196"/>
    <x v="97"/>
    <x v="97"/>
    <x v="177"/>
    <x v="177"/>
    <x v="100"/>
  </r>
  <r>
    <x v="196"/>
    <x v="97"/>
    <x v="97"/>
    <x v="176"/>
    <x v="176"/>
    <x v="101"/>
  </r>
  <r>
    <x v="196"/>
    <x v="97"/>
    <x v="97"/>
    <x v="285"/>
    <x v="285"/>
    <x v="102"/>
  </r>
  <r>
    <x v="196"/>
    <x v="97"/>
    <x v="97"/>
    <x v="169"/>
    <x v="169"/>
    <x v="103"/>
  </r>
  <r>
    <x v="196"/>
    <x v="97"/>
    <x v="97"/>
    <x v="168"/>
    <x v="168"/>
    <x v="104"/>
  </r>
  <r>
    <x v="196"/>
    <x v="97"/>
    <x v="97"/>
    <x v="286"/>
    <x v="286"/>
    <x v="105"/>
  </r>
  <r>
    <x v="196"/>
    <x v="97"/>
    <x v="97"/>
    <x v="287"/>
    <x v="287"/>
    <x v="33"/>
  </r>
  <r>
    <x v="196"/>
    <x v="97"/>
    <x v="97"/>
    <x v="288"/>
    <x v="288"/>
    <x v="20"/>
  </r>
  <r>
    <x v="196"/>
    <x v="97"/>
    <x v="97"/>
    <x v="289"/>
    <x v="289"/>
    <x v="106"/>
  </r>
  <r>
    <x v="196"/>
    <x v="97"/>
    <x v="97"/>
    <x v="290"/>
    <x v="290"/>
    <x v="107"/>
  </r>
  <r>
    <x v="196"/>
    <x v="97"/>
    <x v="97"/>
    <x v="95"/>
    <x v="95"/>
    <x v="108"/>
  </r>
  <r>
    <x v="196"/>
    <x v="97"/>
    <x v="97"/>
    <x v="249"/>
    <x v="249"/>
    <x v="10"/>
  </r>
  <r>
    <x v="196"/>
    <x v="97"/>
    <x v="97"/>
    <x v="94"/>
    <x v="94"/>
    <x v="103"/>
  </r>
  <r>
    <x v="196"/>
    <x v="97"/>
    <x v="97"/>
    <x v="96"/>
    <x v="96"/>
    <x v="63"/>
  </r>
  <r>
    <x v="196"/>
    <x v="97"/>
    <x v="97"/>
    <x v="155"/>
    <x v="155"/>
    <x v="109"/>
  </r>
  <r>
    <x v="196"/>
    <x v="97"/>
    <x v="97"/>
    <x v="261"/>
    <x v="261"/>
    <x v="34"/>
  </r>
  <r>
    <x v="196"/>
    <x v="97"/>
    <x v="97"/>
    <x v="171"/>
    <x v="171"/>
    <x v="110"/>
  </r>
  <r>
    <x v="196"/>
    <x v="97"/>
    <x v="97"/>
    <x v="270"/>
    <x v="270"/>
    <x v="109"/>
  </r>
  <r>
    <x v="196"/>
    <x v="97"/>
    <x v="97"/>
    <x v="170"/>
    <x v="170"/>
    <x v="111"/>
  </r>
  <r>
    <x v="196"/>
    <x v="97"/>
    <x v="97"/>
    <x v="78"/>
    <x v="78"/>
    <x v="112"/>
  </r>
  <r>
    <x v="196"/>
    <x v="97"/>
    <x v="97"/>
    <x v="76"/>
    <x v="76"/>
    <x v="113"/>
  </r>
  <r>
    <x v="196"/>
    <x v="97"/>
    <x v="97"/>
    <x v="77"/>
    <x v="77"/>
    <x v="114"/>
  </r>
  <r>
    <x v="196"/>
    <x v="97"/>
    <x v="97"/>
    <x v="181"/>
    <x v="181"/>
    <x v="49"/>
  </r>
  <r>
    <x v="196"/>
    <x v="97"/>
    <x v="97"/>
    <x v="179"/>
    <x v="179"/>
    <x v="3"/>
  </r>
  <r>
    <x v="196"/>
    <x v="97"/>
    <x v="97"/>
    <x v="180"/>
    <x v="180"/>
    <x v="115"/>
  </r>
  <r>
    <x v="196"/>
    <x v="97"/>
    <x v="97"/>
    <x v="157"/>
    <x v="157"/>
    <x v="116"/>
  </r>
  <r>
    <x v="196"/>
    <x v="97"/>
    <x v="97"/>
    <x v="291"/>
    <x v="291"/>
    <x v="117"/>
  </r>
  <r>
    <x v="196"/>
    <x v="97"/>
    <x v="97"/>
    <x v="222"/>
    <x v="222"/>
    <x v="40"/>
  </r>
  <r>
    <x v="196"/>
    <x v="97"/>
    <x v="97"/>
    <x v="221"/>
    <x v="221"/>
    <x v="20"/>
  </r>
  <r>
    <x v="196"/>
    <x v="97"/>
    <x v="97"/>
    <x v="223"/>
    <x v="223"/>
    <x v="111"/>
  </r>
  <r>
    <x v="196"/>
    <x v="97"/>
    <x v="97"/>
    <x v="292"/>
    <x v="292"/>
    <x v="20"/>
  </r>
  <r>
    <x v="196"/>
    <x v="97"/>
    <x v="97"/>
    <x v="91"/>
    <x v="91"/>
    <x v="118"/>
  </r>
  <r>
    <x v="196"/>
    <x v="97"/>
    <x v="97"/>
    <x v="89"/>
    <x v="89"/>
    <x v="75"/>
  </r>
  <r>
    <x v="196"/>
    <x v="97"/>
    <x v="97"/>
    <x v="90"/>
    <x v="90"/>
    <x v="119"/>
  </r>
  <r>
    <x v="196"/>
    <x v="97"/>
    <x v="97"/>
    <x v="293"/>
    <x v="293"/>
    <x v="69"/>
  </r>
  <r>
    <x v="196"/>
    <x v="97"/>
    <x v="97"/>
    <x v="226"/>
    <x v="226"/>
    <x v="40"/>
  </r>
  <r>
    <x v="196"/>
    <x v="97"/>
    <x v="97"/>
    <x v="254"/>
    <x v="254"/>
    <x v="53"/>
  </r>
  <r>
    <x v="196"/>
    <x v="97"/>
    <x v="97"/>
    <x v="294"/>
    <x v="294"/>
    <x v="4"/>
  </r>
  <r>
    <x v="196"/>
    <x v="97"/>
    <x v="97"/>
    <x v="269"/>
    <x v="269"/>
    <x v="100"/>
  </r>
  <r>
    <x v="196"/>
    <x v="97"/>
    <x v="97"/>
    <x v="295"/>
    <x v="295"/>
    <x v="100"/>
  </r>
  <r>
    <x v="196"/>
    <x v="97"/>
    <x v="97"/>
    <x v="186"/>
    <x v="186"/>
    <x v="69"/>
  </r>
  <r>
    <x v="196"/>
    <x v="97"/>
    <x v="97"/>
    <x v="296"/>
    <x v="296"/>
    <x v="100"/>
  </r>
  <r>
    <x v="196"/>
    <x v="97"/>
    <x v="97"/>
    <x v="185"/>
    <x v="185"/>
    <x v="120"/>
  </r>
  <r>
    <x v="196"/>
    <x v="97"/>
    <x v="97"/>
    <x v="184"/>
    <x v="184"/>
    <x v="3"/>
  </r>
  <r>
    <x v="196"/>
    <x v="97"/>
    <x v="97"/>
    <x v="219"/>
    <x v="219"/>
    <x v="28"/>
  </r>
  <r>
    <x v="196"/>
    <x v="97"/>
    <x v="97"/>
    <x v="275"/>
    <x v="275"/>
    <x v="121"/>
  </r>
  <r>
    <x v="196"/>
    <x v="97"/>
    <x v="97"/>
    <x v="188"/>
    <x v="188"/>
    <x v="122"/>
  </r>
  <r>
    <x v="196"/>
    <x v="97"/>
    <x v="97"/>
    <x v="189"/>
    <x v="189"/>
    <x v="123"/>
  </r>
  <r>
    <x v="196"/>
    <x v="97"/>
    <x v="97"/>
    <x v="187"/>
    <x v="187"/>
    <x v="3"/>
  </r>
  <r>
    <x v="196"/>
    <x v="97"/>
    <x v="97"/>
    <x v="194"/>
    <x v="194"/>
    <x v="124"/>
  </r>
  <r>
    <x v="196"/>
    <x v="97"/>
    <x v="97"/>
    <x v="195"/>
    <x v="195"/>
    <x v="125"/>
  </r>
  <r>
    <x v="196"/>
    <x v="97"/>
    <x v="97"/>
    <x v="297"/>
    <x v="297"/>
    <x v="126"/>
  </r>
  <r>
    <x v="196"/>
    <x v="97"/>
    <x v="97"/>
    <x v="193"/>
    <x v="193"/>
    <x v="20"/>
  </r>
  <r>
    <x v="196"/>
    <x v="97"/>
    <x v="97"/>
    <x v="218"/>
    <x v="218"/>
    <x v="93"/>
  </r>
  <r>
    <x v="196"/>
    <x v="97"/>
    <x v="97"/>
    <x v="256"/>
    <x v="256"/>
    <x v="95"/>
  </r>
  <r>
    <x v="196"/>
    <x v="97"/>
    <x v="97"/>
    <x v="216"/>
    <x v="216"/>
    <x v="87"/>
  </r>
  <r>
    <x v="196"/>
    <x v="97"/>
    <x v="97"/>
    <x v="217"/>
    <x v="217"/>
    <x v="19"/>
  </r>
  <r>
    <x v="196"/>
    <x v="97"/>
    <x v="97"/>
    <x v="238"/>
    <x v="238"/>
    <x v="100"/>
  </r>
  <r>
    <x v="196"/>
    <x v="97"/>
    <x v="97"/>
    <x v="298"/>
    <x v="298"/>
    <x v="127"/>
  </r>
  <r>
    <x v="196"/>
    <x v="97"/>
    <x v="97"/>
    <x v="87"/>
    <x v="87"/>
    <x v="128"/>
  </r>
  <r>
    <x v="196"/>
    <x v="97"/>
    <x v="97"/>
    <x v="88"/>
    <x v="88"/>
    <x v="123"/>
  </r>
  <r>
    <x v="196"/>
    <x v="97"/>
    <x v="97"/>
    <x v="33"/>
    <x v="33"/>
    <x v="10"/>
  </r>
  <r>
    <x v="196"/>
    <x v="97"/>
    <x v="97"/>
    <x v="299"/>
    <x v="299"/>
    <x v="3"/>
  </r>
  <r>
    <x v="196"/>
    <x v="97"/>
    <x v="97"/>
    <x v="300"/>
    <x v="300"/>
    <x v="43"/>
  </r>
  <r>
    <x v="196"/>
    <x v="97"/>
    <x v="97"/>
    <x v="301"/>
    <x v="301"/>
    <x v="60"/>
  </r>
  <r>
    <x v="196"/>
    <x v="97"/>
    <x v="97"/>
    <x v="200"/>
    <x v="200"/>
    <x v="43"/>
  </r>
  <r>
    <x v="196"/>
    <x v="97"/>
    <x v="97"/>
    <x v="201"/>
    <x v="201"/>
    <x v="129"/>
  </r>
  <r>
    <x v="196"/>
    <x v="97"/>
    <x v="97"/>
    <x v="214"/>
    <x v="214"/>
    <x v="19"/>
  </r>
  <r>
    <x v="196"/>
    <x v="97"/>
    <x v="97"/>
    <x v="213"/>
    <x v="213"/>
    <x v="130"/>
  </r>
  <r>
    <x v="196"/>
    <x v="97"/>
    <x v="97"/>
    <x v="212"/>
    <x v="212"/>
    <x v="131"/>
  </r>
  <r>
    <x v="196"/>
    <x v="97"/>
    <x v="97"/>
    <x v="6"/>
    <x v="6"/>
    <x v="20"/>
  </r>
  <r>
    <x v="196"/>
    <x v="97"/>
    <x v="97"/>
    <x v="7"/>
    <x v="7"/>
    <x v="69"/>
  </r>
  <r>
    <x v="196"/>
    <x v="97"/>
    <x v="97"/>
    <x v="8"/>
    <x v="8"/>
    <x v="68"/>
  </r>
  <r>
    <x v="196"/>
    <x v="97"/>
    <x v="97"/>
    <x v="250"/>
    <x v="250"/>
    <x v="124"/>
  </r>
  <r>
    <x v="196"/>
    <x v="97"/>
    <x v="97"/>
    <x v="147"/>
    <x v="147"/>
    <x v="70"/>
  </r>
  <r>
    <x v="196"/>
    <x v="97"/>
    <x v="97"/>
    <x v="146"/>
    <x v="146"/>
    <x v="64"/>
  </r>
  <r>
    <x v="196"/>
    <x v="97"/>
    <x v="97"/>
    <x v="302"/>
    <x v="302"/>
    <x v="20"/>
  </r>
  <r>
    <x v="196"/>
    <x v="97"/>
    <x v="97"/>
    <x v="60"/>
    <x v="60"/>
    <x v="69"/>
  </r>
  <r>
    <x v="196"/>
    <x v="97"/>
    <x v="97"/>
    <x v="61"/>
    <x v="61"/>
    <x v="98"/>
  </r>
  <r>
    <x v="196"/>
    <x v="97"/>
    <x v="97"/>
    <x v="134"/>
    <x v="134"/>
    <x v="132"/>
  </r>
  <r>
    <x v="196"/>
    <x v="97"/>
    <x v="97"/>
    <x v="133"/>
    <x v="133"/>
    <x v="131"/>
  </r>
  <r>
    <x v="196"/>
    <x v="97"/>
    <x v="97"/>
    <x v="127"/>
    <x v="127"/>
    <x v="133"/>
  </r>
  <r>
    <x v="196"/>
    <x v="97"/>
    <x v="97"/>
    <x v="303"/>
    <x v="303"/>
    <x v="99"/>
  </r>
  <r>
    <x v="196"/>
    <x v="97"/>
    <x v="97"/>
    <x v="128"/>
    <x v="128"/>
    <x v="127"/>
  </r>
  <r>
    <x v="196"/>
    <x v="97"/>
    <x v="97"/>
    <x v="129"/>
    <x v="129"/>
    <x v="61"/>
  </r>
  <r>
    <x v="196"/>
    <x v="97"/>
    <x v="97"/>
    <x v="304"/>
    <x v="304"/>
    <x v="134"/>
  </r>
  <r>
    <x v="196"/>
    <x v="97"/>
    <x v="97"/>
    <x v="233"/>
    <x v="233"/>
    <x v="135"/>
  </r>
  <r>
    <x v="196"/>
    <x v="97"/>
    <x v="97"/>
    <x v="150"/>
    <x v="150"/>
    <x v="20"/>
  </r>
  <r>
    <x v="196"/>
    <x v="97"/>
    <x v="97"/>
    <x v="149"/>
    <x v="149"/>
    <x v="43"/>
  </r>
  <r>
    <x v="196"/>
    <x v="97"/>
    <x v="97"/>
    <x v="148"/>
    <x v="148"/>
    <x v="4"/>
  </r>
  <r>
    <x v="196"/>
    <x v="97"/>
    <x v="97"/>
    <x v="82"/>
    <x v="82"/>
    <x v="136"/>
  </r>
  <r>
    <x v="196"/>
    <x v="97"/>
    <x v="97"/>
    <x v="81"/>
    <x v="81"/>
    <x v="137"/>
  </r>
  <r>
    <x v="196"/>
    <x v="97"/>
    <x v="97"/>
    <x v="79"/>
    <x v="79"/>
    <x v="138"/>
  </r>
  <r>
    <x v="196"/>
    <x v="97"/>
    <x v="97"/>
    <x v="305"/>
    <x v="305"/>
    <x v="139"/>
  </r>
  <r>
    <x v="196"/>
    <x v="97"/>
    <x v="97"/>
    <x v="136"/>
    <x v="136"/>
    <x v="24"/>
  </r>
  <r>
    <x v="196"/>
    <x v="97"/>
    <x v="97"/>
    <x v="135"/>
    <x v="135"/>
    <x v="68"/>
  </r>
  <r>
    <x v="196"/>
    <x v="97"/>
    <x v="97"/>
    <x v="306"/>
    <x v="306"/>
    <x v="127"/>
  </r>
  <r>
    <x v="196"/>
    <x v="97"/>
    <x v="97"/>
    <x v="183"/>
    <x v="183"/>
    <x v="140"/>
  </r>
  <r>
    <x v="196"/>
    <x v="97"/>
    <x v="97"/>
    <x v="182"/>
    <x v="182"/>
    <x v="21"/>
  </r>
  <r>
    <x v="196"/>
    <x v="97"/>
    <x v="97"/>
    <x v="18"/>
    <x v="18"/>
    <x v="141"/>
  </r>
  <r>
    <x v="196"/>
    <x v="97"/>
    <x v="97"/>
    <x v="19"/>
    <x v="19"/>
    <x v="3"/>
  </r>
  <r>
    <x v="196"/>
    <x v="97"/>
    <x v="97"/>
    <x v="307"/>
    <x v="307"/>
    <x v="142"/>
  </r>
  <r>
    <x v="196"/>
    <x v="97"/>
    <x v="97"/>
    <x v="11"/>
    <x v="11"/>
    <x v="90"/>
  </r>
  <r>
    <x v="196"/>
    <x v="97"/>
    <x v="97"/>
    <x v="9"/>
    <x v="9"/>
    <x v="143"/>
  </r>
  <r>
    <x v="196"/>
    <x v="97"/>
    <x v="97"/>
    <x v="10"/>
    <x v="10"/>
    <x v="92"/>
  </r>
  <r>
    <x v="196"/>
    <x v="97"/>
    <x v="97"/>
    <x v="152"/>
    <x v="152"/>
    <x v="43"/>
  </r>
  <r>
    <x v="196"/>
    <x v="97"/>
    <x v="97"/>
    <x v="274"/>
    <x v="274"/>
    <x v="60"/>
  </r>
  <r>
    <x v="196"/>
    <x v="97"/>
    <x v="97"/>
    <x v="151"/>
    <x v="151"/>
    <x v="9"/>
  </r>
  <r>
    <x v="196"/>
    <x v="97"/>
    <x v="97"/>
    <x v="154"/>
    <x v="154"/>
    <x v="4"/>
  </r>
  <r>
    <x v="196"/>
    <x v="97"/>
    <x v="97"/>
    <x v="153"/>
    <x v="153"/>
    <x v="20"/>
  </r>
  <r>
    <x v="196"/>
    <x v="97"/>
    <x v="97"/>
    <x v="237"/>
    <x v="237"/>
    <x v="60"/>
  </r>
  <r>
    <x v="196"/>
    <x v="97"/>
    <x v="97"/>
    <x v="308"/>
    <x v="308"/>
    <x v="20"/>
  </r>
  <r>
    <x v="196"/>
    <x v="97"/>
    <x v="97"/>
    <x v="86"/>
    <x v="86"/>
    <x v="144"/>
  </r>
  <r>
    <x v="196"/>
    <x v="97"/>
    <x v="97"/>
    <x v="85"/>
    <x v="85"/>
    <x v="115"/>
  </r>
  <r>
    <x v="196"/>
    <x v="97"/>
    <x v="97"/>
    <x v="84"/>
    <x v="84"/>
    <x v="43"/>
  </r>
  <r>
    <x v="196"/>
    <x v="97"/>
    <x v="97"/>
    <x v="29"/>
    <x v="29"/>
    <x v="145"/>
  </r>
  <r>
    <x v="196"/>
    <x v="97"/>
    <x v="97"/>
    <x v="30"/>
    <x v="30"/>
    <x v="146"/>
  </r>
  <r>
    <x v="196"/>
    <x v="97"/>
    <x v="97"/>
    <x v="31"/>
    <x v="31"/>
    <x v="147"/>
  </r>
  <r>
    <x v="196"/>
    <x v="97"/>
    <x v="97"/>
    <x v="32"/>
    <x v="32"/>
    <x v="148"/>
  </r>
  <r>
    <x v="196"/>
    <x v="97"/>
    <x v="97"/>
    <x v="247"/>
    <x v="247"/>
    <x v="41"/>
  </r>
  <r>
    <x v="196"/>
    <x v="97"/>
    <x v="97"/>
    <x v="67"/>
    <x v="67"/>
    <x v="149"/>
  </r>
  <r>
    <x v="196"/>
    <x v="97"/>
    <x v="97"/>
    <x v="267"/>
    <x v="267"/>
    <x v="150"/>
  </r>
  <r>
    <x v="196"/>
    <x v="97"/>
    <x v="97"/>
    <x v="66"/>
    <x v="66"/>
    <x v="100"/>
  </r>
  <r>
    <x v="196"/>
    <x v="97"/>
    <x v="97"/>
    <x v="165"/>
    <x v="165"/>
    <x v="98"/>
  </r>
  <r>
    <x v="196"/>
    <x v="97"/>
    <x v="97"/>
    <x v="163"/>
    <x v="163"/>
    <x v="4"/>
  </r>
  <r>
    <x v="196"/>
    <x v="97"/>
    <x v="97"/>
    <x v="164"/>
    <x v="164"/>
    <x v="4"/>
  </r>
  <r>
    <x v="196"/>
    <x v="97"/>
    <x v="97"/>
    <x v="52"/>
    <x v="52"/>
    <x v="97"/>
  </r>
  <r>
    <x v="196"/>
    <x v="97"/>
    <x v="97"/>
    <x v="53"/>
    <x v="53"/>
    <x v="108"/>
  </r>
  <r>
    <x v="196"/>
    <x v="97"/>
    <x v="97"/>
    <x v="235"/>
    <x v="235"/>
    <x v="3"/>
  </r>
  <r>
    <x v="196"/>
    <x v="97"/>
    <x v="97"/>
    <x v="130"/>
    <x v="130"/>
    <x v="69"/>
  </r>
  <r>
    <x v="196"/>
    <x v="97"/>
    <x v="97"/>
    <x v="69"/>
    <x v="69"/>
    <x v="14"/>
  </r>
  <r>
    <x v="196"/>
    <x v="97"/>
    <x v="97"/>
    <x v="71"/>
    <x v="71"/>
    <x v="49"/>
  </r>
  <r>
    <x v="196"/>
    <x v="97"/>
    <x v="97"/>
    <x v="241"/>
    <x v="241"/>
    <x v="151"/>
  </r>
  <r>
    <x v="196"/>
    <x v="97"/>
    <x v="97"/>
    <x v="70"/>
    <x v="70"/>
    <x v="152"/>
  </r>
  <r>
    <x v="196"/>
    <x v="97"/>
    <x v="97"/>
    <x v="309"/>
    <x v="309"/>
    <x v="99"/>
  </r>
  <r>
    <x v="196"/>
    <x v="97"/>
    <x v="97"/>
    <x v="23"/>
    <x v="23"/>
    <x v="108"/>
  </r>
  <r>
    <x v="196"/>
    <x v="97"/>
    <x v="97"/>
    <x v="22"/>
    <x v="22"/>
    <x v="153"/>
  </r>
  <r>
    <x v="196"/>
    <x v="97"/>
    <x v="97"/>
    <x v="25"/>
    <x v="25"/>
    <x v="3"/>
  </r>
  <r>
    <x v="196"/>
    <x v="97"/>
    <x v="97"/>
    <x v="24"/>
    <x v="24"/>
    <x v="46"/>
  </r>
  <r>
    <x v="196"/>
    <x v="97"/>
    <x v="97"/>
    <x v="21"/>
    <x v="21"/>
    <x v="31"/>
  </r>
  <r>
    <x v="196"/>
    <x v="97"/>
    <x v="97"/>
    <x v="207"/>
    <x v="207"/>
    <x v="113"/>
  </r>
  <r>
    <x v="196"/>
    <x v="97"/>
    <x v="97"/>
    <x v="310"/>
    <x v="310"/>
    <x v="3"/>
  </r>
  <r>
    <x v="196"/>
    <x v="97"/>
    <x v="97"/>
    <x v="205"/>
    <x v="205"/>
    <x v="64"/>
  </r>
  <r>
    <x v="196"/>
    <x v="97"/>
    <x v="97"/>
    <x v="206"/>
    <x v="206"/>
    <x v="20"/>
  </r>
  <r>
    <x v="196"/>
    <x v="97"/>
    <x v="97"/>
    <x v="74"/>
    <x v="74"/>
    <x v="154"/>
  </r>
  <r>
    <x v="196"/>
    <x v="97"/>
    <x v="97"/>
    <x v="75"/>
    <x v="75"/>
    <x v="41"/>
  </r>
  <r>
    <x v="196"/>
    <x v="97"/>
    <x v="97"/>
    <x v="253"/>
    <x v="253"/>
    <x v="152"/>
  </r>
  <r>
    <x v="196"/>
    <x v="97"/>
    <x v="97"/>
    <x v="15"/>
    <x v="15"/>
    <x v="123"/>
  </r>
  <r>
    <x v="196"/>
    <x v="97"/>
    <x v="97"/>
    <x v="14"/>
    <x v="14"/>
    <x v="115"/>
  </r>
  <r>
    <x v="196"/>
    <x v="97"/>
    <x v="97"/>
    <x v="16"/>
    <x v="16"/>
    <x v="103"/>
  </r>
  <r>
    <x v="196"/>
    <x v="97"/>
    <x v="97"/>
    <x v="240"/>
    <x v="240"/>
    <x v="4"/>
  </r>
  <r>
    <x v="196"/>
    <x v="97"/>
    <x v="97"/>
    <x v="68"/>
    <x v="68"/>
    <x v="70"/>
  </r>
  <r>
    <x v="196"/>
    <x v="97"/>
    <x v="97"/>
    <x v="311"/>
    <x v="311"/>
    <x v="60"/>
  </r>
  <r>
    <x v="196"/>
    <x v="97"/>
    <x v="97"/>
    <x v="63"/>
    <x v="63"/>
    <x v="60"/>
  </r>
  <r>
    <x v="196"/>
    <x v="97"/>
    <x v="97"/>
    <x v="230"/>
    <x v="230"/>
    <x v="95"/>
  </r>
  <r>
    <x v="196"/>
    <x v="97"/>
    <x v="97"/>
    <x v="62"/>
    <x v="62"/>
    <x v="20"/>
  </r>
  <r>
    <x v="196"/>
    <x v="97"/>
    <x v="97"/>
    <x v="312"/>
    <x v="312"/>
    <x v="61"/>
  </r>
  <r>
    <x v="196"/>
    <x v="97"/>
    <x v="97"/>
    <x v="313"/>
    <x v="313"/>
    <x v="61"/>
  </r>
  <r>
    <x v="196"/>
    <x v="97"/>
    <x v="97"/>
    <x v="238"/>
    <x v="238"/>
    <x v="4"/>
  </r>
  <r>
    <x v="196"/>
    <x v="97"/>
    <x v="97"/>
    <x v="131"/>
    <x v="131"/>
    <x v="61"/>
  </r>
  <r>
    <x v="196"/>
    <x v="97"/>
    <x v="97"/>
    <x v="64"/>
    <x v="64"/>
    <x v="90"/>
  </r>
  <r>
    <x v="196"/>
    <x v="97"/>
    <x v="97"/>
    <x v="65"/>
    <x v="65"/>
    <x v="115"/>
  </r>
  <r>
    <x v="196"/>
    <x v="97"/>
    <x v="97"/>
    <x v="314"/>
    <x v="314"/>
    <x v="68"/>
  </r>
  <r>
    <x v="196"/>
    <x v="97"/>
    <x v="97"/>
    <x v="161"/>
    <x v="161"/>
    <x v="90"/>
  </r>
  <r>
    <x v="196"/>
    <x v="97"/>
    <x v="97"/>
    <x v="162"/>
    <x v="162"/>
    <x v="89"/>
  </r>
  <r>
    <x v="196"/>
    <x v="97"/>
    <x v="97"/>
    <x v="315"/>
    <x v="315"/>
    <x v="4"/>
  </r>
  <r>
    <x v="196"/>
    <x v="97"/>
    <x v="97"/>
    <x v="160"/>
    <x v="160"/>
    <x v="20"/>
  </r>
  <r>
    <x v="196"/>
    <x v="97"/>
    <x v="97"/>
    <x v="123"/>
    <x v="123"/>
    <x v="155"/>
  </r>
  <r>
    <x v="196"/>
    <x v="97"/>
    <x v="97"/>
    <x v="122"/>
    <x v="122"/>
    <x v="4"/>
  </r>
  <r>
    <x v="196"/>
    <x v="97"/>
    <x v="97"/>
    <x v="113"/>
    <x v="113"/>
    <x v="156"/>
  </r>
  <r>
    <x v="196"/>
    <x v="97"/>
    <x v="97"/>
    <x v="115"/>
    <x v="115"/>
    <x v="157"/>
  </r>
  <r>
    <x v="196"/>
    <x v="97"/>
    <x v="97"/>
    <x v="114"/>
    <x v="114"/>
    <x v="152"/>
  </r>
  <r>
    <x v="196"/>
    <x v="97"/>
    <x v="97"/>
    <x v="109"/>
    <x v="109"/>
    <x v="49"/>
  </r>
  <r>
    <x v="196"/>
    <x v="97"/>
    <x v="97"/>
    <x v="110"/>
    <x v="110"/>
    <x v="20"/>
  </r>
  <r>
    <x v="196"/>
    <x v="97"/>
    <x v="97"/>
    <x v="108"/>
    <x v="108"/>
    <x v="152"/>
  </r>
  <r>
    <x v="196"/>
    <x v="97"/>
    <x v="97"/>
    <x v="316"/>
    <x v="316"/>
    <x v="122"/>
  </r>
  <r>
    <x v="196"/>
    <x v="97"/>
    <x v="97"/>
    <x v="106"/>
    <x v="106"/>
    <x v="158"/>
  </r>
  <r>
    <x v="196"/>
    <x v="97"/>
    <x v="97"/>
    <x v="107"/>
    <x v="107"/>
    <x v="40"/>
  </r>
  <r>
    <x v="196"/>
    <x v="97"/>
    <x v="97"/>
    <x v="211"/>
    <x v="211"/>
    <x v="111"/>
  </r>
  <r>
    <x v="196"/>
    <x v="97"/>
    <x v="97"/>
    <x v="209"/>
    <x v="209"/>
    <x v="159"/>
  </r>
  <r>
    <x v="196"/>
    <x v="97"/>
    <x v="97"/>
    <x v="210"/>
    <x v="210"/>
    <x v="160"/>
  </r>
  <r>
    <x v="196"/>
    <x v="97"/>
    <x v="97"/>
    <x v="208"/>
    <x v="208"/>
    <x v="161"/>
  </r>
  <r>
    <x v="196"/>
    <x v="97"/>
    <x v="97"/>
    <x v="166"/>
    <x v="166"/>
    <x v="69"/>
  </r>
  <r>
    <x v="196"/>
    <x v="97"/>
    <x v="97"/>
    <x v="167"/>
    <x v="167"/>
    <x v="162"/>
  </r>
  <r>
    <x v="196"/>
    <x v="97"/>
    <x v="97"/>
    <x v="101"/>
    <x v="101"/>
    <x v="109"/>
  </r>
  <r>
    <x v="196"/>
    <x v="97"/>
    <x v="97"/>
    <x v="317"/>
    <x v="317"/>
    <x v="100"/>
  </r>
  <r>
    <x v="196"/>
    <x v="97"/>
    <x v="97"/>
    <x v="245"/>
    <x v="245"/>
    <x v="125"/>
  </r>
  <r>
    <x v="196"/>
    <x v="97"/>
    <x v="97"/>
    <x v="268"/>
    <x v="268"/>
    <x v="43"/>
  </r>
  <r>
    <x v="196"/>
    <x v="97"/>
    <x v="97"/>
    <x v="72"/>
    <x v="72"/>
    <x v="58"/>
  </r>
  <r>
    <x v="196"/>
    <x v="97"/>
    <x v="97"/>
    <x v="73"/>
    <x v="73"/>
    <x v="142"/>
  </r>
  <r>
    <x v="196"/>
    <x v="97"/>
    <x v="97"/>
    <x v="318"/>
    <x v="318"/>
    <x v="29"/>
  </r>
  <r>
    <x v="196"/>
    <x v="97"/>
    <x v="97"/>
    <x v="13"/>
    <x v="13"/>
    <x v="163"/>
  </r>
  <r>
    <x v="196"/>
    <x v="97"/>
    <x v="97"/>
    <x v="12"/>
    <x v="12"/>
    <x v="161"/>
  </r>
  <r>
    <x v="196"/>
    <x v="97"/>
    <x v="97"/>
    <x v="126"/>
    <x v="126"/>
    <x v="127"/>
  </r>
  <r>
    <x v="196"/>
    <x v="97"/>
    <x v="97"/>
    <x v="264"/>
    <x v="264"/>
    <x v="100"/>
  </r>
  <r>
    <x v="196"/>
    <x v="97"/>
    <x v="97"/>
    <x v="26"/>
    <x v="26"/>
    <x v="3"/>
  </r>
  <r>
    <x v="196"/>
    <x v="97"/>
    <x v="97"/>
    <x v="239"/>
    <x v="239"/>
    <x v="90"/>
  </r>
  <r>
    <x v="196"/>
    <x v="97"/>
    <x v="97"/>
    <x v="319"/>
    <x v="319"/>
    <x v="20"/>
  </r>
  <r>
    <x v="196"/>
    <x v="97"/>
    <x v="97"/>
    <x v="320"/>
    <x v="320"/>
    <x v="4"/>
  </r>
  <r>
    <x v="196"/>
    <x v="97"/>
    <x v="97"/>
    <x v="321"/>
    <x v="321"/>
    <x v="60"/>
  </r>
  <r>
    <x v="196"/>
    <x v="97"/>
    <x v="97"/>
    <x v="111"/>
    <x v="111"/>
    <x v="164"/>
  </r>
  <r>
    <x v="196"/>
    <x v="97"/>
    <x v="97"/>
    <x v="229"/>
    <x v="229"/>
    <x v="115"/>
  </r>
  <r>
    <x v="196"/>
    <x v="97"/>
    <x v="97"/>
    <x v="112"/>
    <x v="112"/>
    <x v="105"/>
  </r>
  <r>
    <x v="196"/>
    <x v="97"/>
    <x v="97"/>
    <x v="56"/>
    <x v="56"/>
    <x v="142"/>
  </r>
  <r>
    <x v="196"/>
    <x v="97"/>
    <x v="97"/>
    <x v="55"/>
    <x v="55"/>
    <x v="140"/>
  </r>
  <r>
    <x v="196"/>
    <x v="97"/>
    <x v="97"/>
    <x v="322"/>
    <x v="322"/>
    <x v="140"/>
  </r>
  <r>
    <x v="196"/>
    <x v="97"/>
    <x v="97"/>
    <x v="323"/>
    <x v="323"/>
    <x v="61"/>
  </r>
  <r>
    <x v="196"/>
    <x v="97"/>
    <x v="97"/>
    <x v="260"/>
    <x v="260"/>
    <x v="40"/>
  </r>
  <r>
    <x v="196"/>
    <x v="97"/>
    <x v="97"/>
    <x v="54"/>
    <x v="54"/>
    <x v="98"/>
  </r>
  <r>
    <x v="196"/>
    <x v="97"/>
    <x v="97"/>
    <x v="259"/>
    <x v="259"/>
    <x v="165"/>
  </r>
  <r>
    <x v="196"/>
    <x v="97"/>
    <x v="97"/>
    <x v="2"/>
    <x v="2"/>
    <x v="28"/>
  </r>
  <r>
    <x v="196"/>
    <x v="97"/>
    <x v="97"/>
    <x v="1"/>
    <x v="1"/>
    <x v="61"/>
  </r>
  <r>
    <x v="196"/>
    <x v="97"/>
    <x v="97"/>
    <x v="4"/>
    <x v="4"/>
    <x v="31"/>
  </r>
  <r>
    <x v="196"/>
    <x v="97"/>
    <x v="97"/>
    <x v="0"/>
    <x v="0"/>
    <x v="19"/>
  </r>
  <r>
    <x v="196"/>
    <x v="97"/>
    <x v="97"/>
    <x v="3"/>
    <x v="3"/>
    <x v="100"/>
  </r>
  <r>
    <x v="196"/>
    <x v="97"/>
    <x v="97"/>
    <x v="51"/>
    <x v="51"/>
    <x v="88"/>
  </r>
  <r>
    <x v="196"/>
    <x v="97"/>
    <x v="97"/>
    <x v="117"/>
    <x v="117"/>
    <x v="20"/>
  </r>
  <r>
    <x v="196"/>
    <x v="97"/>
    <x v="97"/>
    <x v="116"/>
    <x v="116"/>
    <x v="100"/>
  </r>
  <r>
    <x v="196"/>
    <x v="97"/>
    <x v="97"/>
    <x v="34"/>
    <x v="34"/>
    <x v="69"/>
  </r>
  <r>
    <x v="196"/>
    <x v="97"/>
    <x v="97"/>
    <x v="234"/>
    <x v="234"/>
    <x v="100"/>
  </r>
  <r>
    <x v="196"/>
    <x v="97"/>
    <x v="97"/>
    <x v="248"/>
    <x v="248"/>
    <x v="152"/>
  </r>
  <r>
    <x v="196"/>
    <x v="97"/>
    <x v="97"/>
    <x v="324"/>
    <x v="324"/>
    <x v="19"/>
  </r>
  <r>
    <x v="196"/>
    <x v="97"/>
    <x v="97"/>
    <x v="325"/>
    <x v="325"/>
    <x v="31"/>
  </r>
  <r>
    <x v="196"/>
    <x v="97"/>
    <x v="97"/>
    <x v="192"/>
    <x v="192"/>
    <x v="3"/>
  </r>
  <r>
    <x v="196"/>
    <x v="97"/>
    <x v="97"/>
    <x v="120"/>
    <x v="120"/>
    <x v="124"/>
  </r>
  <r>
    <x v="196"/>
    <x v="97"/>
    <x v="97"/>
    <x v="326"/>
    <x v="326"/>
    <x v="4"/>
  </r>
  <r>
    <x v="196"/>
    <x v="97"/>
    <x v="97"/>
    <x v="118"/>
    <x v="118"/>
    <x v="68"/>
  </r>
  <r>
    <x v="196"/>
    <x v="97"/>
    <x v="97"/>
    <x v="119"/>
    <x v="119"/>
    <x v="3"/>
  </r>
  <r>
    <x v="196"/>
    <x v="97"/>
    <x v="97"/>
    <x v="266"/>
    <x v="266"/>
    <x v="61"/>
  </r>
  <r>
    <x v="196"/>
    <x v="97"/>
    <x v="97"/>
    <x v="327"/>
    <x v="327"/>
    <x v="60"/>
  </r>
  <r>
    <x v="196"/>
    <x v="97"/>
    <x v="97"/>
    <x v="159"/>
    <x v="159"/>
    <x v="60"/>
  </r>
  <r>
    <x v="196"/>
    <x v="97"/>
    <x v="97"/>
    <x v="199"/>
    <x v="199"/>
    <x v="61"/>
  </r>
  <r>
    <x v="196"/>
    <x v="97"/>
    <x v="97"/>
    <x v="243"/>
    <x v="243"/>
    <x v="43"/>
  </r>
  <r>
    <x v="196"/>
    <x v="97"/>
    <x v="97"/>
    <x v="215"/>
    <x v="215"/>
    <x v="166"/>
  </r>
  <r>
    <x v="196"/>
    <x v="97"/>
    <x v="97"/>
    <x v="228"/>
    <x v="228"/>
    <x v="46"/>
  </r>
  <r>
    <x v="196"/>
    <x v="97"/>
    <x v="97"/>
    <x v="41"/>
    <x v="41"/>
    <x v="167"/>
  </r>
  <r>
    <x v="196"/>
    <x v="97"/>
    <x v="97"/>
    <x v="43"/>
    <x v="43"/>
    <x v="100"/>
  </r>
  <r>
    <x v="196"/>
    <x v="97"/>
    <x v="97"/>
    <x v="42"/>
    <x v="42"/>
    <x v="61"/>
  </r>
  <r>
    <x v="196"/>
    <x v="97"/>
    <x v="97"/>
    <x v="44"/>
    <x v="44"/>
    <x v="61"/>
  </r>
  <r>
    <x v="196"/>
    <x v="97"/>
    <x v="97"/>
    <x v="273"/>
    <x v="273"/>
    <x v="99"/>
  </r>
  <r>
    <x v="196"/>
    <x v="97"/>
    <x v="97"/>
    <x v="49"/>
    <x v="49"/>
    <x v="128"/>
  </r>
  <r>
    <x v="196"/>
    <x v="97"/>
    <x v="97"/>
    <x v="224"/>
    <x v="224"/>
    <x v="168"/>
  </r>
  <r>
    <x v="196"/>
    <x v="97"/>
    <x v="97"/>
    <x v="45"/>
    <x v="45"/>
    <x v="31"/>
  </r>
  <r>
    <x v="196"/>
    <x v="97"/>
    <x v="97"/>
    <x v="48"/>
    <x v="48"/>
    <x v="31"/>
  </r>
  <r>
    <x v="196"/>
    <x v="97"/>
    <x v="97"/>
    <x v="46"/>
    <x v="46"/>
    <x v="46"/>
  </r>
  <r>
    <x v="196"/>
    <x v="97"/>
    <x v="97"/>
    <x v="47"/>
    <x v="47"/>
    <x v="63"/>
  </r>
  <r>
    <x v="196"/>
    <x v="97"/>
    <x v="97"/>
    <x v="40"/>
    <x v="40"/>
    <x v="100"/>
  </r>
  <r>
    <x v="196"/>
    <x v="97"/>
    <x v="97"/>
    <x v="225"/>
    <x v="225"/>
    <x v="100"/>
  </r>
  <r>
    <x v="196"/>
    <x v="97"/>
    <x v="97"/>
    <x v="20"/>
    <x v="20"/>
    <x v="43"/>
  </r>
  <r>
    <x v="196"/>
    <x v="97"/>
    <x v="97"/>
    <x v="252"/>
    <x v="252"/>
    <x v="20"/>
  </r>
  <r>
    <x v="196"/>
    <x v="97"/>
    <x v="97"/>
    <x v="236"/>
    <x v="236"/>
    <x v="10"/>
  </r>
  <r>
    <x v="196"/>
    <x v="97"/>
    <x v="97"/>
    <x v="231"/>
    <x v="231"/>
    <x v="152"/>
  </r>
  <r>
    <x v="196"/>
    <x v="97"/>
    <x v="97"/>
    <x v="251"/>
    <x v="251"/>
    <x v="156"/>
  </r>
  <r>
    <x v="196"/>
    <x v="97"/>
    <x v="97"/>
    <x v="196"/>
    <x v="196"/>
    <x v="40"/>
  </r>
  <r>
    <x v="196"/>
    <x v="97"/>
    <x v="97"/>
    <x v="197"/>
    <x v="197"/>
    <x v="3"/>
  </r>
  <r>
    <x v="196"/>
    <x v="97"/>
    <x v="97"/>
    <x v="83"/>
    <x v="83"/>
    <x v="28"/>
  </r>
  <r>
    <x v="196"/>
    <x v="97"/>
    <x v="97"/>
    <x v="35"/>
    <x v="35"/>
    <x v="20"/>
  </r>
  <r>
    <x v="196"/>
    <x v="58"/>
    <x v="58"/>
    <x v="250"/>
    <x v="250"/>
    <x v="124"/>
  </r>
  <r>
    <x v="196"/>
    <x v="0"/>
    <x v="0"/>
    <x v="2"/>
    <x v="2"/>
    <x v="120"/>
  </r>
  <r>
    <x v="196"/>
    <x v="60"/>
    <x v="60"/>
    <x v="152"/>
    <x v="152"/>
    <x v="137"/>
  </r>
  <r>
    <x v="196"/>
    <x v="17"/>
    <x v="17"/>
    <x v="45"/>
    <x v="45"/>
    <x v="31"/>
  </r>
  <r>
    <x v="196"/>
    <x v="40"/>
    <x v="40"/>
    <x v="97"/>
    <x v="97"/>
    <x v="63"/>
  </r>
  <r>
    <x v="196"/>
    <x v="81"/>
    <x v="81"/>
    <x v="203"/>
    <x v="203"/>
    <x v="161"/>
  </r>
  <r>
    <x v="196"/>
    <x v="16"/>
    <x v="16"/>
    <x v="41"/>
    <x v="41"/>
    <x v="169"/>
  </r>
  <r>
    <x v="196"/>
    <x v="76"/>
    <x v="76"/>
    <x v="191"/>
    <x v="191"/>
    <x v="21"/>
  </r>
  <r>
    <x v="196"/>
    <x v="16"/>
    <x v="16"/>
    <x v="43"/>
    <x v="43"/>
    <x v="170"/>
  </r>
  <r>
    <x v="196"/>
    <x v="60"/>
    <x v="60"/>
    <x v="274"/>
    <x v="274"/>
    <x v="54"/>
  </r>
  <r>
    <x v="196"/>
    <x v="46"/>
    <x v="46"/>
    <x v="271"/>
    <x v="271"/>
    <x v="20"/>
  </r>
  <r>
    <x v="196"/>
    <x v="92"/>
    <x v="92"/>
    <x v="298"/>
    <x v="298"/>
    <x v="60"/>
  </r>
  <r>
    <x v="196"/>
    <x v="1"/>
    <x v="1"/>
    <x v="283"/>
    <x v="283"/>
    <x v="171"/>
  </r>
  <r>
    <x v="196"/>
    <x v="38"/>
    <x v="38"/>
    <x v="91"/>
    <x v="91"/>
    <x v="76"/>
  </r>
  <r>
    <x v="196"/>
    <x v="64"/>
    <x v="64"/>
    <x v="161"/>
    <x v="161"/>
    <x v="99"/>
  </r>
  <r>
    <x v="196"/>
    <x v="48"/>
    <x v="48"/>
    <x v="118"/>
    <x v="118"/>
    <x v="30"/>
  </r>
  <r>
    <x v="196"/>
    <x v="83"/>
    <x v="83"/>
    <x v="211"/>
    <x v="211"/>
    <x v="172"/>
  </r>
  <r>
    <x v="196"/>
    <x v="84"/>
    <x v="84"/>
    <x v="214"/>
    <x v="214"/>
    <x v="46"/>
  </r>
  <r>
    <x v="196"/>
    <x v="60"/>
    <x v="60"/>
    <x v="151"/>
    <x v="151"/>
    <x v="60"/>
  </r>
  <r>
    <x v="196"/>
    <x v="40"/>
    <x v="40"/>
    <x v="99"/>
    <x v="99"/>
    <x v="173"/>
  </r>
  <r>
    <x v="196"/>
    <x v="84"/>
    <x v="84"/>
    <x v="213"/>
    <x v="213"/>
    <x v="124"/>
  </r>
  <r>
    <x v="196"/>
    <x v="86"/>
    <x v="86"/>
    <x v="218"/>
    <x v="218"/>
    <x v="157"/>
  </r>
  <r>
    <x v="196"/>
    <x v="72"/>
    <x v="72"/>
    <x v="183"/>
    <x v="183"/>
    <x v="3"/>
  </r>
  <r>
    <x v="196"/>
    <x v="11"/>
    <x v="11"/>
    <x v="33"/>
    <x v="33"/>
    <x v="71"/>
  </r>
  <r>
    <x v="196"/>
    <x v="88"/>
    <x v="88"/>
    <x v="222"/>
    <x v="222"/>
    <x v="61"/>
  </r>
  <r>
    <x v="196"/>
    <x v="35"/>
    <x v="35"/>
    <x v="328"/>
    <x v="328"/>
    <x v="22"/>
  </r>
  <r>
    <x v="196"/>
    <x v="67"/>
    <x v="67"/>
    <x v="169"/>
    <x v="169"/>
    <x v="171"/>
  </r>
  <r>
    <x v="196"/>
    <x v="86"/>
    <x v="86"/>
    <x v="256"/>
    <x v="256"/>
    <x v="137"/>
  </r>
  <r>
    <x v="196"/>
    <x v="65"/>
    <x v="65"/>
    <x v="165"/>
    <x v="165"/>
    <x v="174"/>
  </r>
  <r>
    <x v="196"/>
    <x v="68"/>
    <x v="68"/>
    <x v="261"/>
    <x v="261"/>
    <x v="155"/>
  </r>
  <r>
    <x v="196"/>
    <x v="27"/>
    <x v="27"/>
    <x v="64"/>
    <x v="64"/>
    <x v="175"/>
  </r>
  <r>
    <x v="196"/>
    <x v="57"/>
    <x v="57"/>
    <x v="244"/>
    <x v="244"/>
    <x v="176"/>
  </r>
  <r>
    <x v="196"/>
    <x v="77"/>
    <x v="77"/>
    <x v="194"/>
    <x v="194"/>
    <x v="41"/>
  </r>
  <r>
    <x v="196"/>
    <x v="36"/>
    <x v="36"/>
    <x v="86"/>
    <x v="86"/>
    <x v="40"/>
  </r>
  <r>
    <x v="196"/>
    <x v="36"/>
    <x v="36"/>
    <x v="85"/>
    <x v="85"/>
    <x v="122"/>
  </r>
  <r>
    <x v="196"/>
    <x v="20"/>
    <x v="20"/>
    <x v="52"/>
    <x v="52"/>
    <x v="177"/>
  </r>
  <r>
    <x v="196"/>
    <x v="14"/>
    <x v="14"/>
    <x v="38"/>
    <x v="38"/>
    <x v="115"/>
  </r>
  <r>
    <x v="196"/>
    <x v="20"/>
    <x v="20"/>
    <x v="53"/>
    <x v="53"/>
    <x v="178"/>
  </r>
  <r>
    <x v="196"/>
    <x v="84"/>
    <x v="84"/>
    <x v="212"/>
    <x v="212"/>
    <x v="19"/>
  </r>
  <r>
    <x v="196"/>
    <x v="10"/>
    <x v="10"/>
    <x v="29"/>
    <x v="29"/>
    <x v="179"/>
  </r>
  <r>
    <x v="196"/>
    <x v="34"/>
    <x v="34"/>
    <x v="81"/>
    <x v="81"/>
    <x v="43"/>
  </r>
  <r>
    <x v="196"/>
    <x v="89"/>
    <x v="89"/>
    <x v="236"/>
    <x v="236"/>
    <x v="90"/>
  </r>
  <r>
    <x v="196"/>
    <x v="7"/>
    <x v="7"/>
    <x v="23"/>
    <x v="23"/>
    <x v="180"/>
  </r>
  <r>
    <x v="196"/>
    <x v="28"/>
    <x v="28"/>
    <x v="67"/>
    <x v="67"/>
    <x v="122"/>
  </r>
  <r>
    <x v="196"/>
    <x v="21"/>
    <x v="21"/>
    <x v="54"/>
    <x v="54"/>
    <x v="23"/>
  </r>
  <r>
    <x v="196"/>
    <x v="24"/>
    <x v="24"/>
    <x v="312"/>
    <x v="312"/>
    <x v="181"/>
  </r>
  <r>
    <x v="196"/>
    <x v="24"/>
    <x v="24"/>
    <x v="313"/>
    <x v="313"/>
    <x v="181"/>
  </r>
  <r>
    <x v="196"/>
    <x v="83"/>
    <x v="83"/>
    <x v="209"/>
    <x v="209"/>
    <x v="35"/>
  </r>
  <r>
    <x v="196"/>
    <x v="62"/>
    <x v="62"/>
    <x v="157"/>
    <x v="157"/>
    <x v="182"/>
  </r>
  <r>
    <x v="196"/>
    <x v="27"/>
    <x v="27"/>
    <x v="65"/>
    <x v="65"/>
    <x v="53"/>
  </r>
  <r>
    <x v="196"/>
    <x v="70"/>
    <x v="70"/>
    <x v="102"/>
    <x v="102"/>
    <x v="183"/>
  </r>
  <r>
    <x v="196"/>
    <x v="10"/>
    <x v="10"/>
    <x v="30"/>
    <x v="30"/>
    <x v="51"/>
  </r>
  <r>
    <x v="196"/>
    <x v="4"/>
    <x v="4"/>
    <x v="253"/>
    <x v="253"/>
    <x v="184"/>
  </r>
  <r>
    <x v="196"/>
    <x v="57"/>
    <x v="57"/>
    <x v="137"/>
    <x v="137"/>
    <x v="185"/>
  </r>
  <r>
    <x v="196"/>
    <x v="2"/>
    <x v="2"/>
    <x v="11"/>
    <x v="11"/>
    <x v="30"/>
  </r>
  <r>
    <x v="196"/>
    <x v="82"/>
    <x v="82"/>
    <x v="207"/>
    <x v="207"/>
    <x v="127"/>
  </r>
  <r>
    <x v="196"/>
    <x v="66"/>
    <x v="66"/>
    <x v="166"/>
    <x v="166"/>
    <x v="43"/>
  </r>
  <r>
    <x v="196"/>
    <x v="39"/>
    <x v="39"/>
    <x v="95"/>
    <x v="95"/>
    <x v="186"/>
  </r>
  <r>
    <x v="196"/>
    <x v="65"/>
    <x v="65"/>
    <x v="163"/>
    <x v="163"/>
    <x v="92"/>
  </r>
  <r>
    <x v="196"/>
    <x v="1"/>
    <x v="1"/>
    <x v="7"/>
    <x v="7"/>
    <x v="69"/>
  </r>
  <r>
    <x v="196"/>
    <x v="91"/>
    <x v="91"/>
    <x v="233"/>
    <x v="233"/>
    <x v="23"/>
  </r>
  <r>
    <x v="196"/>
    <x v="69"/>
    <x v="69"/>
    <x v="173"/>
    <x v="173"/>
    <x v="159"/>
  </r>
  <r>
    <x v="196"/>
    <x v="83"/>
    <x v="83"/>
    <x v="210"/>
    <x v="210"/>
    <x v="166"/>
  </r>
  <r>
    <x v="196"/>
    <x v="22"/>
    <x v="22"/>
    <x v="55"/>
    <x v="55"/>
    <x v="122"/>
  </r>
  <r>
    <x v="196"/>
    <x v="73"/>
    <x v="73"/>
    <x v="186"/>
    <x v="186"/>
    <x v="187"/>
  </r>
  <r>
    <x v="196"/>
    <x v="63"/>
    <x v="63"/>
    <x v="327"/>
    <x v="327"/>
    <x v="188"/>
  </r>
  <r>
    <x v="196"/>
    <x v="83"/>
    <x v="83"/>
    <x v="208"/>
    <x v="208"/>
    <x v="73"/>
  </r>
  <r>
    <x v="196"/>
    <x v="26"/>
    <x v="26"/>
    <x v="230"/>
    <x v="230"/>
    <x v="155"/>
  </r>
  <r>
    <x v="196"/>
    <x v="50"/>
    <x v="50"/>
    <x v="123"/>
    <x v="123"/>
    <x v="3"/>
  </r>
  <r>
    <x v="196"/>
    <x v="61"/>
    <x v="61"/>
    <x v="155"/>
    <x v="155"/>
    <x v="24"/>
  </r>
  <r>
    <x v="196"/>
    <x v="33"/>
    <x v="33"/>
    <x v="78"/>
    <x v="78"/>
    <x v="189"/>
  </r>
  <r>
    <x v="196"/>
    <x v="33"/>
    <x v="33"/>
    <x v="76"/>
    <x v="76"/>
    <x v="190"/>
  </r>
  <r>
    <x v="196"/>
    <x v="56"/>
    <x v="56"/>
    <x v="305"/>
    <x v="305"/>
    <x v="61"/>
  </r>
  <r>
    <x v="196"/>
    <x v="87"/>
    <x v="87"/>
    <x v="219"/>
    <x v="219"/>
    <x v="67"/>
  </r>
  <r>
    <x v="196"/>
    <x v="4"/>
    <x v="4"/>
    <x v="15"/>
    <x v="15"/>
    <x v="191"/>
  </r>
  <r>
    <x v="196"/>
    <x v="54"/>
    <x v="54"/>
    <x v="131"/>
    <x v="131"/>
    <x v="20"/>
  </r>
  <r>
    <x v="196"/>
    <x v="5"/>
    <x v="5"/>
    <x v="18"/>
    <x v="18"/>
    <x v="60"/>
  </r>
  <r>
    <x v="196"/>
    <x v="46"/>
    <x v="46"/>
    <x v="113"/>
    <x v="113"/>
    <x v="31"/>
  </r>
  <r>
    <x v="196"/>
    <x v="52"/>
    <x v="52"/>
    <x v="127"/>
    <x v="127"/>
    <x v="98"/>
  </r>
  <r>
    <x v="196"/>
    <x v="35"/>
    <x v="35"/>
    <x v="329"/>
    <x v="329"/>
    <x v="20"/>
  </r>
  <r>
    <x v="196"/>
    <x v="3"/>
    <x v="3"/>
    <x v="13"/>
    <x v="13"/>
    <x v="10"/>
  </r>
  <r>
    <x v="196"/>
    <x v="57"/>
    <x v="57"/>
    <x v="140"/>
    <x v="140"/>
    <x v="192"/>
  </r>
  <r>
    <x v="196"/>
    <x v="57"/>
    <x v="57"/>
    <x v="142"/>
    <x v="142"/>
    <x v="126"/>
  </r>
  <r>
    <x v="196"/>
    <x v="36"/>
    <x v="36"/>
    <x v="84"/>
    <x v="84"/>
    <x v="193"/>
  </r>
  <r>
    <x v="196"/>
    <x v="3"/>
    <x v="3"/>
    <x v="12"/>
    <x v="12"/>
    <x v="194"/>
  </r>
  <r>
    <x v="196"/>
    <x v="80"/>
    <x v="80"/>
    <x v="201"/>
    <x v="201"/>
    <x v="53"/>
  </r>
  <r>
    <x v="196"/>
    <x v="38"/>
    <x v="38"/>
    <x v="89"/>
    <x v="89"/>
    <x v="130"/>
  </r>
  <r>
    <x v="196"/>
    <x v="71"/>
    <x v="71"/>
    <x v="179"/>
    <x v="179"/>
    <x v="195"/>
  </r>
  <r>
    <x v="196"/>
    <x v="54"/>
    <x v="54"/>
    <x v="98"/>
    <x v="98"/>
    <x v="24"/>
  </r>
  <r>
    <x v="196"/>
    <x v="42"/>
    <x v="42"/>
    <x v="226"/>
    <x v="226"/>
    <x v="173"/>
  </r>
  <r>
    <x v="196"/>
    <x v="44"/>
    <x v="44"/>
    <x v="110"/>
    <x v="110"/>
    <x v="196"/>
  </r>
  <r>
    <x v="196"/>
    <x v="56"/>
    <x v="56"/>
    <x v="136"/>
    <x v="136"/>
    <x v="117"/>
  </r>
  <r>
    <x v="196"/>
    <x v="19"/>
    <x v="19"/>
    <x v="50"/>
    <x v="50"/>
    <x v="158"/>
  </r>
  <r>
    <x v="196"/>
    <x v="4"/>
    <x v="4"/>
    <x v="14"/>
    <x v="14"/>
    <x v="2"/>
  </r>
  <r>
    <x v="196"/>
    <x v="68"/>
    <x v="68"/>
    <x v="171"/>
    <x v="171"/>
    <x v="43"/>
  </r>
  <r>
    <x v="196"/>
    <x v="8"/>
    <x v="8"/>
    <x v="100"/>
    <x v="100"/>
    <x v="71"/>
  </r>
  <r>
    <x v="196"/>
    <x v="95"/>
    <x v="95"/>
    <x v="262"/>
    <x v="262"/>
    <x v="132"/>
  </r>
  <r>
    <x v="196"/>
    <x v="86"/>
    <x v="86"/>
    <x v="216"/>
    <x v="216"/>
    <x v="87"/>
  </r>
  <r>
    <x v="196"/>
    <x v="88"/>
    <x v="88"/>
    <x v="221"/>
    <x v="221"/>
    <x v="19"/>
  </r>
  <r>
    <x v="196"/>
    <x v="57"/>
    <x v="57"/>
    <x v="257"/>
    <x v="257"/>
    <x v="197"/>
  </r>
  <r>
    <x v="196"/>
    <x v="0"/>
    <x v="0"/>
    <x v="1"/>
    <x v="1"/>
    <x v="53"/>
  </r>
  <r>
    <x v="196"/>
    <x v="8"/>
    <x v="8"/>
    <x v="26"/>
    <x v="26"/>
    <x v="192"/>
  </r>
  <r>
    <x v="196"/>
    <x v="12"/>
    <x v="12"/>
    <x v="248"/>
    <x v="248"/>
    <x v="133"/>
  </r>
  <r>
    <x v="196"/>
    <x v="46"/>
    <x v="46"/>
    <x v="115"/>
    <x v="115"/>
    <x v="53"/>
  </r>
  <r>
    <x v="196"/>
    <x v="38"/>
    <x v="38"/>
    <x v="90"/>
    <x v="90"/>
    <x v="48"/>
  </r>
  <r>
    <x v="196"/>
    <x v="39"/>
    <x v="39"/>
    <x v="94"/>
    <x v="94"/>
    <x v="198"/>
  </r>
  <r>
    <x v="196"/>
    <x v="42"/>
    <x v="42"/>
    <x v="254"/>
    <x v="254"/>
    <x v="122"/>
  </r>
  <r>
    <x v="196"/>
    <x v="76"/>
    <x v="76"/>
    <x v="192"/>
    <x v="192"/>
    <x v="155"/>
  </r>
  <r>
    <x v="196"/>
    <x v="57"/>
    <x v="57"/>
    <x v="143"/>
    <x v="143"/>
    <x v="199"/>
  </r>
  <r>
    <x v="196"/>
    <x v="21"/>
    <x v="21"/>
    <x v="259"/>
    <x v="259"/>
    <x v="152"/>
  </r>
  <r>
    <x v="196"/>
    <x v="52"/>
    <x v="52"/>
    <x v="128"/>
    <x v="128"/>
    <x v="200"/>
  </r>
  <r>
    <x v="196"/>
    <x v="0"/>
    <x v="0"/>
    <x v="4"/>
    <x v="4"/>
    <x v="163"/>
  </r>
  <r>
    <x v="196"/>
    <x v="60"/>
    <x v="60"/>
    <x v="154"/>
    <x v="154"/>
    <x v="31"/>
  </r>
  <r>
    <x v="196"/>
    <x v="37"/>
    <x v="37"/>
    <x v="88"/>
    <x v="88"/>
    <x v="110"/>
  </r>
  <r>
    <x v="196"/>
    <x v="98"/>
    <x v="98"/>
    <x v="317"/>
    <x v="317"/>
    <x v="90"/>
  </r>
  <r>
    <x v="196"/>
    <x v="82"/>
    <x v="82"/>
    <x v="310"/>
    <x v="310"/>
    <x v="60"/>
  </r>
  <r>
    <x v="196"/>
    <x v="26"/>
    <x v="26"/>
    <x v="62"/>
    <x v="62"/>
    <x v="105"/>
  </r>
  <r>
    <x v="196"/>
    <x v="13"/>
    <x v="13"/>
    <x v="35"/>
    <x v="35"/>
    <x v="111"/>
  </r>
  <r>
    <x v="196"/>
    <x v="94"/>
    <x v="94"/>
    <x v="268"/>
    <x v="268"/>
    <x v="201"/>
  </r>
  <r>
    <x v="196"/>
    <x v="87"/>
    <x v="87"/>
    <x v="275"/>
    <x v="275"/>
    <x v="24"/>
  </r>
  <r>
    <x v="196"/>
    <x v="63"/>
    <x v="63"/>
    <x v="158"/>
    <x v="158"/>
    <x v="202"/>
  </r>
  <r>
    <x v="196"/>
    <x v="67"/>
    <x v="67"/>
    <x v="168"/>
    <x v="168"/>
    <x v="203"/>
  </r>
  <r>
    <x v="196"/>
    <x v="52"/>
    <x v="52"/>
    <x v="129"/>
    <x v="129"/>
    <x v="196"/>
  </r>
  <r>
    <x v="196"/>
    <x v="51"/>
    <x v="51"/>
    <x v="227"/>
    <x v="227"/>
    <x v="60"/>
  </r>
  <r>
    <x v="196"/>
    <x v="55"/>
    <x v="55"/>
    <x v="133"/>
    <x v="133"/>
    <x v="48"/>
  </r>
  <r>
    <x v="196"/>
    <x v="4"/>
    <x v="4"/>
    <x v="16"/>
    <x v="16"/>
    <x v="159"/>
  </r>
  <r>
    <x v="196"/>
    <x v="50"/>
    <x v="50"/>
    <x v="122"/>
    <x v="122"/>
    <x v="105"/>
  </r>
  <r>
    <x v="196"/>
    <x v="14"/>
    <x v="14"/>
    <x v="36"/>
    <x v="36"/>
    <x v="92"/>
  </r>
  <r>
    <x v="196"/>
    <x v="67"/>
    <x v="67"/>
    <x v="286"/>
    <x v="286"/>
    <x v="204"/>
  </r>
  <r>
    <x v="196"/>
    <x v="44"/>
    <x v="44"/>
    <x v="108"/>
    <x v="108"/>
    <x v="89"/>
  </r>
  <r>
    <x v="196"/>
    <x v="48"/>
    <x v="48"/>
    <x v="266"/>
    <x v="266"/>
    <x v="64"/>
  </r>
  <r>
    <x v="196"/>
    <x v="46"/>
    <x v="46"/>
    <x v="114"/>
    <x v="114"/>
    <x v="40"/>
  </r>
  <r>
    <x v="196"/>
    <x v="73"/>
    <x v="73"/>
    <x v="185"/>
    <x v="185"/>
    <x v="63"/>
  </r>
  <r>
    <x v="196"/>
    <x v="77"/>
    <x v="77"/>
    <x v="193"/>
    <x v="193"/>
    <x v="63"/>
  </r>
  <r>
    <x v="196"/>
    <x v="72"/>
    <x v="72"/>
    <x v="182"/>
    <x v="182"/>
    <x v="3"/>
  </r>
  <r>
    <x v="196"/>
    <x v="82"/>
    <x v="82"/>
    <x v="205"/>
    <x v="205"/>
    <x v="205"/>
  </r>
  <r>
    <x v="196"/>
    <x v="67"/>
    <x v="67"/>
    <x v="330"/>
    <x v="330"/>
    <x v="63"/>
  </r>
  <r>
    <x v="196"/>
    <x v="63"/>
    <x v="63"/>
    <x v="159"/>
    <x v="159"/>
    <x v="36"/>
  </r>
  <r>
    <x v="196"/>
    <x v="68"/>
    <x v="68"/>
    <x v="170"/>
    <x v="170"/>
    <x v="37"/>
  </r>
  <r>
    <x v="196"/>
    <x v="65"/>
    <x v="65"/>
    <x v="164"/>
    <x v="164"/>
    <x v="92"/>
  </r>
  <r>
    <x v="196"/>
    <x v="82"/>
    <x v="82"/>
    <x v="206"/>
    <x v="206"/>
    <x v="193"/>
  </r>
  <r>
    <x v="196"/>
    <x v="16"/>
    <x v="16"/>
    <x v="42"/>
    <x v="42"/>
    <x v="33"/>
  </r>
  <r>
    <x v="196"/>
    <x v="39"/>
    <x v="39"/>
    <x v="93"/>
    <x v="93"/>
    <x v="206"/>
  </r>
  <r>
    <x v="196"/>
    <x v="11"/>
    <x v="11"/>
    <x v="299"/>
    <x v="299"/>
    <x v="154"/>
  </r>
  <r>
    <x v="196"/>
    <x v="17"/>
    <x v="17"/>
    <x v="48"/>
    <x v="48"/>
    <x v="175"/>
  </r>
  <r>
    <x v="196"/>
    <x v="24"/>
    <x v="24"/>
    <x v="59"/>
    <x v="59"/>
    <x v="23"/>
  </r>
  <r>
    <x v="196"/>
    <x v="10"/>
    <x v="10"/>
    <x v="31"/>
    <x v="31"/>
    <x v="20"/>
  </r>
  <r>
    <x v="196"/>
    <x v="6"/>
    <x v="6"/>
    <x v="252"/>
    <x v="252"/>
    <x v="207"/>
  </r>
  <r>
    <x v="196"/>
    <x v="61"/>
    <x v="61"/>
    <x v="156"/>
    <x v="156"/>
    <x v="63"/>
  </r>
  <r>
    <x v="196"/>
    <x v="86"/>
    <x v="86"/>
    <x v="217"/>
    <x v="217"/>
    <x v="43"/>
  </r>
  <r>
    <x v="196"/>
    <x v="34"/>
    <x v="34"/>
    <x v="80"/>
    <x v="80"/>
    <x v="60"/>
  </r>
  <r>
    <x v="196"/>
    <x v="0"/>
    <x v="0"/>
    <x v="3"/>
    <x v="3"/>
    <x v="63"/>
  </r>
  <r>
    <x v="196"/>
    <x v="39"/>
    <x v="39"/>
    <x v="92"/>
    <x v="92"/>
    <x v="20"/>
  </r>
  <r>
    <x v="196"/>
    <x v="9"/>
    <x v="9"/>
    <x v="331"/>
    <x v="331"/>
    <x v="63"/>
  </r>
  <r>
    <x v="196"/>
    <x v="37"/>
    <x v="37"/>
    <x v="332"/>
    <x v="332"/>
    <x v="63"/>
  </r>
  <r>
    <x v="196"/>
    <x v="58"/>
    <x v="58"/>
    <x v="333"/>
    <x v="333"/>
    <x v="23"/>
  </r>
  <r>
    <x v="196"/>
    <x v="16"/>
    <x v="16"/>
    <x v="44"/>
    <x v="44"/>
    <x v="20"/>
  </r>
  <r>
    <x v="196"/>
    <x v="5"/>
    <x v="5"/>
    <x v="334"/>
    <x v="334"/>
    <x v="60"/>
  </r>
  <r>
    <x v="196"/>
    <x v="31"/>
    <x v="31"/>
    <x v="318"/>
    <x v="318"/>
    <x v="60"/>
  </r>
  <r>
    <x v="196"/>
    <x v="50"/>
    <x v="50"/>
    <x v="124"/>
    <x v="124"/>
    <x v="155"/>
  </r>
  <r>
    <x v="196"/>
    <x v="35"/>
    <x v="35"/>
    <x v="335"/>
    <x v="335"/>
    <x v="20"/>
  </r>
  <r>
    <x v="196"/>
    <x v="11"/>
    <x v="11"/>
    <x v="301"/>
    <x v="301"/>
    <x v="3"/>
  </r>
  <r>
    <x v="196"/>
    <x v="8"/>
    <x v="8"/>
    <x v="284"/>
    <x v="284"/>
    <x v="154"/>
  </r>
  <r>
    <x v="196"/>
    <x v="38"/>
    <x v="38"/>
    <x v="293"/>
    <x v="293"/>
    <x v="60"/>
  </r>
  <r>
    <x v="196"/>
    <x v="60"/>
    <x v="60"/>
    <x v="308"/>
    <x v="308"/>
    <x v="203"/>
  </r>
  <r>
    <x v="196"/>
    <x v="71"/>
    <x v="71"/>
    <x v="180"/>
    <x v="180"/>
    <x v="103"/>
  </r>
  <r>
    <x v="196"/>
    <x v="2"/>
    <x v="2"/>
    <x v="10"/>
    <x v="10"/>
    <x v="31"/>
  </r>
  <r>
    <x v="196"/>
    <x v="67"/>
    <x v="67"/>
    <x v="289"/>
    <x v="289"/>
    <x v="208"/>
  </r>
  <r>
    <x v="196"/>
    <x v="57"/>
    <x v="57"/>
    <x v="139"/>
    <x v="139"/>
    <x v="169"/>
  </r>
  <r>
    <x v="196"/>
    <x v="33"/>
    <x v="33"/>
    <x v="336"/>
    <x v="336"/>
    <x v="209"/>
  </r>
  <r>
    <x v="196"/>
    <x v="67"/>
    <x v="67"/>
    <x v="290"/>
    <x v="290"/>
    <x v="210"/>
  </r>
  <r>
    <x v="196"/>
    <x v="57"/>
    <x v="57"/>
    <x v="138"/>
    <x v="138"/>
    <x v="211"/>
  </r>
  <r>
    <x v="196"/>
    <x v="34"/>
    <x v="34"/>
    <x v="79"/>
    <x v="79"/>
    <x v="212"/>
  </r>
  <r>
    <x v="196"/>
    <x v="39"/>
    <x v="39"/>
    <x v="96"/>
    <x v="96"/>
    <x v="213"/>
  </r>
  <r>
    <x v="196"/>
    <x v="58"/>
    <x v="58"/>
    <x v="147"/>
    <x v="147"/>
    <x v="122"/>
  </r>
  <r>
    <x v="196"/>
    <x v="22"/>
    <x v="22"/>
    <x v="56"/>
    <x v="56"/>
    <x v="30"/>
  </r>
  <r>
    <x v="196"/>
    <x v="67"/>
    <x v="67"/>
    <x v="285"/>
    <x v="285"/>
    <x v="98"/>
  </r>
  <r>
    <x v="196"/>
    <x v="81"/>
    <x v="81"/>
    <x v="204"/>
    <x v="204"/>
    <x v="4"/>
  </r>
  <r>
    <x v="196"/>
    <x v="57"/>
    <x v="57"/>
    <x v="337"/>
    <x v="337"/>
    <x v="31"/>
  </r>
  <r>
    <x v="196"/>
    <x v="18"/>
    <x v="18"/>
    <x v="273"/>
    <x v="273"/>
    <x v="99"/>
  </r>
  <r>
    <x v="196"/>
    <x v="74"/>
    <x v="74"/>
    <x v="188"/>
    <x v="188"/>
    <x v="117"/>
  </r>
  <r>
    <x v="196"/>
    <x v="80"/>
    <x v="80"/>
    <x v="200"/>
    <x v="200"/>
    <x v="67"/>
  </r>
  <r>
    <x v="196"/>
    <x v="34"/>
    <x v="34"/>
    <x v="82"/>
    <x v="82"/>
    <x v="60"/>
  </r>
  <r>
    <x v="196"/>
    <x v="75"/>
    <x v="75"/>
    <x v="282"/>
    <x v="282"/>
    <x v="100"/>
  </r>
  <r>
    <x v="196"/>
    <x v="29"/>
    <x v="29"/>
    <x v="68"/>
    <x v="68"/>
    <x v="214"/>
  </r>
  <r>
    <x v="196"/>
    <x v="30"/>
    <x v="30"/>
    <x v="69"/>
    <x v="69"/>
    <x v="215"/>
  </r>
  <r>
    <x v="196"/>
    <x v="44"/>
    <x v="44"/>
    <x v="109"/>
    <x v="109"/>
    <x v="9"/>
  </r>
  <r>
    <x v="196"/>
    <x v="25"/>
    <x v="25"/>
    <x v="60"/>
    <x v="60"/>
    <x v="61"/>
  </r>
  <r>
    <x v="196"/>
    <x v="62"/>
    <x v="62"/>
    <x v="291"/>
    <x v="291"/>
    <x v="111"/>
  </r>
  <r>
    <x v="196"/>
    <x v="77"/>
    <x v="77"/>
    <x v="195"/>
    <x v="195"/>
    <x v="37"/>
  </r>
  <r>
    <x v="196"/>
    <x v="37"/>
    <x v="37"/>
    <x v="87"/>
    <x v="87"/>
    <x v="10"/>
  </r>
  <r>
    <x v="196"/>
    <x v="23"/>
    <x v="23"/>
    <x v="58"/>
    <x v="58"/>
    <x v="24"/>
  </r>
  <r>
    <x v="196"/>
    <x v="57"/>
    <x v="57"/>
    <x v="338"/>
    <x v="338"/>
    <x v="63"/>
  </r>
  <r>
    <x v="196"/>
    <x v="26"/>
    <x v="26"/>
    <x v="63"/>
    <x v="63"/>
    <x v="9"/>
  </r>
  <r>
    <x v="196"/>
    <x v="2"/>
    <x v="2"/>
    <x v="9"/>
    <x v="9"/>
    <x v="60"/>
  </r>
  <r>
    <x v="196"/>
    <x v="77"/>
    <x v="77"/>
    <x v="297"/>
    <x v="297"/>
    <x v="122"/>
  </r>
  <r>
    <x v="196"/>
    <x v="71"/>
    <x v="71"/>
    <x v="181"/>
    <x v="181"/>
    <x v="216"/>
  </r>
  <r>
    <x v="196"/>
    <x v="66"/>
    <x v="66"/>
    <x v="167"/>
    <x v="167"/>
    <x v="217"/>
  </r>
  <r>
    <x v="196"/>
    <x v="48"/>
    <x v="48"/>
    <x v="119"/>
    <x v="119"/>
    <x v="19"/>
  </r>
  <r>
    <x v="196"/>
    <x v="25"/>
    <x v="25"/>
    <x v="61"/>
    <x v="61"/>
    <x v="111"/>
  </r>
  <r>
    <x v="196"/>
    <x v="89"/>
    <x v="89"/>
    <x v="231"/>
    <x v="231"/>
    <x v="33"/>
  </r>
  <r>
    <x v="196"/>
    <x v="75"/>
    <x v="75"/>
    <x v="190"/>
    <x v="190"/>
    <x v="113"/>
  </r>
  <r>
    <x v="196"/>
    <x v="13"/>
    <x v="13"/>
    <x v="339"/>
    <x v="199"/>
    <x v="4"/>
  </r>
  <r>
    <x v="196"/>
    <x v="15"/>
    <x v="15"/>
    <x v="40"/>
    <x v="40"/>
    <x v="49"/>
  </r>
  <r>
    <x v="196"/>
    <x v="57"/>
    <x v="57"/>
    <x v="144"/>
    <x v="144"/>
    <x v="216"/>
  </r>
  <r>
    <x v="196"/>
    <x v="95"/>
    <x v="95"/>
    <x v="340"/>
    <x v="339"/>
    <x v="4"/>
  </r>
  <r>
    <x v="196"/>
    <x v="56"/>
    <x v="56"/>
    <x v="135"/>
    <x v="135"/>
    <x v="113"/>
  </r>
  <r>
    <x v="196"/>
    <x v="7"/>
    <x v="7"/>
    <x v="22"/>
    <x v="22"/>
    <x v="218"/>
  </r>
  <r>
    <x v="196"/>
    <x v="69"/>
    <x v="69"/>
    <x v="172"/>
    <x v="172"/>
    <x v="39"/>
  </r>
  <r>
    <x v="196"/>
    <x v="95"/>
    <x v="95"/>
    <x v="260"/>
    <x v="260"/>
    <x v="19"/>
  </r>
  <r>
    <x v="196"/>
    <x v="51"/>
    <x v="51"/>
    <x v="125"/>
    <x v="125"/>
    <x v="20"/>
  </r>
  <r>
    <x v="196"/>
    <x v="45"/>
    <x v="45"/>
    <x v="111"/>
    <x v="111"/>
    <x v="60"/>
  </r>
  <r>
    <x v="196"/>
    <x v="88"/>
    <x v="88"/>
    <x v="223"/>
    <x v="223"/>
    <x v="22"/>
  </r>
  <r>
    <x v="196"/>
    <x v="1"/>
    <x v="1"/>
    <x v="8"/>
    <x v="8"/>
    <x v="4"/>
  </r>
  <r>
    <x v="196"/>
    <x v="55"/>
    <x v="55"/>
    <x v="134"/>
    <x v="134"/>
    <x v="63"/>
  </r>
  <r>
    <x v="196"/>
    <x v="53"/>
    <x v="53"/>
    <x v="130"/>
    <x v="130"/>
    <x v="99"/>
  </r>
  <r>
    <x v="196"/>
    <x v="59"/>
    <x v="59"/>
    <x v="149"/>
    <x v="149"/>
    <x v="212"/>
  </r>
  <r>
    <x v="196"/>
    <x v="33"/>
    <x v="33"/>
    <x v="77"/>
    <x v="77"/>
    <x v="219"/>
  </r>
  <r>
    <x v="196"/>
    <x v="19"/>
    <x v="19"/>
    <x v="51"/>
    <x v="51"/>
    <x v="140"/>
  </r>
  <r>
    <x v="196"/>
    <x v="58"/>
    <x v="58"/>
    <x v="146"/>
    <x v="146"/>
    <x v="60"/>
  </r>
  <r>
    <x v="196"/>
    <x v="1"/>
    <x v="1"/>
    <x v="132"/>
    <x v="132"/>
    <x v="155"/>
  </r>
  <r>
    <x v="196"/>
    <x v="67"/>
    <x v="67"/>
    <x v="288"/>
    <x v="288"/>
    <x v="220"/>
  </r>
  <r>
    <x v="196"/>
    <x v="18"/>
    <x v="18"/>
    <x v="49"/>
    <x v="49"/>
    <x v="63"/>
  </r>
  <r>
    <x v="196"/>
    <x v="75"/>
    <x v="75"/>
    <x v="246"/>
    <x v="246"/>
    <x v="207"/>
  </r>
  <r>
    <x v="196"/>
    <x v="87"/>
    <x v="87"/>
    <x v="220"/>
    <x v="220"/>
    <x v="20"/>
  </r>
  <r>
    <x v="196"/>
    <x v="8"/>
    <x v="8"/>
    <x v="341"/>
    <x v="340"/>
    <x v="61"/>
  </r>
  <r>
    <x v="196"/>
    <x v="17"/>
    <x v="17"/>
    <x v="46"/>
    <x v="46"/>
    <x v="20"/>
  </r>
  <r>
    <x v="196"/>
    <x v="17"/>
    <x v="17"/>
    <x v="47"/>
    <x v="47"/>
    <x v="20"/>
  </r>
  <r>
    <x v="196"/>
    <x v="7"/>
    <x v="7"/>
    <x v="21"/>
    <x v="21"/>
    <x v="20"/>
  </r>
  <r>
    <x v="196"/>
    <x v="99"/>
    <x v="99"/>
    <x v="342"/>
    <x v="341"/>
    <x v="60"/>
  </r>
  <r>
    <x v="196"/>
    <x v="11"/>
    <x v="11"/>
    <x v="300"/>
    <x v="300"/>
    <x v="20"/>
  </r>
  <r>
    <x v="196"/>
    <x v="75"/>
    <x v="75"/>
    <x v="343"/>
    <x v="342"/>
    <x v="19"/>
  </r>
  <r>
    <x v="196"/>
    <x v="89"/>
    <x v="89"/>
    <x v="251"/>
    <x v="251"/>
    <x v="60"/>
  </r>
  <r>
    <x v="196"/>
    <x v="41"/>
    <x v="41"/>
    <x v="104"/>
    <x v="104"/>
    <x v="221"/>
  </r>
  <r>
    <x v="196"/>
    <x v="41"/>
    <x v="41"/>
    <x v="272"/>
    <x v="272"/>
    <x v="201"/>
  </r>
  <r>
    <x v="196"/>
    <x v="41"/>
    <x v="41"/>
    <x v="101"/>
    <x v="101"/>
    <x v="222"/>
  </r>
  <r>
    <x v="196"/>
    <x v="14"/>
    <x v="14"/>
    <x v="37"/>
    <x v="37"/>
    <x v="99"/>
  </r>
  <r>
    <x v="196"/>
    <x v="12"/>
    <x v="12"/>
    <x v="34"/>
    <x v="34"/>
    <x v="100"/>
  </r>
  <r>
    <x v="196"/>
    <x v="90"/>
    <x v="90"/>
    <x v="234"/>
    <x v="234"/>
    <x v="39"/>
  </r>
  <r>
    <x v="196"/>
    <x v="31"/>
    <x v="31"/>
    <x v="72"/>
    <x v="72"/>
    <x v="4"/>
  </r>
  <r>
    <x v="196"/>
    <x v="43"/>
    <x v="43"/>
    <x v="106"/>
    <x v="106"/>
    <x v="223"/>
  </r>
  <r>
    <x v="196"/>
    <x v="31"/>
    <x v="31"/>
    <x v="73"/>
    <x v="73"/>
    <x v="19"/>
  </r>
  <r>
    <x v="196"/>
    <x v="74"/>
    <x v="74"/>
    <x v="189"/>
    <x v="189"/>
    <x v="212"/>
  </r>
  <r>
    <x v="196"/>
    <x v="74"/>
    <x v="74"/>
    <x v="187"/>
    <x v="187"/>
    <x v="4"/>
  </r>
  <r>
    <x v="196"/>
    <x v="90"/>
    <x v="90"/>
    <x v="232"/>
    <x v="232"/>
    <x v="39"/>
  </r>
  <r>
    <x v="196"/>
    <x v="91"/>
    <x v="91"/>
    <x v="304"/>
    <x v="304"/>
    <x v="23"/>
  </r>
  <r>
    <x v="196"/>
    <x v="43"/>
    <x v="43"/>
    <x v="107"/>
    <x v="107"/>
    <x v="224"/>
  </r>
  <r>
    <x v="196"/>
    <x v="28"/>
    <x v="28"/>
    <x v="267"/>
    <x v="267"/>
    <x v="24"/>
  </r>
  <r>
    <x v="196"/>
    <x v="85"/>
    <x v="85"/>
    <x v="215"/>
    <x v="215"/>
    <x v="49"/>
  </r>
  <r>
    <x v="196"/>
    <x v="51"/>
    <x v="51"/>
    <x v="126"/>
    <x v="126"/>
    <x v="23"/>
  </r>
  <r>
    <x v="196"/>
    <x v="78"/>
    <x v="78"/>
    <x v="196"/>
    <x v="196"/>
    <x v="23"/>
  </r>
  <r>
    <x v="196"/>
    <x v="93"/>
    <x v="93"/>
    <x v="319"/>
    <x v="319"/>
    <x v="105"/>
  </r>
  <r>
    <x v="196"/>
    <x v="5"/>
    <x v="5"/>
    <x v="19"/>
    <x v="19"/>
    <x v="51"/>
  </r>
  <r>
    <x v="196"/>
    <x v="6"/>
    <x v="6"/>
    <x v="20"/>
    <x v="20"/>
    <x v="20"/>
  </r>
  <r>
    <x v="196"/>
    <x v="30"/>
    <x v="30"/>
    <x v="71"/>
    <x v="71"/>
    <x v="5"/>
  </r>
  <r>
    <x v="196"/>
    <x v="49"/>
    <x v="49"/>
    <x v="120"/>
    <x v="120"/>
    <x v="22"/>
  </r>
  <r>
    <x v="196"/>
    <x v="100"/>
    <x v="100"/>
    <x v="309"/>
    <x v="309"/>
    <x v="68"/>
  </r>
  <r>
    <x v="196"/>
    <x v="90"/>
    <x v="90"/>
    <x v="344"/>
    <x v="343"/>
    <x v="100"/>
  </r>
  <r>
    <x v="196"/>
    <x v="7"/>
    <x v="7"/>
    <x v="25"/>
    <x v="25"/>
    <x v="60"/>
  </r>
  <r>
    <x v="196"/>
    <x v="30"/>
    <x v="30"/>
    <x v="241"/>
    <x v="241"/>
    <x v="225"/>
  </r>
  <r>
    <x v="196"/>
    <x v="56"/>
    <x v="56"/>
    <x v="306"/>
    <x v="306"/>
    <x v="136"/>
  </r>
  <r>
    <x v="196"/>
    <x v="18"/>
    <x v="18"/>
    <x v="263"/>
    <x v="263"/>
    <x v="60"/>
  </r>
  <r>
    <x v="196"/>
    <x v="51"/>
    <x v="51"/>
    <x v="264"/>
    <x v="264"/>
    <x v="4"/>
  </r>
  <r>
    <x v="196"/>
    <x v="47"/>
    <x v="47"/>
    <x v="116"/>
    <x v="116"/>
    <x v="19"/>
  </r>
  <r>
    <x v="196"/>
    <x v="53"/>
    <x v="53"/>
    <x v="345"/>
    <x v="344"/>
    <x v="36"/>
  </r>
  <r>
    <x v="196"/>
    <x v="70"/>
    <x v="70"/>
    <x v="175"/>
    <x v="175"/>
    <x v="54"/>
  </r>
  <r>
    <x v="196"/>
    <x v="71"/>
    <x v="71"/>
    <x v="178"/>
    <x v="178"/>
    <x v="60"/>
  </r>
  <r>
    <x v="196"/>
    <x v="45"/>
    <x v="45"/>
    <x v="229"/>
    <x v="229"/>
    <x v="60"/>
  </r>
  <r>
    <x v="196"/>
    <x v="32"/>
    <x v="32"/>
    <x v="75"/>
    <x v="75"/>
    <x v="36"/>
  </r>
  <r>
    <x v="196"/>
    <x v="67"/>
    <x v="67"/>
    <x v="287"/>
    <x v="287"/>
    <x v="30"/>
  </r>
  <r>
    <x v="196"/>
    <x v="64"/>
    <x v="64"/>
    <x v="160"/>
    <x v="160"/>
    <x v="207"/>
  </r>
  <r>
    <x v="196"/>
    <x v="0"/>
    <x v="0"/>
    <x v="0"/>
    <x v="0"/>
    <x v="226"/>
  </r>
  <r>
    <x v="196"/>
    <x v="60"/>
    <x v="60"/>
    <x v="153"/>
    <x v="153"/>
    <x v="98"/>
  </r>
  <r>
    <x v="196"/>
    <x v="73"/>
    <x v="73"/>
    <x v="184"/>
    <x v="184"/>
    <x v="60"/>
  </r>
  <r>
    <x v="196"/>
    <x v="62"/>
    <x v="62"/>
    <x v="346"/>
    <x v="345"/>
    <x v="4"/>
  </r>
  <r>
    <x v="196"/>
    <x v="7"/>
    <x v="7"/>
    <x v="24"/>
    <x v="24"/>
    <x v="20"/>
  </r>
  <r>
    <x v="196"/>
    <x v="60"/>
    <x v="60"/>
    <x v="237"/>
    <x v="237"/>
    <x v="41"/>
  </r>
  <r>
    <x v="196"/>
    <x v="69"/>
    <x v="69"/>
    <x v="242"/>
    <x v="242"/>
    <x v="24"/>
  </r>
  <r>
    <x v="196"/>
    <x v="30"/>
    <x v="30"/>
    <x v="70"/>
    <x v="70"/>
    <x v="227"/>
  </r>
  <r>
    <x v="196"/>
    <x v="21"/>
    <x v="21"/>
    <x v="255"/>
    <x v="255"/>
    <x v="23"/>
  </r>
  <r>
    <x v="196"/>
    <x v="29"/>
    <x v="29"/>
    <x v="311"/>
    <x v="311"/>
    <x v="19"/>
  </r>
  <r>
    <x v="196"/>
    <x v="95"/>
    <x v="95"/>
    <x v="276"/>
    <x v="276"/>
    <x v="60"/>
  </r>
  <r>
    <x v="196"/>
    <x v="64"/>
    <x v="64"/>
    <x v="162"/>
    <x v="162"/>
    <x v="19"/>
  </r>
  <r>
    <x v="196"/>
    <x v="73"/>
    <x v="73"/>
    <x v="296"/>
    <x v="296"/>
    <x v="60"/>
  </r>
  <r>
    <x v="196"/>
    <x v="52"/>
    <x v="52"/>
    <x v="303"/>
    <x v="303"/>
    <x v="212"/>
  </r>
  <r>
    <x v="196"/>
    <x v="76"/>
    <x v="76"/>
    <x v="325"/>
    <x v="325"/>
    <x v="20"/>
  </r>
  <r>
    <x v="196"/>
    <x v="98"/>
    <x v="98"/>
    <x v="347"/>
    <x v="346"/>
    <x v="4"/>
  </r>
  <r>
    <x v="196"/>
    <x v="40"/>
    <x v="40"/>
    <x v="281"/>
    <x v="281"/>
    <x v="23"/>
  </r>
  <r>
    <x v="196"/>
    <x v="80"/>
    <x v="80"/>
    <x v="202"/>
    <x v="202"/>
    <x v="20"/>
  </r>
  <r>
    <x v="196"/>
    <x v="8"/>
    <x v="8"/>
    <x v="27"/>
    <x v="27"/>
    <x v="3"/>
  </r>
  <r>
    <x v="196"/>
    <x v="64"/>
    <x v="64"/>
    <x v="315"/>
    <x v="315"/>
    <x v="30"/>
  </r>
  <r>
    <x v="196"/>
    <x v="84"/>
    <x v="84"/>
    <x v="348"/>
    <x v="347"/>
    <x v="228"/>
  </r>
  <r>
    <x v="196"/>
    <x v="10"/>
    <x v="10"/>
    <x v="32"/>
    <x v="32"/>
    <x v="44"/>
  </r>
  <r>
    <x v="196"/>
    <x v="79"/>
    <x v="79"/>
    <x v="198"/>
    <x v="198"/>
    <x v="217"/>
  </r>
  <r>
    <x v="196"/>
    <x v="53"/>
    <x v="53"/>
    <x v="349"/>
    <x v="348"/>
    <x v="60"/>
  </r>
  <r>
    <x v="196"/>
    <x v="65"/>
    <x v="65"/>
    <x v="350"/>
    <x v="349"/>
    <x v="23"/>
  </r>
  <r>
    <x v="196"/>
    <x v="94"/>
    <x v="94"/>
    <x v="351"/>
    <x v="350"/>
    <x v="4"/>
  </r>
  <r>
    <x v="196"/>
    <x v="57"/>
    <x v="57"/>
    <x v="145"/>
    <x v="145"/>
    <x v="60"/>
  </r>
  <r>
    <x v="196"/>
    <x v="58"/>
    <x v="58"/>
    <x v="250"/>
    <x v="250"/>
    <x v="101"/>
  </r>
  <r>
    <x v="196"/>
    <x v="58"/>
    <x v="58"/>
    <x v="147"/>
    <x v="147"/>
    <x v="226"/>
  </r>
  <r>
    <x v="196"/>
    <x v="22"/>
    <x v="22"/>
    <x v="56"/>
    <x v="56"/>
    <x v="226"/>
  </r>
  <r>
    <x v="196"/>
    <x v="0"/>
    <x v="0"/>
    <x v="2"/>
    <x v="2"/>
    <x v="89"/>
  </r>
  <r>
    <x v="196"/>
    <x v="60"/>
    <x v="60"/>
    <x v="152"/>
    <x v="152"/>
    <x v="33"/>
  </r>
  <r>
    <x v="196"/>
    <x v="41"/>
    <x v="41"/>
    <x v="101"/>
    <x v="101"/>
    <x v="229"/>
  </r>
  <r>
    <x v="196"/>
    <x v="23"/>
    <x v="23"/>
    <x v="57"/>
    <x v="57"/>
    <x v="6"/>
  </r>
  <r>
    <x v="196"/>
    <x v="17"/>
    <x v="17"/>
    <x v="45"/>
    <x v="45"/>
    <x v="3"/>
  </r>
  <r>
    <x v="196"/>
    <x v="40"/>
    <x v="40"/>
    <x v="97"/>
    <x v="97"/>
    <x v="143"/>
  </r>
  <r>
    <x v="196"/>
    <x v="81"/>
    <x v="81"/>
    <x v="203"/>
    <x v="203"/>
    <x v="39"/>
  </r>
  <r>
    <x v="196"/>
    <x v="16"/>
    <x v="16"/>
    <x v="41"/>
    <x v="41"/>
    <x v="198"/>
  </r>
  <r>
    <x v="196"/>
    <x v="14"/>
    <x v="14"/>
    <x v="37"/>
    <x v="37"/>
    <x v="75"/>
  </r>
  <r>
    <x v="196"/>
    <x v="76"/>
    <x v="76"/>
    <x v="191"/>
    <x v="191"/>
    <x v="143"/>
  </r>
  <r>
    <x v="196"/>
    <x v="16"/>
    <x v="16"/>
    <x v="43"/>
    <x v="43"/>
    <x v="213"/>
  </r>
  <r>
    <x v="196"/>
    <x v="60"/>
    <x v="60"/>
    <x v="274"/>
    <x v="274"/>
    <x v="19"/>
  </r>
  <r>
    <x v="196"/>
    <x v="67"/>
    <x v="67"/>
    <x v="285"/>
    <x v="285"/>
    <x v="168"/>
  </r>
  <r>
    <x v="196"/>
    <x v="92"/>
    <x v="92"/>
    <x v="238"/>
    <x v="238"/>
    <x v="128"/>
  </r>
  <r>
    <x v="196"/>
    <x v="46"/>
    <x v="46"/>
    <x v="271"/>
    <x v="271"/>
    <x v="230"/>
  </r>
  <r>
    <x v="196"/>
    <x v="85"/>
    <x v="85"/>
    <x v="243"/>
    <x v="243"/>
    <x v="122"/>
  </r>
  <r>
    <x v="196"/>
    <x v="92"/>
    <x v="92"/>
    <x v="298"/>
    <x v="298"/>
    <x v="231"/>
  </r>
  <r>
    <x v="196"/>
    <x v="41"/>
    <x v="41"/>
    <x v="283"/>
    <x v="283"/>
    <x v="232"/>
  </r>
  <r>
    <x v="196"/>
    <x v="38"/>
    <x v="38"/>
    <x v="91"/>
    <x v="91"/>
    <x v="233"/>
  </r>
  <r>
    <x v="196"/>
    <x v="81"/>
    <x v="81"/>
    <x v="204"/>
    <x v="204"/>
    <x v="234"/>
  </r>
  <r>
    <x v="196"/>
    <x v="64"/>
    <x v="64"/>
    <x v="161"/>
    <x v="161"/>
    <x v="200"/>
  </r>
  <r>
    <x v="196"/>
    <x v="48"/>
    <x v="48"/>
    <x v="118"/>
    <x v="118"/>
    <x v="37"/>
  </r>
  <r>
    <x v="196"/>
    <x v="83"/>
    <x v="83"/>
    <x v="211"/>
    <x v="211"/>
    <x v="157"/>
  </r>
  <r>
    <x v="196"/>
    <x v="40"/>
    <x v="40"/>
    <x v="352"/>
    <x v="351"/>
    <x v="188"/>
  </r>
  <r>
    <x v="196"/>
    <x v="84"/>
    <x v="84"/>
    <x v="214"/>
    <x v="214"/>
    <x v="198"/>
  </r>
  <r>
    <x v="196"/>
    <x v="98"/>
    <x v="98"/>
    <x v="353"/>
    <x v="352"/>
    <x v="4"/>
  </r>
  <r>
    <x v="196"/>
    <x v="60"/>
    <x v="60"/>
    <x v="151"/>
    <x v="151"/>
    <x v="235"/>
  </r>
  <r>
    <x v="196"/>
    <x v="57"/>
    <x v="57"/>
    <x v="337"/>
    <x v="337"/>
    <x v="56"/>
  </r>
  <r>
    <x v="196"/>
    <x v="12"/>
    <x v="12"/>
    <x v="34"/>
    <x v="34"/>
    <x v="236"/>
  </r>
  <r>
    <x v="196"/>
    <x v="18"/>
    <x v="18"/>
    <x v="273"/>
    <x v="273"/>
    <x v="92"/>
  </r>
  <r>
    <x v="196"/>
    <x v="79"/>
    <x v="79"/>
    <x v="199"/>
    <x v="199"/>
    <x v="110"/>
  </r>
  <r>
    <x v="196"/>
    <x v="74"/>
    <x v="74"/>
    <x v="188"/>
    <x v="188"/>
    <x v="202"/>
  </r>
  <r>
    <x v="196"/>
    <x v="40"/>
    <x v="40"/>
    <x v="99"/>
    <x v="99"/>
    <x v="37"/>
  </r>
  <r>
    <x v="196"/>
    <x v="84"/>
    <x v="84"/>
    <x v="213"/>
    <x v="213"/>
    <x v="120"/>
  </r>
  <r>
    <x v="196"/>
    <x v="86"/>
    <x v="86"/>
    <x v="218"/>
    <x v="218"/>
    <x v="138"/>
  </r>
  <r>
    <x v="196"/>
    <x v="80"/>
    <x v="80"/>
    <x v="200"/>
    <x v="200"/>
    <x v="198"/>
  </r>
  <r>
    <x v="196"/>
    <x v="34"/>
    <x v="34"/>
    <x v="82"/>
    <x v="82"/>
    <x v="94"/>
  </r>
  <r>
    <x v="196"/>
    <x v="72"/>
    <x v="72"/>
    <x v="183"/>
    <x v="183"/>
    <x v="33"/>
  </r>
  <r>
    <x v="196"/>
    <x v="93"/>
    <x v="93"/>
    <x v="239"/>
    <x v="239"/>
    <x v="10"/>
  </r>
  <r>
    <x v="196"/>
    <x v="11"/>
    <x v="11"/>
    <x v="33"/>
    <x v="33"/>
    <x v="40"/>
  </r>
  <r>
    <x v="196"/>
    <x v="75"/>
    <x v="75"/>
    <x v="282"/>
    <x v="282"/>
    <x v="41"/>
  </r>
  <r>
    <x v="196"/>
    <x v="88"/>
    <x v="88"/>
    <x v="222"/>
    <x v="222"/>
    <x v="234"/>
  </r>
  <r>
    <x v="196"/>
    <x v="2"/>
    <x v="2"/>
    <x v="307"/>
    <x v="307"/>
    <x v="154"/>
  </r>
  <r>
    <x v="196"/>
    <x v="35"/>
    <x v="35"/>
    <x v="328"/>
    <x v="328"/>
    <x v="64"/>
  </r>
  <r>
    <x v="196"/>
    <x v="67"/>
    <x v="67"/>
    <x v="169"/>
    <x v="169"/>
    <x v="237"/>
  </r>
  <r>
    <x v="196"/>
    <x v="86"/>
    <x v="86"/>
    <x v="256"/>
    <x v="256"/>
    <x v="110"/>
  </r>
  <r>
    <x v="196"/>
    <x v="65"/>
    <x v="65"/>
    <x v="165"/>
    <x v="165"/>
    <x v="138"/>
  </r>
  <r>
    <x v="196"/>
    <x v="68"/>
    <x v="68"/>
    <x v="261"/>
    <x v="261"/>
    <x v="127"/>
  </r>
  <r>
    <x v="196"/>
    <x v="27"/>
    <x v="27"/>
    <x v="64"/>
    <x v="64"/>
    <x v="131"/>
  </r>
  <r>
    <x v="196"/>
    <x v="57"/>
    <x v="57"/>
    <x v="244"/>
    <x v="244"/>
    <x v="238"/>
  </r>
  <r>
    <x v="196"/>
    <x v="77"/>
    <x v="77"/>
    <x v="194"/>
    <x v="194"/>
    <x v="155"/>
  </r>
  <r>
    <x v="196"/>
    <x v="28"/>
    <x v="28"/>
    <x v="247"/>
    <x v="247"/>
    <x v="99"/>
  </r>
  <r>
    <x v="196"/>
    <x v="36"/>
    <x v="36"/>
    <x v="86"/>
    <x v="86"/>
    <x v="239"/>
  </r>
  <r>
    <x v="196"/>
    <x v="36"/>
    <x v="36"/>
    <x v="85"/>
    <x v="85"/>
    <x v="240"/>
  </r>
  <r>
    <x v="196"/>
    <x v="20"/>
    <x v="20"/>
    <x v="52"/>
    <x v="52"/>
    <x v="69"/>
  </r>
  <r>
    <x v="196"/>
    <x v="35"/>
    <x v="35"/>
    <x v="83"/>
    <x v="83"/>
    <x v="228"/>
  </r>
  <r>
    <x v="196"/>
    <x v="14"/>
    <x v="14"/>
    <x v="38"/>
    <x v="38"/>
    <x v="241"/>
  </r>
  <r>
    <x v="196"/>
    <x v="20"/>
    <x v="20"/>
    <x v="53"/>
    <x v="53"/>
    <x v="70"/>
  </r>
  <r>
    <x v="196"/>
    <x v="84"/>
    <x v="84"/>
    <x v="212"/>
    <x v="212"/>
    <x v="230"/>
  </r>
  <r>
    <x v="196"/>
    <x v="90"/>
    <x v="90"/>
    <x v="234"/>
    <x v="234"/>
    <x v="242"/>
  </r>
  <r>
    <x v="196"/>
    <x v="10"/>
    <x v="10"/>
    <x v="29"/>
    <x v="29"/>
    <x v="243"/>
  </r>
  <r>
    <x v="196"/>
    <x v="15"/>
    <x v="15"/>
    <x v="39"/>
    <x v="39"/>
    <x v="212"/>
  </r>
  <r>
    <x v="196"/>
    <x v="31"/>
    <x v="31"/>
    <x v="72"/>
    <x v="72"/>
    <x v="244"/>
  </r>
  <r>
    <x v="196"/>
    <x v="34"/>
    <x v="34"/>
    <x v="81"/>
    <x v="81"/>
    <x v="245"/>
  </r>
  <r>
    <x v="196"/>
    <x v="43"/>
    <x v="43"/>
    <x v="106"/>
    <x v="106"/>
    <x v="193"/>
  </r>
  <r>
    <x v="196"/>
    <x v="89"/>
    <x v="89"/>
    <x v="236"/>
    <x v="236"/>
    <x v="107"/>
  </r>
  <r>
    <x v="196"/>
    <x v="29"/>
    <x v="29"/>
    <x v="68"/>
    <x v="68"/>
    <x v="53"/>
  </r>
  <r>
    <x v="196"/>
    <x v="7"/>
    <x v="7"/>
    <x v="23"/>
    <x v="23"/>
    <x v="246"/>
  </r>
  <r>
    <x v="196"/>
    <x v="28"/>
    <x v="28"/>
    <x v="67"/>
    <x v="67"/>
    <x v="46"/>
  </r>
  <r>
    <x v="196"/>
    <x v="30"/>
    <x v="30"/>
    <x v="69"/>
    <x v="69"/>
    <x v="156"/>
  </r>
  <r>
    <x v="196"/>
    <x v="31"/>
    <x v="31"/>
    <x v="73"/>
    <x v="73"/>
    <x v="247"/>
  </r>
  <r>
    <x v="196"/>
    <x v="21"/>
    <x v="21"/>
    <x v="54"/>
    <x v="54"/>
    <x v="90"/>
  </r>
  <r>
    <x v="196"/>
    <x v="44"/>
    <x v="44"/>
    <x v="109"/>
    <x v="109"/>
    <x v="46"/>
  </r>
  <r>
    <x v="196"/>
    <x v="53"/>
    <x v="53"/>
    <x v="235"/>
    <x v="235"/>
    <x v="139"/>
  </r>
  <r>
    <x v="196"/>
    <x v="24"/>
    <x v="24"/>
    <x v="312"/>
    <x v="312"/>
    <x v="156"/>
  </r>
  <r>
    <x v="196"/>
    <x v="25"/>
    <x v="25"/>
    <x v="60"/>
    <x v="60"/>
    <x v="181"/>
  </r>
  <r>
    <x v="196"/>
    <x v="24"/>
    <x v="24"/>
    <x v="313"/>
    <x v="313"/>
    <x v="9"/>
  </r>
  <r>
    <x v="196"/>
    <x v="83"/>
    <x v="83"/>
    <x v="209"/>
    <x v="209"/>
    <x v="100"/>
  </r>
  <r>
    <x v="196"/>
    <x v="62"/>
    <x v="62"/>
    <x v="157"/>
    <x v="157"/>
    <x v="206"/>
  </r>
  <r>
    <x v="196"/>
    <x v="27"/>
    <x v="27"/>
    <x v="65"/>
    <x v="65"/>
    <x v="156"/>
  </r>
  <r>
    <x v="196"/>
    <x v="74"/>
    <x v="74"/>
    <x v="189"/>
    <x v="189"/>
    <x v="248"/>
  </r>
  <r>
    <x v="196"/>
    <x v="74"/>
    <x v="74"/>
    <x v="187"/>
    <x v="187"/>
    <x v="157"/>
  </r>
  <r>
    <x v="196"/>
    <x v="90"/>
    <x v="90"/>
    <x v="232"/>
    <x v="232"/>
    <x v="54"/>
  </r>
  <r>
    <x v="196"/>
    <x v="41"/>
    <x v="41"/>
    <x v="102"/>
    <x v="102"/>
    <x v="76"/>
  </r>
  <r>
    <x v="196"/>
    <x v="62"/>
    <x v="62"/>
    <x v="291"/>
    <x v="291"/>
    <x v="155"/>
  </r>
  <r>
    <x v="196"/>
    <x v="1"/>
    <x v="1"/>
    <x v="6"/>
    <x v="6"/>
    <x v="67"/>
  </r>
  <r>
    <x v="196"/>
    <x v="64"/>
    <x v="64"/>
    <x v="162"/>
    <x v="162"/>
    <x v="249"/>
  </r>
  <r>
    <x v="196"/>
    <x v="10"/>
    <x v="10"/>
    <x v="30"/>
    <x v="30"/>
    <x v="250"/>
  </r>
  <r>
    <x v="196"/>
    <x v="4"/>
    <x v="4"/>
    <x v="253"/>
    <x v="253"/>
    <x v="251"/>
  </r>
  <r>
    <x v="196"/>
    <x v="57"/>
    <x v="57"/>
    <x v="137"/>
    <x v="137"/>
    <x v="252"/>
  </r>
  <r>
    <x v="196"/>
    <x v="2"/>
    <x v="2"/>
    <x v="11"/>
    <x v="11"/>
    <x v="177"/>
  </r>
  <r>
    <x v="196"/>
    <x v="77"/>
    <x v="77"/>
    <x v="195"/>
    <x v="195"/>
    <x v="125"/>
  </r>
  <r>
    <x v="196"/>
    <x v="37"/>
    <x v="37"/>
    <x v="87"/>
    <x v="87"/>
    <x v="226"/>
  </r>
  <r>
    <x v="196"/>
    <x v="90"/>
    <x v="90"/>
    <x v="277"/>
    <x v="277"/>
    <x v="98"/>
  </r>
  <r>
    <x v="196"/>
    <x v="23"/>
    <x v="23"/>
    <x v="58"/>
    <x v="58"/>
    <x v="60"/>
  </r>
  <r>
    <x v="196"/>
    <x v="82"/>
    <x v="82"/>
    <x v="207"/>
    <x v="207"/>
    <x v="40"/>
  </r>
  <r>
    <x v="196"/>
    <x v="66"/>
    <x v="66"/>
    <x v="166"/>
    <x v="166"/>
    <x v="152"/>
  </r>
  <r>
    <x v="196"/>
    <x v="57"/>
    <x v="57"/>
    <x v="338"/>
    <x v="338"/>
    <x v="56"/>
  </r>
  <r>
    <x v="196"/>
    <x v="39"/>
    <x v="39"/>
    <x v="95"/>
    <x v="95"/>
    <x v="248"/>
  </r>
  <r>
    <x v="196"/>
    <x v="57"/>
    <x v="57"/>
    <x v="354"/>
    <x v="353"/>
    <x v="27"/>
  </r>
  <r>
    <x v="196"/>
    <x v="65"/>
    <x v="65"/>
    <x v="163"/>
    <x v="163"/>
    <x v="253"/>
  </r>
  <r>
    <x v="196"/>
    <x v="26"/>
    <x v="26"/>
    <x v="63"/>
    <x v="63"/>
    <x v="99"/>
  </r>
  <r>
    <x v="196"/>
    <x v="2"/>
    <x v="2"/>
    <x v="9"/>
    <x v="9"/>
    <x v="254"/>
  </r>
  <r>
    <x v="196"/>
    <x v="91"/>
    <x v="91"/>
    <x v="304"/>
    <x v="304"/>
    <x v="110"/>
  </r>
  <r>
    <x v="196"/>
    <x v="77"/>
    <x v="77"/>
    <x v="297"/>
    <x v="297"/>
    <x v="37"/>
  </r>
  <r>
    <x v="196"/>
    <x v="1"/>
    <x v="1"/>
    <x v="7"/>
    <x v="7"/>
    <x v="10"/>
  </r>
  <r>
    <x v="196"/>
    <x v="91"/>
    <x v="91"/>
    <x v="233"/>
    <x v="233"/>
    <x v="133"/>
  </r>
  <r>
    <x v="196"/>
    <x v="69"/>
    <x v="69"/>
    <x v="173"/>
    <x v="173"/>
    <x v="255"/>
  </r>
  <r>
    <x v="196"/>
    <x v="83"/>
    <x v="83"/>
    <x v="210"/>
    <x v="210"/>
    <x v="31"/>
  </r>
  <r>
    <x v="196"/>
    <x v="43"/>
    <x v="43"/>
    <x v="107"/>
    <x v="107"/>
    <x v="197"/>
  </r>
  <r>
    <x v="196"/>
    <x v="22"/>
    <x v="22"/>
    <x v="55"/>
    <x v="55"/>
    <x v="34"/>
  </r>
  <r>
    <x v="196"/>
    <x v="28"/>
    <x v="28"/>
    <x v="267"/>
    <x v="267"/>
    <x v="53"/>
  </r>
  <r>
    <x v="196"/>
    <x v="73"/>
    <x v="73"/>
    <x v="186"/>
    <x v="186"/>
    <x v="256"/>
  </r>
  <r>
    <x v="196"/>
    <x v="63"/>
    <x v="63"/>
    <x v="327"/>
    <x v="327"/>
    <x v="22"/>
  </r>
  <r>
    <x v="196"/>
    <x v="71"/>
    <x v="71"/>
    <x v="181"/>
    <x v="181"/>
    <x v="10"/>
  </r>
  <r>
    <x v="196"/>
    <x v="83"/>
    <x v="83"/>
    <x v="208"/>
    <x v="208"/>
    <x v="136"/>
  </r>
  <r>
    <x v="196"/>
    <x v="26"/>
    <x v="26"/>
    <x v="230"/>
    <x v="230"/>
    <x v="43"/>
  </r>
  <r>
    <x v="196"/>
    <x v="50"/>
    <x v="50"/>
    <x v="123"/>
    <x v="123"/>
    <x v="164"/>
  </r>
  <r>
    <x v="196"/>
    <x v="61"/>
    <x v="61"/>
    <x v="155"/>
    <x v="155"/>
    <x v="99"/>
  </r>
  <r>
    <x v="196"/>
    <x v="85"/>
    <x v="85"/>
    <x v="215"/>
    <x v="215"/>
    <x v="49"/>
  </r>
  <r>
    <x v="196"/>
    <x v="57"/>
    <x v="57"/>
    <x v="355"/>
    <x v="354"/>
    <x v="27"/>
  </r>
  <r>
    <x v="196"/>
    <x v="57"/>
    <x v="57"/>
    <x v="279"/>
    <x v="279"/>
    <x v="63"/>
  </r>
  <r>
    <x v="196"/>
    <x v="33"/>
    <x v="33"/>
    <x v="78"/>
    <x v="78"/>
    <x v="67"/>
  </r>
  <r>
    <x v="196"/>
    <x v="33"/>
    <x v="33"/>
    <x v="76"/>
    <x v="76"/>
    <x v="73"/>
  </r>
  <r>
    <x v="196"/>
    <x v="56"/>
    <x v="56"/>
    <x v="305"/>
    <x v="305"/>
    <x v="170"/>
  </r>
  <r>
    <x v="196"/>
    <x v="51"/>
    <x v="51"/>
    <x v="126"/>
    <x v="126"/>
    <x v="122"/>
  </r>
  <r>
    <x v="196"/>
    <x v="78"/>
    <x v="78"/>
    <x v="196"/>
    <x v="196"/>
    <x v="2"/>
  </r>
  <r>
    <x v="196"/>
    <x v="73"/>
    <x v="73"/>
    <x v="296"/>
    <x v="296"/>
    <x v="213"/>
  </r>
  <r>
    <x v="196"/>
    <x v="87"/>
    <x v="87"/>
    <x v="219"/>
    <x v="219"/>
    <x v="257"/>
  </r>
  <r>
    <x v="196"/>
    <x v="93"/>
    <x v="93"/>
    <x v="319"/>
    <x v="319"/>
    <x v="258"/>
  </r>
  <r>
    <x v="196"/>
    <x v="4"/>
    <x v="4"/>
    <x v="15"/>
    <x v="15"/>
    <x v="259"/>
  </r>
  <r>
    <x v="196"/>
    <x v="96"/>
    <x v="96"/>
    <x v="294"/>
    <x v="294"/>
    <x v="100"/>
  </r>
  <r>
    <x v="196"/>
    <x v="54"/>
    <x v="54"/>
    <x v="131"/>
    <x v="131"/>
    <x v="213"/>
  </r>
  <r>
    <x v="196"/>
    <x v="66"/>
    <x v="66"/>
    <x v="167"/>
    <x v="167"/>
    <x v="143"/>
  </r>
  <r>
    <x v="196"/>
    <x v="5"/>
    <x v="5"/>
    <x v="18"/>
    <x v="18"/>
    <x v="260"/>
  </r>
  <r>
    <x v="196"/>
    <x v="57"/>
    <x v="57"/>
    <x v="356"/>
    <x v="355"/>
    <x v="188"/>
  </r>
  <r>
    <x v="196"/>
    <x v="46"/>
    <x v="46"/>
    <x v="113"/>
    <x v="113"/>
    <x v="157"/>
  </r>
  <r>
    <x v="196"/>
    <x v="40"/>
    <x v="40"/>
    <x v="280"/>
    <x v="280"/>
    <x v="21"/>
  </r>
  <r>
    <x v="196"/>
    <x v="48"/>
    <x v="48"/>
    <x v="119"/>
    <x v="119"/>
    <x v="156"/>
  </r>
  <r>
    <x v="196"/>
    <x v="52"/>
    <x v="52"/>
    <x v="127"/>
    <x v="127"/>
    <x v="261"/>
  </r>
  <r>
    <x v="196"/>
    <x v="35"/>
    <x v="35"/>
    <x v="329"/>
    <x v="329"/>
    <x v="60"/>
  </r>
  <r>
    <x v="196"/>
    <x v="25"/>
    <x v="25"/>
    <x v="61"/>
    <x v="61"/>
    <x v="156"/>
  </r>
  <r>
    <x v="196"/>
    <x v="3"/>
    <x v="3"/>
    <x v="13"/>
    <x v="13"/>
    <x v="40"/>
  </r>
  <r>
    <x v="196"/>
    <x v="5"/>
    <x v="5"/>
    <x v="19"/>
    <x v="19"/>
    <x v="141"/>
  </r>
  <r>
    <x v="196"/>
    <x v="32"/>
    <x v="32"/>
    <x v="74"/>
    <x v="74"/>
    <x v="99"/>
  </r>
  <r>
    <x v="196"/>
    <x v="57"/>
    <x v="57"/>
    <x v="140"/>
    <x v="140"/>
    <x v="262"/>
  </r>
  <r>
    <x v="196"/>
    <x v="57"/>
    <x v="57"/>
    <x v="142"/>
    <x v="142"/>
    <x v="210"/>
  </r>
  <r>
    <x v="196"/>
    <x v="6"/>
    <x v="6"/>
    <x v="20"/>
    <x v="20"/>
    <x v="133"/>
  </r>
  <r>
    <x v="196"/>
    <x v="36"/>
    <x v="36"/>
    <x v="84"/>
    <x v="84"/>
    <x v="263"/>
  </r>
  <r>
    <x v="196"/>
    <x v="30"/>
    <x v="30"/>
    <x v="71"/>
    <x v="71"/>
    <x v="37"/>
  </r>
  <r>
    <x v="196"/>
    <x v="3"/>
    <x v="3"/>
    <x v="12"/>
    <x v="12"/>
    <x v="168"/>
  </r>
  <r>
    <x v="196"/>
    <x v="80"/>
    <x v="80"/>
    <x v="201"/>
    <x v="201"/>
    <x v="141"/>
  </r>
  <r>
    <x v="196"/>
    <x v="49"/>
    <x v="49"/>
    <x v="120"/>
    <x v="120"/>
    <x v="10"/>
  </r>
  <r>
    <x v="196"/>
    <x v="47"/>
    <x v="47"/>
    <x v="117"/>
    <x v="117"/>
    <x v="111"/>
  </r>
  <r>
    <x v="196"/>
    <x v="38"/>
    <x v="38"/>
    <x v="89"/>
    <x v="89"/>
    <x v="264"/>
  </r>
  <r>
    <x v="196"/>
    <x v="89"/>
    <x v="89"/>
    <x v="231"/>
    <x v="231"/>
    <x v="21"/>
  </r>
  <r>
    <x v="196"/>
    <x v="71"/>
    <x v="71"/>
    <x v="179"/>
    <x v="179"/>
    <x v="139"/>
  </r>
  <r>
    <x v="196"/>
    <x v="40"/>
    <x v="40"/>
    <x v="98"/>
    <x v="98"/>
    <x v="134"/>
  </r>
  <r>
    <x v="196"/>
    <x v="13"/>
    <x v="13"/>
    <x v="105"/>
    <x v="105"/>
    <x v="40"/>
  </r>
  <r>
    <x v="196"/>
    <x v="75"/>
    <x v="75"/>
    <x v="190"/>
    <x v="190"/>
    <x v="177"/>
  </r>
  <r>
    <x v="196"/>
    <x v="42"/>
    <x v="42"/>
    <x v="226"/>
    <x v="226"/>
    <x v="265"/>
  </r>
  <r>
    <x v="196"/>
    <x v="44"/>
    <x v="44"/>
    <x v="110"/>
    <x v="110"/>
    <x v="266"/>
  </r>
  <r>
    <x v="196"/>
    <x v="56"/>
    <x v="56"/>
    <x v="136"/>
    <x v="136"/>
    <x v="170"/>
  </r>
  <r>
    <x v="196"/>
    <x v="39"/>
    <x v="39"/>
    <x v="249"/>
    <x v="249"/>
    <x v="170"/>
  </r>
  <r>
    <x v="196"/>
    <x v="13"/>
    <x v="13"/>
    <x v="339"/>
    <x v="199"/>
    <x v="53"/>
  </r>
  <r>
    <x v="196"/>
    <x v="19"/>
    <x v="19"/>
    <x v="50"/>
    <x v="50"/>
    <x v="267"/>
  </r>
  <r>
    <x v="196"/>
    <x v="15"/>
    <x v="15"/>
    <x v="40"/>
    <x v="40"/>
    <x v="157"/>
  </r>
  <r>
    <x v="196"/>
    <x v="57"/>
    <x v="57"/>
    <x v="144"/>
    <x v="144"/>
    <x v="268"/>
  </r>
  <r>
    <x v="196"/>
    <x v="4"/>
    <x v="4"/>
    <x v="14"/>
    <x v="14"/>
    <x v="242"/>
  </r>
  <r>
    <x v="196"/>
    <x v="100"/>
    <x v="100"/>
    <x v="309"/>
    <x v="309"/>
    <x v="33"/>
  </r>
  <r>
    <x v="196"/>
    <x v="12"/>
    <x v="12"/>
    <x v="344"/>
    <x v="343"/>
    <x v="269"/>
  </r>
  <r>
    <x v="196"/>
    <x v="68"/>
    <x v="68"/>
    <x v="171"/>
    <x v="171"/>
    <x v="206"/>
  </r>
  <r>
    <x v="196"/>
    <x v="8"/>
    <x v="8"/>
    <x v="100"/>
    <x v="100"/>
    <x v="270"/>
  </r>
  <r>
    <x v="196"/>
    <x v="95"/>
    <x v="95"/>
    <x v="262"/>
    <x v="262"/>
    <x v="22"/>
  </r>
  <r>
    <x v="196"/>
    <x v="52"/>
    <x v="52"/>
    <x v="303"/>
    <x v="303"/>
    <x v="195"/>
  </r>
  <r>
    <x v="196"/>
    <x v="86"/>
    <x v="86"/>
    <x v="216"/>
    <x v="216"/>
    <x v="271"/>
  </r>
  <r>
    <x v="196"/>
    <x v="59"/>
    <x v="59"/>
    <x v="150"/>
    <x v="150"/>
    <x v="257"/>
  </r>
  <r>
    <x v="196"/>
    <x v="88"/>
    <x v="88"/>
    <x v="221"/>
    <x v="221"/>
    <x v="34"/>
  </r>
  <r>
    <x v="196"/>
    <x v="57"/>
    <x v="57"/>
    <x v="257"/>
    <x v="257"/>
    <x v="272"/>
  </r>
  <r>
    <x v="196"/>
    <x v="0"/>
    <x v="0"/>
    <x v="1"/>
    <x v="1"/>
    <x v="110"/>
  </r>
  <r>
    <x v="196"/>
    <x v="57"/>
    <x v="57"/>
    <x v="357"/>
    <x v="356"/>
    <x v="6"/>
  </r>
  <r>
    <x v="196"/>
    <x v="8"/>
    <x v="8"/>
    <x v="26"/>
    <x v="26"/>
    <x v="254"/>
  </r>
  <r>
    <x v="196"/>
    <x v="95"/>
    <x v="95"/>
    <x v="340"/>
    <x v="339"/>
    <x v="99"/>
  </r>
  <r>
    <x v="196"/>
    <x v="12"/>
    <x v="12"/>
    <x v="248"/>
    <x v="248"/>
    <x v="273"/>
  </r>
  <r>
    <x v="196"/>
    <x v="56"/>
    <x v="56"/>
    <x v="135"/>
    <x v="135"/>
    <x v="73"/>
  </r>
  <r>
    <x v="196"/>
    <x v="76"/>
    <x v="76"/>
    <x v="325"/>
    <x v="325"/>
    <x v="195"/>
  </r>
  <r>
    <x v="196"/>
    <x v="46"/>
    <x v="46"/>
    <x v="115"/>
    <x v="115"/>
    <x v="69"/>
  </r>
  <r>
    <x v="196"/>
    <x v="38"/>
    <x v="38"/>
    <x v="90"/>
    <x v="90"/>
    <x v="113"/>
  </r>
  <r>
    <x v="196"/>
    <x v="39"/>
    <x v="39"/>
    <x v="94"/>
    <x v="94"/>
    <x v="138"/>
  </r>
  <r>
    <x v="196"/>
    <x v="7"/>
    <x v="7"/>
    <x v="22"/>
    <x v="22"/>
    <x v="274"/>
  </r>
  <r>
    <x v="196"/>
    <x v="7"/>
    <x v="7"/>
    <x v="25"/>
    <x v="25"/>
    <x v="31"/>
  </r>
  <r>
    <x v="196"/>
    <x v="30"/>
    <x v="30"/>
    <x v="241"/>
    <x v="241"/>
    <x v="193"/>
  </r>
  <r>
    <x v="196"/>
    <x v="42"/>
    <x v="42"/>
    <x v="254"/>
    <x v="254"/>
    <x v="137"/>
  </r>
  <r>
    <x v="196"/>
    <x v="76"/>
    <x v="76"/>
    <x v="192"/>
    <x v="192"/>
    <x v="109"/>
  </r>
  <r>
    <x v="196"/>
    <x v="69"/>
    <x v="69"/>
    <x v="172"/>
    <x v="172"/>
    <x v="254"/>
  </r>
  <r>
    <x v="196"/>
    <x v="57"/>
    <x v="57"/>
    <x v="143"/>
    <x v="143"/>
    <x v="275"/>
  </r>
  <r>
    <x v="196"/>
    <x v="98"/>
    <x v="98"/>
    <x v="347"/>
    <x v="346"/>
    <x v="188"/>
  </r>
  <r>
    <x v="196"/>
    <x v="21"/>
    <x v="21"/>
    <x v="259"/>
    <x v="259"/>
    <x v="240"/>
  </r>
  <r>
    <x v="196"/>
    <x v="9"/>
    <x v="9"/>
    <x v="28"/>
    <x v="28"/>
    <x v="64"/>
  </r>
  <r>
    <x v="196"/>
    <x v="95"/>
    <x v="95"/>
    <x v="260"/>
    <x v="260"/>
    <x v="242"/>
  </r>
  <r>
    <x v="196"/>
    <x v="52"/>
    <x v="52"/>
    <x v="128"/>
    <x v="128"/>
    <x v="276"/>
  </r>
  <r>
    <x v="196"/>
    <x v="56"/>
    <x v="56"/>
    <x v="306"/>
    <x v="306"/>
    <x v="39"/>
  </r>
  <r>
    <x v="196"/>
    <x v="18"/>
    <x v="18"/>
    <x v="263"/>
    <x v="263"/>
    <x v="213"/>
  </r>
  <r>
    <x v="196"/>
    <x v="51"/>
    <x v="51"/>
    <x v="125"/>
    <x v="125"/>
    <x v="24"/>
  </r>
  <r>
    <x v="196"/>
    <x v="0"/>
    <x v="0"/>
    <x v="4"/>
    <x v="4"/>
    <x v="277"/>
  </r>
  <r>
    <x v="196"/>
    <x v="78"/>
    <x v="78"/>
    <x v="358"/>
    <x v="357"/>
    <x v="23"/>
  </r>
  <r>
    <x v="196"/>
    <x v="45"/>
    <x v="45"/>
    <x v="111"/>
    <x v="111"/>
    <x v="141"/>
  </r>
  <r>
    <x v="196"/>
    <x v="60"/>
    <x v="60"/>
    <x v="154"/>
    <x v="154"/>
    <x v="152"/>
  </r>
  <r>
    <x v="196"/>
    <x v="88"/>
    <x v="88"/>
    <x v="223"/>
    <x v="223"/>
    <x v="240"/>
  </r>
  <r>
    <x v="196"/>
    <x v="1"/>
    <x v="1"/>
    <x v="8"/>
    <x v="8"/>
    <x v="253"/>
  </r>
  <r>
    <x v="196"/>
    <x v="22"/>
    <x v="22"/>
    <x v="322"/>
    <x v="322"/>
    <x v="36"/>
  </r>
  <r>
    <x v="196"/>
    <x v="37"/>
    <x v="37"/>
    <x v="88"/>
    <x v="88"/>
    <x v="278"/>
  </r>
  <r>
    <x v="196"/>
    <x v="51"/>
    <x v="51"/>
    <x v="264"/>
    <x v="264"/>
    <x v="230"/>
  </r>
  <r>
    <x v="196"/>
    <x v="94"/>
    <x v="94"/>
    <x v="245"/>
    <x v="245"/>
    <x v="139"/>
  </r>
  <r>
    <x v="196"/>
    <x v="98"/>
    <x v="98"/>
    <x v="317"/>
    <x v="317"/>
    <x v="64"/>
  </r>
  <r>
    <x v="196"/>
    <x v="47"/>
    <x v="47"/>
    <x v="116"/>
    <x v="116"/>
    <x v="157"/>
  </r>
  <r>
    <x v="196"/>
    <x v="82"/>
    <x v="82"/>
    <x v="310"/>
    <x v="310"/>
    <x v="22"/>
  </r>
  <r>
    <x v="196"/>
    <x v="26"/>
    <x v="26"/>
    <x v="62"/>
    <x v="62"/>
    <x v="69"/>
  </r>
  <r>
    <x v="196"/>
    <x v="27"/>
    <x v="27"/>
    <x v="314"/>
    <x v="314"/>
    <x v="19"/>
  </r>
  <r>
    <x v="196"/>
    <x v="55"/>
    <x v="55"/>
    <x v="134"/>
    <x v="134"/>
    <x v="40"/>
  </r>
  <r>
    <x v="196"/>
    <x v="53"/>
    <x v="53"/>
    <x v="130"/>
    <x v="130"/>
    <x v="214"/>
  </r>
  <r>
    <x v="196"/>
    <x v="53"/>
    <x v="53"/>
    <x v="345"/>
    <x v="344"/>
    <x v="46"/>
  </r>
  <r>
    <x v="196"/>
    <x v="59"/>
    <x v="59"/>
    <x v="149"/>
    <x v="149"/>
    <x v="69"/>
  </r>
  <r>
    <x v="196"/>
    <x v="13"/>
    <x v="13"/>
    <x v="35"/>
    <x v="35"/>
    <x v="218"/>
  </r>
  <r>
    <x v="196"/>
    <x v="28"/>
    <x v="28"/>
    <x v="66"/>
    <x v="66"/>
    <x v="31"/>
  </r>
  <r>
    <x v="196"/>
    <x v="40"/>
    <x v="40"/>
    <x v="281"/>
    <x v="281"/>
    <x v="53"/>
  </r>
  <r>
    <x v="196"/>
    <x v="33"/>
    <x v="33"/>
    <x v="77"/>
    <x v="77"/>
    <x v="36"/>
  </r>
  <r>
    <x v="196"/>
    <x v="94"/>
    <x v="94"/>
    <x v="268"/>
    <x v="268"/>
    <x v="180"/>
  </r>
  <r>
    <x v="196"/>
    <x v="19"/>
    <x v="19"/>
    <x v="51"/>
    <x v="51"/>
    <x v="266"/>
  </r>
  <r>
    <x v="196"/>
    <x v="58"/>
    <x v="58"/>
    <x v="146"/>
    <x v="146"/>
    <x v="240"/>
  </r>
  <r>
    <x v="196"/>
    <x v="87"/>
    <x v="87"/>
    <x v="275"/>
    <x v="275"/>
    <x v="164"/>
  </r>
  <r>
    <x v="196"/>
    <x v="80"/>
    <x v="80"/>
    <x v="202"/>
    <x v="202"/>
    <x v="99"/>
  </r>
  <r>
    <x v="196"/>
    <x v="8"/>
    <x v="8"/>
    <x v="27"/>
    <x v="27"/>
    <x v="216"/>
  </r>
  <r>
    <x v="196"/>
    <x v="1"/>
    <x v="1"/>
    <x v="132"/>
    <x v="132"/>
    <x v="193"/>
  </r>
  <r>
    <x v="196"/>
    <x v="41"/>
    <x v="41"/>
    <x v="103"/>
    <x v="103"/>
    <x v="161"/>
  </r>
  <r>
    <x v="196"/>
    <x v="63"/>
    <x v="63"/>
    <x v="158"/>
    <x v="158"/>
    <x v="33"/>
  </r>
  <r>
    <x v="196"/>
    <x v="67"/>
    <x v="67"/>
    <x v="168"/>
    <x v="168"/>
    <x v="279"/>
  </r>
  <r>
    <x v="196"/>
    <x v="52"/>
    <x v="52"/>
    <x v="129"/>
    <x v="129"/>
    <x v="76"/>
  </r>
  <r>
    <x v="196"/>
    <x v="51"/>
    <x v="51"/>
    <x v="227"/>
    <x v="227"/>
    <x v="61"/>
  </r>
  <r>
    <x v="196"/>
    <x v="55"/>
    <x v="55"/>
    <x v="133"/>
    <x v="133"/>
    <x v="68"/>
  </r>
  <r>
    <x v="196"/>
    <x v="4"/>
    <x v="4"/>
    <x v="16"/>
    <x v="16"/>
    <x v="280"/>
  </r>
  <r>
    <x v="196"/>
    <x v="96"/>
    <x v="96"/>
    <x v="269"/>
    <x v="269"/>
    <x v="24"/>
  </r>
  <r>
    <x v="196"/>
    <x v="70"/>
    <x v="70"/>
    <x v="175"/>
    <x v="175"/>
    <x v="53"/>
  </r>
  <r>
    <x v="196"/>
    <x v="71"/>
    <x v="71"/>
    <x v="178"/>
    <x v="178"/>
    <x v="152"/>
  </r>
  <r>
    <x v="196"/>
    <x v="50"/>
    <x v="50"/>
    <x v="122"/>
    <x v="122"/>
    <x v="31"/>
  </r>
  <r>
    <x v="196"/>
    <x v="68"/>
    <x v="68"/>
    <x v="270"/>
    <x v="270"/>
    <x v="180"/>
  </r>
  <r>
    <x v="196"/>
    <x v="14"/>
    <x v="14"/>
    <x v="36"/>
    <x v="36"/>
    <x v="49"/>
  </r>
  <r>
    <x v="196"/>
    <x v="67"/>
    <x v="67"/>
    <x v="286"/>
    <x v="286"/>
    <x v="68"/>
  </r>
  <r>
    <x v="196"/>
    <x v="44"/>
    <x v="44"/>
    <x v="108"/>
    <x v="108"/>
    <x v="212"/>
  </r>
  <r>
    <x v="196"/>
    <x v="64"/>
    <x v="64"/>
    <x v="315"/>
    <x v="315"/>
    <x v="154"/>
  </r>
  <r>
    <x v="196"/>
    <x v="45"/>
    <x v="45"/>
    <x v="229"/>
    <x v="229"/>
    <x v="68"/>
  </r>
  <r>
    <x v="196"/>
    <x v="48"/>
    <x v="48"/>
    <x v="266"/>
    <x v="266"/>
    <x v="115"/>
  </r>
  <r>
    <x v="196"/>
    <x v="46"/>
    <x v="46"/>
    <x v="114"/>
    <x v="114"/>
    <x v="97"/>
  </r>
  <r>
    <x v="196"/>
    <x v="73"/>
    <x v="73"/>
    <x v="185"/>
    <x v="185"/>
    <x v="152"/>
  </r>
  <r>
    <x v="196"/>
    <x v="62"/>
    <x v="62"/>
    <x v="359"/>
    <x v="358"/>
    <x v="173"/>
  </r>
  <r>
    <x v="196"/>
    <x v="77"/>
    <x v="77"/>
    <x v="193"/>
    <x v="193"/>
    <x v="3"/>
  </r>
  <r>
    <x v="196"/>
    <x v="32"/>
    <x v="32"/>
    <x v="75"/>
    <x v="75"/>
    <x v="115"/>
  </r>
  <r>
    <x v="196"/>
    <x v="72"/>
    <x v="72"/>
    <x v="182"/>
    <x v="182"/>
    <x v="235"/>
  </r>
  <r>
    <x v="196"/>
    <x v="82"/>
    <x v="82"/>
    <x v="205"/>
    <x v="205"/>
    <x v="61"/>
  </r>
  <r>
    <x v="196"/>
    <x v="85"/>
    <x v="85"/>
    <x v="228"/>
    <x v="228"/>
    <x v="39"/>
  </r>
  <r>
    <x v="196"/>
    <x v="49"/>
    <x v="49"/>
    <x v="121"/>
    <x v="121"/>
    <x v="99"/>
  </r>
  <r>
    <x v="196"/>
    <x v="67"/>
    <x v="67"/>
    <x v="330"/>
    <x v="330"/>
    <x v="30"/>
  </r>
  <r>
    <x v="196"/>
    <x v="63"/>
    <x v="63"/>
    <x v="159"/>
    <x v="159"/>
    <x v="3"/>
  </r>
  <r>
    <x v="196"/>
    <x v="67"/>
    <x v="67"/>
    <x v="287"/>
    <x v="287"/>
    <x v="198"/>
  </r>
  <r>
    <x v="196"/>
    <x v="68"/>
    <x v="68"/>
    <x v="170"/>
    <x v="170"/>
    <x v="115"/>
  </r>
  <r>
    <x v="196"/>
    <x v="65"/>
    <x v="65"/>
    <x v="164"/>
    <x v="164"/>
    <x v="136"/>
  </r>
  <r>
    <x v="196"/>
    <x v="82"/>
    <x v="82"/>
    <x v="206"/>
    <x v="206"/>
    <x v="143"/>
  </r>
  <r>
    <x v="196"/>
    <x v="4"/>
    <x v="4"/>
    <x v="240"/>
    <x v="240"/>
    <x v="119"/>
  </r>
  <r>
    <x v="196"/>
    <x v="67"/>
    <x v="67"/>
    <x v="288"/>
    <x v="288"/>
    <x v="143"/>
  </r>
  <r>
    <x v="196"/>
    <x v="84"/>
    <x v="84"/>
    <x v="348"/>
    <x v="347"/>
    <x v="218"/>
  </r>
  <r>
    <x v="196"/>
    <x v="16"/>
    <x v="16"/>
    <x v="42"/>
    <x v="42"/>
    <x v="193"/>
  </r>
  <r>
    <x v="196"/>
    <x v="44"/>
    <x v="44"/>
    <x v="316"/>
    <x v="316"/>
    <x v="142"/>
  </r>
  <r>
    <x v="196"/>
    <x v="39"/>
    <x v="39"/>
    <x v="93"/>
    <x v="93"/>
    <x v="75"/>
  </r>
  <r>
    <x v="196"/>
    <x v="59"/>
    <x v="59"/>
    <x v="148"/>
    <x v="148"/>
    <x v="164"/>
  </r>
  <r>
    <x v="196"/>
    <x v="15"/>
    <x v="15"/>
    <x v="360"/>
    <x v="359"/>
    <x v="4"/>
  </r>
  <r>
    <x v="196"/>
    <x v="11"/>
    <x v="11"/>
    <x v="299"/>
    <x v="299"/>
    <x v="5"/>
  </r>
  <r>
    <x v="196"/>
    <x v="64"/>
    <x v="64"/>
    <x v="160"/>
    <x v="160"/>
    <x v="216"/>
  </r>
  <r>
    <x v="196"/>
    <x v="93"/>
    <x v="93"/>
    <x v="320"/>
    <x v="320"/>
    <x v="37"/>
  </r>
  <r>
    <x v="196"/>
    <x v="18"/>
    <x v="18"/>
    <x v="49"/>
    <x v="49"/>
    <x v="73"/>
  </r>
  <r>
    <x v="196"/>
    <x v="0"/>
    <x v="0"/>
    <x v="0"/>
    <x v="0"/>
    <x v="155"/>
  </r>
  <r>
    <x v="196"/>
    <x v="17"/>
    <x v="17"/>
    <x v="48"/>
    <x v="48"/>
    <x v="31"/>
  </r>
  <r>
    <x v="196"/>
    <x v="24"/>
    <x v="24"/>
    <x v="59"/>
    <x v="59"/>
    <x v="9"/>
  </r>
  <r>
    <x v="196"/>
    <x v="10"/>
    <x v="10"/>
    <x v="31"/>
    <x v="31"/>
    <x v="281"/>
  </r>
  <r>
    <x v="196"/>
    <x v="10"/>
    <x v="10"/>
    <x v="32"/>
    <x v="32"/>
    <x v="126"/>
  </r>
  <r>
    <x v="196"/>
    <x v="60"/>
    <x v="60"/>
    <x v="153"/>
    <x v="153"/>
    <x v="226"/>
  </r>
  <r>
    <x v="196"/>
    <x v="79"/>
    <x v="79"/>
    <x v="198"/>
    <x v="198"/>
    <x v="158"/>
  </r>
  <r>
    <x v="196"/>
    <x v="6"/>
    <x v="6"/>
    <x v="252"/>
    <x v="252"/>
    <x v="128"/>
  </r>
  <r>
    <x v="196"/>
    <x v="61"/>
    <x v="61"/>
    <x v="156"/>
    <x v="156"/>
    <x v="43"/>
  </r>
  <r>
    <x v="196"/>
    <x v="75"/>
    <x v="75"/>
    <x v="246"/>
    <x v="246"/>
    <x v="124"/>
  </r>
  <r>
    <x v="196"/>
    <x v="73"/>
    <x v="73"/>
    <x v="184"/>
    <x v="184"/>
    <x v="63"/>
  </r>
  <r>
    <x v="196"/>
    <x v="87"/>
    <x v="87"/>
    <x v="220"/>
    <x v="220"/>
    <x v="69"/>
  </r>
  <r>
    <x v="196"/>
    <x v="86"/>
    <x v="86"/>
    <x v="217"/>
    <x v="217"/>
    <x v="90"/>
  </r>
  <r>
    <x v="196"/>
    <x v="34"/>
    <x v="34"/>
    <x v="80"/>
    <x v="80"/>
    <x v="34"/>
  </r>
  <r>
    <x v="196"/>
    <x v="70"/>
    <x v="70"/>
    <x v="174"/>
    <x v="174"/>
    <x v="61"/>
  </r>
  <r>
    <x v="196"/>
    <x v="53"/>
    <x v="53"/>
    <x v="349"/>
    <x v="348"/>
    <x v="64"/>
  </r>
  <r>
    <x v="196"/>
    <x v="6"/>
    <x v="6"/>
    <x v="361"/>
    <x v="360"/>
    <x v="33"/>
  </r>
  <r>
    <x v="196"/>
    <x v="7"/>
    <x v="7"/>
    <x v="24"/>
    <x v="24"/>
    <x v="226"/>
  </r>
  <r>
    <x v="196"/>
    <x v="8"/>
    <x v="8"/>
    <x v="341"/>
    <x v="340"/>
    <x v="193"/>
  </r>
  <r>
    <x v="196"/>
    <x v="0"/>
    <x v="0"/>
    <x v="3"/>
    <x v="3"/>
    <x v="31"/>
  </r>
  <r>
    <x v="196"/>
    <x v="39"/>
    <x v="39"/>
    <x v="92"/>
    <x v="92"/>
    <x v="63"/>
  </r>
  <r>
    <x v="196"/>
    <x v="2"/>
    <x v="2"/>
    <x v="362"/>
    <x v="361"/>
    <x v="24"/>
  </r>
  <r>
    <x v="196"/>
    <x v="9"/>
    <x v="9"/>
    <x v="331"/>
    <x v="331"/>
    <x v="140"/>
  </r>
  <r>
    <x v="196"/>
    <x v="47"/>
    <x v="47"/>
    <x v="363"/>
    <x v="362"/>
    <x v="6"/>
  </r>
  <r>
    <x v="196"/>
    <x v="62"/>
    <x v="62"/>
    <x v="364"/>
    <x v="363"/>
    <x v="4"/>
  </r>
  <r>
    <x v="196"/>
    <x v="93"/>
    <x v="93"/>
    <x v="321"/>
    <x v="321"/>
    <x v="212"/>
  </r>
  <r>
    <x v="196"/>
    <x v="37"/>
    <x v="37"/>
    <x v="332"/>
    <x v="332"/>
    <x v="5"/>
  </r>
  <r>
    <x v="196"/>
    <x v="17"/>
    <x v="17"/>
    <x v="46"/>
    <x v="46"/>
    <x v="110"/>
  </r>
  <r>
    <x v="196"/>
    <x v="18"/>
    <x v="18"/>
    <x v="224"/>
    <x v="224"/>
    <x v="90"/>
  </r>
  <r>
    <x v="196"/>
    <x v="58"/>
    <x v="58"/>
    <x v="333"/>
    <x v="333"/>
    <x v="37"/>
  </r>
  <r>
    <x v="196"/>
    <x v="16"/>
    <x v="16"/>
    <x v="44"/>
    <x v="44"/>
    <x v="207"/>
  </r>
  <r>
    <x v="196"/>
    <x v="61"/>
    <x v="61"/>
    <x v="365"/>
    <x v="364"/>
    <x v="23"/>
  </r>
  <r>
    <x v="196"/>
    <x v="88"/>
    <x v="88"/>
    <x v="292"/>
    <x v="292"/>
    <x v="39"/>
  </r>
  <r>
    <x v="196"/>
    <x v="5"/>
    <x v="5"/>
    <x v="334"/>
    <x v="334"/>
    <x v="235"/>
  </r>
  <r>
    <x v="196"/>
    <x v="57"/>
    <x v="57"/>
    <x v="265"/>
    <x v="265"/>
    <x v="27"/>
  </r>
  <r>
    <x v="196"/>
    <x v="92"/>
    <x v="92"/>
    <x v="366"/>
    <x v="365"/>
    <x v="105"/>
  </r>
  <r>
    <x v="196"/>
    <x v="60"/>
    <x v="60"/>
    <x v="237"/>
    <x v="237"/>
    <x v="95"/>
  </r>
  <r>
    <x v="196"/>
    <x v="70"/>
    <x v="70"/>
    <x v="177"/>
    <x v="177"/>
    <x v="22"/>
  </r>
  <r>
    <x v="196"/>
    <x v="17"/>
    <x v="17"/>
    <x v="47"/>
    <x v="47"/>
    <x v="64"/>
  </r>
  <r>
    <x v="196"/>
    <x v="45"/>
    <x v="45"/>
    <x v="112"/>
    <x v="112"/>
    <x v="168"/>
  </r>
  <r>
    <x v="196"/>
    <x v="72"/>
    <x v="72"/>
    <x v="367"/>
    <x v="366"/>
    <x v="30"/>
  </r>
  <r>
    <x v="196"/>
    <x v="15"/>
    <x v="15"/>
    <x v="225"/>
    <x v="225"/>
    <x v="111"/>
  </r>
  <r>
    <x v="196"/>
    <x v="7"/>
    <x v="7"/>
    <x v="21"/>
    <x v="21"/>
    <x v="253"/>
  </r>
  <r>
    <x v="196"/>
    <x v="31"/>
    <x v="31"/>
    <x v="318"/>
    <x v="318"/>
    <x v="33"/>
  </r>
  <r>
    <x v="196"/>
    <x v="50"/>
    <x v="50"/>
    <x v="124"/>
    <x v="124"/>
    <x v="156"/>
  </r>
  <r>
    <x v="196"/>
    <x v="99"/>
    <x v="99"/>
    <x v="368"/>
    <x v="367"/>
    <x v="56"/>
  </r>
  <r>
    <x v="196"/>
    <x v="99"/>
    <x v="99"/>
    <x v="342"/>
    <x v="341"/>
    <x v="9"/>
  </r>
  <r>
    <x v="196"/>
    <x v="11"/>
    <x v="11"/>
    <x v="300"/>
    <x v="300"/>
    <x v="36"/>
  </r>
  <r>
    <x v="196"/>
    <x v="69"/>
    <x v="69"/>
    <x v="242"/>
    <x v="242"/>
    <x v="69"/>
  </r>
  <r>
    <x v="196"/>
    <x v="30"/>
    <x v="30"/>
    <x v="70"/>
    <x v="70"/>
    <x v="22"/>
  </r>
  <r>
    <x v="196"/>
    <x v="58"/>
    <x v="58"/>
    <x v="302"/>
    <x v="302"/>
    <x v="100"/>
  </r>
  <r>
    <x v="196"/>
    <x v="51"/>
    <x v="51"/>
    <x v="369"/>
    <x v="368"/>
    <x v="56"/>
  </r>
  <r>
    <x v="196"/>
    <x v="78"/>
    <x v="78"/>
    <x v="197"/>
    <x v="197"/>
    <x v="27"/>
  </r>
  <r>
    <x v="196"/>
    <x v="67"/>
    <x v="67"/>
    <x v="370"/>
    <x v="369"/>
    <x v="6"/>
  </r>
  <r>
    <x v="196"/>
    <x v="65"/>
    <x v="65"/>
    <x v="350"/>
    <x v="349"/>
    <x v="5"/>
  </r>
  <r>
    <x v="196"/>
    <x v="22"/>
    <x v="22"/>
    <x v="323"/>
    <x v="323"/>
    <x v="19"/>
  </r>
  <r>
    <x v="196"/>
    <x v="35"/>
    <x v="35"/>
    <x v="335"/>
    <x v="335"/>
    <x v="56"/>
  </r>
  <r>
    <x v="196"/>
    <x v="88"/>
    <x v="88"/>
    <x v="371"/>
    <x v="370"/>
    <x v="3"/>
  </r>
  <r>
    <x v="196"/>
    <x v="58"/>
    <x v="58"/>
    <x v="372"/>
    <x v="371"/>
    <x v="34"/>
  </r>
  <r>
    <x v="196"/>
    <x v="75"/>
    <x v="75"/>
    <x v="343"/>
    <x v="342"/>
    <x v="24"/>
  </r>
  <r>
    <x v="196"/>
    <x v="82"/>
    <x v="82"/>
    <x v="373"/>
    <x v="372"/>
    <x v="56"/>
  </r>
  <r>
    <x v="196"/>
    <x v="0"/>
    <x v="0"/>
    <x v="5"/>
    <x v="5"/>
    <x v="39"/>
  </r>
  <r>
    <x v="196"/>
    <x v="11"/>
    <x v="11"/>
    <x v="301"/>
    <x v="301"/>
    <x v="56"/>
  </r>
  <r>
    <x v="196"/>
    <x v="71"/>
    <x v="71"/>
    <x v="374"/>
    <x v="373"/>
    <x v="41"/>
  </r>
  <r>
    <x v="196"/>
    <x v="43"/>
    <x v="43"/>
    <x v="375"/>
    <x v="374"/>
    <x v="4"/>
  </r>
  <r>
    <x v="196"/>
    <x v="79"/>
    <x v="79"/>
    <x v="376"/>
    <x v="375"/>
    <x v="100"/>
  </r>
  <r>
    <x v="196"/>
    <x v="94"/>
    <x v="94"/>
    <x v="351"/>
    <x v="350"/>
    <x v="9"/>
  </r>
  <r>
    <x v="196"/>
    <x v="41"/>
    <x v="41"/>
    <x v="284"/>
    <x v="284"/>
    <x v="181"/>
  </r>
  <r>
    <x v="196"/>
    <x v="5"/>
    <x v="5"/>
    <x v="17"/>
    <x v="17"/>
    <x v="34"/>
  </r>
  <r>
    <x v="196"/>
    <x v="21"/>
    <x v="21"/>
    <x v="255"/>
    <x v="255"/>
    <x v="6"/>
  </r>
  <r>
    <x v="196"/>
    <x v="96"/>
    <x v="96"/>
    <x v="295"/>
    <x v="295"/>
    <x v="99"/>
  </r>
  <r>
    <x v="196"/>
    <x v="89"/>
    <x v="89"/>
    <x v="251"/>
    <x v="251"/>
    <x v="40"/>
  </r>
  <r>
    <x v="196"/>
    <x v="38"/>
    <x v="38"/>
    <x v="293"/>
    <x v="293"/>
    <x v="220"/>
  </r>
  <r>
    <x v="196"/>
    <x v="29"/>
    <x v="29"/>
    <x v="311"/>
    <x v="311"/>
    <x v="3"/>
  </r>
  <r>
    <x v="196"/>
    <x v="95"/>
    <x v="95"/>
    <x v="276"/>
    <x v="276"/>
    <x v="2"/>
  </r>
  <r>
    <x v="196"/>
    <x v="23"/>
    <x v="23"/>
    <x v="377"/>
    <x v="376"/>
    <x v="56"/>
  </r>
  <r>
    <x v="196"/>
    <x v="60"/>
    <x v="60"/>
    <x v="308"/>
    <x v="308"/>
    <x v="213"/>
  </r>
  <r>
    <x v="196"/>
    <x v="41"/>
    <x v="41"/>
    <x v="104"/>
    <x v="104"/>
    <x v="142"/>
  </r>
  <r>
    <x v="196"/>
    <x v="57"/>
    <x v="57"/>
    <x v="145"/>
    <x v="145"/>
    <x v="282"/>
  </r>
  <r>
    <x v="196"/>
    <x v="57"/>
    <x v="57"/>
    <x v="258"/>
    <x v="258"/>
    <x v="134"/>
  </r>
  <r>
    <x v="196"/>
    <x v="41"/>
    <x v="41"/>
    <x v="272"/>
    <x v="272"/>
    <x v="283"/>
  </r>
  <r>
    <x v="196"/>
    <x v="71"/>
    <x v="71"/>
    <x v="180"/>
    <x v="180"/>
    <x v="284"/>
  </r>
  <r>
    <x v="196"/>
    <x v="2"/>
    <x v="2"/>
    <x v="10"/>
    <x v="10"/>
    <x v="285"/>
  </r>
  <r>
    <x v="196"/>
    <x v="67"/>
    <x v="67"/>
    <x v="289"/>
    <x v="289"/>
    <x v="286"/>
  </r>
  <r>
    <x v="196"/>
    <x v="57"/>
    <x v="57"/>
    <x v="139"/>
    <x v="139"/>
    <x v="287"/>
  </r>
  <r>
    <x v="196"/>
    <x v="67"/>
    <x v="67"/>
    <x v="290"/>
    <x v="290"/>
    <x v="188"/>
  </r>
  <r>
    <x v="196"/>
    <x v="57"/>
    <x v="57"/>
    <x v="138"/>
    <x v="138"/>
    <x v="288"/>
  </r>
  <r>
    <x v="196"/>
    <x v="34"/>
    <x v="34"/>
    <x v="79"/>
    <x v="79"/>
    <x v="289"/>
  </r>
  <r>
    <x v="196"/>
    <x v="39"/>
    <x v="39"/>
    <x v="96"/>
    <x v="96"/>
    <x v="101"/>
  </r>
  <r>
    <x v="196"/>
    <x v="70"/>
    <x v="70"/>
    <x v="176"/>
    <x v="176"/>
    <x v="69"/>
  </r>
  <r>
    <x v="196"/>
    <x v="49"/>
    <x v="49"/>
    <x v="326"/>
    <x v="326"/>
    <x v="61"/>
  </r>
  <r>
    <x v="196"/>
    <x v="45"/>
    <x v="45"/>
    <x v="378"/>
    <x v="377"/>
    <x v="33"/>
  </r>
  <r>
    <x v="196"/>
    <x v="9"/>
    <x v="9"/>
    <x v="379"/>
    <x v="307"/>
    <x v="6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3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384" firstHeaderRow="1" firstDataRow="1" firstDataCol="1"/>
  <pivotFields count="6">
    <pivotField compact="0" showAll="0">
      <items count="1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t="default"/>
      </items>
    </pivotField>
    <pivotField compact="0" showAll="0"/>
    <pivotField compact="0" showAll="0"/>
    <pivotField axis="axisRow" compact="0" showAll="0">
      <items count="381">
        <item x="250"/>
        <item x="147"/>
        <item x="56"/>
        <item x="2"/>
        <item x="152"/>
        <item x="101"/>
        <item x="57"/>
        <item x="45"/>
        <item x="97"/>
        <item x="203"/>
        <item x="41"/>
        <item x="37"/>
        <item x="191"/>
        <item x="43"/>
        <item x="274"/>
        <item x="285"/>
        <item x="238"/>
        <item x="271"/>
        <item x="243"/>
        <item x="298"/>
        <item x="283"/>
        <item x="91"/>
        <item x="204"/>
        <item x="161"/>
        <item x="118"/>
        <item x="211"/>
        <item x="352"/>
        <item x="214"/>
        <item x="353"/>
        <item x="151"/>
        <item x="141"/>
        <item x="337"/>
        <item x="34"/>
        <item x="273"/>
        <item x="199"/>
        <item x="188"/>
        <item x="99"/>
        <item x="213"/>
        <item x="218"/>
        <item x="200"/>
        <item x="82"/>
        <item x="183"/>
        <item x="239"/>
        <item x="33"/>
        <item x="282"/>
        <item x="222"/>
        <item x="307"/>
        <item x="328"/>
        <item x="169"/>
        <item x="256"/>
        <item x="165"/>
        <item x="261"/>
        <item x="64"/>
        <item x="244"/>
        <item x="194"/>
        <item x="247"/>
        <item x="86"/>
        <item x="85"/>
        <item x="52"/>
        <item x="83"/>
        <item x="38"/>
        <item x="53"/>
        <item x="212"/>
        <item x="234"/>
        <item x="29"/>
        <item x="39"/>
        <item x="72"/>
        <item x="81"/>
        <item x="106"/>
        <item x="236"/>
        <item x="68"/>
        <item x="23"/>
        <item x="67"/>
        <item x="69"/>
        <item x="73"/>
        <item x="54"/>
        <item x="109"/>
        <item x="235"/>
        <item x="312"/>
        <item x="60"/>
        <item x="313"/>
        <item x="209"/>
        <item x="157"/>
        <item x="65"/>
        <item x="189"/>
        <item x="187"/>
        <item x="232"/>
        <item x="102"/>
        <item x="291"/>
        <item x="6"/>
        <item x="162"/>
        <item x="30"/>
        <item x="253"/>
        <item x="137"/>
        <item x="11"/>
        <item x="195"/>
        <item x="87"/>
        <item x="277"/>
        <item x="58"/>
        <item x="207"/>
        <item x="166"/>
        <item x="338"/>
        <item x="95"/>
        <item x="354"/>
        <item x="163"/>
        <item x="63"/>
        <item x="9"/>
        <item x="304"/>
        <item x="297"/>
        <item x="7"/>
        <item x="233"/>
        <item x="173"/>
        <item x="278"/>
        <item x="210"/>
        <item x="107"/>
        <item x="55"/>
        <item x="267"/>
        <item x="186"/>
        <item x="327"/>
        <item x="181"/>
        <item x="208"/>
        <item x="230"/>
        <item x="123"/>
        <item x="155"/>
        <item x="215"/>
        <item x="355"/>
        <item x="279"/>
        <item x="78"/>
        <item x="76"/>
        <item x="305"/>
        <item x="126"/>
        <item x="196"/>
        <item x="296"/>
        <item x="219"/>
        <item x="319"/>
        <item x="15"/>
        <item x="294"/>
        <item x="131"/>
        <item x="167"/>
        <item x="18"/>
        <item x="356"/>
        <item x="113"/>
        <item x="280"/>
        <item x="119"/>
        <item x="127"/>
        <item x="329"/>
        <item x="61"/>
        <item x="13"/>
        <item x="19"/>
        <item x="74"/>
        <item x="140"/>
        <item x="142"/>
        <item x="20"/>
        <item x="84"/>
        <item x="71"/>
        <item x="12"/>
        <item x="201"/>
        <item x="120"/>
        <item x="117"/>
        <item x="89"/>
        <item x="231"/>
        <item x="179"/>
        <item x="324"/>
        <item x="98"/>
        <item x="105"/>
        <item x="190"/>
        <item x="226"/>
        <item x="110"/>
        <item x="136"/>
        <item x="249"/>
        <item x="339"/>
        <item x="50"/>
        <item x="40"/>
        <item x="144"/>
        <item x="14"/>
        <item x="309"/>
        <item x="344"/>
        <item x="171"/>
        <item x="100"/>
        <item x="262"/>
        <item x="303"/>
        <item x="216"/>
        <item x="150"/>
        <item x="221"/>
        <item x="257"/>
        <item x="1"/>
        <item x="357"/>
        <item x="26"/>
        <item x="340"/>
        <item x="248"/>
        <item x="135"/>
        <item x="325"/>
        <item x="115"/>
        <item x="90"/>
        <item x="94"/>
        <item x="22"/>
        <item x="25"/>
        <item x="241"/>
        <item x="254"/>
        <item x="192"/>
        <item x="172"/>
        <item x="143"/>
        <item x="347"/>
        <item x="259"/>
        <item x="28"/>
        <item x="260"/>
        <item x="128"/>
        <item x="306"/>
        <item x="263"/>
        <item x="125"/>
        <item x="4"/>
        <item x="358"/>
        <item x="111"/>
        <item x="154"/>
        <item x="223"/>
        <item x="8"/>
        <item x="322"/>
        <item x="88"/>
        <item x="264"/>
        <item x="245"/>
        <item x="317"/>
        <item x="116"/>
        <item x="310"/>
        <item x="62"/>
        <item x="314"/>
        <item x="134"/>
        <item x="130"/>
        <item x="345"/>
        <item x="149"/>
        <item x="35"/>
        <item x="66"/>
        <item x="281"/>
        <item x="77"/>
        <item x="268"/>
        <item x="51"/>
        <item x="146"/>
        <item x="275"/>
        <item x="202"/>
        <item x="27"/>
        <item x="132"/>
        <item x="103"/>
        <item x="158"/>
        <item x="168"/>
        <item x="129"/>
        <item x="227"/>
        <item x="133"/>
        <item x="16"/>
        <item x="269"/>
        <item x="175"/>
        <item x="178"/>
        <item x="122"/>
        <item x="270"/>
        <item x="36"/>
        <item x="286"/>
        <item x="108"/>
        <item x="315"/>
        <item x="229"/>
        <item x="266"/>
        <item x="114"/>
        <item x="185"/>
        <item x="359"/>
        <item x="193"/>
        <item x="75"/>
        <item x="182"/>
        <item x="205"/>
        <item x="228"/>
        <item x="121"/>
        <item x="330"/>
        <item x="159"/>
        <item x="287"/>
        <item x="170"/>
        <item x="164"/>
        <item x="206"/>
        <item x="240"/>
        <item x="288"/>
        <item x="348"/>
        <item x="42"/>
        <item x="316"/>
        <item x="93"/>
        <item x="148"/>
        <item x="360"/>
        <item x="299"/>
        <item x="160"/>
        <item x="320"/>
        <item x="49"/>
        <item x="0"/>
        <item x="48"/>
        <item x="59"/>
        <item x="31"/>
        <item x="32"/>
        <item x="153"/>
        <item x="198"/>
        <item x="252"/>
        <item x="156"/>
        <item x="246"/>
        <item x="184"/>
        <item x="220"/>
        <item x="217"/>
        <item x="80"/>
        <item x="174"/>
        <item x="346"/>
        <item x="349"/>
        <item x="361"/>
        <item x="24"/>
        <item x="341"/>
        <item x="3"/>
        <item x="92"/>
        <item x="362"/>
        <item x="331"/>
        <item x="363"/>
        <item x="364"/>
        <item x="321"/>
        <item x="332"/>
        <item x="46"/>
        <item x="224"/>
        <item x="333"/>
        <item x="44"/>
        <item x="365"/>
        <item x="292"/>
        <item x="334"/>
        <item x="265"/>
        <item x="366"/>
        <item x="237"/>
        <item x="177"/>
        <item x="47"/>
        <item x="112"/>
        <item x="367"/>
        <item x="225"/>
        <item x="21"/>
        <item x="318"/>
        <item x="124"/>
        <item x="368"/>
        <item x="342"/>
        <item x="300"/>
        <item x="242"/>
        <item x="70"/>
        <item x="302"/>
        <item x="369"/>
        <item x="197"/>
        <item x="370"/>
        <item x="350"/>
        <item x="323"/>
        <item x="335"/>
        <item x="371"/>
        <item x="372"/>
        <item x="343"/>
        <item x="373"/>
        <item x="5"/>
        <item x="301"/>
        <item x="374"/>
        <item x="375"/>
        <item x="376"/>
        <item x="351"/>
        <item x="284"/>
        <item x="17"/>
        <item x="255"/>
        <item x="295"/>
        <item x="251"/>
        <item x="293"/>
        <item x="311"/>
        <item x="276"/>
        <item x="377"/>
        <item x="308"/>
        <item x="104"/>
        <item x="145"/>
        <item x="258"/>
        <item x="272"/>
        <item x="180"/>
        <item x="10"/>
        <item x="289"/>
        <item x="139"/>
        <item x="336"/>
        <item x="290"/>
        <item x="138"/>
        <item x="79"/>
        <item x="96"/>
        <item x="176"/>
        <item x="326"/>
        <item x="378"/>
        <item x="379"/>
        <item t="default"/>
      </items>
    </pivotField>
    <pivotField compact="0" showAll="0"/>
    <pivotField dataField="1" compact="0" showAll="0">
      <items count="291">
        <item x="52"/>
        <item x="228"/>
        <item x="55"/>
        <item x="17"/>
        <item x="27"/>
        <item x="56"/>
        <item x="0"/>
        <item x="23"/>
        <item x="60"/>
        <item x="8"/>
        <item x="6"/>
        <item x="4"/>
        <item x="26"/>
        <item x="5"/>
        <item x="59"/>
        <item x="22"/>
        <item x="57"/>
        <item x="20"/>
        <item x="1"/>
        <item x="16"/>
        <item x="54"/>
        <item x="62"/>
        <item x="24"/>
        <item x="18"/>
        <item x="44"/>
        <item x="36"/>
        <item x="50"/>
        <item x="19"/>
        <item x="11"/>
        <item x="63"/>
        <item x="47"/>
        <item x="39"/>
        <item x="122"/>
        <item x="32"/>
        <item x="9"/>
        <item x="41"/>
        <item x="42"/>
        <item x="3"/>
        <item x="61"/>
        <item x="15"/>
        <item x="64"/>
        <item x="14"/>
        <item x="2"/>
        <item x="29"/>
        <item x="30"/>
        <item x="105"/>
        <item x="140"/>
        <item x="155"/>
        <item x="65"/>
        <item x="100"/>
        <item x="58"/>
        <item x="37"/>
        <item x="31"/>
        <item x="25"/>
        <item x="43"/>
        <item x="33"/>
        <item x="179"/>
        <item x="46"/>
        <item x="34"/>
        <item x="99"/>
        <item x="207"/>
        <item x="12"/>
        <item x="212"/>
        <item x="66"/>
        <item x="152"/>
        <item x="45"/>
        <item x="240"/>
        <item x="40"/>
        <item x="124"/>
        <item x="68"/>
        <item x="67"/>
        <item x="193"/>
        <item x="90"/>
        <item x="244"/>
        <item x="226"/>
        <item x="53"/>
        <item x="111"/>
        <item x="98"/>
        <item x="28"/>
        <item x="10"/>
        <item x="92"/>
        <item x="198"/>
        <item x="7"/>
        <item x="225"/>
        <item x="154"/>
        <item x="173"/>
        <item x="127"/>
        <item x="21"/>
        <item x="151"/>
        <item x="157"/>
        <item x="149"/>
        <item x="143"/>
        <item x="112"/>
        <item x="188"/>
        <item x="164"/>
        <item x="142"/>
        <item x="247"/>
        <item x="215"/>
        <item x="69"/>
        <item x="13"/>
        <item x="227"/>
        <item x="48"/>
        <item x="217"/>
        <item x="38"/>
        <item x="156"/>
        <item x="51"/>
        <item x="101"/>
        <item x="110"/>
        <item x="235"/>
        <item x="213"/>
        <item x="197"/>
        <item x="150"/>
        <item x="115"/>
        <item x="202"/>
        <item x="168"/>
        <item x="195"/>
        <item x="139"/>
        <item x="175"/>
        <item x="242"/>
        <item x="148"/>
        <item x="181"/>
        <item x="216"/>
        <item x="158"/>
        <item x="134"/>
        <item x="109"/>
        <item x="114"/>
        <item x="220"/>
        <item x="35"/>
        <item x="230"/>
        <item x="214"/>
        <item x="49"/>
        <item x="71"/>
        <item x="243"/>
        <item x="180"/>
        <item x="263"/>
        <item x="117"/>
        <item x="136"/>
        <item x="254"/>
        <item x="253"/>
        <item x="271"/>
        <item x="218"/>
        <item x="170"/>
        <item x="128"/>
        <item x="70"/>
        <item x="120"/>
        <item x="97"/>
        <item x="166"/>
        <item x="196"/>
        <item x="133"/>
        <item x="113"/>
        <item x="274"/>
        <item x="239"/>
        <item x="89"/>
        <item x="141"/>
        <item x="123"/>
        <item x="121"/>
        <item x="147"/>
        <item x="95"/>
        <item x="281"/>
        <item x="93"/>
        <item x="126"/>
        <item x="264"/>
        <item x="258"/>
        <item x="200"/>
        <item x="171"/>
        <item x="267"/>
        <item x="257"/>
        <item x="161"/>
        <item x="234"/>
        <item x="106"/>
        <item x="145"/>
        <item x="162"/>
        <item x="73"/>
        <item x="192"/>
        <item x="135"/>
        <item x="204"/>
        <item x="138"/>
        <item x="276"/>
        <item x="87"/>
        <item x="266"/>
        <item x="163"/>
        <item x="75"/>
        <item x="182"/>
        <item x="178"/>
        <item x="119"/>
        <item x="273"/>
        <item x="275"/>
        <item x="146"/>
        <item x="174"/>
        <item x="278"/>
        <item x="137"/>
        <item x="131"/>
        <item x="255"/>
        <item x="125"/>
        <item x="262"/>
        <item x="159"/>
        <item x="184"/>
        <item x="265"/>
        <item x="130"/>
        <item x="167"/>
        <item x="269"/>
        <item x="205"/>
        <item x="260"/>
        <item x="177"/>
        <item x="250"/>
        <item x="88"/>
        <item x="222"/>
        <item x="249"/>
        <item x="132"/>
        <item x="172"/>
        <item x="103"/>
        <item x="237"/>
        <item x="241"/>
        <item x="277"/>
        <item x="107"/>
        <item x="224"/>
        <item x="91"/>
        <item x="153"/>
        <item x="284"/>
        <item x="261"/>
        <item x="94"/>
        <item x="84"/>
        <item x="85"/>
        <item x="248"/>
        <item x="108"/>
        <item x="279"/>
        <item x="206"/>
        <item x="236"/>
        <item x="201"/>
        <item x="187"/>
        <item x="223"/>
        <item x="229"/>
        <item x="76"/>
        <item x="232"/>
        <item x="160"/>
        <item x="72"/>
        <item x="231"/>
        <item x="82"/>
        <item x="268"/>
        <item x="270"/>
        <item x="165"/>
        <item x="245"/>
        <item x="96"/>
        <item x="259"/>
        <item x="283"/>
        <item x="189"/>
        <item x="272"/>
        <item x="183"/>
        <item x="203"/>
        <item x="287"/>
        <item x="256"/>
        <item x="144"/>
        <item x="289"/>
        <item x="208"/>
        <item x="116"/>
        <item x="129"/>
        <item x="252"/>
        <item x="219"/>
        <item x="185"/>
        <item x="246"/>
        <item x="209"/>
        <item x="210"/>
        <item x="194"/>
        <item x="190"/>
        <item x="288"/>
        <item x="233"/>
        <item x="221"/>
        <item x="169"/>
        <item x="104"/>
        <item x="118"/>
        <item x="186"/>
        <item x="280"/>
        <item x="251"/>
        <item x="81"/>
        <item x="102"/>
        <item x="199"/>
        <item x="74"/>
        <item x="176"/>
        <item x="83"/>
        <item x="78"/>
        <item x="238"/>
        <item x="79"/>
        <item x="77"/>
        <item x="285"/>
        <item x="286"/>
        <item x="86"/>
        <item x="80"/>
        <item x="191"/>
        <item x="211"/>
        <item x="282"/>
        <item t="default"/>
      </items>
    </pivotField>
  </pivotFields>
  <rowFields count="1">
    <field x="3"/>
  </rowFields>
  <rowItems count="38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>
      <x v="96"/>
    </i>
    <i>
      <x v="97"/>
    </i>
    <i>
      <x v="98"/>
    </i>
    <i>
      <x v="99"/>
    </i>
    <i>
      <x v="100"/>
    </i>
    <i>
      <x v="101"/>
    </i>
    <i>
      <x v="102"/>
    </i>
    <i>
      <x v="103"/>
    </i>
    <i>
      <x v="104"/>
    </i>
    <i>
      <x v="105"/>
    </i>
    <i>
      <x v="106"/>
    </i>
    <i>
      <x v="107"/>
    </i>
    <i>
      <x v="108"/>
    </i>
    <i>
      <x v="109"/>
    </i>
    <i>
      <x v="110"/>
    </i>
    <i>
      <x v="111"/>
    </i>
    <i>
      <x v="112"/>
    </i>
    <i>
      <x v="113"/>
    </i>
    <i>
      <x v="114"/>
    </i>
    <i>
      <x v="115"/>
    </i>
    <i>
      <x v="116"/>
    </i>
    <i>
      <x v="117"/>
    </i>
    <i>
      <x v="118"/>
    </i>
    <i>
      <x v="119"/>
    </i>
    <i>
      <x v="120"/>
    </i>
    <i>
      <x v="121"/>
    </i>
    <i>
      <x v="122"/>
    </i>
    <i>
      <x v="123"/>
    </i>
    <i>
      <x v="124"/>
    </i>
    <i>
      <x v="125"/>
    </i>
    <i>
      <x v="126"/>
    </i>
    <i>
      <x v="127"/>
    </i>
    <i>
      <x v="128"/>
    </i>
    <i>
      <x v="129"/>
    </i>
    <i>
      <x v="130"/>
    </i>
    <i>
      <x v="131"/>
    </i>
    <i>
      <x v="132"/>
    </i>
    <i>
      <x v="133"/>
    </i>
    <i>
      <x v="134"/>
    </i>
    <i>
      <x v="135"/>
    </i>
    <i>
      <x v="136"/>
    </i>
    <i>
      <x v="137"/>
    </i>
    <i>
      <x v="138"/>
    </i>
    <i>
      <x v="139"/>
    </i>
    <i>
      <x v="140"/>
    </i>
    <i>
      <x v="141"/>
    </i>
    <i>
      <x v="142"/>
    </i>
    <i>
      <x v="143"/>
    </i>
    <i>
      <x v="144"/>
    </i>
    <i>
      <x v="145"/>
    </i>
    <i>
      <x v="146"/>
    </i>
    <i>
      <x v="147"/>
    </i>
    <i>
      <x v="148"/>
    </i>
    <i>
      <x v="149"/>
    </i>
    <i>
      <x v="150"/>
    </i>
    <i>
      <x v="151"/>
    </i>
    <i>
      <x v="152"/>
    </i>
    <i>
      <x v="153"/>
    </i>
    <i>
      <x v="154"/>
    </i>
    <i>
      <x v="155"/>
    </i>
    <i>
      <x v="156"/>
    </i>
    <i>
      <x v="157"/>
    </i>
    <i>
      <x v="158"/>
    </i>
    <i>
      <x v="159"/>
    </i>
    <i>
      <x v="160"/>
    </i>
    <i>
      <x v="161"/>
    </i>
    <i>
      <x v="162"/>
    </i>
    <i>
      <x v="163"/>
    </i>
    <i>
      <x v="164"/>
    </i>
    <i>
      <x v="165"/>
    </i>
    <i>
      <x v="166"/>
    </i>
    <i>
      <x v="167"/>
    </i>
    <i>
      <x v="168"/>
    </i>
    <i>
      <x v="169"/>
    </i>
    <i>
      <x v="170"/>
    </i>
    <i>
      <x v="171"/>
    </i>
    <i>
      <x v="172"/>
    </i>
    <i>
      <x v="173"/>
    </i>
    <i>
      <x v="174"/>
    </i>
    <i>
      <x v="175"/>
    </i>
    <i>
      <x v="176"/>
    </i>
    <i>
      <x v="177"/>
    </i>
    <i>
      <x v="178"/>
    </i>
    <i>
      <x v="179"/>
    </i>
    <i>
      <x v="180"/>
    </i>
    <i>
      <x v="181"/>
    </i>
    <i>
      <x v="182"/>
    </i>
    <i>
      <x v="183"/>
    </i>
    <i>
      <x v="184"/>
    </i>
    <i>
      <x v="185"/>
    </i>
    <i>
      <x v="186"/>
    </i>
    <i>
      <x v="187"/>
    </i>
    <i>
      <x v="188"/>
    </i>
    <i>
      <x v="189"/>
    </i>
    <i>
      <x v="190"/>
    </i>
    <i>
      <x v="191"/>
    </i>
    <i>
      <x v="192"/>
    </i>
    <i>
      <x v="193"/>
    </i>
    <i>
      <x v="194"/>
    </i>
    <i>
      <x v="195"/>
    </i>
    <i>
      <x v="196"/>
    </i>
    <i>
      <x v="197"/>
    </i>
    <i>
      <x v="198"/>
    </i>
    <i>
      <x v="199"/>
    </i>
    <i>
      <x v="200"/>
    </i>
    <i>
      <x v="201"/>
    </i>
    <i>
      <x v="202"/>
    </i>
    <i>
      <x v="203"/>
    </i>
    <i>
      <x v="204"/>
    </i>
    <i>
      <x v="205"/>
    </i>
    <i>
      <x v="206"/>
    </i>
    <i>
      <x v="207"/>
    </i>
    <i>
      <x v="208"/>
    </i>
    <i>
      <x v="209"/>
    </i>
    <i>
      <x v="210"/>
    </i>
    <i>
      <x v="211"/>
    </i>
    <i>
      <x v="212"/>
    </i>
    <i>
      <x v="213"/>
    </i>
    <i>
      <x v="214"/>
    </i>
    <i>
      <x v="215"/>
    </i>
    <i>
      <x v="216"/>
    </i>
    <i>
      <x v="217"/>
    </i>
    <i>
      <x v="218"/>
    </i>
    <i>
      <x v="219"/>
    </i>
    <i>
      <x v="220"/>
    </i>
    <i>
      <x v="221"/>
    </i>
    <i>
      <x v="222"/>
    </i>
    <i>
      <x v="223"/>
    </i>
    <i>
      <x v="224"/>
    </i>
    <i>
      <x v="225"/>
    </i>
    <i>
      <x v="226"/>
    </i>
    <i>
      <x v="227"/>
    </i>
    <i>
      <x v="228"/>
    </i>
    <i>
      <x v="229"/>
    </i>
    <i>
      <x v="230"/>
    </i>
    <i>
      <x v="231"/>
    </i>
    <i>
      <x v="232"/>
    </i>
    <i>
      <x v="233"/>
    </i>
    <i>
      <x v="234"/>
    </i>
    <i>
      <x v="235"/>
    </i>
    <i>
      <x v="236"/>
    </i>
    <i>
      <x v="237"/>
    </i>
    <i>
      <x v="238"/>
    </i>
    <i>
      <x v="239"/>
    </i>
    <i>
      <x v="240"/>
    </i>
    <i>
      <x v="241"/>
    </i>
    <i>
      <x v="242"/>
    </i>
    <i>
      <x v="243"/>
    </i>
    <i>
      <x v="244"/>
    </i>
    <i>
      <x v="245"/>
    </i>
    <i>
      <x v="246"/>
    </i>
    <i>
      <x v="247"/>
    </i>
    <i>
      <x v="248"/>
    </i>
    <i>
      <x v="249"/>
    </i>
    <i>
      <x v="250"/>
    </i>
    <i>
      <x v="251"/>
    </i>
    <i>
      <x v="252"/>
    </i>
    <i>
      <x v="253"/>
    </i>
    <i>
      <x v="254"/>
    </i>
    <i>
      <x v="255"/>
    </i>
    <i>
      <x v="256"/>
    </i>
    <i>
      <x v="257"/>
    </i>
    <i>
      <x v="258"/>
    </i>
    <i>
      <x v="259"/>
    </i>
    <i>
      <x v="260"/>
    </i>
    <i>
      <x v="261"/>
    </i>
    <i>
      <x v="262"/>
    </i>
    <i>
      <x v="263"/>
    </i>
    <i>
      <x v="264"/>
    </i>
    <i>
      <x v="265"/>
    </i>
    <i>
      <x v="266"/>
    </i>
    <i>
      <x v="267"/>
    </i>
    <i>
      <x v="268"/>
    </i>
    <i>
      <x v="269"/>
    </i>
    <i>
      <x v="270"/>
    </i>
    <i>
      <x v="271"/>
    </i>
    <i>
      <x v="272"/>
    </i>
    <i>
      <x v="273"/>
    </i>
    <i>
      <x v="274"/>
    </i>
    <i>
      <x v="275"/>
    </i>
    <i>
      <x v="276"/>
    </i>
    <i>
      <x v="277"/>
    </i>
    <i>
      <x v="278"/>
    </i>
    <i>
      <x v="279"/>
    </i>
    <i>
      <x v="280"/>
    </i>
    <i>
      <x v="281"/>
    </i>
    <i>
      <x v="282"/>
    </i>
    <i>
      <x v="283"/>
    </i>
    <i>
      <x v="284"/>
    </i>
    <i>
      <x v="285"/>
    </i>
    <i>
      <x v="286"/>
    </i>
    <i>
      <x v="287"/>
    </i>
    <i>
      <x v="288"/>
    </i>
    <i>
      <x v="289"/>
    </i>
    <i>
      <x v="290"/>
    </i>
    <i>
      <x v="291"/>
    </i>
    <i>
      <x v="292"/>
    </i>
    <i>
      <x v="293"/>
    </i>
    <i>
      <x v="294"/>
    </i>
    <i>
      <x v="295"/>
    </i>
    <i>
      <x v="296"/>
    </i>
    <i>
      <x v="297"/>
    </i>
    <i>
      <x v="298"/>
    </i>
    <i>
      <x v="299"/>
    </i>
    <i>
      <x v="300"/>
    </i>
    <i>
      <x v="301"/>
    </i>
    <i>
      <x v="302"/>
    </i>
    <i>
      <x v="303"/>
    </i>
    <i>
      <x v="304"/>
    </i>
    <i>
      <x v="305"/>
    </i>
    <i>
      <x v="306"/>
    </i>
    <i>
      <x v="307"/>
    </i>
    <i>
      <x v="308"/>
    </i>
    <i>
      <x v="309"/>
    </i>
    <i>
      <x v="310"/>
    </i>
    <i>
      <x v="311"/>
    </i>
    <i>
      <x v="312"/>
    </i>
    <i>
      <x v="313"/>
    </i>
    <i>
      <x v="314"/>
    </i>
    <i>
      <x v="315"/>
    </i>
    <i>
      <x v="316"/>
    </i>
    <i>
      <x v="317"/>
    </i>
    <i>
      <x v="318"/>
    </i>
    <i>
      <x v="319"/>
    </i>
    <i>
      <x v="320"/>
    </i>
    <i>
      <x v="321"/>
    </i>
    <i>
      <x v="322"/>
    </i>
    <i>
      <x v="323"/>
    </i>
    <i>
      <x v="324"/>
    </i>
    <i>
      <x v="325"/>
    </i>
    <i>
      <x v="326"/>
    </i>
    <i>
      <x v="327"/>
    </i>
    <i>
      <x v="328"/>
    </i>
    <i>
      <x v="329"/>
    </i>
    <i>
      <x v="330"/>
    </i>
    <i>
      <x v="331"/>
    </i>
    <i>
      <x v="332"/>
    </i>
    <i>
      <x v="333"/>
    </i>
    <i>
      <x v="334"/>
    </i>
    <i>
      <x v="335"/>
    </i>
    <i>
      <x v="336"/>
    </i>
    <i>
      <x v="337"/>
    </i>
    <i>
      <x v="338"/>
    </i>
    <i>
      <x v="339"/>
    </i>
    <i>
      <x v="340"/>
    </i>
    <i>
      <x v="341"/>
    </i>
    <i>
      <x v="342"/>
    </i>
    <i>
      <x v="343"/>
    </i>
    <i>
      <x v="344"/>
    </i>
    <i>
      <x v="345"/>
    </i>
    <i>
      <x v="346"/>
    </i>
    <i>
      <x v="347"/>
    </i>
    <i>
      <x v="348"/>
    </i>
    <i>
      <x v="349"/>
    </i>
    <i>
      <x v="350"/>
    </i>
    <i>
      <x v="351"/>
    </i>
    <i>
      <x v="352"/>
    </i>
    <i>
      <x v="353"/>
    </i>
    <i>
      <x v="354"/>
    </i>
    <i>
      <x v="355"/>
    </i>
    <i>
      <x v="356"/>
    </i>
    <i>
      <x v="357"/>
    </i>
    <i>
      <x v="358"/>
    </i>
    <i>
      <x v="359"/>
    </i>
    <i>
      <x v="360"/>
    </i>
    <i>
      <x v="361"/>
    </i>
    <i>
      <x v="362"/>
    </i>
    <i>
      <x v="363"/>
    </i>
    <i>
      <x v="364"/>
    </i>
    <i>
      <x v="365"/>
    </i>
    <i>
      <x v="366"/>
    </i>
    <i>
      <x v="367"/>
    </i>
    <i>
      <x v="368"/>
    </i>
    <i>
      <x v="369"/>
    </i>
    <i>
      <x v="370"/>
    </i>
    <i>
      <x v="371"/>
    </i>
    <i>
      <x v="372"/>
    </i>
    <i>
      <x v="373"/>
    </i>
    <i>
      <x v="374"/>
    </i>
    <i>
      <x v="375"/>
    </i>
    <i>
      <x v="376"/>
    </i>
    <i>
      <x v="377"/>
    </i>
    <i>
      <x v="378"/>
    </i>
    <i>
      <x v="379"/>
    </i>
    <i t="grand">
      <x/>
    </i>
  </rowItems>
  <colItems count="1">
    <i/>
  </colItems>
  <dataFields count="1">
    <dataField name="求和项:合计       奖励金额" fld="5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384"/>
  <sheetViews>
    <sheetView topLeftCell="A357" workbookViewId="0">
      <selection activeCell="A3" sqref="A3:B383"/>
    </sheetView>
  </sheetViews>
  <sheetFormatPr defaultColWidth="9" defaultRowHeight="13.5" outlineLevelCol="1"/>
  <cols>
    <col min="1" max="1" width="11.625"/>
    <col min="2" max="2" width="30.375"/>
  </cols>
  <sheetData>
    <row r="3" spans="1:2">
      <c r="A3" t="s">
        <v>0</v>
      </c>
      <c r="B3" t="s">
        <v>1</v>
      </c>
    </row>
    <row r="4" spans="1:2">
      <c r="A4">
        <v>4022</v>
      </c>
      <c r="B4">
        <v>157.5</v>
      </c>
    </row>
    <row r="5" spans="1:2">
      <c r="A5">
        <v>4024</v>
      </c>
      <c r="B5">
        <v>173</v>
      </c>
    </row>
    <row r="6" spans="1:2">
      <c r="A6">
        <v>4028</v>
      </c>
      <c r="B6">
        <v>153</v>
      </c>
    </row>
    <row r="7" spans="1:2">
      <c r="A7">
        <v>4033</v>
      </c>
      <c r="B7">
        <v>311.5</v>
      </c>
    </row>
    <row r="8" spans="1:2">
      <c r="A8">
        <v>4044</v>
      </c>
      <c r="B8">
        <v>250</v>
      </c>
    </row>
    <row r="9" spans="1:2">
      <c r="A9">
        <v>4061</v>
      </c>
      <c r="B9">
        <v>625</v>
      </c>
    </row>
    <row r="10" spans="1:2">
      <c r="A10">
        <v>4081</v>
      </c>
      <c r="B10">
        <v>9.5</v>
      </c>
    </row>
    <row r="11" spans="1:2">
      <c r="A11">
        <v>4086</v>
      </c>
      <c r="B11">
        <v>119</v>
      </c>
    </row>
    <row r="12" spans="1:2">
      <c r="A12">
        <v>4089</v>
      </c>
      <c r="B12">
        <v>109</v>
      </c>
    </row>
    <row r="13" spans="1:2">
      <c r="A13">
        <v>4093</v>
      </c>
      <c r="B13">
        <v>412</v>
      </c>
    </row>
    <row r="14" spans="1:2">
      <c r="A14">
        <v>4117</v>
      </c>
      <c r="B14">
        <v>631</v>
      </c>
    </row>
    <row r="15" spans="1:2">
      <c r="A15">
        <v>4121</v>
      </c>
      <c r="B15">
        <v>251</v>
      </c>
    </row>
    <row r="16" spans="1:2">
      <c r="A16">
        <v>4133</v>
      </c>
      <c r="B16">
        <v>130</v>
      </c>
    </row>
    <row r="17" spans="1:2">
      <c r="A17">
        <v>4143</v>
      </c>
      <c r="B17">
        <v>213</v>
      </c>
    </row>
    <row r="18" spans="1:2">
      <c r="A18">
        <v>4147</v>
      </c>
      <c r="B18">
        <v>33</v>
      </c>
    </row>
    <row r="19" spans="1:2">
      <c r="A19">
        <v>4187</v>
      </c>
      <c r="B19">
        <v>594</v>
      </c>
    </row>
    <row r="20" spans="1:2">
      <c r="A20">
        <v>4188</v>
      </c>
      <c r="B20">
        <v>141</v>
      </c>
    </row>
    <row r="21" spans="1:2">
      <c r="A21">
        <v>4190</v>
      </c>
      <c r="B21">
        <v>105.5</v>
      </c>
    </row>
    <row r="22" spans="1:2">
      <c r="A22">
        <v>4196</v>
      </c>
      <c r="B22">
        <v>49</v>
      </c>
    </row>
    <row r="23" spans="1:2">
      <c r="A23">
        <v>4246</v>
      </c>
      <c r="B23">
        <v>298</v>
      </c>
    </row>
    <row r="24" spans="1:2">
      <c r="A24">
        <v>4264</v>
      </c>
      <c r="B24">
        <v>562</v>
      </c>
    </row>
    <row r="25" spans="1:2">
      <c r="A25">
        <v>4301</v>
      </c>
      <c r="B25">
        <v>990.5</v>
      </c>
    </row>
    <row r="26" spans="1:2">
      <c r="A26">
        <v>4302</v>
      </c>
      <c r="B26">
        <v>252.5</v>
      </c>
    </row>
    <row r="27" spans="1:2">
      <c r="A27">
        <v>4310</v>
      </c>
      <c r="B27">
        <v>212</v>
      </c>
    </row>
    <row r="28" spans="1:2">
      <c r="A28">
        <v>4311</v>
      </c>
      <c r="B28">
        <v>100.5</v>
      </c>
    </row>
    <row r="29" spans="1:2">
      <c r="A29">
        <v>4325</v>
      </c>
      <c r="B29">
        <v>336</v>
      </c>
    </row>
    <row r="30" spans="1:2">
      <c r="A30">
        <v>4328</v>
      </c>
      <c r="B30">
        <v>60</v>
      </c>
    </row>
    <row r="31" spans="1:2">
      <c r="A31">
        <v>4330</v>
      </c>
      <c r="B31">
        <v>110.5</v>
      </c>
    </row>
    <row r="32" spans="1:2">
      <c r="A32">
        <v>4435</v>
      </c>
      <c r="B32">
        <v>7</v>
      </c>
    </row>
    <row r="33" spans="1:2">
      <c r="A33">
        <v>4444</v>
      </c>
      <c r="B33">
        <v>115.5</v>
      </c>
    </row>
    <row r="34" spans="1:2">
      <c r="A34">
        <v>4449</v>
      </c>
      <c r="B34">
        <v>3.5</v>
      </c>
    </row>
    <row r="35" spans="1:2">
      <c r="A35">
        <v>4529</v>
      </c>
      <c r="B35">
        <v>33</v>
      </c>
    </row>
    <row r="36" spans="1:2">
      <c r="A36">
        <v>4540</v>
      </c>
      <c r="B36">
        <v>322.5</v>
      </c>
    </row>
    <row r="37" spans="1:2">
      <c r="A37">
        <v>4549</v>
      </c>
      <c r="B37">
        <v>127</v>
      </c>
    </row>
    <row r="38" spans="1:2">
      <c r="A38">
        <v>4569</v>
      </c>
      <c r="B38">
        <v>103</v>
      </c>
    </row>
    <row r="39" spans="1:2">
      <c r="A39">
        <v>5344</v>
      </c>
      <c r="B39">
        <v>225.5</v>
      </c>
    </row>
    <row r="40" spans="1:2">
      <c r="A40">
        <v>5347</v>
      </c>
      <c r="B40">
        <v>254</v>
      </c>
    </row>
    <row r="41" spans="1:2">
      <c r="A41">
        <v>5406</v>
      </c>
      <c r="B41">
        <v>341</v>
      </c>
    </row>
    <row r="42" spans="1:2">
      <c r="A42">
        <v>5408</v>
      </c>
      <c r="B42">
        <v>338</v>
      </c>
    </row>
    <row r="43" spans="1:2">
      <c r="A43">
        <v>5457</v>
      </c>
      <c r="B43">
        <v>202.5</v>
      </c>
    </row>
    <row r="44" spans="1:2">
      <c r="A44">
        <v>5471</v>
      </c>
      <c r="B44">
        <v>315</v>
      </c>
    </row>
    <row r="45" spans="1:2">
      <c r="A45">
        <v>5501</v>
      </c>
      <c r="B45">
        <v>87</v>
      </c>
    </row>
    <row r="46" spans="1:2">
      <c r="A46">
        <v>5519</v>
      </c>
      <c r="B46">
        <v>97</v>
      </c>
    </row>
    <row r="47" spans="1:2">
      <c r="A47">
        <v>5527</v>
      </c>
      <c r="B47">
        <v>229</v>
      </c>
    </row>
    <row r="48" spans="1:2">
      <c r="A48">
        <v>5589</v>
      </c>
      <c r="B48">
        <v>92</v>
      </c>
    </row>
    <row r="49" spans="1:2">
      <c r="A49">
        <v>5623</v>
      </c>
      <c r="B49">
        <v>208.5</v>
      </c>
    </row>
    <row r="50" spans="1:2">
      <c r="A50">
        <v>5641</v>
      </c>
      <c r="B50">
        <v>116</v>
      </c>
    </row>
    <row r="51" spans="1:2">
      <c r="A51">
        <v>5665</v>
      </c>
      <c r="B51">
        <v>31</v>
      </c>
    </row>
    <row r="52" spans="1:2">
      <c r="A52">
        <v>5698</v>
      </c>
      <c r="B52">
        <v>501.5</v>
      </c>
    </row>
    <row r="53" spans="1:2">
      <c r="A53">
        <v>5701</v>
      </c>
      <c r="B53">
        <v>341</v>
      </c>
    </row>
    <row r="54" spans="1:2">
      <c r="A54">
        <v>5764</v>
      </c>
      <c r="B54">
        <v>356.5</v>
      </c>
    </row>
    <row r="55" spans="1:2">
      <c r="A55">
        <v>5844</v>
      </c>
      <c r="B55">
        <v>118</v>
      </c>
    </row>
    <row r="56" spans="1:2">
      <c r="A56">
        <v>5875</v>
      </c>
      <c r="B56">
        <v>285</v>
      </c>
    </row>
    <row r="57" spans="1:2">
      <c r="A57">
        <v>5880</v>
      </c>
      <c r="B57">
        <v>1682.5</v>
      </c>
    </row>
    <row r="58" spans="1:2">
      <c r="A58">
        <v>5954</v>
      </c>
      <c r="B58">
        <v>94</v>
      </c>
    </row>
    <row r="59" spans="1:2">
      <c r="A59">
        <v>6121</v>
      </c>
      <c r="B59">
        <v>56</v>
      </c>
    </row>
    <row r="60" spans="1:2">
      <c r="A60">
        <v>6123</v>
      </c>
      <c r="B60">
        <v>457</v>
      </c>
    </row>
    <row r="61" spans="1:2">
      <c r="A61">
        <v>6147</v>
      </c>
      <c r="B61">
        <v>132.5</v>
      </c>
    </row>
    <row r="62" spans="1:2">
      <c r="A62">
        <v>6148</v>
      </c>
      <c r="B62">
        <v>345.5</v>
      </c>
    </row>
    <row r="63" spans="1:2">
      <c r="A63">
        <v>6220</v>
      </c>
      <c r="B63">
        <v>54</v>
      </c>
    </row>
    <row r="64" spans="1:2">
      <c r="A64">
        <v>6231</v>
      </c>
      <c r="B64">
        <v>421</v>
      </c>
    </row>
    <row r="65" spans="1:2">
      <c r="A65">
        <v>6232</v>
      </c>
      <c r="B65">
        <v>475</v>
      </c>
    </row>
    <row r="66" spans="1:2">
      <c r="A66">
        <v>6251</v>
      </c>
      <c r="B66">
        <v>267</v>
      </c>
    </row>
    <row r="67" spans="1:2">
      <c r="A67">
        <v>6301</v>
      </c>
      <c r="B67">
        <v>363</v>
      </c>
    </row>
    <row r="68" spans="1:2">
      <c r="A68">
        <v>6303</v>
      </c>
      <c r="B68">
        <v>280.5</v>
      </c>
    </row>
    <row r="69" spans="1:2">
      <c r="A69">
        <v>6306</v>
      </c>
      <c r="B69">
        <v>54.5</v>
      </c>
    </row>
    <row r="70" spans="1:2">
      <c r="A70">
        <v>6385</v>
      </c>
      <c r="B70">
        <v>89</v>
      </c>
    </row>
    <row r="71" spans="1:2">
      <c r="A71">
        <v>6454</v>
      </c>
      <c r="B71">
        <v>475.5</v>
      </c>
    </row>
    <row r="72" spans="1:2">
      <c r="A72">
        <v>6456</v>
      </c>
      <c r="B72">
        <v>365.5</v>
      </c>
    </row>
    <row r="73" spans="1:2">
      <c r="A73">
        <v>6472</v>
      </c>
      <c r="B73">
        <v>290</v>
      </c>
    </row>
    <row r="74" spans="1:2">
      <c r="A74">
        <v>6492</v>
      </c>
      <c r="B74">
        <v>284</v>
      </c>
    </row>
    <row r="75" spans="1:2">
      <c r="A75">
        <v>6494</v>
      </c>
      <c r="B75">
        <v>702.5</v>
      </c>
    </row>
    <row r="76" spans="1:2">
      <c r="A76">
        <v>6497</v>
      </c>
      <c r="B76">
        <v>115.5</v>
      </c>
    </row>
    <row r="77" spans="1:2">
      <c r="A77">
        <v>6505</v>
      </c>
      <c r="B77">
        <v>185.1</v>
      </c>
    </row>
    <row r="78" spans="1:2">
      <c r="A78">
        <v>6506</v>
      </c>
      <c r="B78">
        <v>142</v>
      </c>
    </row>
    <row r="79" spans="1:2">
      <c r="A79">
        <v>6537</v>
      </c>
      <c r="B79">
        <v>101.5</v>
      </c>
    </row>
    <row r="80" spans="1:2">
      <c r="A80">
        <v>6607</v>
      </c>
      <c r="B80">
        <v>145.5</v>
      </c>
    </row>
    <row r="81" spans="1:2">
      <c r="A81">
        <v>6662</v>
      </c>
      <c r="B81">
        <v>98</v>
      </c>
    </row>
    <row r="82" spans="1:2">
      <c r="A82">
        <v>6731</v>
      </c>
      <c r="B82">
        <v>167</v>
      </c>
    </row>
    <row r="83" spans="1:2">
      <c r="A83">
        <v>6733</v>
      </c>
      <c r="B83">
        <v>221.5</v>
      </c>
    </row>
    <row r="84" spans="1:2">
      <c r="A84">
        <v>6752</v>
      </c>
      <c r="B84">
        <v>119</v>
      </c>
    </row>
    <row r="85" spans="1:2">
      <c r="A85">
        <v>6810</v>
      </c>
      <c r="B85">
        <v>270.5</v>
      </c>
    </row>
    <row r="86" spans="1:2">
      <c r="A86">
        <v>6814</v>
      </c>
      <c r="B86">
        <v>685</v>
      </c>
    </row>
    <row r="87" spans="1:2">
      <c r="A87">
        <v>6823</v>
      </c>
      <c r="B87">
        <v>189.5</v>
      </c>
    </row>
    <row r="88" spans="1:2">
      <c r="A88">
        <v>6830</v>
      </c>
      <c r="B88">
        <v>381.5</v>
      </c>
    </row>
    <row r="89" spans="1:2">
      <c r="A89">
        <v>6831</v>
      </c>
      <c r="B89">
        <v>92</v>
      </c>
    </row>
    <row r="90" spans="1:2">
      <c r="A90">
        <v>6884</v>
      </c>
      <c r="B90">
        <v>48</v>
      </c>
    </row>
    <row r="91" spans="1:2">
      <c r="A91">
        <v>6965</v>
      </c>
      <c r="B91">
        <v>655</v>
      </c>
    </row>
    <row r="92" spans="1:2">
      <c r="A92">
        <v>6989</v>
      </c>
      <c r="B92">
        <v>169</v>
      </c>
    </row>
    <row r="93" spans="1:2">
      <c r="A93">
        <v>7006</v>
      </c>
      <c r="B93">
        <v>59</v>
      </c>
    </row>
    <row r="94" spans="1:2">
      <c r="A94">
        <v>7011</v>
      </c>
      <c r="B94">
        <v>309.5</v>
      </c>
    </row>
    <row r="95" spans="1:2">
      <c r="A95">
        <v>7046</v>
      </c>
      <c r="B95">
        <v>409</v>
      </c>
    </row>
    <row r="96" spans="1:2">
      <c r="A96">
        <v>7050</v>
      </c>
      <c r="B96">
        <v>630</v>
      </c>
    </row>
    <row r="97" spans="1:2">
      <c r="A97">
        <v>7107</v>
      </c>
      <c r="B97">
        <v>1273.5</v>
      </c>
    </row>
    <row r="98" spans="1:2">
      <c r="A98">
        <v>7279</v>
      </c>
      <c r="B98">
        <v>294</v>
      </c>
    </row>
    <row r="99" spans="1:2">
      <c r="A99">
        <v>7317</v>
      </c>
      <c r="B99">
        <v>359</v>
      </c>
    </row>
    <row r="100" spans="1:2">
      <c r="A100">
        <v>7369</v>
      </c>
      <c r="B100">
        <v>216.5</v>
      </c>
    </row>
    <row r="101" spans="1:2">
      <c r="A101">
        <v>7379</v>
      </c>
      <c r="B101">
        <v>183</v>
      </c>
    </row>
    <row r="102" spans="1:2">
      <c r="A102">
        <v>7386</v>
      </c>
      <c r="B102">
        <v>20.5</v>
      </c>
    </row>
    <row r="103" spans="1:2">
      <c r="A103">
        <v>7388</v>
      </c>
      <c r="B103">
        <v>217.5</v>
      </c>
    </row>
    <row r="104" spans="1:2">
      <c r="A104">
        <v>7403</v>
      </c>
      <c r="B104">
        <v>138.5</v>
      </c>
    </row>
    <row r="105" spans="1:2">
      <c r="A105">
        <v>7551</v>
      </c>
      <c r="B105">
        <v>18</v>
      </c>
    </row>
    <row r="106" spans="1:2">
      <c r="A106">
        <v>7583</v>
      </c>
      <c r="B106">
        <v>857.5</v>
      </c>
    </row>
    <row r="107" spans="1:2">
      <c r="A107">
        <v>7588</v>
      </c>
      <c r="B107">
        <v>2</v>
      </c>
    </row>
    <row r="108" spans="1:2">
      <c r="A108">
        <v>7644</v>
      </c>
      <c r="B108">
        <v>169</v>
      </c>
    </row>
    <row r="109" spans="1:2">
      <c r="A109">
        <v>7661</v>
      </c>
      <c r="B109">
        <v>82.5</v>
      </c>
    </row>
    <row r="110" spans="1:2">
      <c r="A110">
        <v>7666</v>
      </c>
      <c r="B110">
        <v>179</v>
      </c>
    </row>
    <row r="111" spans="1:2">
      <c r="A111">
        <v>7687</v>
      </c>
      <c r="B111">
        <v>156</v>
      </c>
    </row>
    <row r="112" spans="1:2">
      <c r="A112">
        <v>7749</v>
      </c>
      <c r="B112">
        <v>167</v>
      </c>
    </row>
    <row r="113" spans="1:2">
      <c r="A113">
        <v>7917</v>
      </c>
      <c r="B113">
        <v>230.5</v>
      </c>
    </row>
    <row r="114" spans="1:2">
      <c r="A114">
        <v>7947</v>
      </c>
      <c r="B114">
        <v>256.5</v>
      </c>
    </row>
    <row r="115" spans="1:2">
      <c r="A115">
        <v>7948</v>
      </c>
      <c r="B115">
        <v>852</v>
      </c>
    </row>
    <row r="116" spans="1:2">
      <c r="A116">
        <v>8022</v>
      </c>
      <c r="B116">
        <v>5</v>
      </c>
    </row>
    <row r="117" spans="1:2">
      <c r="A117">
        <v>8038</v>
      </c>
      <c r="B117">
        <v>401</v>
      </c>
    </row>
    <row r="118" spans="1:2">
      <c r="A118">
        <v>8060</v>
      </c>
      <c r="B118">
        <v>325.5</v>
      </c>
    </row>
    <row r="119" spans="1:2">
      <c r="A119">
        <v>8068</v>
      </c>
      <c r="B119">
        <v>82.5</v>
      </c>
    </row>
    <row r="120" spans="1:2">
      <c r="A120">
        <v>8073</v>
      </c>
      <c r="B120">
        <v>132.5</v>
      </c>
    </row>
    <row r="121" spans="1:2">
      <c r="A121">
        <v>8075</v>
      </c>
      <c r="B121">
        <v>658.5</v>
      </c>
    </row>
    <row r="122" spans="1:2">
      <c r="A122">
        <v>8113</v>
      </c>
      <c r="B122">
        <v>74</v>
      </c>
    </row>
    <row r="123" spans="1:2">
      <c r="A123">
        <v>8233</v>
      </c>
      <c r="B123">
        <v>225.5</v>
      </c>
    </row>
    <row r="124" spans="1:2">
      <c r="A124">
        <v>8338</v>
      </c>
      <c r="B124">
        <v>425</v>
      </c>
    </row>
    <row r="125" spans="1:2">
      <c r="A125">
        <v>8354</v>
      </c>
      <c r="B125">
        <v>184.5</v>
      </c>
    </row>
    <row r="126" spans="1:2">
      <c r="A126">
        <v>8386</v>
      </c>
      <c r="B126">
        <v>117</v>
      </c>
    </row>
    <row r="127" spans="1:2">
      <c r="A127">
        <v>8400</v>
      </c>
      <c r="B127">
        <v>134.5</v>
      </c>
    </row>
    <row r="128" spans="1:2">
      <c r="A128">
        <v>8489</v>
      </c>
      <c r="B128">
        <v>307</v>
      </c>
    </row>
    <row r="129" spans="1:2">
      <c r="A129">
        <v>8527</v>
      </c>
      <c r="B129">
        <v>2</v>
      </c>
    </row>
    <row r="130" spans="1:2">
      <c r="A130">
        <v>8592</v>
      </c>
      <c r="B130">
        <v>25</v>
      </c>
    </row>
    <row r="131" spans="1:2">
      <c r="A131">
        <v>8594</v>
      </c>
      <c r="B131">
        <v>372.5</v>
      </c>
    </row>
    <row r="132" spans="1:2">
      <c r="A132">
        <v>8606</v>
      </c>
      <c r="B132">
        <v>598.5</v>
      </c>
    </row>
    <row r="133" spans="1:2">
      <c r="A133">
        <v>8731</v>
      </c>
      <c r="B133">
        <v>198</v>
      </c>
    </row>
    <row r="134" spans="1:2">
      <c r="A134">
        <v>8763</v>
      </c>
      <c r="B134">
        <v>87.5</v>
      </c>
    </row>
    <row r="135" spans="1:2">
      <c r="A135">
        <v>8798</v>
      </c>
      <c r="B135">
        <v>70.5</v>
      </c>
    </row>
    <row r="136" spans="1:2">
      <c r="A136">
        <v>8903</v>
      </c>
      <c r="B136">
        <v>104</v>
      </c>
    </row>
    <row r="137" spans="1:2">
      <c r="A137">
        <v>8940</v>
      </c>
      <c r="B137">
        <v>224.5</v>
      </c>
    </row>
    <row r="138" spans="1:2">
      <c r="A138">
        <v>8957</v>
      </c>
      <c r="B138">
        <v>158</v>
      </c>
    </row>
    <row r="139" spans="1:2">
      <c r="A139">
        <v>8972</v>
      </c>
      <c r="B139">
        <v>1066.5</v>
      </c>
    </row>
    <row r="140" spans="1:2">
      <c r="A140">
        <v>9112</v>
      </c>
      <c r="B140">
        <v>35</v>
      </c>
    </row>
    <row r="141" spans="1:2">
      <c r="A141">
        <v>9130</v>
      </c>
      <c r="B141">
        <v>114</v>
      </c>
    </row>
    <row r="142" spans="1:2">
      <c r="A142">
        <v>9138</v>
      </c>
      <c r="B142">
        <v>265</v>
      </c>
    </row>
    <row r="143" spans="1:2">
      <c r="A143">
        <v>9140</v>
      </c>
      <c r="B143">
        <v>309.5</v>
      </c>
    </row>
    <row r="144" spans="1:2">
      <c r="A144">
        <v>9190</v>
      </c>
      <c r="B144">
        <v>60</v>
      </c>
    </row>
    <row r="145" spans="1:2">
      <c r="A145">
        <v>9192</v>
      </c>
      <c r="B145">
        <v>173</v>
      </c>
    </row>
    <row r="146" spans="1:2">
      <c r="A146">
        <v>9200</v>
      </c>
      <c r="B146">
        <v>77</v>
      </c>
    </row>
    <row r="147" spans="1:2">
      <c r="A147">
        <v>9209</v>
      </c>
      <c r="B147">
        <v>109.5</v>
      </c>
    </row>
    <row r="148" spans="1:2">
      <c r="A148">
        <v>9220</v>
      </c>
      <c r="B148">
        <v>378.5</v>
      </c>
    </row>
    <row r="149" spans="1:2">
      <c r="A149">
        <v>9295</v>
      </c>
      <c r="B149">
        <v>15</v>
      </c>
    </row>
    <row r="150" spans="1:2">
      <c r="A150">
        <v>9320</v>
      </c>
      <c r="B150">
        <v>166.5</v>
      </c>
    </row>
    <row r="151" spans="1:2">
      <c r="A151">
        <v>9328</v>
      </c>
      <c r="B151">
        <v>256.5</v>
      </c>
    </row>
    <row r="152" spans="1:2">
      <c r="A152">
        <v>9331</v>
      </c>
      <c r="B152">
        <v>278.5</v>
      </c>
    </row>
    <row r="153" spans="1:2">
      <c r="A153">
        <v>9527</v>
      </c>
      <c r="B153">
        <v>93.5</v>
      </c>
    </row>
    <row r="154" spans="1:2">
      <c r="A154">
        <v>9563</v>
      </c>
      <c r="B154">
        <v>893</v>
      </c>
    </row>
    <row r="155" spans="1:2">
      <c r="A155">
        <v>9669</v>
      </c>
      <c r="B155">
        <v>1117.5</v>
      </c>
    </row>
    <row r="156" spans="1:2">
      <c r="A156">
        <v>9682</v>
      </c>
      <c r="B156">
        <v>160</v>
      </c>
    </row>
    <row r="157" spans="1:2">
      <c r="A157">
        <v>9689</v>
      </c>
      <c r="B157">
        <v>202</v>
      </c>
    </row>
    <row r="158" spans="1:2">
      <c r="A158">
        <v>9731</v>
      </c>
      <c r="B158">
        <v>164.5</v>
      </c>
    </row>
    <row r="159" spans="1:2">
      <c r="A159">
        <v>9749</v>
      </c>
      <c r="B159">
        <v>564.5</v>
      </c>
    </row>
    <row r="160" spans="1:2">
      <c r="A160">
        <v>9760</v>
      </c>
      <c r="B160">
        <v>483</v>
      </c>
    </row>
    <row r="161" spans="1:2">
      <c r="A161">
        <v>9822</v>
      </c>
      <c r="B161">
        <v>111</v>
      </c>
    </row>
    <row r="162" spans="1:2">
      <c r="A162">
        <v>9829</v>
      </c>
      <c r="B162">
        <v>65</v>
      </c>
    </row>
    <row r="163" spans="1:2">
      <c r="A163">
        <v>9840</v>
      </c>
      <c r="B163">
        <v>470</v>
      </c>
    </row>
    <row r="164" spans="1:2">
      <c r="A164">
        <v>9841</v>
      </c>
      <c r="B164">
        <v>129</v>
      </c>
    </row>
    <row r="165" spans="1:2">
      <c r="A165">
        <v>9895</v>
      </c>
      <c r="B165">
        <v>176.5</v>
      </c>
    </row>
    <row r="166" spans="1:2">
      <c r="A166">
        <v>9931</v>
      </c>
      <c r="B166">
        <v>14</v>
      </c>
    </row>
    <row r="167" spans="1:2">
      <c r="A167">
        <v>9967</v>
      </c>
      <c r="B167">
        <v>98.5</v>
      </c>
    </row>
    <row r="168" spans="1:2">
      <c r="A168">
        <v>9983</v>
      </c>
      <c r="B168">
        <v>51</v>
      </c>
    </row>
    <row r="169" spans="1:2">
      <c r="A169">
        <v>9988</v>
      </c>
      <c r="B169">
        <v>494.5</v>
      </c>
    </row>
    <row r="170" spans="1:2">
      <c r="A170">
        <v>10043</v>
      </c>
      <c r="B170">
        <v>269.5</v>
      </c>
    </row>
    <row r="171" spans="1:2">
      <c r="A171">
        <v>10177</v>
      </c>
      <c r="B171">
        <v>284</v>
      </c>
    </row>
    <row r="172" spans="1:2">
      <c r="A172">
        <v>10186</v>
      </c>
      <c r="B172">
        <v>209.5</v>
      </c>
    </row>
    <row r="173" spans="1:2">
      <c r="A173">
        <v>10191</v>
      </c>
      <c r="B173">
        <v>158.5</v>
      </c>
    </row>
    <row r="174" spans="1:2">
      <c r="A174">
        <v>10218</v>
      </c>
      <c r="B174">
        <v>54</v>
      </c>
    </row>
    <row r="175" spans="1:2">
      <c r="A175">
        <v>10468</v>
      </c>
      <c r="B175">
        <v>223</v>
      </c>
    </row>
    <row r="176" spans="1:2">
      <c r="A176">
        <v>10590</v>
      </c>
      <c r="B176">
        <v>180</v>
      </c>
    </row>
    <row r="177" spans="1:2">
      <c r="A177">
        <v>10613</v>
      </c>
      <c r="B177">
        <v>821</v>
      </c>
    </row>
    <row r="178" spans="1:2">
      <c r="A178">
        <v>10650</v>
      </c>
      <c r="B178">
        <v>178.5</v>
      </c>
    </row>
    <row r="179" spans="1:2">
      <c r="A179">
        <v>10772</v>
      </c>
      <c r="B179">
        <v>109</v>
      </c>
    </row>
    <row r="180" spans="1:2">
      <c r="A180">
        <v>10808</v>
      </c>
      <c r="B180">
        <v>197</v>
      </c>
    </row>
    <row r="181" spans="1:2">
      <c r="A181">
        <v>10809</v>
      </c>
      <c r="B181">
        <v>333</v>
      </c>
    </row>
    <row r="182" spans="1:2">
      <c r="A182">
        <v>10816</v>
      </c>
      <c r="B182">
        <v>595</v>
      </c>
    </row>
    <row r="183" spans="1:2">
      <c r="A183">
        <v>10847</v>
      </c>
      <c r="B183">
        <v>199.5</v>
      </c>
    </row>
    <row r="184" spans="1:2">
      <c r="A184">
        <v>10849</v>
      </c>
      <c r="B184">
        <v>148</v>
      </c>
    </row>
    <row r="185" spans="1:2">
      <c r="A185">
        <v>10856</v>
      </c>
      <c r="B185">
        <v>420.5</v>
      </c>
    </row>
    <row r="186" spans="1:2">
      <c r="A186">
        <v>10857</v>
      </c>
      <c r="B186">
        <v>143</v>
      </c>
    </row>
    <row r="187" spans="1:2">
      <c r="A187">
        <v>10860</v>
      </c>
      <c r="B187">
        <v>73.5</v>
      </c>
    </row>
    <row r="188" spans="1:2">
      <c r="A188">
        <v>10886</v>
      </c>
      <c r="B188">
        <v>587.5</v>
      </c>
    </row>
    <row r="189" spans="1:2">
      <c r="A189">
        <v>10889</v>
      </c>
      <c r="B189">
        <v>156</v>
      </c>
    </row>
    <row r="190" spans="1:2">
      <c r="A190">
        <v>10890</v>
      </c>
      <c r="B190">
        <v>6</v>
      </c>
    </row>
    <row r="191" spans="1:2">
      <c r="A191">
        <v>10893</v>
      </c>
      <c r="B191">
        <v>277.5</v>
      </c>
    </row>
    <row r="192" spans="1:2">
      <c r="A192">
        <v>10898</v>
      </c>
      <c r="B192">
        <v>42</v>
      </c>
    </row>
    <row r="193" spans="1:2">
      <c r="A193">
        <v>10900</v>
      </c>
      <c r="B193">
        <v>297</v>
      </c>
    </row>
    <row r="194" spans="1:2">
      <c r="A194">
        <v>10907</v>
      </c>
      <c r="B194">
        <v>292.5</v>
      </c>
    </row>
    <row r="195" spans="1:2">
      <c r="A195">
        <v>10927</v>
      </c>
      <c r="B195">
        <v>116</v>
      </c>
    </row>
    <row r="196" spans="1:2">
      <c r="A196">
        <v>10930</v>
      </c>
      <c r="B196">
        <v>182.5</v>
      </c>
    </row>
    <row r="197" spans="1:2">
      <c r="A197">
        <v>10931</v>
      </c>
      <c r="B197">
        <v>329.5</v>
      </c>
    </row>
    <row r="198" spans="1:2">
      <c r="A198">
        <v>10932</v>
      </c>
      <c r="B198">
        <v>406</v>
      </c>
    </row>
    <row r="199" spans="1:2">
      <c r="A199">
        <v>10951</v>
      </c>
      <c r="B199">
        <v>410.5</v>
      </c>
    </row>
    <row r="200" spans="1:2">
      <c r="A200">
        <v>10952</v>
      </c>
      <c r="B200">
        <v>59.5</v>
      </c>
    </row>
    <row r="201" spans="1:2">
      <c r="A201">
        <v>10953</v>
      </c>
      <c r="B201">
        <v>157.1</v>
      </c>
    </row>
    <row r="202" spans="1:2">
      <c r="A202">
        <v>10955</v>
      </c>
      <c r="B202">
        <v>218</v>
      </c>
    </row>
    <row r="203" spans="1:2">
      <c r="A203">
        <v>10956</v>
      </c>
      <c r="B203">
        <v>146.5</v>
      </c>
    </row>
    <row r="204" spans="1:2">
      <c r="A204">
        <v>10983</v>
      </c>
      <c r="B204">
        <v>262</v>
      </c>
    </row>
    <row r="205" spans="1:2">
      <c r="A205">
        <v>10989</v>
      </c>
      <c r="B205">
        <v>1248</v>
      </c>
    </row>
    <row r="206" spans="1:2">
      <c r="A206">
        <v>11004</v>
      </c>
      <c r="B206">
        <v>67</v>
      </c>
    </row>
    <row r="207" spans="1:2">
      <c r="A207">
        <v>11012</v>
      </c>
      <c r="B207">
        <v>335.5</v>
      </c>
    </row>
    <row r="208" spans="1:2">
      <c r="A208">
        <v>11015</v>
      </c>
      <c r="B208">
        <v>27.5</v>
      </c>
    </row>
    <row r="209" spans="1:2">
      <c r="A209">
        <v>11023</v>
      </c>
      <c r="B209">
        <v>134</v>
      </c>
    </row>
    <row r="210" spans="1:2">
      <c r="A210">
        <v>11051</v>
      </c>
      <c r="B210">
        <v>326.5</v>
      </c>
    </row>
    <row r="211" spans="1:2">
      <c r="A211">
        <v>11058</v>
      </c>
      <c r="B211">
        <v>167</v>
      </c>
    </row>
    <row r="212" spans="1:2">
      <c r="A212">
        <v>11059</v>
      </c>
      <c r="B212">
        <v>79</v>
      </c>
    </row>
    <row r="213" spans="1:2">
      <c r="A213">
        <v>11078</v>
      </c>
      <c r="B213">
        <v>36</v>
      </c>
    </row>
    <row r="214" spans="1:2">
      <c r="A214">
        <v>11088</v>
      </c>
      <c r="B214">
        <v>368</v>
      </c>
    </row>
    <row r="215" spans="1:2">
      <c r="A215">
        <v>11089</v>
      </c>
      <c r="B215">
        <v>4</v>
      </c>
    </row>
    <row r="216" spans="1:2">
      <c r="A216">
        <v>11095</v>
      </c>
      <c r="B216">
        <v>186</v>
      </c>
    </row>
    <row r="217" spans="1:2">
      <c r="A217">
        <v>11099</v>
      </c>
      <c r="B217">
        <v>89</v>
      </c>
    </row>
    <row r="218" spans="1:2">
      <c r="A218">
        <v>11101</v>
      </c>
      <c r="B218">
        <v>107</v>
      </c>
    </row>
    <row r="219" spans="1:2">
      <c r="A219">
        <v>11102</v>
      </c>
      <c r="B219">
        <v>161</v>
      </c>
    </row>
    <row r="220" spans="1:2">
      <c r="A220">
        <v>11103</v>
      </c>
      <c r="B220">
        <v>39</v>
      </c>
    </row>
    <row r="221" spans="1:2">
      <c r="A221">
        <v>11106</v>
      </c>
      <c r="B221">
        <v>422</v>
      </c>
    </row>
    <row r="222" spans="1:2">
      <c r="A222">
        <v>11107</v>
      </c>
      <c r="B222">
        <v>129</v>
      </c>
    </row>
    <row r="223" spans="1:2">
      <c r="A223">
        <v>11109</v>
      </c>
      <c r="B223">
        <v>243.5</v>
      </c>
    </row>
    <row r="224" spans="1:2">
      <c r="A224">
        <v>11110</v>
      </c>
      <c r="B224">
        <v>95</v>
      </c>
    </row>
    <row r="225" spans="1:2">
      <c r="A225">
        <v>11120</v>
      </c>
      <c r="B225">
        <v>108</v>
      </c>
    </row>
    <row r="226" spans="1:2">
      <c r="A226">
        <v>11125</v>
      </c>
      <c r="B226">
        <v>34</v>
      </c>
    </row>
    <row r="227" spans="1:2">
      <c r="A227">
        <v>11131</v>
      </c>
      <c r="B227">
        <v>104</v>
      </c>
    </row>
    <row r="228" spans="1:2">
      <c r="A228">
        <v>11142</v>
      </c>
      <c r="B228">
        <v>56</v>
      </c>
    </row>
    <row r="229" spans="1:2">
      <c r="A229">
        <v>11143</v>
      </c>
      <c r="B229">
        <v>242</v>
      </c>
    </row>
    <row r="230" spans="1:2">
      <c r="A230">
        <v>11145</v>
      </c>
      <c r="B230">
        <v>252.5</v>
      </c>
    </row>
    <row r="231" spans="1:2">
      <c r="A231">
        <v>11178</v>
      </c>
      <c r="B231">
        <v>46</v>
      </c>
    </row>
    <row r="232" spans="1:2">
      <c r="A232">
        <v>11231</v>
      </c>
      <c r="B232">
        <v>145.5</v>
      </c>
    </row>
    <row r="233" spans="1:2">
      <c r="A233">
        <v>11241</v>
      </c>
      <c r="B233">
        <v>171</v>
      </c>
    </row>
    <row r="234" spans="1:2">
      <c r="A234">
        <v>11249</v>
      </c>
      <c r="B234">
        <v>68</v>
      </c>
    </row>
    <row r="235" spans="1:2">
      <c r="A235">
        <v>11251</v>
      </c>
      <c r="B235">
        <v>58</v>
      </c>
    </row>
    <row r="236" spans="1:2">
      <c r="A236">
        <v>11256</v>
      </c>
      <c r="B236">
        <v>425</v>
      </c>
    </row>
    <row r="237" spans="1:2">
      <c r="A237">
        <v>11292</v>
      </c>
      <c r="B237">
        <v>375.5</v>
      </c>
    </row>
    <row r="238" spans="1:2">
      <c r="A238">
        <v>11318</v>
      </c>
      <c r="B238">
        <v>354</v>
      </c>
    </row>
    <row r="239" spans="1:2">
      <c r="A239">
        <v>11319</v>
      </c>
      <c r="B239">
        <v>68</v>
      </c>
    </row>
    <row r="240" spans="1:2">
      <c r="A240">
        <v>11323</v>
      </c>
      <c r="B240">
        <v>189</v>
      </c>
    </row>
    <row r="241" spans="1:2">
      <c r="A241">
        <v>11329</v>
      </c>
      <c r="B241">
        <v>58</v>
      </c>
    </row>
    <row r="242" spans="1:2">
      <c r="A242">
        <v>11330</v>
      </c>
      <c r="B242">
        <v>108</v>
      </c>
    </row>
    <row r="243" spans="1:2">
      <c r="A243">
        <v>11333</v>
      </c>
      <c r="B243">
        <v>96</v>
      </c>
    </row>
    <row r="244" spans="1:2">
      <c r="A244">
        <v>11335</v>
      </c>
      <c r="B244">
        <v>237.5</v>
      </c>
    </row>
    <row r="245" spans="1:2">
      <c r="A245">
        <v>11363</v>
      </c>
      <c r="B245">
        <v>117.5</v>
      </c>
    </row>
    <row r="246" spans="1:2">
      <c r="A246">
        <v>11372</v>
      </c>
      <c r="B246">
        <v>897</v>
      </c>
    </row>
    <row r="247" spans="1:2">
      <c r="A247">
        <v>11377</v>
      </c>
      <c r="B247">
        <v>392</v>
      </c>
    </row>
    <row r="248" spans="1:2">
      <c r="A248">
        <v>11379</v>
      </c>
      <c r="B248">
        <v>30</v>
      </c>
    </row>
    <row r="249" spans="1:2">
      <c r="A249">
        <v>11382</v>
      </c>
      <c r="B249">
        <v>283</v>
      </c>
    </row>
    <row r="250" spans="1:2">
      <c r="A250">
        <v>11383</v>
      </c>
      <c r="B250">
        <v>788</v>
      </c>
    </row>
    <row r="251" spans="1:2">
      <c r="A251">
        <v>11388</v>
      </c>
      <c r="B251">
        <v>41</v>
      </c>
    </row>
    <row r="252" spans="1:2">
      <c r="A252">
        <v>11394</v>
      </c>
      <c r="B252">
        <v>89.5</v>
      </c>
    </row>
    <row r="253" spans="1:2">
      <c r="A253">
        <v>11396</v>
      </c>
      <c r="B253">
        <v>55.5</v>
      </c>
    </row>
    <row r="254" spans="1:2">
      <c r="A254">
        <v>11397</v>
      </c>
      <c r="B254">
        <v>72</v>
      </c>
    </row>
    <row r="255" spans="1:2">
      <c r="A255">
        <v>11398</v>
      </c>
      <c r="B255">
        <v>213.5</v>
      </c>
    </row>
    <row r="256" spans="1:2">
      <c r="A256">
        <v>11418</v>
      </c>
      <c r="B256">
        <v>238.5</v>
      </c>
    </row>
    <row r="257" spans="1:2">
      <c r="A257">
        <v>11427</v>
      </c>
      <c r="B257">
        <v>204</v>
      </c>
    </row>
    <row r="258" spans="1:2">
      <c r="A258">
        <v>11429</v>
      </c>
      <c r="B258">
        <v>198.5</v>
      </c>
    </row>
    <row r="259" spans="1:2">
      <c r="A259">
        <v>11441</v>
      </c>
      <c r="B259">
        <v>85</v>
      </c>
    </row>
    <row r="260" spans="1:2">
      <c r="A260">
        <v>11445</v>
      </c>
      <c r="B260">
        <v>124</v>
      </c>
    </row>
    <row r="261" spans="1:2">
      <c r="A261">
        <v>11446</v>
      </c>
      <c r="B261">
        <v>124.5</v>
      </c>
    </row>
    <row r="262" spans="1:2">
      <c r="A262">
        <v>11447</v>
      </c>
      <c r="B262">
        <v>190</v>
      </c>
    </row>
    <row r="263" spans="1:2">
      <c r="A263">
        <v>11452</v>
      </c>
      <c r="B263">
        <v>162.5</v>
      </c>
    </row>
    <row r="264" spans="1:2">
      <c r="A264">
        <v>11453</v>
      </c>
      <c r="B264">
        <v>55</v>
      </c>
    </row>
    <row r="265" spans="1:2">
      <c r="A265">
        <v>11458</v>
      </c>
      <c r="B265">
        <v>51</v>
      </c>
    </row>
    <row r="266" spans="1:2">
      <c r="A266">
        <v>11459</v>
      </c>
      <c r="B266">
        <v>109.5</v>
      </c>
    </row>
    <row r="267" spans="1:2">
      <c r="A267">
        <v>11463</v>
      </c>
      <c r="B267">
        <v>161</v>
      </c>
    </row>
    <row r="268" spans="1:2">
      <c r="A268">
        <v>11465</v>
      </c>
      <c r="B268">
        <v>248</v>
      </c>
    </row>
    <row r="269" spans="1:2">
      <c r="A269">
        <v>11466</v>
      </c>
      <c r="B269">
        <v>50</v>
      </c>
    </row>
    <row r="270" spans="1:2">
      <c r="A270">
        <v>11478</v>
      </c>
      <c r="B270">
        <v>40.5</v>
      </c>
    </row>
    <row r="271" spans="1:2">
      <c r="A271">
        <v>11481</v>
      </c>
      <c r="B271">
        <v>39</v>
      </c>
    </row>
    <row r="272" spans="1:2">
      <c r="A272">
        <v>11482</v>
      </c>
      <c r="B272">
        <v>41.5</v>
      </c>
    </row>
    <row r="273" spans="1:2">
      <c r="A273">
        <v>11483</v>
      </c>
      <c r="B273">
        <v>109</v>
      </c>
    </row>
    <row r="274" spans="1:2">
      <c r="A274">
        <v>11484</v>
      </c>
      <c r="B274">
        <v>157</v>
      </c>
    </row>
    <row r="275" spans="1:2">
      <c r="A275">
        <v>11485</v>
      </c>
      <c r="B275">
        <v>165.5</v>
      </c>
    </row>
    <row r="276" spans="1:2">
      <c r="A276">
        <v>11486</v>
      </c>
      <c r="B276">
        <v>133.5</v>
      </c>
    </row>
    <row r="277" spans="1:2">
      <c r="A277">
        <v>11487</v>
      </c>
      <c r="B277">
        <v>154</v>
      </c>
    </row>
    <row r="278" spans="1:2">
      <c r="A278">
        <v>11490</v>
      </c>
      <c r="B278">
        <v>155</v>
      </c>
    </row>
    <row r="279" spans="1:2">
      <c r="A279">
        <v>11503</v>
      </c>
      <c r="B279">
        <v>99</v>
      </c>
    </row>
    <row r="280" spans="1:2">
      <c r="A280">
        <v>11504</v>
      </c>
      <c r="B280">
        <v>108</v>
      </c>
    </row>
    <row r="281" spans="1:2">
      <c r="A281">
        <v>11512</v>
      </c>
      <c r="B281">
        <v>79</v>
      </c>
    </row>
    <row r="282" spans="1:2">
      <c r="A282">
        <v>11517</v>
      </c>
      <c r="B282">
        <v>385</v>
      </c>
    </row>
    <row r="283" spans="1:2">
      <c r="A283">
        <v>11537</v>
      </c>
      <c r="B283">
        <v>87.5</v>
      </c>
    </row>
    <row r="284" spans="1:2">
      <c r="A284">
        <v>11596</v>
      </c>
      <c r="B284">
        <v>7</v>
      </c>
    </row>
    <row r="285" spans="1:2">
      <c r="A285">
        <v>11602</v>
      </c>
      <c r="B285">
        <v>82</v>
      </c>
    </row>
    <row r="286" spans="1:2">
      <c r="A286">
        <v>11619</v>
      </c>
      <c r="B286">
        <v>130.5</v>
      </c>
    </row>
    <row r="287" spans="1:2">
      <c r="A287">
        <v>11620</v>
      </c>
      <c r="B287">
        <v>36</v>
      </c>
    </row>
    <row r="288" spans="1:2">
      <c r="A288">
        <v>11621</v>
      </c>
      <c r="B288">
        <v>257.5</v>
      </c>
    </row>
    <row r="289" spans="1:2">
      <c r="A289">
        <v>11622</v>
      </c>
      <c r="B289">
        <v>92.5</v>
      </c>
    </row>
    <row r="290" spans="1:2">
      <c r="A290">
        <v>11624</v>
      </c>
      <c r="B290">
        <v>155</v>
      </c>
    </row>
    <row r="291" spans="1:2">
      <c r="A291">
        <v>11627</v>
      </c>
      <c r="B291">
        <v>24</v>
      </c>
    </row>
    <row r="292" spans="1:2">
      <c r="A292">
        <v>11639</v>
      </c>
      <c r="B292">
        <v>249.5</v>
      </c>
    </row>
    <row r="293" spans="1:2">
      <c r="A293">
        <v>11642</v>
      </c>
      <c r="B293">
        <v>226</v>
      </c>
    </row>
    <row r="294" spans="1:2">
      <c r="A294">
        <v>11656</v>
      </c>
      <c r="B294">
        <v>109.5</v>
      </c>
    </row>
    <row r="295" spans="1:2">
      <c r="A295">
        <v>11686</v>
      </c>
      <c r="B295">
        <v>150.5</v>
      </c>
    </row>
    <row r="296" spans="1:2">
      <c r="A296">
        <v>11687</v>
      </c>
      <c r="B296">
        <v>149</v>
      </c>
    </row>
    <row r="297" spans="1:2">
      <c r="A297">
        <v>11690</v>
      </c>
      <c r="B297">
        <v>48</v>
      </c>
    </row>
    <row r="298" spans="1:2">
      <c r="A298">
        <v>11711</v>
      </c>
      <c r="B298">
        <v>132</v>
      </c>
    </row>
    <row r="299" spans="1:2">
      <c r="A299">
        <v>11751</v>
      </c>
      <c r="B299">
        <v>44.5</v>
      </c>
    </row>
    <row r="300" spans="1:2">
      <c r="A300">
        <v>11753</v>
      </c>
      <c r="B300">
        <v>84</v>
      </c>
    </row>
    <row r="301" spans="1:2">
      <c r="A301">
        <v>11754</v>
      </c>
      <c r="B301">
        <v>93.5</v>
      </c>
    </row>
    <row r="302" spans="1:2">
      <c r="A302">
        <v>11755</v>
      </c>
      <c r="B302">
        <v>46</v>
      </c>
    </row>
    <row r="303" spans="1:2">
      <c r="A303">
        <v>11756</v>
      </c>
      <c r="B303">
        <v>31.5</v>
      </c>
    </row>
    <row r="304" spans="1:2">
      <c r="A304">
        <v>11757</v>
      </c>
      <c r="B304">
        <v>7</v>
      </c>
    </row>
    <row r="305" spans="1:2">
      <c r="A305">
        <v>11758</v>
      </c>
      <c r="B305">
        <v>27</v>
      </c>
    </row>
    <row r="306" spans="1:2">
      <c r="A306">
        <v>11759</v>
      </c>
      <c r="B306">
        <v>32</v>
      </c>
    </row>
    <row r="307" spans="1:2">
      <c r="A307">
        <v>11760</v>
      </c>
      <c r="B307">
        <v>94.5</v>
      </c>
    </row>
    <row r="308" spans="1:2">
      <c r="A308">
        <v>11761</v>
      </c>
      <c r="B308">
        <v>65</v>
      </c>
    </row>
    <row r="309" spans="1:2">
      <c r="A309">
        <v>11762</v>
      </c>
      <c r="B309">
        <v>93</v>
      </c>
    </row>
    <row r="310" spans="1:2">
      <c r="A310">
        <v>11764</v>
      </c>
      <c r="B310">
        <v>28.5</v>
      </c>
    </row>
    <row r="311" spans="1:2">
      <c r="A311">
        <v>11765</v>
      </c>
      <c r="B311">
        <v>12</v>
      </c>
    </row>
    <row r="312" spans="1:2">
      <c r="A312">
        <v>11766</v>
      </c>
      <c r="B312">
        <v>41</v>
      </c>
    </row>
    <row r="313" spans="1:2">
      <c r="A313">
        <v>11767</v>
      </c>
      <c r="B313">
        <v>6</v>
      </c>
    </row>
    <row r="314" spans="1:2">
      <c r="A314">
        <v>11768</v>
      </c>
      <c r="B314">
        <v>7</v>
      </c>
    </row>
    <row r="315" spans="1:2">
      <c r="A315">
        <v>11769</v>
      </c>
      <c r="B315">
        <v>42</v>
      </c>
    </row>
    <row r="316" spans="1:2">
      <c r="A316">
        <v>11770</v>
      </c>
      <c r="B316">
        <v>23</v>
      </c>
    </row>
    <row r="317" spans="1:2">
      <c r="A317">
        <v>11771</v>
      </c>
      <c r="B317">
        <v>138</v>
      </c>
    </row>
    <row r="318" spans="1:2">
      <c r="A318">
        <v>11774</v>
      </c>
      <c r="B318">
        <v>121</v>
      </c>
    </row>
    <row r="319" spans="1:2">
      <c r="A319">
        <v>11775</v>
      </c>
      <c r="B319">
        <v>33</v>
      </c>
    </row>
    <row r="320" spans="1:2">
      <c r="A320">
        <v>11776</v>
      </c>
      <c r="B320">
        <v>70.5</v>
      </c>
    </row>
    <row r="321" spans="1:2">
      <c r="A321">
        <v>11777</v>
      </c>
      <c r="B321">
        <v>4</v>
      </c>
    </row>
    <row r="322" spans="1:2">
      <c r="A322">
        <v>11778</v>
      </c>
      <c r="B322">
        <v>26</v>
      </c>
    </row>
    <row r="323" spans="1:2">
      <c r="A323">
        <v>11779</v>
      </c>
      <c r="B323">
        <v>75</v>
      </c>
    </row>
    <row r="324" spans="1:2">
      <c r="A324">
        <v>11780</v>
      </c>
      <c r="B324">
        <v>3</v>
      </c>
    </row>
    <row r="325" spans="1:2">
      <c r="A325">
        <v>11781</v>
      </c>
      <c r="B325">
        <v>25</v>
      </c>
    </row>
    <row r="326" spans="1:2">
      <c r="A326">
        <v>11782</v>
      </c>
      <c r="B326">
        <v>145</v>
      </c>
    </row>
    <row r="327" spans="1:2">
      <c r="A327">
        <v>11783</v>
      </c>
      <c r="B327">
        <v>40.5</v>
      </c>
    </row>
    <row r="328" spans="1:2">
      <c r="A328">
        <v>11792</v>
      </c>
      <c r="B328">
        <v>66</v>
      </c>
    </row>
    <row r="329" spans="1:2">
      <c r="A329">
        <v>11793</v>
      </c>
      <c r="B329">
        <v>103.5</v>
      </c>
    </row>
    <row r="330" spans="1:2">
      <c r="A330">
        <v>11795</v>
      </c>
      <c r="B330">
        <v>24</v>
      </c>
    </row>
    <row r="331" spans="1:2">
      <c r="A331">
        <v>11796</v>
      </c>
      <c r="B331">
        <v>77</v>
      </c>
    </row>
    <row r="332" spans="1:2">
      <c r="A332">
        <v>11797</v>
      </c>
      <c r="B332">
        <v>140.5</v>
      </c>
    </row>
    <row r="333" spans="1:2">
      <c r="A333">
        <v>11812</v>
      </c>
      <c r="B333">
        <v>60.5</v>
      </c>
    </row>
    <row r="334" spans="1:2">
      <c r="A334">
        <v>11814</v>
      </c>
      <c r="B334">
        <v>97.5</v>
      </c>
    </row>
    <row r="335" spans="1:2">
      <c r="A335">
        <v>11824</v>
      </c>
      <c r="B335">
        <v>3</v>
      </c>
    </row>
    <row r="336" spans="1:2">
      <c r="A336">
        <v>11825</v>
      </c>
      <c r="B336">
        <v>23</v>
      </c>
    </row>
    <row r="337" spans="1:2">
      <c r="A337">
        <v>11829</v>
      </c>
      <c r="B337">
        <v>54</v>
      </c>
    </row>
    <row r="338" spans="1:2">
      <c r="A338">
        <v>11830</v>
      </c>
      <c r="B338">
        <v>314.5</v>
      </c>
    </row>
    <row r="339" spans="1:2">
      <c r="A339">
        <v>11831</v>
      </c>
      <c r="B339">
        <v>114.1</v>
      </c>
    </row>
    <row r="340" spans="1:2">
      <c r="A340">
        <v>11841</v>
      </c>
      <c r="B340">
        <v>38</v>
      </c>
    </row>
    <row r="341" spans="1:2">
      <c r="A341">
        <v>11844</v>
      </c>
      <c r="B341">
        <v>3</v>
      </c>
    </row>
    <row r="342" spans="1:2">
      <c r="A342">
        <v>11863</v>
      </c>
      <c r="B342">
        <v>28</v>
      </c>
    </row>
    <row r="343" spans="1:2">
      <c r="A343">
        <v>11866</v>
      </c>
      <c r="B343">
        <v>6</v>
      </c>
    </row>
    <row r="344" spans="1:2">
      <c r="A344">
        <v>11867</v>
      </c>
      <c r="B344">
        <v>12</v>
      </c>
    </row>
    <row r="345" spans="1:2">
      <c r="A345">
        <v>11868</v>
      </c>
      <c r="B345">
        <v>35</v>
      </c>
    </row>
    <row r="346" spans="1:2">
      <c r="A346">
        <v>11869</v>
      </c>
      <c r="B346">
        <v>13</v>
      </c>
    </row>
    <row r="347" spans="1:2">
      <c r="A347">
        <v>11871</v>
      </c>
      <c r="B347">
        <v>20</v>
      </c>
    </row>
    <row r="348" spans="1:2">
      <c r="A348">
        <v>11872</v>
      </c>
      <c r="B348">
        <v>34</v>
      </c>
    </row>
    <row r="349" spans="1:2">
      <c r="A349">
        <v>11873</v>
      </c>
      <c r="B349">
        <v>26</v>
      </c>
    </row>
    <row r="350" spans="1:2">
      <c r="A350">
        <v>11874</v>
      </c>
      <c r="B350">
        <v>3</v>
      </c>
    </row>
    <row r="351" spans="1:2">
      <c r="A351">
        <v>11875</v>
      </c>
      <c r="B351">
        <v>24</v>
      </c>
    </row>
    <row r="352" spans="1:2">
      <c r="A352">
        <v>11876</v>
      </c>
      <c r="B352">
        <v>28</v>
      </c>
    </row>
    <row r="353" spans="1:2">
      <c r="A353">
        <v>11877</v>
      </c>
      <c r="B353">
        <v>19</v>
      </c>
    </row>
    <row r="354" spans="1:2">
      <c r="A354">
        <v>11879</v>
      </c>
      <c r="B354">
        <v>7</v>
      </c>
    </row>
    <row r="355" spans="1:2">
      <c r="A355">
        <v>11880</v>
      </c>
      <c r="B355">
        <v>28</v>
      </c>
    </row>
    <row r="356" spans="1:2">
      <c r="A356">
        <v>11881</v>
      </c>
      <c r="B356">
        <v>25</v>
      </c>
    </row>
    <row r="357" spans="1:2">
      <c r="A357">
        <v>11883</v>
      </c>
      <c r="B357">
        <v>141</v>
      </c>
    </row>
    <row r="358" spans="1:2">
      <c r="A358">
        <v>11902</v>
      </c>
      <c r="B358">
        <v>37.5</v>
      </c>
    </row>
    <row r="359" spans="1:2">
      <c r="A359">
        <v>11903</v>
      </c>
      <c r="B359">
        <v>11</v>
      </c>
    </row>
    <row r="360" spans="1:2">
      <c r="A360">
        <v>11947</v>
      </c>
      <c r="B360">
        <v>63</v>
      </c>
    </row>
    <row r="361" spans="1:2">
      <c r="A361">
        <v>11949</v>
      </c>
      <c r="B361">
        <v>112</v>
      </c>
    </row>
    <row r="362" spans="1:2">
      <c r="A362">
        <v>11960</v>
      </c>
      <c r="B362">
        <v>154</v>
      </c>
    </row>
    <row r="363" spans="1:2">
      <c r="A363">
        <v>11961</v>
      </c>
      <c r="B363">
        <v>39</v>
      </c>
    </row>
    <row r="364" spans="1:2">
      <c r="A364">
        <v>11964</v>
      </c>
      <c r="B364">
        <v>29</v>
      </c>
    </row>
    <row r="365" spans="1:2">
      <c r="A365">
        <v>11977</v>
      </c>
      <c r="B365">
        <v>3</v>
      </c>
    </row>
    <row r="366" spans="1:2">
      <c r="A366">
        <v>990035</v>
      </c>
      <c r="B366">
        <v>356</v>
      </c>
    </row>
    <row r="367" spans="1:2">
      <c r="A367">
        <v>990176</v>
      </c>
      <c r="B367">
        <v>486</v>
      </c>
    </row>
    <row r="368" spans="1:2">
      <c r="A368">
        <v>990264</v>
      </c>
      <c r="B368">
        <v>1119.5</v>
      </c>
    </row>
    <row r="369" spans="1:2">
      <c r="A369">
        <v>990280</v>
      </c>
      <c r="B369">
        <v>90.5</v>
      </c>
    </row>
    <row r="370" spans="1:2">
      <c r="A370">
        <v>990451</v>
      </c>
      <c r="B370">
        <v>600.5</v>
      </c>
    </row>
    <row r="371" spans="1:2">
      <c r="A371">
        <v>990467</v>
      </c>
      <c r="B371">
        <v>466</v>
      </c>
    </row>
    <row r="372" spans="1:2">
      <c r="A372">
        <v>990487</v>
      </c>
      <c r="B372">
        <v>680.5</v>
      </c>
    </row>
    <row r="373" spans="1:2">
      <c r="A373">
        <v>991097</v>
      </c>
      <c r="B373">
        <v>1045</v>
      </c>
    </row>
    <row r="374" spans="1:2">
      <c r="A374">
        <v>991137</v>
      </c>
      <c r="B374">
        <v>881</v>
      </c>
    </row>
    <row r="375" spans="1:2">
      <c r="A375">
        <v>991402</v>
      </c>
      <c r="B375">
        <v>340</v>
      </c>
    </row>
    <row r="376" spans="1:2">
      <c r="A376">
        <v>992157</v>
      </c>
      <c r="B376">
        <v>596</v>
      </c>
    </row>
    <row r="377" spans="1:2">
      <c r="A377">
        <v>993501</v>
      </c>
      <c r="B377">
        <v>1714.5</v>
      </c>
    </row>
    <row r="378" spans="1:2">
      <c r="A378">
        <v>995987</v>
      </c>
      <c r="B378">
        <v>501</v>
      </c>
    </row>
    <row r="379" spans="1:2">
      <c r="A379">
        <v>997367</v>
      </c>
      <c r="B379">
        <v>157.5</v>
      </c>
    </row>
    <row r="380" spans="1:2">
      <c r="A380">
        <v>997727</v>
      </c>
      <c r="B380">
        <v>134.5</v>
      </c>
    </row>
    <row r="381" spans="1:2">
      <c r="A381">
        <v>998087</v>
      </c>
      <c r="B381">
        <v>28</v>
      </c>
    </row>
    <row r="382" spans="1:2">
      <c r="A382">
        <v>998507</v>
      </c>
      <c r="B382">
        <v>32</v>
      </c>
    </row>
    <row r="383" spans="1:2">
      <c r="A383">
        <v>998607</v>
      </c>
      <c r="B383">
        <v>5</v>
      </c>
    </row>
    <row r="384" spans="1:2">
      <c r="A384" t="s">
        <v>2</v>
      </c>
      <c r="B384">
        <v>80792.3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75"/>
  <sheetViews>
    <sheetView workbookViewId="0">
      <selection activeCell="C15" sqref="C15"/>
    </sheetView>
  </sheetViews>
  <sheetFormatPr defaultColWidth="9" defaultRowHeight="13.5" outlineLevelCol="6"/>
  <cols>
    <col min="1" max="1" width="5.90833333333333" style="7" customWidth="1"/>
    <col min="2" max="2" width="7.725" style="8" customWidth="1"/>
    <col min="3" max="3" width="43" style="7" customWidth="1"/>
    <col min="4" max="4" width="9.63333333333333" style="7" customWidth="1"/>
    <col min="5" max="5" width="8.90833333333333" style="7" customWidth="1"/>
    <col min="6" max="6" width="10.725" style="8" customWidth="1"/>
    <col min="7" max="7" width="43" style="7" customWidth="1"/>
  </cols>
  <sheetData>
    <row r="1" ht="27" spans="1:7">
      <c r="A1" s="9" t="s">
        <v>3</v>
      </c>
      <c r="B1" s="10" t="s">
        <v>4</v>
      </c>
      <c r="C1" s="11" t="s">
        <v>5</v>
      </c>
      <c r="D1" s="11" t="s">
        <v>0</v>
      </c>
      <c r="E1" s="11" t="s">
        <v>6</v>
      </c>
      <c r="F1" s="12" t="s">
        <v>7</v>
      </c>
      <c r="G1" s="11" t="s">
        <v>5</v>
      </c>
    </row>
    <row r="2" spans="1:7">
      <c r="A2" s="13">
        <v>1</v>
      </c>
      <c r="B2" s="14">
        <v>750</v>
      </c>
      <c r="C2" s="13" t="s">
        <v>8</v>
      </c>
      <c r="D2" s="13">
        <v>11622</v>
      </c>
      <c r="E2" s="13" t="s">
        <v>9</v>
      </c>
      <c r="F2" s="14">
        <v>3.5</v>
      </c>
      <c r="G2" s="13" t="s">
        <v>8</v>
      </c>
    </row>
    <row r="3" spans="1:7">
      <c r="A3" s="13">
        <v>1</v>
      </c>
      <c r="B3" s="14">
        <v>750</v>
      </c>
      <c r="C3" s="13" t="s">
        <v>8</v>
      </c>
      <c r="D3" s="13">
        <v>10889</v>
      </c>
      <c r="E3" s="13" t="s">
        <v>10</v>
      </c>
      <c r="F3" s="14">
        <v>10.5</v>
      </c>
      <c r="G3" s="13" t="s">
        <v>8</v>
      </c>
    </row>
    <row r="4" spans="1:7">
      <c r="A4" s="13">
        <v>2</v>
      </c>
      <c r="B4" s="14">
        <v>750</v>
      </c>
      <c r="C4" s="13" t="s">
        <v>8</v>
      </c>
      <c r="D4" s="13">
        <v>4033</v>
      </c>
      <c r="E4" s="13" t="s">
        <v>11</v>
      </c>
      <c r="F4" s="14">
        <v>23</v>
      </c>
      <c r="G4" s="13" t="s">
        <v>8</v>
      </c>
    </row>
    <row r="5" spans="1:7">
      <c r="A5" s="13">
        <v>3</v>
      </c>
      <c r="B5" s="14">
        <v>750</v>
      </c>
      <c r="C5" s="13" t="s">
        <v>8</v>
      </c>
      <c r="D5" s="13">
        <v>11762</v>
      </c>
      <c r="E5" s="13" t="s">
        <v>12</v>
      </c>
      <c r="F5" s="14">
        <v>20</v>
      </c>
      <c r="G5" s="13" t="s">
        <v>8</v>
      </c>
    </row>
    <row r="6" spans="1:7">
      <c r="A6" s="13">
        <v>4</v>
      </c>
      <c r="B6" s="14">
        <v>750</v>
      </c>
      <c r="C6" s="13" t="s">
        <v>8</v>
      </c>
      <c r="D6" s="13">
        <v>11088</v>
      </c>
      <c r="E6" s="13" t="s">
        <v>13</v>
      </c>
      <c r="F6" s="14">
        <v>7</v>
      </c>
      <c r="G6" s="13" t="s">
        <v>8</v>
      </c>
    </row>
    <row r="7" spans="1:7">
      <c r="A7" s="13">
        <v>4</v>
      </c>
      <c r="B7" s="14">
        <v>750</v>
      </c>
      <c r="C7" s="13" t="s">
        <v>8</v>
      </c>
      <c r="D7" s="13">
        <v>11875</v>
      </c>
      <c r="E7" s="13" t="s">
        <v>14</v>
      </c>
      <c r="F7" s="14">
        <v>8</v>
      </c>
      <c r="G7" s="13" t="s">
        <v>8</v>
      </c>
    </row>
    <row r="8" spans="1:7">
      <c r="A8" s="13">
        <v>5</v>
      </c>
      <c r="B8" s="14">
        <v>515</v>
      </c>
      <c r="C8" s="13" t="s">
        <v>15</v>
      </c>
      <c r="D8" s="13">
        <v>7006</v>
      </c>
      <c r="E8" s="13" t="s">
        <v>16</v>
      </c>
      <c r="F8" s="14">
        <v>6</v>
      </c>
      <c r="G8" s="13" t="s">
        <v>15</v>
      </c>
    </row>
    <row r="9" spans="1:7">
      <c r="A9" s="13">
        <v>6</v>
      </c>
      <c r="B9" s="14">
        <v>515</v>
      </c>
      <c r="C9" s="13" t="s">
        <v>15</v>
      </c>
      <c r="D9" s="13">
        <v>7917</v>
      </c>
      <c r="E9" s="13" t="s">
        <v>17</v>
      </c>
      <c r="F9" s="14">
        <v>53.5</v>
      </c>
      <c r="G9" s="13" t="s">
        <v>15</v>
      </c>
    </row>
    <row r="10" spans="1:7">
      <c r="A10" s="13">
        <v>7</v>
      </c>
      <c r="B10" s="14">
        <v>515</v>
      </c>
      <c r="C10" s="13" t="s">
        <v>15</v>
      </c>
      <c r="D10" s="13">
        <v>11102</v>
      </c>
      <c r="E10" s="13" t="s">
        <v>18</v>
      </c>
      <c r="F10" s="14">
        <v>5.5</v>
      </c>
      <c r="G10" s="13" t="s">
        <v>15</v>
      </c>
    </row>
    <row r="11" spans="1:7">
      <c r="A11" s="13">
        <v>8</v>
      </c>
      <c r="B11" s="14">
        <v>581</v>
      </c>
      <c r="C11" s="13" t="s">
        <v>19</v>
      </c>
      <c r="D11" s="13">
        <v>7666</v>
      </c>
      <c r="E11" s="13" t="s">
        <v>20</v>
      </c>
      <c r="F11" s="14">
        <v>18</v>
      </c>
      <c r="G11" s="13" t="s">
        <v>19</v>
      </c>
    </row>
    <row r="12" spans="1:7">
      <c r="A12" s="13">
        <v>9</v>
      </c>
      <c r="B12" s="14">
        <v>581</v>
      </c>
      <c r="C12" s="13" t="s">
        <v>19</v>
      </c>
      <c r="D12" s="13">
        <v>990487</v>
      </c>
      <c r="E12" s="13" t="s">
        <v>21</v>
      </c>
      <c r="F12" s="14">
        <v>10.5</v>
      </c>
      <c r="G12" s="13" t="s">
        <v>19</v>
      </c>
    </row>
    <row r="13" spans="1:7">
      <c r="A13" s="13">
        <v>10</v>
      </c>
      <c r="B13" s="14">
        <v>581</v>
      </c>
      <c r="C13" s="13" t="s">
        <v>19</v>
      </c>
      <c r="D13" s="13">
        <v>7279</v>
      </c>
      <c r="E13" s="13" t="s">
        <v>22</v>
      </c>
      <c r="F13" s="14">
        <v>51</v>
      </c>
      <c r="G13" s="13" t="s">
        <v>19</v>
      </c>
    </row>
    <row r="14" spans="1:7">
      <c r="A14" s="13">
        <v>11</v>
      </c>
      <c r="B14" s="14">
        <v>740</v>
      </c>
      <c r="C14" s="13" t="s">
        <v>23</v>
      </c>
      <c r="D14" s="13">
        <v>9749</v>
      </c>
      <c r="E14" s="13" t="s">
        <v>24</v>
      </c>
      <c r="F14" s="14">
        <v>10.5</v>
      </c>
      <c r="G14" s="13" t="s">
        <v>23</v>
      </c>
    </row>
    <row r="15" spans="1:7">
      <c r="A15" s="13">
        <v>12</v>
      </c>
      <c r="B15" s="14">
        <v>740</v>
      </c>
      <c r="C15" s="13" t="s">
        <v>23</v>
      </c>
      <c r="D15" s="13">
        <v>9328</v>
      </c>
      <c r="E15" s="13" t="s">
        <v>25</v>
      </c>
      <c r="F15" s="14">
        <v>10.5</v>
      </c>
      <c r="G15" s="13" t="s">
        <v>23</v>
      </c>
    </row>
    <row r="16" spans="1:7">
      <c r="A16" s="13">
        <v>13</v>
      </c>
      <c r="B16" s="14">
        <v>712</v>
      </c>
      <c r="C16" s="13" t="s">
        <v>26</v>
      </c>
      <c r="D16" s="13">
        <v>10650</v>
      </c>
      <c r="E16" s="13" t="s">
        <v>27</v>
      </c>
      <c r="F16" s="14">
        <v>3.5</v>
      </c>
      <c r="G16" s="13" t="s">
        <v>26</v>
      </c>
    </row>
    <row r="17" spans="1:7">
      <c r="A17" s="13">
        <v>14</v>
      </c>
      <c r="B17" s="14">
        <v>712</v>
      </c>
      <c r="C17" s="13" t="s">
        <v>26</v>
      </c>
      <c r="D17" s="13">
        <v>8972</v>
      </c>
      <c r="E17" s="13" t="s">
        <v>28</v>
      </c>
      <c r="F17" s="14">
        <v>14.5</v>
      </c>
      <c r="G17" s="13" t="s">
        <v>26</v>
      </c>
    </row>
    <row r="18" spans="1:7">
      <c r="A18" s="13">
        <v>15</v>
      </c>
      <c r="B18" s="14">
        <v>712</v>
      </c>
      <c r="C18" s="13" t="s">
        <v>26</v>
      </c>
      <c r="D18" s="13">
        <v>11383</v>
      </c>
      <c r="E18" s="13" t="s">
        <v>29</v>
      </c>
      <c r="F18" s="14">
        <v>18</v>
      </c>
      <c r="G18" s="13" t="s">
        <v>26</v>
      </c>
    </row>
    <row r="19" spans="1:7">
      <c r="A19" s="13">
        <v>16</v>
      </c>
      <c r="B19" s="14">
        <v>578</v>
      </c>
      <c r="C19" s="13" t="s">
        <v>30</v>
      </c>
      <c r="D19" s="13">
        <v>11902</v>
      </c>
      <c r="E19" s="13" t="s">
        <v>31</v>
      </c>
      <c r="F19" s="14">
        <v>3.5</v>
      </c>
      <c r="G19" s="13" t="s">
        <v>30</v>
      </c>
    </row>
    <row r="20" spans="1:7">
      <c r="A20" s="13">
        <v>17</v>
      </c>
      <c r="B20" s="14">
        <v>578</v>
      </c>
      <c r="C20" s="13" t="s">
        <v>30</v>
      </c>
      <c r="D20" s="13">
        <v>9140</v>
      </c>
      <c r="E20" s="13" t="s">
        <v>32</v>
      </c>
      <c r="F20" s="14">
        <v>3.5</v>
      </c>
      <c r="G20" s="13" t="s">
        <v>30</v>
      </c>
    </row>
    <row r="21" spans="1:7">
      <c r="A21" s="13">
        <v>18</v>
      </c>
      <c r="B21" s="14">
        <v>578</v>
      </c>
      <c r="C21" s="13" t="s">
        <v>30</v>
      </c>
      <c r="D21" s="13">
        <v>9331</v>
      </c>
      <c r="E21" s="13" t="s">
        <v>33</v>
      </c>
      <c r="F21" s="14">
        <v>36.5</v>
      </c>
      <c r="G21" s="13" t="s">
        <v>30</v>
      </c>
    </row>
    <row r="22" spans="1:7">
      <c r="A22" s="13">
        <v>19</v>
      </c>
      <c r="B22" s="14">
        <v>103639</v>
      </c>
      <c r="C22" s="13" t="s">
        <v>34</v>
      </c>
      <c r="D22" s="13">
        <v>9682</v>
      </c>
      <c r="E22" s="13" t="s">
        <v>35</v>
      </c>
      <c r="F22" s="14">
        <v>3.5</v>
      </c>
      <c r="G22" s="13" t="s">
        <v>34</v>
      </c>
    </row>
    <row r="23" spans="1:7">
      <c r="A23" s="13">
        <v>20</v>
      </c>
      <c r="B23" s="14">
        <v>707</v>
      </c>
      <c r="C23" s="13" t="s">
        <v>36</v>
      </c>
      <c r="D23" s="13">
        <v>11797</v>
      </c>
      <c r="E23" s="13" t="s">
        <v>37</v>
      </c>
      <c r="F23" s="14">
        <v>3.5</v>
      </c>
      <c r="G23" s="13" t="s">
        <v>36</v>
      </c>
    </row>
    <row r="24" spans="1:7">
      <c r="A24" s="13">
        <v>21</v>
      </c>
      <c r="B24" s="14">
        <v>707</v>
      </c>
      <c r="C24" s="13" t="s">
        <v>36</v>
      </c>
      <c r="D24" s="13">
        <v>10951</v>
      </c>
      <c r="E24" s="13" t="s">
        <v>38</v>
      </c>
      <c r="F24" s="14">
        <v>3.5</v>
      </c>
      <c r="G24" s="13" t="s">
        <v>36</v>
      </c>
    </row>
    <row r="25" spans="1:7">
      <c r="A25" s="13">
        <v>20</v>
      </c>
      <c r="B25" s="14">
        <v>707</v>
      </c>
      <c r="C25" s="13" t="s">
        <v>36</v>
      </c>
      <c r="D25" s="13">
        <v>6494</v>
      </c>
      <c r="E25" s="13" t="s">
        <v>39</v>
      </c>
      <c r="F25" s="14">
        <v>63.5</v>
      </c>
      <c r="G25" s="13" t="s">
        <v>36</v>
      </c>
    </row>
    <row r="26" spans="1:7">
      <c r="A26" s="13">
        <v>21</v>
      </c>
      <c r="B26" s="14">
        <v>707</v>
      </c>
      <c r="C26" s="13" t="s">
        <v>36</v>
      </c>
      <c r="D26" s="13">
        <v>11760</v>
      </c>
      <c r="E26" s="13" t="s">
        <v>40</v>
      </c>
      <c r="F26" s="15">
        <v>3.5</v>
      </c>
      <c r="G26" s="13" t="s">
        <v>36</v>
      </c>
    </row>
    <row r="27" spans="1:7">
      <c r="A27" s="13">
        <v>21</v>
      </c>
      <c r="B27" s="14">
        <v>707</v>
      </c>
      <c r="C27" s="13" t="s">
        <v>36</v>
      </c>
      <c r="D27" s="13">
        <v>10952</v>
      </c>
      <c r="E27" s="13" t="s">
        <v>41</v>
      </c>
      <c r="F27" s="15">
        <v>3.5</v>
      </c>
      <c r="G27" s="13" t="s">
        <v>36</v>
      </c>
    </row>
    <row r="28" spans="1:7">
      <c r="A28" s="13">
        <v>22</v>
      </c>
      <c r="B28" s="14">
        <v>743</v>
      </c>
      <c r="C28" s="13" t="s">
        <v>42</v>
      </c>
      <c r="D28" s="13">
        <v>10893</v>
      </c>
      <c r="E28" s="13" t="s">
        <v>43</v>
      </c>
      <c r="F28" s="14">
        <v>22.5</v>
      </c>
      <c r="G28" s="13" t="s">
        <v>42</v>
      </c>
    </row>
    <row r="29" spans="1:7">
      <c r="A29" s="13">
        <v>23</v>
      </c>
      <c r="B29" s="14">
        <v>743</v>
      </c>
      <c r="C29" s="13" t="s">
        <v>42</v>
      </c>
      <c r="D29" s="13">
        <v>11330</v>
      </c>
      <c r="E29" s="13" t="s">
        <v>44</v>
      </c>
      <c r="F29" s="14">
        <v>7</v>
      </c>
      <c r="G29" s="13" t="s">
        <v>42</v>
      </c>
    </row>
    <row r="30" spans="1:7">
      <c r="A30" s="13">
        <v>24</v>
      </c>
      <c r="B30" s="14">
        <v>741</v>
      </c>
      <c r="C30" s="13" t="s">
        <v>45</v>
      </c>
      <c r="D30" s="13">
        <v>11015</v>
      </c>
      <c r="E30" s="13" t="s">
        <v>46</v>
      </c>
      <c r="F30" s="14">
        <v>3.5</v>
      </c>
      <c r="G30" s="13" t="s">
        <v>45</v>
      </c>
    </row>
    <row r="31" spans="1:7">
      <c r="A31" s="13">
        <v>25</v>
      </c>
      <c r="B31" s="14">
        <v>585</v>
      </c>
      <c r="C31" s="13" t="s">
        <v>47</v>
      </c>
      <c r="D31" s="13">
        <v>6303</v>
      </c>
      <c r="E31" s="13" t="s">
        <v>48</v>
      </c>
      <c r="F31" s="14">
        <v>21.25</v>
      </c>
      <c r="G31" s="13" t="s">
        <v>47</v>
      </c>
    </row>
    <row r="32" spans="1:7">
      <c r="A32" s="13">
        <v>26</v>
      </c>
      <c r="B32" s="14">
        <v>585</v>
      </c>
      <c r="C32" s="13" t="s">
        <v>47</v>
      </c>
      <c r="D32" s="13">
        <v>7046</v>
      </c>
      <c r="E32" s="13" t="s">
        <v>49</v>
      </c>
      <c r="F32" s="14">
        <v>10.75</v>
      </c>
      <c r="G32" s="13" t="s">
        <v>47</v>
      </c>
    </row>
    <row r="33" spans="1:7">
      <c r="A33" s="13">
        <v>27</v>
      </c>
      <c r="B33" s="14">
        <v>585</v>
      </c>
      <c r="C33" s="13" t="s">
        <v>47</v>
      </c>
      <c r="D33" s="13">
        <v>11639</v>
      </c>
      <c r="E33" s="13" t="s">
        <v>50</v>
      </c>
      <c r="F33" s="14">
        <v>1.75</v>
      </c>
      <c r="G33" s="13" t="s">
        <v>47</v>
      </c>
    </row>
    <row r="34" spans="1:7">
      <c r="A34" s="13">
        <v>28</v>
      </c>
      <c r="B34" s="14">
        <v>585</v>
      </c>
      <c r="C34" s="13" t="s">
        <v>47</v>
      </c>
      <c r="D34" s="13">
        <v>11642</v>
      </c>
      <c r="E34" s="13" t="s">
        <v>51</v>
      </c>
      <c r="F34" s="14">
        <v>12.25</v>
      </c>
      <c r="G34" s="13" t="s">
        <v>47</v>
      </c>
    </row>
    <row r="35" spans="1:7">
      <c r="A35" s="13">
        <v>29</v>
      </c>
      <c r="B35" s="14">
        <v>511</v>
      </c>
      <c r="C35" s="13" t="s">
        <v>52</v>
      </c>
      <c r="D35" s="13">
        <v>5527</v>
      </c>
      <c r="E35" s="13" t="s">
        <v>53</v>
      </c>
      <c r="F35" s="14">
        <v>7</v>
      </c>
      <c r="G35" s="13" t="s">
        <v>52</v>
      </c>
    </row>
    <row r="36" spans="1:7">
      <c r="A36" s="13">
        <v>30</v>
      </c>
      <c r="B36" s="14">
        <v>754</v>
      </c>
      <c r="C36" s="13" t="s">
        <v>54</v>
      </c>
      <c r="D36" s="13">
        <v>4540</v>
      </c>
      <c r="E36" s="13" t="s">
        <v>55</v>
      </c>
      <c r="F36" s="14">
        <v>3.5</v>
      </c>
      <c r="G36" s="13" t="s">
        <v>54</v>
      </c>
    </row>
    <row r="37" spans="1:7">
      <c r="A37" s="13">
        <v>31</v>
      </c>
      <c r="B37" s="14">
        <v>104838</v>
      </c>
      <c r="C37" s="13" t="s">
        <v>56</v>
      </c>
      <c r="D37" s="13">
        <v>11241</v>
      </c>
      <c r="E37" s="13" t="s">
        <v>57</v>
      </c>
      <c r="F37" s="14">
        <v>14</v>
      </c>
      <c r="G37" s="13" t="s">
        <v>56</v>
      </c>
    </row>
    <row r="38" spans="1:7">
      <c r="A38" s="13">
        <v>32</v>
      </c>
      <c r="B38" s="14">
        <v>52</v>
      </c>
      <c r="C38" s="13" t="s">
        <v>58</v>
      </c>
      <c r="D38" s="13">
        <v>11418</v>
      </c>
      <c r="E38" s="13" t="s">
        <v>59</v>
      </c>
      <c r="F38" s="14">
        <v>5.5</v>
      </c>
      <c r="G38" s="13" t="s">
        <v>58</v>
      </c>
    </row>
    <row r="39" spans="1:7">
      <c r="A39" s="13">
        <v>33</v>
      </c>
      <c r="B39" s="14">
        <v>52</v>
      </c>
      <c r="C39" s="13" t="s">
        <v>58</v>
      </c>
      <c r="D39" s="13">
        <v>4121</v>
      </c>
      <c r="E39" s="13" t="s">
        <v>60</v>
      </c>
      <c r="F39" s="14">
        <v>10</v>
      </c>
      <c r="G39" s="13" t="s">
        <v>58</v>
      </c>
    </row>
    <row r="40" spans="1:7">
      <c r="A40" s="13">
        <v>34</v>
      </c>
      <c r="B40" s="14">
        <v>52</v>
      </c>
      <c r="C40" s="13" t="s">
        <v>58</v>
      </c>
      <c r="D40" s="13">
        <v>6231</v>
      </c>
      <c r="E40" s="13" t="s">
        <v>61</v>
      </c>
      <c r="F40" s="14">
        <v>57</v>
      </c>
      <c r="G40" s="13" t="s">
        <v>58</v>
      </c>
    </row>
    <row r="41" spans="1:7">
      <c r="A41" s="13">
        <v>35</v>
      </c>
      <c r="B41" s="14">
        <v>103199</v>
      </c>
      <c r="C41" s="13" t="s">
        <v>62</v>
      </c>
      <c r="D41" s="13">
        <v>6306</v>
      </c>
      <c r="E41" s="13" t="s">
        <v>63</v>
      </c>
      <c r="F41" s="14">
        <v>9</v>
      </c>
      <c r="G41" s="13" t="s">
        <v>62</v>
      </c>
    </row>
    <row r="42" spans="1:7">
      <c r="A42" s="13">
        <v>36</v>
      </c>
      <c r="B42" s="14">
        <v>103199</v>
      </c>
      <c r="C42" s="13" t="s">
        <v>62</v>
      </c>
      <c r="D42" s="13">
        <v>10590</v>
      </c>
      <c r="E42" s="13" t="s">
        <v>64</v>
      </c>
      <c r="F42" s="14">
        <v>4</v>
      </c>
      <c r="G42" s="13" t="s">
        <v>62</v>
      </c>
    </row>
    <row r="43" spans="1:7">
      <c r="A43" s="13">
        <v>37</v>
      </c>
      <c r="B43" s="14">
        <v>102934</v>
      </c>
      <c r="C43" s="13" t="s">
        <v>65</v>
      </c>
      <c r="D43" s="13">
        <v>4117</v>
      </c>
      <c r="E43" s="13" t="s">
        <v>66</v>
      </c>
      <c r="F43" s="14">
        <v>7</v>
      </c>
      <c r="G43" s="13" t="s">
        <v>65</v>
      </c>
    </row>
    <row r="44" spans="1:7">
      <c r="A44" s="13">
        <v>38</v>
      </c>
      <c r="B44" s="14">
        <v>102934</v>
      </c>
      <c r="C44" s="13" t="s">
        <v>65</v>
      </c>
      <c r="D44" s="13">
        <v>11504</v>
      </c>
      <c r="E44" s="13" t="s">
        <v>67</v>
      </c>
      <c r="F44" s="14">
        <v>3.5</v>
      </c>
      <c r="G44" s="13" t="s">
        <v>65</v>
      </c>
    </row>
    <row r="45" spans="1:7">
      <c r="A45" s="13">
        <v>39</v>
      </c>
      <c r="B45" s="14">
        <v>102934</v>
      </c>
      <c r="C45" s="13" t="s">
        <v>65</v>
      </c>
      <c r="D45" s="13">
        <v>4143</v>
      </c>
      <c r="E45" s="13" t="s">
        <v>68</v>
      </c>
      <c r="F45" s="14">
        <v>12</v>
      </c>
      <c r="G45" s="13" t="s">
        <v>65</v>
      </c>
    </row>
    <row r="46" spans="1:7">
      <c r="A46" s="13">
        <v>39</v>
      </c>
      <c r="B46" s="14">
        <v>102934</v>
      </c>
      <c r="C46" s="13" t="s">
        <v>65</v>
      </c>
      <c r="D46" s="13">
        <v>11776</v>
      </c>
      <c r="E46" s="13" t="s">
        <v>69</v>
      </c>
      <c r="F46" s="14">
        <v>3.5</v>
      </c>
      <c r="G46" s="13" t="s">
        <v>65</v>
      </c>
    </row>
    <row r="47" spans="1:7">
      <c r="A47" s="13">
        <v>40</v>
      </c>
      <c r="B47" s="14">
        <v>103198</v>
      </c>
      <c r="C47" s="13" t="s">
        <v>70</v>
      </c>
      <c r="D47" s="13">
        <v>4086</v>
      </c>
      <c r="E47" s="13" t="s">
        <v>71</v>
      </c>
      <c r="F47" s="14">
        <v>30.5</v>
      </c>
      <c r="G47" s="13" t="s">
        <v>70</v>
      </c>
    </row>
    <row r="48" spans="1:7">
      <c r="A48" s="13">
        <v>41</v>
      </c>
      <c r="B48" s="14">
        <v>103198</v>
      </c>
      <c r="C48" s="13" t="s">
        <v>70</v>
      </c>
      <c r="D48" s="13">
        <v>11771</v>
      </c>
      <c r="E48" s="13" t="s">
        <v>72</v>
      </c>
      <c r="F48" s="14">
        <v>14.5</v>
      </c>
      <c r="G48" s="13" t="s">
        <v>70</v>
      </c>
    </row>
    <row r="49" spans="1:7">
      <c r="A49" s="13">
        <v>42</v>
      </c>
      <c r="B49" s="14">
        <v>103198</v>
      </c>
      <c r="C49" s="13" t="s">
        <v>70</v>
      </c>
      <c r="D49" s="13">
        <v>11792</v>
      </c>
      <c r="E49" s="13" t="s">
        <v>73</v>
      </c>
      <c r="F49" s="14">
        <v>14</v>
      </c>
      <c r="G49" s="13" t="s">
        <v>70</v>
      </c>
    </row>
    <row r="50" spans="1:7">
      <c r="A50" s="13">
        <v>43</v>
      </c>
      <c r="B50" s="14">
        <v>103198</v>
      </c>
      <c r="C50" s="13" t="s">
        <v>70</v>
      </c>
      <c r="D50" s="13">
        <v>11624</v>
      </c>
      <c r="E50" s="13" t="s">
        <v>74</v>
      </c>
      <c r="F50" s="14">
        <v>7.5</v>
      </c>
      <c r="G50" s="13" t="s">
        <v>70</v>
      </c>
    </row>
    <row r="51" spans="1:7">
      <c r="A51" s="13">
        <v>44</v>
      </c>
      <c r="B51" s="14">
        <v>102935</v>
      </c>
      <c r="C51" s="13" t="s">
        <v>75</v>
      </c>
      <c r="D51" s="13">
        <v>11621</v>
      </c>
      <c r="E51" s="13" t="s">
        <v>76</v>
      </c>
      <c r="F51" s="14">
        <v>3.5</v>
      </c>
      <c r="G51" s="13" t="s">
        <v>75</v>
      </c>
    </row>
    <row r="52" spans="1:7">
      <c r="A52" s="13">
        <v>45</v>
      </c>
      <c r="B52" s="14">
        <v>752</v>
      </c>
      <c r="C52" s="13" t="s">
        <v>77</v>
      </c>
      <c r="D52" s="13">
        <v>10468</v>
      </c>
      <c r="E52" s="13" t="s">
        <v>78</v>
      </c>
      <c r="F52" s="14">
        <v>5.5</v>
      </c>
      <c r="G52" s="13" t="s">
        <v>77</v>
      </c>
    </row>
    <row r="53" spans="1:7">
      <c r="A53" s="13">
        <v>46</v>
      </c>
      <c r="B53" s="14">
        <v>752</v>
      </c>
      <c r="C53" s="13" t="s">
        <v>77</v>
      </c>
      <c r="D53" s="13">
        <v>11318</v>
      </c>
      <c r="E53" s="13" t="s">
        <v>79</v>
      </c>
      <c r="F53" s="14">
        <v>7</v>
      </c>
      <c r="G53" s="13" t="s">
        <v>77</v>
      </c>
    </row>
    <row r="54" spans="1:7">
      <c r="A54" s="13">
        <v>47</v>
      </c>
      <c r="B54" s="14">
        <v>594</v>
      </c>
      <c r="C54" s="13" t="s">
        <v>80</v>
      </c>
      <c r="D54" s="13">
        <v>6148</v>
      </c>
      <c r="E54" s="13" t="s">
        <v>81</v>
      </c>
      <c r="F54" s="14">
        <v>3.5</v>
      </c>
      <c r="G54" s="13" t="s">
        <v>80</v>
      </c>
    </row>
    <row r="55" spans="1:7">
      <c r="A55" s="13">
        <v>48</v>
      </c>
      <c r="B55" s="14">
        <v>594</v>
      </c>
      <c r="C55" s="13" t="s">
        <v>80</v>
      </c>
      <c r="D55" s="13">
        <v>6232</v>
      </c>
      <c r="E55" s="13" t="s">
        <v>82</v>
      </c>
      <c r="F55" s="14">
        <v>10</v>
      </c>
      <c r="G55" s="13" t="s">
        <v>80</v>
      </c>
    </row>
    <row r="56" spans="1:7">
      <c r="A56" s="13">
        <v>49</v>
      </c>
      <c r="B56" s="14">
        <v>748</v>
      </c>
      <c r="C56" s="13" t="s">
        <v>83</v>
      </c>
      <c r="D56" s="13">
        <v>6537</v>
      </c>
      <c r="E56" s="13" t="s">
        <v>84</v>
      </c>
      <c r="F56" s="14">
        <v>3.5</v>
      </c>
      <c r="G56" s="13" t="s">
        <v>83</v>
      </c>
    </row>
    <row r="57" spans="1:7">
      <c r="A57" s="13">
        <v>50</v>
      </c>
      <c r="B57" s="14">
        <v>746</v>
      </c>
      <c r="C57" s="13" t="s">
        <v>85</v>
      </c>
      <c r="D57" s="13">
        <v>8068</v>
      </c>
      <c r="E57" s="13" t="s">
        <v>86</v>
      </c>
      <c r="F57" s="14">
        <v>3.5</v>
      </c>
      <c r="G57" s="13" t="s">
        <v>85</v>
      </c>
    </row>
    <row r="58" spans="1:7">
      <c r="A58" s="13">
        <v>51</v>
      </c>
      <c r="B58" s="14">
        <v>746</v>
      </c>
      <c r="C58" s="13" t="s">
        <v>85</v>
      </c>
      <c r="D58" s="13">
        <v>4028</v>
      </c>
      <c r="E58" s="13" t="s">
        <v>87</v>
      </c>
      <c r="F58" s="14">
        <v>10.5</v>
      </c>
      <c r="G58" s="13" t="s">
        <v>85</v>
      </c>
    </row>
    <row r="59" spans="1:7">
      <c r="A59" s="13">
        <v>52</v>
      </c>
      <c r="B59" s="14">
        <v>104533</v>
      </c>
      <c r="C59" s="13" t="s">
        <v>88</v>
      </c>
      <c r="D59" s="13">
        <v>4081</v>
      </c>
      <c r="E59" s="13" t="s">
        <v>89</v>
      </c>
      <c r="F59" s="14">
        <v>3.5</v>
      </c>
      <c r="G59" s="13" t="s">
        <v>88</v>
      </c>
    </row>
    <row r="60" spans="1:7">
      <c r="A60" s="13">
        <v>53</v>
      </c>
      <c r="B60" s="14">
        <v>104533</v>
      </c>
      <c r="C60" s="13" t="s">
        <v>88</v>
      </c>
      <c r="D60" s="13">
        <v>7386</v>
      </c>
      <c r="E60" s="13" t="s">
        <v>90</v>
      </c>
      <c r="F60" s="14">
        <v>3.5</v>
      </c>
      <c r="G60" s="13" t="s">
        <v>88</v>
      </c>
    </row>
    <row r="61" spans="1:7">
      <c r="A61" s="13">
        <v>52</v>
      </c>
      <c r="B61" s="14">
        <v>717</v>
      </c>
      <c r="C61" s="13" t="s">
        <v>91</v>
      </c>
      <c r="D61" s="13">
        <v>11627</v>
      </c>
      <c r="E61" s="13" t="s">
        <v>92</v>
      </c>
      <c r="F61" s="14">
        <v>2</v>
      </c>
      <c r="G61" s="13" t="s">
        <v>91</v>
      </c>
    </row>
    <row r="62" spans="1:7">
      <c r="A62" s="13">
        <v>53</v>
      </c>
      <c r="B62" s="14">
        <v>539</v>
      </c>
      <c r="C62" s="13" t="s">
        <v>93</v>
      </c>
      <c r="D62" s="13">
        <v>6733</v>
      </c>
      <c r="E62" s="13" t="s">
        <v>94</v>
      </c>
      <c r="F62" s="14">
        <v>50</v>
      </c>
      <c r="G62" s="13" t="s">
        <v>93</v>
      </c>
    </row>
    <row r="63" spans="1:7">
      <c r="A63" s="13">
        <v>53</v>
      </c>
      <c r="B63" s="14">
        <v>539</v>
      </c>
      <c r="C63" s="13" t="s">
        <v>93</v>
      </c>
      <c r="D63" s="13">
        <v>9320</v>
      </c>
      <c r="E63" s="13" t="s">
        <v>95</v>
      </c>
      <c r="F63" s="14">
        <v>3.5</v>
      </c>
      <c r="G63" s="13" t="s">
        <v>93</v>
      </c>
    </row>
    <row r="64" spans="1:7">
      <c r="A64" s="13">
        <v>54</v>
      </c>
      <c r="B64" s="14">
        <v>716</v>
      </c>
      <c r="C64" s="13" t="s">
        <v>96</v>
      </c>
      <c r="D64" s="13">
        <v>11131</v>
      </c>
      <c r="E64" s="13" t="s">
        <v>97</v>
      </c>
      <c r="F64" s="14">
        <v>6</v>
      </c>
      <c r="G64" s="13" t="s">
        <v>96</v>
      </c>
    </row>
    <row r="65" spans="1:7">
      <c r="A65" s="13">
        <v>55</v>
      </c>
      <c r="B65" s="14">
        <v>716</v>
      </c>
      <c r="C65" s="13" t="s">
        <v>96</v>
      </c>
      <c r="D65" s="13">
        <v>7661</v>
      </c>
      <c r="E65" s="13" t="s">
        <v>98</v>
      </c>
      <c r="F65" s="14">
        <v>23.5</v>
      </c>
      <c r="G65" s="13" t="s">
        <v>96</v>
      </c>
    </row>
    <row r="66" spans="1:7">
      <c r="A66" s="13">
        <v>56</v>
      </c>
      <c r="B66" s="14">
        <v>720</v>
      </c>
      <c r="C66" s="13" t="s">
        <v>99</v>
      </c>
      <c r="D66" s="13">
        <v>5875</v>
      </c>
      <c r="E66" s="13" t="s">
        <v>100</v>
      </c>
      <c r="F66" s="14">
        <v>7</v>
      </c>
      <c r="G66" s="13" t="s">
        <v>99</v>
      </c>
    </row>
    <row r="67" spans="1:7">
      <c r="A67" s="13">
        <v>57</v>
      </c>
      <c r="B67" s="14">
        <v>720</v>
      </c>
      <c r="C67" s="13" t="s">
        <v>99</v>
      </c>
      <c r="D67" s="13">
        <v>6823</v>
      </c>
      <c r="E67" s="13" t="s">
        <v>101</v>
      </c>
      <c r="F67" s="14">
        <v>3.5</v>
      </c>
      <c r="G67" s="13" t="s">
        <v>99</v>
      </c>
    </row>
    <row r="68" spans="1:7">
      <c r="A68" s="13">
        <v>57</v>
      </c>
      <c r="B68" s="14">
        <v>587</v>
      </c>
      <c r="C68" s="13" t="s">
        <v>102</v>
      </c>
      <c r="D68" s="13">
        <v>11249</v>
      </c>
      <c r="E68" s="13" t="s">
        <v>103</v>
      </c>
      <c r="F68" s="14">
        <v>8</v>
      </c>
      <c r="G68" s="13" t="s">
        <v>102</v>
      </c>
    </row>
    <row r="69" spans="1:7">
      <c r="A69" s="13">
        <v>58</v>
      </c>
      <c r="B69" s="14">
        <v>587</v>
      </c>
      <c r="C69" s="13" t="s">
        <v>102</v>
      </c>
      <c r="D69" s="13">
        <v>6497</v>
      </c>
      <c r="E69" s="13" t="s">
        <v>104</v>
      </c>
      <c r="F69" s="14">
        <v>6</v>
      </c>
      <c r="G69" s="13" t="s">
        <v>102</v>
      </c>
    </row>
    <row r="70" spans="1:7">
      <c r="A70" s="13">
        <v>59</v>
      </c>
      <c r="B70" s="14">
        <v>713</v>
      </c>
      <c r="C70" s="13" t="s">
        <v>105</v>
      </c>
      <c r="D70" s="13">
        <v>6492</v>
      </c>
      <c r="E70" s="13" t="s">
        <v>106</v>
      </c>
      <c r="F70" s="14">
        <v>24</v>
      </c>
      <c r="G70" s="13" t="s">
        <v>105</v>
      </c>
    </row>
    <row r="71" spans="1:7">
      <c r="A71" s="13">
        <v>60</v>
      </c>
      <c r="B71" s="14">
        <v>704</v>
      </c>
      <c r="C71" s="13" t="s">
        <v>107</v>
      </c>
      <c r="D71" s="13">
        <v>6505</v>
      </c>
      <c r="E71" s="13" t="s">
        <v>108</v>
      </c>
      <c r="F71" s="14">
        <v>30</v>
      </c>
      <c r="G71" s="13" t="s">
        <v>107</v>
      </c>
    </row>
    <row r="72" spans="1:7">
      <c r="A72" s="13">
        <v>61</v>
      </c>
      <c r="B72" s="14">
        <v>704</v>
      </c>
      <c r="C72" s="13" t="s">
        <v>107</v>
      </c>
      <c r="D72" s="13">
        <v>11831</v>
      </c>
      <c r="E72" s="13" t="s">
        <v>109</v>
      </c>
      <c r="F72" s="14">
        <v>3.5</v>
      </c>
      <c r="G72" s="13" t="s">
        <v>107</v>
      </c>
    </row>
    <row r="73" spans="1:7">
      <c r="A73" s="13">
        <v>62</v>
      </c>
      <c r="B73" s="14">
        <v>704</v>
      </c>
      <c r="C73" s="13" t="s">
        <v>107</v>
      </c>
      <c r="D73" s="13">
        <v>9731</v>
      </c>
      <c r="E73" s="13" t="s">
        <v>110</v>
      </c>
      <c r="F73" s="14">
        <v>30</v>
      </c>
      <c r="G73" s="13" t="s">
        <v>107</v>
      </c>
    </row>
    <row r="74" spans="1:7">
      <c r="A74" s="13">
        <v>63</v>
      </c>
      <c r="B74" s="14">
        <v>738</v>
      </c>
      <c r="C74" s="13" t="s">
        <v>111</v>
      </c>
      <c r="D74" s="13">
        <v>6385</v>
      </c>
      <c r="E74" s="13" t="s">
        <v>112</v>
      </c>
      <c r="F74" s="14">
        <v>7</v>
      </c>
      <c r="G74" s="13" t="s">
        <v>111</v>
      </c>
    </row>
    <row r="75" spans="1:7">
      <c r="A75" s="13">
        <v>64</v>
      </c>
      <c r="B75" s="14">
        <v>738</v>
      </c>
      <c r="C75" s="13" t="s">
        <v>111</v>
      </c>
      <c r="D75" s="13">
        <v>6506</v>
      </c>
      <c r="E75" s="13" t="s">
        <v>113</v>
      </c>
      <c r="F75" s="14">
        <v>3.5</v>
      </c>
      <c r="G75" s="13" t="s">
        <v>111</v>
      </c>
    </row>
    <row r="76" spans="1:7">
      <c r="A76" s="13">
        <v>65</v>
      </c>
      <c r="B76" s="14">
        <v>710</v>
      </c>
      <c r="C76" s="13" t="s">
        <v>114</v>
      </c>
      <c r="D76" s="13">
        <v>9527</v>
      </c>
      <c r="E76" s="13" t="s">
        <v>115</v>
      </c>
      <c r="F76" s="14">
        <v>3.5</v>
      </c>
      <c r="G76" s="13" t="s">
        <v>114</v>
      </c>
    </row>
    <row r="77" spans="1:7">
      <c r="A77" s="13">
        <v>66</v>
      </c>
      <c r="B77" s="14">
        <v>710</v>
      </c>
      <c r="C77" s="13" t="s">
        <v>114</v>
      </c>
      <c r="D77" s="13">
        <v>11459</v>
      </c>
      <c r="E77" s="13" t="s">
        <v>116</v>
      </c>
      <c r="F77" s="14">
        <v>3.5</v>
      </c>
      <c r="G77" s="13" t="s">
        <v>114</v>
      </c>
    </row>
    <row r="78" spans="1:7">
      <c r="A78" s="13">
        <v>66</v>
      </c>
      <c r="B78" s="14">
        <v>351</v>
      </c>
      <c r="C78" s="13" t="s">
        <v>117</v>
      </c>
      <c r="D78" s="13">
        <v>8606</v>
      </c>
      <c r="E78" s="13" t="s">
        <v>118</v>
      </c>
      <c r="F78" s="14">
        <v>3.5</v>
      </c>
      <c r="G78" s="13" t="s">
        <v>117</v>
      </c>
    </row>
    <row r="79" spans="1:7">
      <c r="A79" s="13">
        <v>67</v>
      </c>
      <c r="B79" s="14">
        <v>351</v>
      </c>
      <c r="C79" s="13" t="s">
        <v>117</v>
      </c>
      <c r="D79" s="13">
        <v>11256</v>
      </c>
      <c r="E79" s="13" t="s">
        <v>119</v>
      </c>
      <c r="F79" s="14">
        <v>3.5</v>
      </c>
      <c r="G79" s="13" t="s">
        <v>117</v>
      </c>
    </row>
    <row r="80" spans="1:7">
      <c r="A80" s="13">
        <v>67</v>
      </c>
      <c r="B80" s="14">
        <v>351</v>
      </c>
      <c r="C80" s="13" t="s">
        <v>117</v>
      </c>
      <c r="D80" s="13">
        <v>8594</v>
      </c>
      <c r="E80" s="13" t="s">
        <v>120</v>
      </c>
      <c r="F80" s="14">
        <v>7</v>
      </c>
      <c r="G80" s="13" t="s">
        <v>117</v>
      </c>
    </row>
    <row r="81" spans="1:7">
      <c r="A81" s="13">
        <v>68</v>
      </c>
      <c r="B81" s="14">
        <v>571</v>
      </c>
      <c r="C81" s="13" t="s">
        <v>121</v>
      </c>
      <c r="D81" s="13">
        <v>995987</v>
      </c>
      <c r="E81" s="13" t="s">
        <v>122</v>
      </c>
      <c r="F81" s="14">
        <v>17.5</v>
      </c>
      <c r="G81" s="13" t="s">
        <v>121</v>
      </c>
    </row>
    <row r="82" spans="1:7">
      <c r="A82" s="13">
        <v>69</v>
      </c>
      <c r="B82" s="14">
        <v>571</v>
      </c>
      <c r="C82" s="13" t="s">
        <v>121</v>
      </c>
      <c r="D82" s="13">
        <v>11755</v>
      </c>
      <c r="E82" s="13" t="s">
        <v>123</v>
      </c>
      <c r="F82" s="14">
        <v>7</v>
      </c>
      <c r="G82" s="13" t="s">
        <v>121</v>
      </c>
    </row>
    <row r="83" spans="1:7">
      <c r="A83" s="13">
        <v>70</v>
      </c>
      <c r="B83" s="14">
        <v>571</v>
      </c>
      <c r="C83" s="13" t="s">
        <v>121</v>
      </c>
      <c r="D83" s="13">
        <v>6454</v>
      </c>
      <c r="E83" s="13" t="s">
        <v>124</v>
      </c>
      <c r="F83" s="14">
        <v>32</v>
      </c>
      <c r="G83" s="13" t="s">
        <v>121</v>
      </c>
    </row>
    <row r="84" spans="1:7">
      <c r="A84" s="13">
        <v>71</v>
      </c>
      <c r="B84" s="14">
        <v>571</v>
      </c>
      <c r="C84" s="13" t="s">
        <v>121</v>
      </c>
      <c r="D84" s="13">
        <v>5471</v>
      </c>
      <c r="E84" s="13" t="s">
        <v>125</v>
      </c>
      <c r="F84" s="14">
        <v>3.5</v>
      </c>
      <c r="G84" s="13" t="s">
        <v>121</v>
      </c>
    </row>
    <row r="85" spans="1:7">
      <c r="A85" s="13">
        <v>72</v>
      </c>
      <c r="B85" s="14">
        <v>104430</v>
      </c>
      <c r="C85" s="13" t="s">
        <v>126</v>
      </c>
      <c r="D85" s="13">
        <v>6220</v>
      </c>
      <c r="E85" s="13" t="s">
        <v>127</v>
      </c>
      <c r="F85" s="14">
        <v>4</v>
      </c>
      <c r="G85" s="13" t="s">
        <v>126</v>
      </c>
    </row>
    <row r="86" spans="1:7">
      <c r="A86" s="13">
        <v>73</v>
      </c>
      <c r="B86" s="14">
        <v>584</v>
      </c>
      <c r="C86" s="13" t="s">
        <v>128</v>
      </c>
      <c r="D86" s="13">
        <v>9689</v>
      </c>
      <c r="E86" s="13" t="s">
        <v>129</v>
      </c>
      <c r="F86" s="14">
        <v>34</v>
      </c>
      <c r="G86" s="13" t="s">
        <v>128</v>
      </c>
    </row>
    <row r="87" spans="1:7">
      <c r="A87" s="13">
        <v>74</v>
      </c>
      <c r="B87" s="14">
        <v>584</v>
      </c>
      <c r="C87" s="13" t="s">
        <v>128</v>
      </c>
      <c r="D87" s="13">
        <v>6147</v>
      </c>
      <c r="E87" s="13" t="s">
        <v>130</v>
      </c>
      <c r="F87" s="14">
        <v>3.5</v>
      </c>
      <c r="G87" s="13" t="s">
        <v>128</v>
      </c>
    </row>
    <row r="88" spans="1:7">
      <c r="A88" s="13">
        <v>74</v>
      </c>
      <c r="B88" s="14">
        <v>584</v>
      </c>
      <c r="C88" s="13" t="s">
        <v>128</v>
      </c>
      <c r="D88" s="13">
        <v>6123</v>
      </c>
      <c r="E88" s="13" t="s">
        <v>131</v>
      </c>
      <c r="F88" s="14">
        <v>14</v>
      </c>
      <c r="G88" s="13" t="s">
        <v>128</v>
      </c>
    </row>
    <row r="89" spans="1:7">
      <c r="A89" s="13">
        <v>75</v>
      </c>
      <c r="B89" s="14">
        <v>399</v>
      </c>
      <c r="C89" s="13" t="s">
        <v>132</v>
      </c>
      <c r="D89" s="13">
        <v>7369</v>
      </c>
      <c r="E89" s="13" t="s">
        <v>133</v>
      </c>
      <c r="F89" s="14">
        <v>17.5</v>
      </c>
      <c r="G89" s="13" t="s">
        <v>132</v>
      </c>
    </row>
    <row r="90" spans="1:7">
      <c r="A90" s="13">
        <v>76</v>
      </c>
      <c r="B90" s="14">
        <v>399</v>
      </c>
      <c r="C90" s="13" t="s">
        <v>132</v>
      </c>
      <c r="D90" s="13">
        <v>11106</v>
      </c>
      <c r="E90" s="13" t="s">
        <v>134</v>
      </c>
      <c r="F90" s="14">
        <v>87</v>
      </c>
      <c r="G90" s="13" t="s">
        <v>132</v>
      </c>
    </row>
    <row r="91" spans="1:7">
      <c r="A91" s="13">
        <v>77</v>
      </c>
      <c r="B91" s="14">
        <v>365</v>
      </c>
      <c r="C91" s="13" t="s">
        <v>135</v>
      </c>
      <c r="D91" s="13">
        <v>9840</v>
      </c>
      <c r="E91" s="13" t="s">
        <v>136</v>
      </c>
      <c r="F91" s="14">
        <v>30.5</v>
      </c>
      <c r="G91" s="13" t="s">
        <v>135</v>
      </c>
    </row>
    <row r="92" spans="1:7">
      <c r="A92" s="13">
        <v>78</v>
      </c>
      <c r="B92" s="14">
        <v>365</v>
      </c>
      <c r="C92" s="13" t="s">
        <v>135</v>
      </c>
      <c r="D92" s="13">
        <v>10931</v>
      </c>
      <c r="E92" s="13" t="s">
        <v>137</v>
      </c>
      <c r="F92" s="14">
        <v>10.5</v>
      </c>
      <c r="G92" s="13" t="s">
        <v>135</v>
      </c>
    </row>
    <row r="93" spans="1:7">
      <c r="A93" s="13">
        <v>79</v>
      </c>
      <c r="B93" s="14">
        <v>365</v>
      </c>
      <c r="C93" s="13" t="s">
        <v>135</v>
      </c>
      <c r="D93" s="13">
        <v>4301</v>
      </c>
      <c r="E93" s="13" t="s">
        <v>138</v>
      </c>
      <c r="F93" s="14">
        <v>10.5</v>
      </c>
      <c r="G93" s="13" t="s">
        <v>135</v>
      </c>
    </row>
    <row r="94" spans="1:7">
      <c r="A94" s="13">
        <v>80</v>
      </c>
      <c r="B94" s="14">
        <v>343</v>
      </c>
      <c r="C94" s="13" t="s">
        <v>139</v>
      </c>
      <c r="D94" s="13">
        <v>11764</v>
      </c>
      <c r="E94" s="13" t="s">
        <v>140</v>
      </c>
      <c r="F94" s="14">
        <v>3.5</v>
      </c>
      <c r="G94" s="13" t="s">
        <v>139</v>
      </c>
    </row>
    <row r="95" spans="1:7">
      <c r="A95" s="13">
        <v>80</v>
      </c>
      <c r="B95" s="14">
        <v>343</v>
      </c>
      <c r="C95" s="13" t="s">
        <v>139</v>
      </c>
      <c r="D95" s="13">
        <v>11517</v>
      </c>
      <c r="E95" s="13" t="s">
        <v>141</v>
      </c>
      <c r="F95" s="14">
        <v>7</v>
      </c>
      <c r="G95" s="13" t="s">
        <v>139</v>
      </c>
    </row>
    <row r="96" spans="1:7">
      <c r="A96" s="13">
        <v>81</v>
      </c>
      <c r="B96" s="14">
        <v>343</v>
      </c>
      <c r="C96" s="13" t="s">
        <v>139</v>
      </c>
      <c r="D96" s="13">
        <v>10932</v>
      </c>
      <c r="E96" s="13" t="s">
        <v>142</v>
      </c>
      <c r="F96" s="14">
        <v>22.5</v>
      </c>
      <c r="G96" s="13" t="s">
        <v>139</v>
      </c>
    </row>
    <row r="97" spans="1:7">
      <c r="A97" s="13">
        <v>82</v>
      </c>
      <c r="B97" s="14">
        <v>343</v>
      </c>
      <c r="C97" s="13" t="s">
        <v>139</v>
      </c>
      <c r="D97" s="13">
        <v>7583</v>
      </c>
      <c r="E97" s="13" t="s">
        <v>143</v>
      </c>
      <c r="F97" s="14">
        <v>10.5</v>
      </c>
      <c r="G97" s="13" t="s">
        <v>139</v>
      </c>
    </row>
    <row r="98" spans="1:7">
      <c r="A98" s="13">
        <v>83</v>
      </c>
      <c r="B98" s="14">
        <v>343</v>
      </c>
      <c r="C98" s="13" t="s">
        <v>139</v>
      </c>
      <c r="D98" s="13">
        <v>997367</v>
      </c>
      <c r="E98" s="13" t="s">
        <v>144</v>
      </c>
      <c r="F98" s="14">
        <v>3.5</v>
      </c>
      <c r="G98" s="13" t="s">
        <v>139</v>
      </c>
    </row>
    <row r="99" spans="1:7">
      <c r="A99" s="13">
        <v>84</v>
      </c>
      <c r="B99" s="14">
        <v>308</v>
      </c>
      <c r="C99" s="13" t="s">
        <v>145</v>
      </c>
      <c r="D99" s="13">
        <v>4089</v>
      </c>
      <c r="E99" s="13" t="s">
        <v>146</v>
      </c>
      <c r="F99" s="14">
        <v>4</v>
      </c>
      <c r="G99" s="13" t="s">
        <v>145</v>
      </c>
    </row>
    <row r="100" spans="1:7">
      <c r="A100" s="13">
        <v>85</v>
      </c>
      <c r="B100" s="14">
        <v>308</v>
      </c>
      <c r="C100" s="13" t="s">
        <v>145</v>
      </c>
      <c r="D100" s="13">
        <v>9967</v>
      </c>
      <c r="E100" s="13" t="s">
        <v>147</v>
      </c>
      <c r="F100" s="14">
        <v>3.5</v>
      </c>
      <c r="G100" s="13" t="s">
        <v>145</v>
      </c>
    </row>
    <row r="101" spans="1:7">
      <c r="A101" s="13">
        <v>86</v>
      </c>
      <c r="B101" s="14">
        <v>308</v>
      </c>
      <c r="C101" s="13" t="s">
        <v>145</v>
      </c>
      <c r="D101" s="13">
        <v>5347</v>
      </c>
      <c r="E101" s="13" t="s">
        <v>148</v>
      </c>
      <c r="F101" s="14">
        <v>17.5</v>
      </c>
      <c r="G101" s="13" t="s">
        <v>145</v>
      </c>
    </row>
    <row r="102" spans="1:7">
      <c r="A102" s="13">
        <v>87</v>
      </c>
      <c r="B102" s="14">
        <v>337</v>
      </c>
      <c r="C102" s="13" t="s">
        <v>149</v>
      </c>
      <c r="D102" s="13">
        <v>10816</v>
      </c>
      <c r="E102" s="13" t="s">
        <v>150</v>
      </c>
      <c r="F102" s="14">
        <v>8</v>
      </c>
      <c r="G102" s="13" t="s">
        <v>149</v>
      </c>
    </row>
    <row r="103" spans="1:7">
      <c r="A103" s="13">
        <v>88</v>
      </c>
      <c r="B103" s="14">
        <v>337</v>
      </c>
      <c r="C103" s="13" t="s">
        <v>149</v>
      </c>
      <c r="D103" s="13">
        <v>4061</v>
      </c>
      <c r="E103" s="13" t="s">
        <v>151</v>
      </c>
      <c r="F103" s="14">
        <v>13</v>
      </c>
      <c r="G103" s="13" t="s">
        <v>149</v>
      </c>
    </row>
    <row r="104" spans="1:7">
      <c r="A104" s="13">
        <v>89</v>
      </c>
      <c r="B104" s="14">
        <v>337</v>
      </c>
      <c r="C104" s="13" t="s">
        <v>149</v>
      </c>
      <c r="D104" s="13">
        <v>6965</v>
      </c>
      <c r="E104" s="13" t="s">
        <v>152</v>
      </c>
      <c r="F104" s="14">
        <v>2</v>
      </c>
      <c r="G104" s="13" t="s">
        <v>149</v>
      </c>
    </row>
    <row r="105" spans="1:7">
      <c r="A105" s="13">
        <v>90</v>
      </c>
      <c r="B105" s="14">
        <v>337</v>
      </c>
      <c r="C105" s="13" t="s">
        <v>149</v>
      </c>
      <c r="D105" s="13">
        <v>11335</v>
      </c>
      <c r="E105" s="13" t="s">
        <v>153</v>
      </c>
      <c r="F105" s="14">
        <v>3.5</v>
      </c>
      <c r="G105" s="13" t="s">
        <v>149</v>
      </c>
    </row>
    <row r="106" spans="1:7">
      <c r="A106" s="13">
        <v>91</v>
      </c>
      <c r="B106" s="14">
        <v>337</v>
      </c>
      <c r="C106" s="13" t="s">
        <v>149</v>
      </c>
      <c r="D106" s="13">
        <v>990176</v>
      </c>
      <c r="E106" s="13" t="s">
        <v>154</v>
      </c>
      <c r="F106" s="14">
        <v>6</v>
      </c>
      <c r="G106" s="13" t="s">
        <v>149</v>
      </c>
    </row>
    <row r="107" spans="1:7">
      <c r="A107" s="13">
        <v>92</v>
      </c>
      <c r="B107" s="14">
        <v>367</v>
      </c>
      <c r="C107" s="13" t="s">
        <v>155</v>
      </c>
      <c r="D107" s="13">
        <v>9983</v>
      </c>
      <c r="E107" s="13" t="s">
        <v>156</v>
      </c>
      <c r="F107" s="14">
        <v>3.5</v>
      </c>
      <c r="G107" s="13" t="s">
        <v>155</v>
      </c>
    </row>
    <row r="108" spans="1:7">
      <c r="A108" s="13">
        <v>92</v>
      </c>
      <c r="B108" s="14">
        <v>727</v>
      </c>
      <c r="C108" s="13" t="s">
        <v>157</v>
      </c>
      <c r="D108" s="13">
        <v>6456</v>
      </c>
      <c r="E108" s="13" t="s">
        <v>158</v>
      </c>
      <c r="F108" s="14">
        <v>10.5</v>
      </c>
      <c r="G108" s="13" t="s">
        <v>157</v>
      </c>
    </row>
    <row r="109" spans="1:7">
      <c r="A109" s="13">
        <v>93</v>
      </c>
      <c r="B109" s="14">
        <v>727</v>
      </c>
      <c r="C109" s="13" t="s">
        <v>157</v>
      </c>
      <c r="D109" s="13">
        <v>8060</v>
      </c>
      <c r="E109" s="13" t="s">
        <v>159</v>
      </c>
      <c r="F109" s="14">
        <v>17.5</v>
      </c>
      <c r="G109" s="13" t="s">
        <v>157</v>
      </c>
    </row>
    <row r="110" spans="1:7">
      <c r="A110" s="13">
        <v>94</v>
      </c>
      <c r="B110" s="14">
        <v>726</v>
      </c>
      <c r="C110" s="13" t="s">
        <v>160</v>
      </c>
      <c r="D110" s="13">
        <v>11429</v>
      </c>
      <c r="E110" s="13" t="s">
        <v>161</v>
      </c>
      <c r="F110" s="14">
        <v>3.5</v>
      </c>
      <c r="G110" s="13" t="s">
        <v>160</v>
      </c>
    </row>
    <row r="111" spans="1:7">
      <c r="A111" s="13">
        <v>95</v>
      </c>
      <c r="B111" s="14">
        <v>726</v>
      </c>
      <c r="C111" s="13" t="s">
        <v>160</v>
      </c>
      <c r="D111" s="13">
        <v>6607</v>
      </c>
      <c r="E111" s="13" t="s">
        <v>162</v>
      </c>
      <c r="F111" s="14">
        <v>3.5</v>
      </c>
      <c r="G111" s="13" t="s">
        <v>160</v>
      </c>
    </row>
    <row r="112" spans="1:7">
      <c r="A112" s="13">
        <v>95</v>
      </c>
      <c r="B112" s="14">
        <v>726</v>
      </c>
      <c r="C112" s="13" t="s">
        <v>160</v>
      </c>
      <c r="D112" s="13">
        <v>10177</v>
      </c>
      <c r="E112" s="13" t="s">
        <v>163</v>
      </c>
      <c r="F112" s="14">
        <v>3.5</v>
      </c>
      <c r="G112" s="13" t="s">
        <v>160</v>
      </c>
    </row>
    <row r="113" spans="1:7">
      <c r="A113" s="13">
        <v>96</v>
      </c>
      <c r="B113" s="14">
        <v>745</v>
      </c>
      <c r="C113" s="13" t="s">
        <v>164</v>
      </c>
      <c r="D113" s="13">
        <v>11095</v>
      </c>
      <c r="E113" s="13" t="s">
        <v>165</v>
      </c>
      <c r="F113" s="14">
        <v>7</v>
      </c>
      <c r="G113" s="13" t="s">
        <v>164</v>
      </c>
    </row>
    <row r="114" spans="1:7">
      <c r="A114" s="13">
        <v>97</v>
      </c>
      <c r="B114" s="14">
        <v>745</v>
      </c>
      <c r="C114" s="13" t="s">
        <v>164</v>
      </c>
      <c r="D114" s="13">
        <v>11793</v>
      </c>
      <c r="E114" s="13" t="s">
        <v>166</v>
      </c>
      <c r="F114" s="14">
        <v>3.5</v>
      </c>
      <c r="G114" s="13" t="s">
        <v>164</v>
      </c>
    </row>
    <row r="115" spans="1:7">
      <c r="A115" s="13">
        <v>98</v>
      </c>
      <c r="B115" s="14">
        <v>724</v>
      </c>
      <c r="C115" s="13" t="s">
        <v>167</v>
      </c>
      <c r="D115" s="13">
        <v>9192</v>
      </c>
      <c r="E115" s="13" t="s">
        <v>168</v>
      </c>
      <c r="F115" s="14">
        <v>7</v>
      </c>
      <c r="G115" s="13" t="s">
        <v>167</v>
      </c>
    </row>
    <row r="116" spans="1:7">
      <c r="A116" s="13">
        <v>99</v>
      </c>
      <c r="B116" s="14">
        <v>724</v>
      </c>
      <c r="C116" s="13" t="s">
        <v>167</v>
      </c>
      <c r="D116" s="13">
        <v>11447</v>
      </c>
      <c r="E116" s="13" t="s">
        <v>169</v>
      </c>
      <c r="F116" s="14">
        <v>7</v>
      </c>
      <c r="G116" s="13" t="s">
        <v>167</v>
      </c>
    </row>
    <row r="117" spans="1:7">
      <c r="A117" s="13">
        <v>100</v>
      </c>
      <c r="B117" s="14">
        <v>724</v>
      </c>
      <c r="C117" s="13" t="s">
        <v>167</v>
      </c>
      <c r="D117" s="13">
        <v>10930</v>
      </c>
      <c r="E117" s="13" t="s">
        <v>170</v>
      </c>
      <c r="F117" s="14">
        <v>7</v>
      </c>
      <c r="G117" s="13" t="s">
        <v>167</v>
      </c>
    </row>
    <row r="118" spans="1:7">
      <c r="A118" s="13">
        <v>101</v>
      </c>
      <c r="B118" s="14">
        <v>753</v>
      </c>
      <c r="C118" s="13" t="s">
        <v>171</v>
      </c>
      <c r="D118" s="13">
        <v>11120</v>
      </c>
      <c r="E118" s="13" t="s">
        <v>172</v>
      </c>
      <c r="F118" s="14">
        <v>7</v>
      </c>
      <c r="G118" s="13" t="s">
        <v>171</v>
      </c>
    </row>
    <row r="119" spans="1:7">
      <c r="A119" s="13">
        <v>102</v>
      </c>
      <c r="B119" s="14">
        <v>753</v>
      </c>
      <c r="C119" s="13" t="s">
        <v>171</v>
      </c>
      <c r="D119" s="13">
        <v>9829</v>
      </c>
      <c r="E119" s="13" t="s">
        <v>173</v>
      </c>
      <c r="F119" s="14">
        <v>7</v>
      </c>
      <c r="G119" s="13" t="s">
        <v>171</v>
      </c>
    </row>
    <row r="120" spans="1:7">
      <c r="A120" s="13">
        <v>103</v>
      </c>
      <c r="B120" s="14">
        <v>102479</v>
      </c>
      <c r="C120" s="13" t="s">
        <v>174</v>
      </c>
      <c r="D120" s="13">
        <v>4311</v>
      </c>
      <c r="E120" s="13" t="s">
        <v>175</v>
      </c>
      <c r="F120" s="14">
        <v>5.5</v>
      </c>
      <c r="G120" s="13" t="s">
        <v>174</v>
      </c>
    </row>
    <row r="121" spans="1:7">
      <c r="A121" s="13">
        <v>104</v>
      </c>
      <c r="B121" s="14">
        <v>102479</v>
      </c>
      <c r="C121" s="13" t="s">
        <v>174</v>
      </c>
      <c r="D121" s="13">
        <v>9209</v>
      </c>
      <c r="E121" s="13" t="s">
        <v>176</v>
      </c>
      <c r="F121" s="14">
        <v>7.5</v>
      </c>
      <c r="G121" s="13" t="s">
        <v>174</v>
      </c>
    </row>
    <row r="122" spans="1:7">
      <c r="A122" s="13">
        <v>105</v>
      </c>
      <c r="B122" s="14">
        <v>102478</v>
      </c>
      <c r="C122" s="13" t="s">
        <v>177</v>
      </c>
      <c r="D122" s="13">
        <v>9822</v>
      </c>
      <c r="E122" s="13" t="s">
        <v>178</v>
      </c>
      <c r="F122" s="14">
        <v>10</v>
      </c>
      <c r="G122" s="13" t="s">
        <v>177</v>
      </c>
    </row>
    <row r="123" spans="1:7">
      <c r="A123" s="13">
        <v>106</v>
      </c>
      <c r="B123" s="14">
        <v>102478</v>
      </c>
      <c r="C123" s="13" t="s">
        <v>177</v>
      </c>
      <c r="D123" s="13">
        <v>11478</v>
      </c>
      <c r="E123" s="13" t="s">
        <v>179</v>
      </c>
      <c r="F123" s="14">
        <v>5.5</v>
      </c>
      <c r="G123" s="13" t="s">
        <v>177</v>
      </c>
    </row>
    <row r="124" spans="1:7">
      <c r="A124" s="13">
        <v>107</v>
      </c>
      <c r="B124" s="14">
        <v>723</v>
      </c>
      <c r="C124" s="13" t="s">
        <v>180</v>
      </c>
      <c r="D124" s="13">
        <v>11397</v>
      </c>
      <c r="E124" s="13" t="s">
        <v>181</v>
      </c>
      <c r="F124" s="14">
        <v>7</v>
      </c>
      <c r="G124" s="13" t="s">
        <v>180</v>
      </c>
    </row>
    <row r="125" spans="1:7">
      <c r="A125" s="13">
        <v>108</v>
      </c>
      <c r="B125" s="14">
        <v>723</v>
      </c>
      <c r="C125" s="13" t="s">
        <v>180</v>
      </c>
      <c r="D125" s="13">
        <v>8386</v>
      </c>
      <c r="E125" s="13" t="s">
        <v>182</v>
      </c>
      <c r="F125" s="14">
        <v>7</v>
      </c>
      <c r="G125" s="13" t="s">
        <v>180</v>
      </c>
    </row>
    <row r="126" spans="1:7">
      <c r="A126" s="13">
        <v>109</v>
      </c>
      <c r="B126" s="14">
        <v>723</v>
      </c>
      <c r="C126" s="13" t="s">
        <v>180</v>
      </c>
      <c r="D126" s="13">
        <v>11814</v>
      </c>
      <c r="E126" s="13" t="s">
        <v>183</v>
      </c>
      <c r="F126" s="14">
        <v>3.5</v>
      </c>
      <c r="G126" s="13" t="s">
        <v>180</v>
      </c>
    </row>
    <row r="127" spans="1:7">
      <c r="A127" s="13">
        <v>110</v>
      </c>
      <c r="B127" s="14">
        <v>742</v>
      </c>
      <c r="C127" s="13" t="s">
        <v>184</v>
      </c>
      <c r="D127" s="13">
        <v>11078</v>
      </c>
      <c r="E127" s="13" t="s">
        <v>185</v>
      </c>
      <c r="F127" s="14">
        <v>3.5</v>
      </c>
      <c r="G127" s="13" t="s">
        <v>184</v>
      </c>
    </row>
    <row r="128" spans="1:7">
      <c r="A128" s="13">
        <v>111</v>
      </c>
      <c r="B128" s="14">
        <v>742</v>
      </c>
      <c r="C128" s="13" t="s">
        <v>184</v>
      </c>
      <c r="D128" s="13">
        <v>8763</v>
      </c>
      <c r="E128" s="13" t="s">
        <v>186</v>
      </c>
      <c r="F128" s="14">
        <v>3.5</v>
      </c>
      <c r="G128" s="13" t="s">
        <v>184</v>
      </c>
    </row>
    <row r="129" spans="1:7">
      <c r="A129" s="13">
        <v>112</v>
      </c>
      <c r="B129" s="14">
        <v>546</v>
      </c>
      <c r="C129" s="13" t="s">
        <v>187</v>
      </c>
      <c r="D129" s="13">
        <v>9220</v>
      </c>
      <c r="E129" s="13" t="s">
        <v>188</v>
      </c>
      <c r="F129" s="14">
        <v>17.5</v>
      </c>
      <c r="G129" s="13" t="s">
        <v>187</v>
      </c>
    </row>
    <row r="130" spans="1:7">
      <c r="A130" s="13">
        <v>113</v>
      </c>
      <c r="B130" s="14">
        <v>546</v>
      </c>
      <c r="C130" s="13" t="s">
        <v>187</v>
      </c>
      <c r="D130" s="13">
        <v>11051</v>
      </c>
      <c r="E130" s="13" t="s">
        <v>189</v>
      </c>
      <c r="F130" s="14">
        <v>3.5</v>
      </c>
      <c r="G130" s="13" t="s">
        <v>187</v>
      </c>
    </row>
    <row r="131" spans="1:7">
      <c r="A131" s="13">
        <v>114</v>
      </c>
      <c r="B131" s="14">
        <v>546</v>
      </c>
      <c r="C131" s="13" t="s">
        <v>187</v>
      </c>
      <c r="D131" s="13">
        <v>11377</v>
      </c>
      <c r="E131" s="13" t="s">
        <v>190</v>
      </c>
      <c r="F131" s="14">
        <v>29</v>
      </c>
      <c r="G131" s="13" t="s">
        <v>187</v>
      </c>
    </row>
    <row r="132" spans="1:7">
      <c r="A132" s="13">
        <v>115</v>
      </c>
      <c r="B132" s="14">
        <v>598</v>
      </c>
      <c r="C132" s="13" t="s">
        <v>191</v>
      </c>
      <c r="D132" s="13">
        <v>11145</v>
      </c>
      <c r="E132" s="13" t="s">
        <v>192</v>
      </c>
      <c r="F132" s="14">
        <v>65.5</v>
      </c>
      <c r="G132" s="13" t="s">
        <v>191</v>
      </c>
    </row>
    <row r="133" spans="1:7">
      <c r="A133" s="13">
        <v>116</v>
      </c>
      <c r="B133" s="14">
        <v>718</v>
      </c>
      <c r="C133" s="13" t="s">
        <v>193</v>
      </c>
      <c r="D133" s="13">
        <v>9130</v>
      </c>
      <c r="E133" s="13" t="s">
        <v>194</v>
      </c>
      <c r="F133" s="14">
        <v>3.5</v>
      </c>
      <c r="G133" s="13" t="s">
        <v>193</v>
      </c>
    </row>
    <row r="134" spans="1:7">
      <c r="A134" s="13">
        <v>117</v>
      </c>
      <c r="B134" s="14">
        <v>718</v>
      </c>
      <c r="C134" s="13" t="s">
        <v>193</v>
      </c>
      <c r="D134" s="13">
        <v>11333</v>
      </c>
      <c r="E134" s="13" t="s">
        <v>195</v>
      </c>
      <c r="F134" s="14">
        <v>7</v>
      </c>
      <c r="G134" s="13" t="s">
        <v>193</v>
      </c>
    </row>
    <row r="135" spans="1:7">
      <c r="A135" s="13">
        <v>118</v>
      </c>
      <c r="B135" s="14">
        <v>545</v>
      </c>
      <c r="C135" s="13" t="s">
        <v>196</v>
      </c>
      <c r="D135" s="13">
        <v>11382</v>
      </c>
      <c r="E135" s="13" t="s">
        <v>197</v>
      </c>
      <c r="F135" s="14">
        <v>14</v>
      </c>
      <c r="G135" s="13" t="s">
        <v>196</v>
      </c>
    </row>
    <row r="136" spans="1:7">
      <c r="A136" s="13">
        <v>119</v>
      </c>
      <c r="B136" s="14">
        <v>545</v>
      </c>
      <c r="C136" s="13" t="s">
        <v>196</v>
      </c>
      <c r="D136" s="13">
        <v>11143</v>
      </c>
      <c r="E136" s="13" t="s">
        <v>198</v>
      </c>
      <c r="F136" s="14">
        <v>4</v>
      </c>
      <c r="G136" s="13" t="s">
        <v>196</v>
      </c>
    </row>
    <row r="137" spans="1:7">
      <c r="A137" s="13">
        <v>120</v>
      </c>
      <c r="B137" s="14">
        <v>572</v>
      </c>
      <c r="C137" s="13" t="s">
        <v>199</v>
      </c>
      <c r="D137" s="13">
        <v>10907</v>
      </c>
      <c r="E137" s="13" t="s">
        <v>200</v>
      </c>
      <c r="F137" s="14">
        <v>7.5</v>
      </c>
      <c r="G137" s="13" t="s">
        <v>199</v>
      </c>
    </row>
    <row r="138" spans="1:7">
      <c r="A138" s="13">
        <v>121</v>
      </c>
      <c r="B138" s="14">
        <v>572</v>
      </c>
      <c r="C138" s="13" t="s">
        <v>199</v>
      </c>
      <c r="D138" s="13">
        <v>10186</v>
      </c>
      <c r="E138" s="13" t="s">
        <v>201</v>
      </c>
      <c r="F138" s="14">
        <v>3.5</v>
      </c>
      <c r="G138" s="13" t="s">
        <v>199</v>
      </c>
    </row>
    <row r="139" spans="1:7">
      <c r="A139" s="13">
        <v>122</v>
      </c>
      <c r="B139" s="14">
        <v>307</v>
      </c>
      <c r="C139" s="13" t="s">
        <v>202</v>
      </c>
      <c r="D139" s="13">
        <v>7107</v>
      </c>
      <c r="E139" s="13" t="s">
        <v>203</v>
      </c>
      <c r="F139" s="14">
        <v>22.5</v>
      </c>
      <c r="G139" s="13" t="s">
        <v>202</v>
      </c>
    </row>
    <row r="140" spans="1:7">
      <c r="A140" s="13">
        <v>123</v>
      </c>
      <c r="B140" s="14">
        <v>307</v>
      </c>
      <c r="C140" s="13" t="s">
        <v>202</v>
      </c>
      <c r="D140" s="13">
        <v>993501</v>
      </c>
      <c r="E140" s="13" t="s">
        <v>204</v>
      </c>
      <c r="F140" s="14">
        <v>16</v>
      </c>
      <c r="G140" s="13" t="s">
        <v>202</v>
      </c>
    </row>
    <row r="141" spans="1:7">
      <c r="A141" s="13">
        <v>124</v>
      </c>
      <c r="B141" s="14">
        <v>307</v>
      </c>
      <c r="C141" s="13" t="s">
        <v>202</v>
      </c>
      <c r="D141" s="13">
        <v>991137</v>
      </c>
      <c r="E141" s="13" t="s">
        <v>205</v>
      </c>
      <c r="F141" s="14">
        <v>4</v>
      </c>
      <c r="G141" s="13" t="s">
        <v>202</v>
      </c>
    </row>
    <row r="142" spans="1:7">
      <c r="A142" s="13">
        <v>125</v>
      </c>
      <c r="B142" s="14">
        <v>307</v>
      </c>
      <c r="C142" s="13" t="s">
        <v>202</v>
      </c>
      <c r="D142" s="13">
        <v>9563</v>
      </c>
      <c r="E142" s="13" t="s">
        <v>206</v>
      </c>
      <c r="F142" s="14">
        <v>10</v>
      </c>
      <c r="G142" s="13" t="s">
        <v>202</v>
      </c>
    </row>
    <row r="143" spans="1:7">
      <c r="A143" s="13">
        <v>126</v>
      </c>
      <c r="B143" s="14">
        <v>307</v>
      </c>
      <c r="C143" s="13" t="s">
        <v>202</v>
      </c>
      <c r="D143" s="13">
        <v>4449</v>
      </c>
      <c r="E143" s="13" t="s">
        <v>207</v>
      </c>
      <c r="F143" s="14">
        <v>3.5</v>
      </c>
      <c r="G143" s="13" t="s">
        <v>202</v>
      </c>
    </row>
    <row r="144" spans="1:7">
      <c r="A144" s="13">
        <v>127</v>
      </c>
      <c r="B144" s="14">
        <v>307</v>
      </c>
      <c r="C144" s="13" t="s">
        <v>202</v>
      </c>
      <c r="D144" s="13">
        <v>9669</v>
      </c>
      <c r="E144" s="13" t="s">
        <v>208</v>
      </c>
      <c r="F144" s="14">
        <v>3.5</v>
      </c>
      <c r="G144" s="13" t="s">
        <v>202</v>
      </c>
    </row>
    <row r="145" spans="1:7">
      <c r="A145" s="13">
        <v>128</v>
      </c>
      <c r="B145" s="14">
        <v>307</v>
      </c>
      <c r="C145" s="13" t="s">
        <v>202</v>
      </c>
      <c r="D145" s="13">
        <v>10989</v>
      </c>
      <c r="E145" s="13" t="s">
        <v>209</v>
      </c>
      <c r="F145" s="14">
        <v>40</v>
      </c>
      <c r="G145" s="13" t="s">
        <v>202</v>
      </c>
    </row>
    <row r="146" spans="1:7">
      <c r="A146" s="13">
        <v>129</v>
      </c>
      <c r="B146" s="14">
        <v>307</v>
      </c>
      <c r="C146" s="13" t="s">
        <v>202</v>
      </c>
      <c r="D146" s="13">
        <v>10613</v>
      </c>
      <c r="E146" s="13" t="s">
        <v>210</v>
      </c>
      <c r="F146" s="14">
        <v>7.5</v>
      </c>
      <c r="G146" s="13" t="s">
        <v>202</v>
      </c>
    </row>
    <row r="147" spans="1:7">
      <c r="A147" s="13">
        <v>130</v>
      </c>
      <c r="B147" s="14">
        <v>307</v>
      </c>
      <c r="C147" s="13" t="s">
        <v>202</v>
      </c>
      <c r="D147" s="13">
        <v>990264</v>
      </c>
      <c r="E147" s="13" t="s">
        <v>211</v>
      </c>
      <c r="F147" s="14">
        <v>19</v>
      </c>
      <c r="G147" s="13" t="s">
        <v>202</v>
      </c>
    </row>
    <row r="148" spans="1:7">
      <c r="A148" s="13">
        <v>131</v>
      </c>
      <c r="B148" s="14">
        <v>517</v>
      </c>
      <c r="C148" s="13" t="s">
        <v>212</v>
      </c>
      <c r="D148" s="13">
        <v>11319</v>
      </c>
      <c r="E148" s="13" t="s">
        <v>213</v>
      </c>
      <c r="F148" s="14">
        <v>2</v>
      </c>
      <c r="G148" s="13" t="s">
        <v>212</v>
      </c>
    </row>
    <row r="149" spans="1:7">
      <c r="A149" s="13">
        <v>132</v>
      </c>
      <c r="B149" s="14">
        <v>517</v>
      </c>
      <c r="C149" s="13" t="s">
        <v>212</v>
      </c>
      <c r="D149" s="13">
        <v>4024</v>
      </c>
      <c r="E149" s="13" t="s">
        <v>214</v>
      </c>
      <c r="F149" s="14">
        <v>6</v>
      </c>
      <c r="G149" s="13" t="s">
        <v>212</v>
      </c>
    </row>
    <row r="150" spans="1:7">
      <c r="A150" s="13">
        <v>133</v>
      </c>
      <c r="B150" s="14">
        <v>570</v>
      </c>
      <c r="C150" s="13" t="s">
        <v>215</v>
      </c>
      <c r="D150" s="13">
        <v>11537</v>
      </c>
      <c r="E150" s="13" t="s">
        <v>216</v>
      </c>
      <c r="F150" s="14">
        <v>12</v>
      </c>
      <c r="G150" s="13" t="s">
        <v>215</v>
      </c>
    </row>
    <row r="151" spans="1:7">
      <c r="A151" s="13">
        <v>134</v>
      </c>
      <c r="B151" s="14">
        <v>570</v>
      </c>
      <c r="C151" s="13" t="s">
        <v>215</v>
      </c>
      <c r="D151" s="13">
        <v>11231</v>
      </c>
      <c r="E151" s="13" t="s">
        <v>217</v>
      </c>
      <c r="F151" s="14">
        <v>14.5</v>
      </c>
      <c r="G151" s="13" t="s">
        <v>215</v>
      </c>
    </row>
    <row r="152" spans="1:7">
      <c r="A152" s="13">
        <v>135</v>
      </c>
      <c r="B152" s="14">
        <v>570</v>
      </c>
      <c r="C152" s="13" t="s">
        <v>215</v>
      </c>
      <c r="D152" s="13">
        <v>10857</v>
      </c>
      <c r="E152" s="13" t="s">
        <v>218</v>
      </c>
      <c r="F152" s="14">
        <v>2</v>
      </c>
      <c r="G152" s="13" t="s">
        <v>215</v>
      </c>
    </row>
    <row r="153" spans="1:7">
      <c r="A153" s="13">
        <v>136</v>
      </c>
      <c r="B153" s="14">
        <v>582</v>
      </c>
      <c r="C153" s="13" t="s">
        <v>219</v>
      </c>
      <c r="D153" s="13">
        <v>4444</v>
      </c>
      <c r="E153" s="13" t="s">
        <v>220</v>
      </c>
      <c r="F153" s="14">
        <v>19.5</v>
      </c>
      <c r="G153" s="13" t="s">
        <v>219</v>
      </c>
    </row>
    <row r="154" spans="1:7">
      <c r="A154" s="13">
        <v>136</v>
      </c>
      <c r="B154" s="14">
        <v>582</v>
      </c>
      <c r="C154" s="13" t="s">
        <v>219</v>
      </c>
      <c r="D154" s="13">
        <v>4044</v>
      </c>
      <c r="E154" s="13" t="s">
        <v>221</v>
      </c>
      <c r="F154" s="14">
        <v>31</v>
      </c>
      <c r="G154" s="13" t="s">
        <v>219</v>
      </c>
    </row>
    <row r="155" spans="1:7">
      <c r="A155" s="13">
        <v>137</v>
      </c>
      <c r="B155" s="14">
        <v>582</v>
      </c>
      <c r="C155" s="13" t="s">
        <v>219</v>
      </c>
      <c r="D155" s="13">
        <v>11656</v>
      </c>
      <c r="E155" s="13" t="s">
        <v>222</v>
      </c>
      <c r="F155" s="14">
        <v>3.5</v>
      </c>
      <c r="G155" s="13" t="s">
        <v>219</v>
      </c>
    </row>
    <row r="156" spans="1:7">
      <c r="A156" s="13">
        <v>137</v>
      </c>
      <c r="B156" s="14">
        <v>582</v>
      </c>
      <c r="C156" s="13" t="s">
        <v>219</v>
      </c>
      <c r="D156" s="13">
        <v>11099</v>
      </c>
      <c r="E156" s="13" t="s">
        <v>223</v>
      </c>
      <c r="F156" s="14">
        <v>14</v>
      </c>
      <c r="G156" s="13" t="s">
        <v>219</v>
      </c>
    </row>
    <row r="157" spans="1:7">
      <c r="A157" s="13">
        <v>138</v>
      </c>
      <c r="B157" s="14">
        <v>347</v>
      </c>
      <c r="C157" s="13" t="s">
        <v>224</v>
      </c>
      <c r="D157" s="13">
        <v>8400</v>
      </c>
      <c r="E157" s="13" t="s">
        <v>225</v>
      </c>
      <c r="F157" s="14">
        <v>3.5</v>
      </c>
      <c r="G157" s="13" t="s">
        <v>224</v>
      </c>
    </row>
    <row r="158" spans="1:7">
      <c r="A158" s="13">
        <v>139</v>
      </c>
      <c r="B158" s="14">
        <v>347</v>
      </c>
      <c r="C158" s="13" t="s">
        <v>224</v>
      </c>
      <c r="D158" s="13">
        <v>11690</v>
      </c>
      <c r="E158" s="13" t="s">
        <v>226</v>
      </c>
      <c r="F158" s="14">
        <v>2</v>
      </c>
      <c r="G158" s="13" t="s">
        <v>224</v>
      </c>
    </row>
    <row r="159" spans="1:7">
      <c r="A159" s="13">
        <v>140</v>
      </c>
      <c r="B159" s="14">
        <v>357</v>
      </c>
      <c r="C159" s="13" t="s">
        <v>227</v>
      </c>
      <c r="D159" s="13">
        <v>6814</v>
      </c>
      <c r="E159" s="13" t="s">
        <v>228</v>
      </c>
      <c r="F159" s="14">
        <v>12.5</v>
      </c>
      <c r="G159" s="13" t="s">
        <v>227</v>
      </c>
    </row>
    <row r="160" spans="1:7">
      <c r="A160" s="13">
        <v>141</v>
      </c>
      <c r="B160" s="14">
        <v>102564</v>
      </c>
      <c r="C160" s="13" t="s">
        <v>229</v>
      </c>
      <c r="D160" s="13">
        <v>11363</v>
      </c>
      <c r="E160" s="13" t="s">
        <v>230</v>
      </c>
      <c r="F160" s="14">
        <v>4</v>
      </c>
      <c r="G160" s="13" t="s">
        <v>229</v>
      </c>
    </row>
    <row r="161" spans="1:7">
      <c r="A161" s="13">
        <v>141</v>
      </c>
      <c r="B161" s="14">
        <v>102564</v>
      </c>
      <c r="C161" s="13" t="s">
        <v>229</v>
      </c>
      <c r="D161" s="13">
        <v>11482</v>
      </c>
      <c r="E161" s="13" t="s">
        <v>231</v>
      </c>
      <c r="F161" s="14">
        <v>3.5</v>
      </c>
      <c r="G161" s="13" t="s">
        <v>229</v>
      </c>
    </row>
    <row r="162" spans="1:7">
      <c r="A162" s="13">
        <v>142</v>
      </c>
      <c r="B162" s="14">
        <v>721</v>
      </c>
      <c r="C162" s="13" t="s">
        <v>232</v>
      </c>
      <c r="D162" s="13">
        <v>11619</v>
      </c>
      <c r="E162" s="13" t="s">
        <v>233</v>
      </c>
      <c r="F162" s="14">
        <v>3.5</v>
      </c>
      <c r="G162" s="13" t="s">
        <v>232</v>
      </c>
    </row>
    <row r="163" spans="1:7">
      <c r="A163" s="13">
        <v>143</v>
      </c>
      <c r="B163" s="14">
        <v>721</v>
      </c>
      <c r="C163" s="13" t="s">
        <v>232</v>
      </c>
      <c r="D163" s="13">
        <v>4310</v>
      </c>
      <c r="E163" s="13" t="s">
        <v>234</v>
      </c>
      <c r="F163" s="14">
        <v>7</v>
      </c>
      <c r="G163" s="13" t="s">
        <v>232</v>
      </c>
    </row>
    <row r="164" spans="1:7">
      <c r="A164" s="13">
        <v>144</v>
      </c>
      <c r="B164" s="14">
        <v>721</v>
      </c>
      <c r="C164" s="13" t="s">
        <v>232</v>
      </c>
      <c r="D164" s="13">
        <v>7011</v>
      </c>
      <c r="E164" s="13" t="s">
        <v>235</v>
      </c>
      <c r="F164" s="14">
        <v>3.5</v>
      </c>
      <c r="G164" s="13" t="s">
        <v>232</v>
      </c>
    </row>
    <row r="165" spans="1:7">
      <c r="A165" s="13">
        <v>145</v>
      </c>
      <c r="B165" s="14">
        <v>591</v>
      </c>
      <c r="C165" s="13" t="s">
        <v>236</v>
      </c>
      <c r="D165" s="13">
        <v>7644</v>
      </c>
      <c r="E165" s="13" t="s">
        <v>237</v>
      </c>
      <c r="F165" s="14">
        <v>3.5</v>
      </c>
      <c r="G165" s="13" t="s">
        <v>236</v>
      </c>
    </row>
    <row r="166" spans="1:7">
      <c r="A166" s="13">
        <v>146</v>
      </c>
      <c r="B166" s="14">
        <v>591</v>
      </c>
      <c r="C166" s="13" t="s">
        <v>236</v>
      </c>
      <c r="D166" s="13">
        <v>11485</v>
      </c>
      <c r="E166" s="13" t="s">
        <v>238</v>
      </c>
      <c r="F166" s="14">
        <v>10.5</v>
      </c>
      <c r="G166" s="13" t="s">
        <v>236</v>
      </c>
    </row>
    <row r="167" spans="1:7">
      <c r="A167" s="13">
        <v>147</v>
      </c>
      <c r="B167" s="14">
        <v>591</v>
      </c>
      <c r="C167" s="13" t="s">
        <v>236</v>
      </c>
      <c r="D167" s="13">
        <v>5764</v>
      </c>
      <c r="E167" s="13" t="s">
        <v>239</v>
      </c>
      <c r="F167" s="14">
        <v>17.5</v>
      </c>
      <c r="G167" s="13" t="s">
        <v>236</v>
      </c>
    </row>
    <row r="168" spans="1:7">
      <c r="A168" s="13">
        <v>148</v>
      </c>
      <c r="B168" s="14">
        <v>732</v>
      </c>
      <c r="C168" s="13" t="s">
        <v>240</v>
      </c>
      <c r="D168" s="13">
        <v>7403</v>
      </c>
      <c r="E168" s="13" t="s">
        <v>241</v>
      </c>
      <c r="F168" s="14">
        <v>5.5</v>
      </c>
      <c r="G168" s="13" t="s">
        <v>240</v>
      </c>
    </row>
    <row r="169" spans="1:7">
      <c r="A169" s="13">
        <v>149</v>
      </c>
      <c r="B169" s="14">
        <v>732</v>
      </c>
      <c r="C169" s="13" t="s">
        <v>240</v>
      </c>
      <c r="D169" s="13">
        <v>9138</v>
      </c>
      <c r="E169" s="13" t="s">
        <v>242</v>
      </c>
      <c r="F169" s="14">
        <v>7</v>
      </c>
      <c r="G169" s="13" t="s">
        <v>240</v>
      </c>
    </row>
    <row r="170" spans="1:7">
      <c r="A170" s="13">
        <v>150</v>
      </c>
      <c r="B170" s="14">
        <v>341</v>
      </c>
      <c r="C170" s="13" t="s">
        <v>243</v>
      </c>
      <c r="D170" s="13">
        <v>11372</v>
      </c>
      <c r="E170" s="13" t="s">
        <v>244</v>
      </c>
      <c r="F170" s="14">
        <v>14</v>
      </c>
      <c r="G170" s="13" t="s">
        <v>243</v>
      </c>
    </row>
    <row r="171" spans="1:7">
      <c r="A171" s="13">
        <v>151</v>
      </c>
      <c r="B171" s="14">
        <v>341</v>
      </c>
      <c r="C171" s="13" t="s">
        <v>243</v>
      </c>
      <c r="D171" s="13">
        <v>5698</v>
      </c>
      <c r="E171" s="13" t="s">
        <v>245</v>
      </c>
      <c r="F171" s="14">
        <v>3.5</v>
      </c>
      <c r="G171" s="13" t="s">
        <v>243</v>
      </c>
    </row>
    <row r="172" spans="1:7">
      <c r="A172" s="13">
        <v>152</v>
      </c>
      <c r="B172" s="14">
        <v>349</v>
      </c>
      <c r="C172" s="13" t="s">
        <v>246</v>
      </c>
      <c r="D172" s="13">
        <v>11484</v>
      </c>
      <c r="E172" s="13" t="s">
        <v>247</v>
      </c>
      <c r="F172" s="14">
        <v>7</v>
      </c>
      <c r="G172" s="13" t="s">
        <v>246</v>
      </c>
    </row>
    <row r="173" spans="1:7">
      <c r="A173" s="13">
        <v>152</v>
      </c>
      <c r="B173" s="14">
        <v>349</v>
      </c>
      <c r="C173" s="13" t="s">
        <v>246</v>
      </c>
      <c r="D173" s="13">
        <v>10809</v>
      </c>
      <c r="E173" s="13" t="s">
        <v>248</v>
      </c>
      <c r="F173" s="14">
        <v>10</v>
      </c>
      <c r="G173" s="13" t="s">
        <v>246</v>
      </c>
    </row>
    <row r="174" spans="1:7">
      <c r="A174" s="13">
        <v>153</v>
      </c>
      <c r="B174" s="14">
        <v>56</v>
      </c>
      <c r="C174" s="13" t="s">
        <v>249</v>
      </c>
      <c r="D174" s="13">
        <v>10983</v>
      </c>
      <c r="E174" s="13" t="s">
        <v>250</v>
      </c>
      <c r="F174" s="14">
        <v>7</v>
      </c>
      <c r="G174" s="13" t="s">
        <v>249</v>
      </c>
    </row>
    <row r="175" spans="1:7">
      <c r="A175" s="13">
        <v>154</v>
      </c>
      <c r="B175" s="14">
        <v>56</v>
      </c>
      <c r="C175" s="13" t="s">
        <v>249</v>
      </c>
      <c r="D175" s="13">
        <v>7948</v>
      </c>
      <c r="E175" s="13" t="s">
        <v>251</v>
      </c>
      <c r="F175" s="14">
        <v>10.5</v>
      </c>
      <c r="G175" s="13" t="s">
        <v>249</v>
      </c>
    </row>
    <row r="176" spans="1:7">
      <c r="A176" s="13">
        <v>155</v>
      </c>
      <c r="B176" s="14">
        <v>339</v>
      </c>
      <c r="C176" s="13" t="s">
        <v>252</v>
      </c>
      <c r="D176" s="13">
        <v>11756</v>
      </c>
      <c r="E176" s="13" t="s">
        <v>253</v>
      </c>
      <c r="F176" s="14">
        <v>3.5</v>
      </c>
      <c r="G176" s="13" t="s">
        <v>252</v>
      </c>
    </row>
    <row r="177" spans="1:7">
      <c r="A177" s="13">
        <v>156</v>
      </c>
      <c r="B177" s="14">
        <v>339</v>
      </c>
      <c r="C177" s="13" t="s">
        <v>252</v>
      </c>
      <c r="D177" s="13">
        <v>11394</v>
      </c>
      <c r="E177" s="13" t="s">
        <v>254</v>
      </c>
      <c r="F177" s="14">
        <v>3.5</v>
      </c>
      <c r="G177" s="13" t="s">
        <v>252</v>
      </c>
    </row>
    <row r="178" spans="1:7">
      <c r="A178" s="13">
        <v>157</v>
      </c>
      <c r="B178" s="14">
        <v>339</v>
      </c>
      <c r="C178" s="13" t="s">
        <v>252</v>
      </c>
      <c r="D178" s="13">
        <v>997727</v>
      </c>
      <c r="E178" s="13" t="s">
        <v>255</v>
      </c>
      <c r="F178" s="14">
        <v>3.5</v>
      </c>
      <c r="G178" s="13" t="s">
        <v>252</v>
      </c>
    </row>
    <row r="179" spans="1:7">
      <c r="A179" s="13">
        <v>157</v>
      </c>
      <c r="B179" s="14">
        <v>339</v>
      </c>
      <c r="C179" s="13" t="s">
        <v>252</v>
      </c>
      <c r="D179" s="13">
        <v>11783</v>
      </c>
      <c r="E179" s="13" t="s">
        <v>256</v>
      </c>
      <c r="F179" s="14">
        <v>3.5</v>
      </c>
      <c r="G179" s="13" t="s">
        <v>252</v>
      </c>
    </row>
    <row r="180" spans="1:7">
      <c r="A180" s="13">
        <v>158</v>
      </c>
      <c r="B180" s="14">
        <v>355</v>
      </c>
      <c r="C180" s="13" t="s">
        <v>257</v>
      </c>
      <c r="D180" s="13">
        <v>11396</v>
      </c>
      <c r="E180" s="13" t="s">
        <v>258</v>
      </c>
      <c r="F180" s="14">
        <v>12.5</v>
      </c>
      <c r="G180" s="13" t="s">
        <v>257</v>
      </c>
    </row>
    <row r="181" spans="1:7">
      <c r="A181" s="13">
        <v>158</v>
      </c>
      <c r="B181" s="14">
        <v>355</v>
      </c>
      <c r="C181" s="13" t="s">
        <v>257</v>
      </c>
      <c r="D181" s="13">
        <v>9895</v>
      </c>
      <c r="E181" s="13" t="s">
        <v>259</v>
      </c>
      <c r="F181" s="14">
        <v>3.5</v>
      </c>
      <c r="G181" s="13" t="s">
        <v>257</v>
      </c>
    </row>
    <row r="182" spans="1:7">
      <c r="A182" s="13">
        <v>159</v>
      </c>
      <c r="B182" s="14">
        <v>355</v>
      </c>
      <c r="C182" s="13" t="s">
        <v>257</v>
      </c>
      <c r="D182" s="13">
        <v>990467</v>
      </c>
      <c r="E182" s="13" t="s">
        <v>260</v>
      </c>
      <c r="F182" s="14">
        <v>7</v>
      </c>
      <c r="G182" s="13" t="s">
        <v>257</v>
      </c>
    </row>
    <row r="183" spans="1:7">
      <c r="A183" s="13">
        <v>160</v>
      </c>
      <c r="B183" s="14">
        <v>355</v>
      </c>
      <c r="C183" s="13" t="s">
        <v>257</v>
      </c>
      <c r="D183" s="13">
        <v>8233</v>
      </c>
      <c r="E183" s="13" t="s">
        <v>261</v>
      </c>
      <c r="F183" s="14">
        <v>3.5</v>
      </c>
      <c r="G183" s="13" t="s">
        <v>257</v>
      </c>
    </row>
    <row r="184" spans="1:7">
      <c r="A184" s="13">
        <v>161</v>
      </c>
      <c r="B184" s="14">
        <v>573</v>
      </c>
      <c r="C184" s="13" t="s">
        <v>262</v>
      </c>
      <c r="D184" s="13">
        <v>11463</v>
      </c>
      <c r="E184" s="13" t="s">
        <v>263</v>
      </c>
      <c r="F184" s="14">
        <v>14</v>
      </c>
      <c r="G184" s="13" t="s">
        <v>262</v>
      </c>
    </row>
    <row r="185" spans="1:7">
      <c r="A185" s="13">
        <v>162</v>
      </c>
      <c r="B185" s="14">
        <v>573</v>
      </c>
      <c r="C185" s="13" t="s">
        <v>262</v>
      </c>
      <c r="D185" s="13">
        <v>5501</v>
      </c>
      <c r="E185" s="13" t="s">
        <v>264</v>
      </c>
      <c r="F185" s="14">
        <v>7</v>
      </c>
      <c r="G185" s="13" t="s">
        <v>262</v>
      </c>
    </row>
    <row r="186" spans="1:7">
      <c r="A186" s="13">
        <v>163</v>
      </c>
      <c r="B186" s="14">
        <v>373</v>
      </c>
      <c r="C186" s="13" t="s">
        <v>265</v>
      </c>
      <c r="D186" s="13">
        <v>11751</v>
      </c>
      <c r="E186" s="13" t="s">
        <v>266</v>
      </c>
      <c r="F186" s="14">
        <v>3.5</v>
      </c>
      <c r="G186" s="13" t="s">
        <v>265</v>
      </c>
    </row>
    <row r="187" spans="1:7">
      <c r="A187" s="13">
        <v>164</v>
      </c>
      <c r="B187" s="14">
        <v>373</v>
      </c>
      <c r="C187" s="13" t="s">
        <v>265</v>
      </c>
      <c r="D187" s="13">
        <v>11452</v>
      </c>
      <c r="E187" s="13" t="s">
        <v>267</v>
      </c>
      <c r="F187" s="14">
        <v>5.5</v>
      </c>
      <c r="G187" s="13" t="s">
        <v>265</v>
      </c>
    </row>
    <row r="188" spans="1:7">
      <c r="A188" s="13">
        <v>165</v>
      </c>
      <c r="B188" s="14">
        <v>373</v>
      </c>
      <c r="C188" s="13" t="s">
        <v>265</v>
      </c>
      <c r="D188" s="13">
        <v>8075</v>
      </c>
      <c r="E188" s="13" t="s">
        <v>268</v>
      </c>
      <c r="F188" s="14">
        <v>38.5</v>
      </c>
      <c r="G188" s="13" t="s">
        <v>265</v>
      </c>
    </row>
    <row r="189" spans="1:7">
      <c r="A189" s="13">
        <v>166</v>
      </c>
      <c r="B189" s="14">
        <v>379</v>
      </c>
      <c r="C189" s="13" t="s">
        <v>269</v>
      </c>
      <c r="D189" s="13">
        <v>6831</v>
      </c>
      <c r="E189" s="13" t="s">
        <v>270</v>
      </c>
      <c r="F189" s="14">
        <v>7</v>
      </c>
      <c r="G189" s="13" t="s">
        <v>269</v>
      </c>
    </row>
    <row r="190" spans="1:7">
      <c r="A190" s="13">
        <v>167</v>
      </c>
      <c r="B190" s="14">
        <v>379</v>
      </c>
      <c r="C190" s="13" t="s">
        <v>269</v>
      </c>
      <c r="D190" s="13">
        <v>5344</v>
      </c>
      <c r="E190" s="13" t="s">
        <v>271</v>
      </c>
      <c r="F190" s="14">
        <v>33</v>
      </c>
      <c r="G190" s="13" t="s">
        <v>269</v>
      </c>
    </row>
    <row r="191" spans="1:7">
      <c r="A191" s="13">
        <v>168</v>
      </c>
      <c r="B191" s="14">
        <v>379</v>
      </c>
      <c r="C191" s="13" t="s">
        <v>269</v>
      </c>
      <c r="D191" s="13">
        <v>6830</v>
      </c>
      <c r="E191" s="13" t="s">
        <v>272</v>
      </c>
      <c r="F191" s="14">
        <v>17.5</v>
      </c>
      <c r="G191" s="13" t="s">
        <v>269</v>
      </c>
    </row>
    <row r="192" spans="1:7">
      <c r="A192" s="13">
        <v>169</v>
      </c>
      <c r="B192" s="14">
        <v>329</v>
      </c>
      <c r="C192" s="13" t="s">
        <v>273</v>
      </c>
      <c r="D192" s="13">
        <v>9988</v>
      </c>
      <c r="E192" s="13" t="s">
        <v>274</v>
      </c>
      <c r="F192" s="14">
        <v>7</v>
      </c>
      <c r="G192" s="13" t="s">
        <v>273</v>
      </c>
    </row>
    <row r="193" spans="1:7">
      <c r="A193" s="13">
        <v>170</v>
      </c>
      <c r="B193" s="14">
        <v>101453</v>
      </c>
      <c r="C193" s="13" t="s">
        <v>275</v>
      </c>
      <c r="D193" s="13">
        <v>4133</v>
      </c>
      <c r="E193" s="13" t="s">
        <v>276</v>
      </c>
      <c r="F193" s="14">
        <v>14</v>
      </c>
      <c r="G193" s="13" t="s">
        <v>275</v>
      </c>
    </row>
    <row r="194" spans="1:7">
      <c r="A194" s="13">
        <v>171</v>
      </c>
      <c r="B194" s="14">
        <v>101453</v>
      </c>
      <c r="C194" s="13" t="s">
        <v>275</v>
      </c>
      <c r="D194" s="13">
        <v>10956</v>
      </c>
      <c r="E194" s="13" t="s">
        <v>277</v>
      </c>
      <c r="F194" s="14">
        <v>15.5</v>
      </c>
      <c r="G194" s="13" t="s">
        <v>275</v>
      </c>
    </row>
    <row r="195" spans="1:7">
      <c r="A195" s="13">
        <v>172</v>
      </c>
      <c r="B195" s="14">
        <v>385</v>
      </c>
      <c r="C195" s="13" t="s">
        <v>278</v>
      </c>
      <c r="D195" s="13">
        <v>11458</v>
      </c>
      <c r="E195" s="13" t="s">
        <v>279</v>
      </c>
      <c r="F195" s="14">
        <v>4</v>
      </c>
      <c r="G195" s="13" t="s">
        <v>278</v>
      </c>
    </row>
    <row r="196" spans="1:7">
      <c r="A196" s="13">
        <v>172</v>
      </c>
      <c r="B196" s="14">
        <v>385</v>
      </c>
      <c r="C196" s="13" t="s">
        <v>278</v>
      </c>
      <c r="D196" s="13">
        <v>5954</v>
      </c>
      <c r="E196" s="13" t="s">
        <v>280</v>
      </c>
      <c r="F196" s="14">
        <v>7</v>
      </c>
      <c r="G196" s="13" t="s">
        <v>278</v>
      </c>
    </row>
    <row r="197" spans="1:7">
      <c r="A197" s="13">
        <v>173</v>
      </c>
      <c r="B197" s="14">
        <v>385</v>
      </c>
      <c r="C197" s="13" t="s">
        <v>278</v>
      </c>
      <c r="D197" s="13">
        <v>7317</v>
      </c>
      <c r="E197" s="13" t="s">
        <v>281</v>
      </c>
      <c r="F197" s="14">
        <v>14</v>
      </c>
      <c r="G197" s="13" t="s">
        <v>278</v>
      </c>
    </row>
    <row r="198" spans="1:7">
      <c r="A198" s="13">
        <v>174</v>
      </c>
      <c r="B198" s="14">
        <v>104429</v>
      </c>
      <c r="C198" s="13" t="s">
        <v>282</v>
      </c>
      <c r="D198" s="13">
        <v>8798</v>
      </c>
      <c r="E198" s="13" t="s">
        <v>283</v>
      </c>
      <c r="F198" s="14">
        <v>3.5</v>
      </c>
      <c r="G198" s="13" t="s">
        <v>282</v>
      </c>
    </row>
    <row r="199" spans="1:7">
      <c r="A199" s="13">
        <v>175</v>
      </c>
      <c r="B199" s="14">
        <v>104429</v>
      </c>
      <c r="C199" s="13" t="s">
        <v>282</v>
      </c>
      <c r="D199" s="13">
        <v>11863</v>
      </c>
      <c r="E199" s="13" t="s">
        <v>284</v>
      </c>
      <c r="F199" s="14">
        <v>6</v>
      </c>
      <c r="G199" s="13" t="s">
        <v>282</v>
      </c>
    </row>
    <row r="200" spans="1:7">
      <c r="A200" s="13">
        <v>175</v>
      </c>
      <c r="B200" s="14">
        <v>102565</v>
      </c>
      <c r="C200" s="13" t="s">
        <v>285</v>
      </c>
      <c r="D200" s="13">
        <v>11686</v>
      </c>
      <c r="E200" s="13" t="s">
        <v>286</v>
      </c>
      <c r="F200" s="14">
        <v>3.5</v>
      </c>
      <c r="G200" s="13" t="s">
        <v>285</v>
      </c>
    </row>
    <row r="201" spans="1:7">
      <c r="A201" s="13">
        <v>176</v>
      </c>
      <c r="B201" s="14">
        <v>102565</v>
      </c>
      <c r="C201" s="13" t="s">
        <v>285</v>
      </c>
      <c r="D201" s="13">
        <v>4569</v>
      </c>
      <c r="E201" s="13" t="s">
        <v>287</v>
      </c>
      <c r="F201" s="14">
        <v>12</v>
      </c>
      <c r="G201" s="13" t="s">
        <v>285</v>
      </c>
    </row>
    <row r="202" spans="1:7">
      <c r="A202" s="13">
        <v>177</v>
      </c>
      <c r="B202" s="14">
        <v>513</v>
      </c>
      <c r="C202" s="13" t="s">
        <v>288</v>
      </c>
      <c r="D202" s="13">
        <v>5457</v>
      </c>
      <c r="E202" s="13" t="s">
        <v>289</v>
      </c>
      <c r="F202" s="14">
        <v>64</v>
      </c>
      <c r="G202" s="13" t="s">
        <v>288</v>
      </c>
    </row>
    <row r="203" spans="1:7">
      <c r="A203" s="13">
        <v>178</v>
      </c>
      <c r="B203" s="14">
        <v>513</v>
      </c>
      <c r="C203" s="13" t="s">
        <v>288</v>
      </c>
      <c r="D203" s="13">
        <v>9760</v>
      </c>
      <c r="E203" s="13" t="s">
        <v>290</v>
      </c>
      <c r="F203" s="14">
        <v>2</v>
      </c>
      <c r="G203" s="13" t="s">
        <v>288</v>
      </c>
    </row>
    <row r="204" spans="1:7">
      <c r="A204" s="13">
        <v>178</v>
      </c>
      <c r="B204" s="14">
        <v>513</v>
      </c>
      <c r="C204" s="13" t="s">
        <v>288</v>
      </c>
      <c r="D204" s="13">
        <v>11329</v>
      </c>
      <c r="E204" s="13" t="s">
        <v>291</v>
      </c>
      <c r="F204" s="14">
        <v>5.5</v>
      </c>
      <c r="G204" s="13" t="s">
        <v>288</v>
      </c>
    </row>
    <row r="205" spans="1:7">
      <c r="A205" s="13">
        <v>179</v>
      </c>
      <c r="B205" s="14">
        <v>311</v>
      </c>
      <c r="C205" s="13" t="s">
        <v>292</v>
      </c>
      <c r="D205" s="13">
        <v>4093</v>
      </c>
      <c r="E205" s="13" t="s">
        <v>293</v>
      </c>
      <c r="F205" s="14">
        <v>90</v>
      </c>
      <c r="G205" s="13" t="s">
        <v>292</v>
      </c>
    </row>
    <row r="206" spans="1:7">
      <c r="A206" s="13">
        <v>180</v>
      </c>
      <c r="B206" s="14">
        <v>311</v>
      </c>
      <c r="C206" s="13" t="s">
        <v>292</v>
      </c>
      <c r="D206" s="13">
        <v>4302</v>
      </c>
      <c r="E206" s="13" t="s">
        <v>294</v>
      </c>
      <c r="F206" s="14">
        <v>3.5</v>
      </c>
      <c r="G206" s="13" t="s">
        <v>292</v>
      </c>
    </row>
    <row r="207" spans="1:7">
      <c r="A207" s="13">
        <v>181</v>
      </c>
      <c r="B207" s="14">
        <v>709</v>
      </c>
      <c r="C207" s="13" t="s">
        <v>295</v>
      </c>
      <c r="D207" s="13">
        <v>11465</v>
      </c>
      <c r="E207" s="13" t="s">
        <v>296</v>
      </c>
      <c r="F207" s="14">
        <v>22.5</v>
      </c>
      <c r="G207" s="13" t="s">
        <v>295</v>
      </c>
    </row>
    <row r="208" spans="1:7">
      <c r="A208" s="13">
        <v>182</v>
      </c>
      <c r="B208" s="14">
        <v>709</v>
      </c>
      <c r="C208" s="13" t="s">
        <v>295</v>
      </c>
      <c r="D208" s="13">
        <v>11486</v>
      </c>
      <c r="E208" s="13" t="s">
        <v>297</v>
      </c>
      <c r="F208" s="14">
        <v>13.5</v>
      </c>
      <c r="G208" s="13" t="s">
        <v>295</v>
      </c>
    </row>
    <row r="209" spans="1:7">
      <c r="A209" s="13">
        <v>182</v>
      </c>
      <c r="B209" s="14">
        <v>709</v>
      </c>
      <c r="C209" s="13" t="s">
        <v>295</v>
      </c>
      <c r="D209" s="13">
        <v>7388</v>
      </c>
      <c r="E209" s="13" t="s">
        <v>298</v>
      </c>
      <c r="F209" s="14">
        <v>3.5</v>
      </c>
      <c r="G209" s="13" t="s">
        <v>295</v>
      </c>
    </row>
    <row r="210" spans="1:7">
      <c r="A210" s="13">
        <v>183</v>
      </c>
      <c r="B210" s="14">
        <v>730</v>
      </c>
      <c r="C210" s="13" t="s">
        <v>299</v>
      </c>
      <c r="D210" s="13">
        <v>8338</v>
      </c>
      <c r="E210" s="13" t="s">
        <v>300</v>
      </c>
      <c r="F210" s="14">
        <v>67</v>
      </c>
      <c r="G210" s="13" t="s">
        <v>299</v>
      </c>
    </row>
    <row r="211" spans="1:7">
      <c r="A211" s="13">
        <v>184</v>
      </c>
      <c r="B211" s="14">
        <v>730</v>
      </c>
      <c r="C211" s="13" t="s">
        <v>299</v>
      </c>
      <c r="D211" s="13">
        <v>6810</v>
      </c>
      <c r="E211" s="13" t="s">
        <v>301</v>
      </c>
      <c r="F211" s="14">
        <v>-6.5</v>
      </c>
      <c r="G211" s="13" t="s">
        <v>299</v>
      </c>
    </row>
    <row r="212" spans="1:7">
      <c r="A212" s="13">
        <v>184</v>
      </c>
      <c r="B212" s="14">
        <v>730</v>
      </c>
      <c r="C212" s="13" t="s">
        <v>299</v>
      </c>
      <c r="D212" s="13">
        <v>8038</v>
      </c>
      <c r="E212" s="13" t="s">
        <v>302</v>
      </c>
      <c r="F212" s="14">
        <v>30</v>
      </c>
      <c r="G212" s="13" t="s">
        <v>299</v>
      </c>
    </row>
    <row r="213" spans="1:7">
      <c r="A213" s="13">
        <v>185</v>
      </c>
      <c r="B213" s="14">
        <v>730</v>
      </c>
      <c r="C213" s="13" t="s">
        <v>299</v>
      </c>
      <c r="D213" s="13">
        <v>4325</v>
      </c>
      <c r="E213" s="13" t="s">
        <v>303</v>
      </c>
      <c r="F213" s="14">
        <v>47</v>
      </c>
      <c r="G213" s="13" t="s">
        <v>299</v>
      </c>
    </row>
    <row r="214" spans="1:7">
      <c r="A214" s="13">
        <v>186</v>
      </c>
      <c r="B214" s="14">
        <v>514</v>
      </c>
      <c r="C214" s="13" t="s">
        <v>304</v>
      </c>
      <c r="D214" s="13">
        <v>6251</v>
      </c>
      <c r="E214" s="13" t="s">
        <v>305</v>
      </c>
      <c r="F214" s="14">
        <v>11</v>
      </c>
      <c r="G214" s="13" t="s">
        <v>304</v>
      </c>
    </row>
    <row r="215" spans="1:7">
      <c r="A215" s="13">
        <v>187</v>
      </c>
      <c r="B215" s="14">
        <v>514</v>
      </c>
      <c r="C215" s="13" t="s">
        <v>304</v>
      </c>
      <c r="D215" s="13">
        <v>5406</v>
      </c>
      <c r="E215" s="13" t="s">
        <v>306</v>
      </c>
      <c r="F215" s="14">
        <v>9</v>
      </c>
      <c r="G215" s="13" t="s">
        <v>304</v>
      </c>
    </row>
    <row r="216" spans="1:7">
      <c r="A216" s="13">
        <v>188</v>
      </c>
      <c r="B216" s="14">
        <v>514</v>
      </c>
      <c r="C216" s="13" t="s">
        <v>304</v>
      </c>
      <c r="D216" s="13">
        <v>4330</v>
      </c>
      <c r="E216" s="13" t="s">
        <v>307</v>
      </c>
      <c r="F216" s="14">
        <v>10.5</v>
      </c>
      <c r="G216" s="13" t="s">
        <v>304</v>
      </c>
    </row>
    <row r="217" spans="1:7">
      <c r="A217" s="13">
        <v>189</v>
      </c>
      <c r="B217" s="14">
        <v>102567</v>
      </c>
      <c r="C217" s="13" t="s">
        <v>308</v>
      </c>
      <c r="D217" s="13">
        <v>8489</v>
      </c>
      <c r="E217" s="13" t="s">
        <v>309</v>
      </c>
      <c r="F217" s="14">
        <v>12.5</v>
      </c>
      <c r="G217" s="13" t="s">
        <v>308</v>
      </c>
    </row>
    <row r="218" spans="1:7">
      <c r="A218" s="13">
        <v>190</v>
      </c>
      <c r="B218" s="14">
        <v>387</v>
      </c>
      <c r="C218" s="13" t="s">
        <v>310</v>
      </c>
      <c r="D218" s="13">
        <v>10856</v>
      </c>
      <c r="E218" s="13" t="s">
        <v>311</v>
      </c>
      <c r="F218" s="14">
        <v>14</v>
      </c>
      <c r="G218" s="13" t="s">
        <v>310</v>
      </c>
    </row>
    <row r="219" spans="1:7">
      <c r="A219" s="13">
        <v>191</v>
      </c>
      <c r="B219" s="14">
        <v>387</v>
      </c>
      <c r="C219" s="13" t="s">
        <v>310</v>
      </c>
      <c r="D219" s="13">
        <v>11754</v>
      </c>
      <c r="E219" s="13" t="s">
        <v>312</v>
      </c>
      <c r="F219" s="14">
        <v>3.5</v>
      </c>
      <c r="G219" s="13" t="s">
        <v>310</v>
      </c>
    </row>
    <row r="220" spans="1:7">
      <c r="A220" s="13">
        <v>192</v>
      </c>
      <c r="B220" s="14">
        <v>387</v>
      </c>
      <c r="C220" s="13" t="s">
        <v>310</v>
      </c>
      <c r="D220" s="13">
        <v>5408</v>
      </c>
      <c r="E220" s="13" t="s">
        <v>313</v>
      </c>
      <c r="F220" s="14">
        <v>10.5</v>
      </c>
      <c r="G220" s="13" t="s">
        <v>310</v>
      </c>
    </row>
    <row r="221" spans="1:7">
      <c r="A221" s="13">
        <v>192</v>
      </c>
      <c r="B221" s="14">
        <v>377</v>
      </c>
      <c r="C221" s="13" t="s">
        <v>314</v>
      </c>
      <c r="D221" s="13">
        <v>8940</v>
      </c>
      <c r="E221" s="13" t="s">
        <v>315</v>
      </c>
      <c r="F221" s="14">
        <v>3.5</v>
      </c>
      <c r="G221" s="13" t="s">
        <v>314</v>
      </c>
    </row>
    <row r="222" spans="1:7">
      <c r="A222" s="13">
        <v>193</v>
      </c>
      <c r="B222" s="14">
        <v>377</v>
      </c>
      <c r="C222" s="13" t="s">
        <v>314</v>
      </c>
      <c r="D222" s="13">
        <v>11753</v>
      </c>
      <c r="E222" s="13" t="s">
        <v>316</v>
      </c>
      <c r="F222" s="14">
        <v>11</v>
      </c>
      <c r="G222" s="13" t="s">
        <v>314</v>
      </c>
    </row>
    <row r="223" spans="1:7">
      <c r="A223" s="13">
        <v>194</v>
      </c>
      <c r="B223" s="14">
        <v>359</v>
      </c>
      <c r="C223" s="13" t="s">
        <v>317</v>
      </c>
      <c r="D223" s="13">
        <v>10860</v>
      </c>
      <c r="E223" s="13" t="s">
        <v>318</v>
      </c>
      <c r="F223" s="14">
        <v>15.5</v>
      </c>
      <c r="G223" s="13" t="s">
        <v>317</v>
      </c>
    </row>
    <row r="224" spans="1:7">
      <c r="A224" s="13">
        <v>195</v>
      </c>
      <c r="B224" s="14">
        <v>359</v>
      </c>
      <c r="C224" s="13" t="s">
        <v>317</v>
      </c>
      <c r="D224" s="13">
        <v>5623</v>
      </c>
      <c r="E224" s="13" t="s">
        <v>319</v>
      </c>
      <c r="F224" s="14">
        <v>15.5</v>
      </c>
      <c r="G224" s="13" t="s">
        <v>317</v>
      </c>
    </row>
    <row r="225" spans="1:7">
      <c r="A225" s="13">
        <v>196</v>
      </c>
      <c r="B225" s="14">
        <v>359</v>
      </c>
      <c r="C225" s="13" t="s">
        <v>317</v>
      </c>
      <c r="D225" s="13">
        <v>11101</v>
      </c>
      <c r="E225" s="13" t="s">
        <v>320</v>
      </c>
      <c r="F225" s="14">
        <v>3.5</v>
      </c>
      <c r="G225" s="13" t="s">
        <v>317</v>
      </c>
    </row>
    <row r="226" ht="14.25" spans="1:7">
      <c r="A226" s="16">
        <v>1</v>
      </c>
      <c r="B226" s="16">
        <v>102935</v>
      </c>
      <c r="C226" s="16" t="s">
        <v>75</v>
      </c>
      <c r="D226" s="17">
        <v>11774</v>
      </c>
      <c r="E226" s="16" t="s">
        <v>321</v>
      </c>
      <c r="F226" s="15">
        <v>1</v>
      </c>
      <c r="G226" s="16" t="s">
        <v>75</v>
      </c>
    </row>
    <row r="227" ht="14.25" spans="1:7">
      <c r="A227" s="16">
        <v>2</v>
      </c>
      <c r="B227" s="18">
        <v>546</v>
      </c>
      <c r="C227" s="18" t="s">
        <v>187</v>
      </c>
      <c r="D227" s="19">
        <v>9220</v>
      </c>
      <c r="E227" s="18" t="s">
        <v>188</v>
      </c>
      <c r="F227" s="15">
        <v>2</v>
      </c>
      <c r="G227" s="18" t="s">
        <v>187</v>
      </c>
    </row>
    <row r="228" ht="14.25" spans="1:7">
      <c r="A228" s="16">
        <v>3</v>
      </c>
      <c r="B228" s="18">
        <v>723</v>
      </c>
      <c r="C228" s="18" t="s">
        <v>180</v>
      </c>
      <c r="D228" s="19">
        <v>11397</v>
      </c>
      <c r="E228" s="18" t="s">
        <v>181</v>
      </c>
      <c r="F228" s="15">
        <v>3</v>
      </c>
      <c r="G228" s="18" t="s">
        <v>180</v>
      </c>
    </row>
    <row r="229" ht="14.25" spans="1:7">
      <c r="A229" s="16">
        <v>4</v>
      </c>
      <c r="B229" s="16">
        <v>103199</v>
      </c>
      <c r="C229" s="16" t="s">
        <v>62</v>
      </c>
      <c r="D229" s="17">
        <v>11796</v>
      </c>
      <c r="E229" s="16" t="s">
        <v>322</v>
      </c>
      <c r="F229" s="15">
        <v>1</v>
      </c>
      <c r="G229" s="16" t="s">
        <v>62</v>
      </c>
    </row>
    <row r="230" ht="14.25" spans="1:7">
      <c r="A230" s="16">
        <v>5</v>
      </c>
      <c r="B230" s="18">
        <v>726</v>
      </c>
      <c r="C230" s="18" t="s">
        <v>160</v>
      </c>
      <c r="D230" s="19">
        <v>11429</v>
      </c>
      <c r="E230" s="18" t="s">
        <v>161</v>
      </c>
      <c r="F230" s="15">
        <v>8</v>
      </c>
      <c r="G230" s="18" t="s">
        <v>160</v>
      </c>
    </row>
    <row r="231" ht="14.25" spans="1:7">
      <c r="A231" s="16">
        <v>6</v>
      </c>
      <c r="B231" s="16">
        <v>581</v>
      </c>
      <c r="C231" s="16" t="s">
        <v>19</v>
      </c>
      <c r="D231" s="17">
        <v>7666</v>
      </c>
      <c r="E231" s="16" t="s">
        <v>20</v>
      </c>
      <c r="F231" s="15">
        <v>1</v>
      </c>
      <c r="G231" s="16" t="s">
        <v>19</v>
      </c>
    </row>
    <row r="232" ht="14.25" spans="1:7">
      <c r="A232" s="16">
        <v>7</v>
      </c>
      <c r="B232" s="18">
        <v>365</v>
      </c>
      <c r="C232" s="18" t="s">
        <v>135</v>
      </c>
      <c r="D232" s="19">
        <v>9840</v>
      </c>
      <c r="E232" s="18" t="s">
        <v>136</v>
      </c>
      <c r="F232" s="20">
        <v>7.5</v>
      </c>
      <c r="G232" s="18" t="s">
        <v>135</v>
      </c>
    </row>
    <row r="233" ht="14.25" spans="1:7">
      <c r="A233" s="16">
        <v>8</v>
      </c>
      <c r="B233" s="16">
        <v>367</v>
      </c>
      <c r="C233" s="16" t="s">
        <v>155</v>
      </c>
      <c r="D233" s="17">
        <v>10043</v>
      </c>
      <c r="E233" s="16" t="s">
        <v>323</v>
      </c>
      <c r="F233" s="15">
        <v>9.5</v>
      </c>
      <c r="G233" s="16" t="s">
        <v>155</v>
      </c>
    </row>
    <row r="234" ht="14.25" spans="1:7">
      <c r="A234" s="16">
        <v>9</v>
      </c>
      <c r="B234" s="18">
        <v>373</v>
      </c>
      <c r="C234" s="18" t="s">
        <v>265</v>
      </c>
      <c r="D234" s="19">
        <v>11751</v>
      </c>
      <c r="E234" s="18" t="s">
        <v>266</v>
      </c>
      <c r="F234" s="20">
        <v>1</v>
      </c>
      <c r="G234" s="18" t="s">
        <v>265</v>
      </c>
    </row>
    <row r="235" ht="14.25" spans="1:7">
      <c r="A235" s="16">
        <v>10</v>
      </c>
      <c r="B235" s="16">
        <v>387</v>
      </c>
      <c r="C235" s="16" t="s">
        <v>310</v>
      </c>
      <c r="D235" s="17">
        <v>10856</v>
      </c>
      <c r="E235" s="16" t="s">
        <v>311</v>
      </c>
      <c r="F235" s="15">
        <v>28.5</v>
      </c>
      <c r="G235" s="16" t="s">
        <v>310</v>
      </c>
    </row>
    <row r="236" ht="14.25" spans="1:7">
      <c r="A236" s="16">
        <v>11</v>
      </c>
      <c r="B236" s="18">
        <v>102564</v>
      </c>
      <c r="C236" s="18" t="s">
        <v>229</v>
      </c>
      <c r="D236" s="19">
        <v>11363</v>
      </c>
      <c r="E236" s="18" t="s">
        <v>230</v>
      </c>
      <c r="F236" s="15">
        <v>7.5</v>
      </c>
      <c r="G236" s="18" t="s">
        <v>229</v>
      </c>
    </row>
    <row r="237" ht="14.25" spans="1:7">
      <c r="A237" s="16">
        <v>12</v>
      </c>
      <c r="B237" s="18">
        <v>740</v>
      </c>
      <c r="C237" s="18" t="s">
        <v>23</v>
      </c>
      <c r="D237" s="19">
        <v>9749</v>
      </c>
      <c r="E237" s="18" t="s">
        <v>24</v>
      </c>
      <c r="F237" s="20">
        <v>1</v>
      </c>
      <c r="G237" s="18" t="s">
        <v>23</v>
      </c>
    </row>
    <row r="238" ht="14.25" spans="1:7">
      <c r="A238" s="16">
        <v>13</v>
      </c>
      <c r="B238" s="18">
        <v>709</v>
      </c>
      <c r="C238" s="18" t="s">
        <v>295</v>
      </c>
      <c r="D238" s="19">
        <v>11465</v>
      </c>
      <c r="E238" s="18" t="s">
        <v>296</v>
      </c>
      <c r="F238" s="15">
        <v>12.5</v>
      </c>
      <c r="G238" s="18" t="s">
        <v>295</v>
      </c>
    </row>
    <row r="239" ht="14.25" spans="1:7">
      <c r="A239" s="16">
        <v>14</v>
      </c>
      <c r="B239" s="18">
        <v>742</v>
      </c>
      <c r="C239" s="18" t="s">
        <v>184</v>
      </c>
      <c r="D239" s="19">
        <v>11379</v>
      </c>
      <c r="E239" s="18" t="s">
        <v>324</v>
      </c>
      <c r="F239" s="15">
        <v>4</v>
      </c>
      <c r="G239" s="18" t="s">
        <v>184</v>
      </c>
    </row>
    <row r="240" ht="14.25" spans="1:7">
      <c r="A240" s="16">
        <v>15</v>
      </c>
      <c r="B240" s="18">
        <v>704</v>
      </c>
      <c r="C240" s="18" t="s">
        <v>107</v>
      </c>
      <c r="D240" s="19">
        <v>6505</v>
      </c>
      <c r="E240" s="18" t="s">
        <v>108</v>
      </c>
      <c r="F240" s="15">
        <v>4</v>
      </c>
      <c r="G240" s="18" t="s">
        <v>107</v>
      </c>
    </row>
    <row r="241" ht="14.25" spans="1:7">
      <c r="A241" s="16">
        <v>16</v>
      </c>
      <c r="B241" s="16">
        <v>726</v>
      </c>
      <c r="C241" s="16" t="s">
        <v>160</v>
      </c>
      <c r="D241" s="17">
        <v>6607</v>
      </c>
      <c r="E241" s="16" t="s">
        <v>162</v>
      </c>
      <c r="F241" s="15">
        <v>1</v>
      </c>
      <c r="G241" s="16" t="s">
        <v>160</v>
      </c>
    </row>
    <row r="242" ht="14.25" spans="1:7">
      <c r="A242" s="16">
        <v>17</v>
      </c>
      <c r="B242" s="16">
        <v>102567</v>
      </c>
      <c r="C242" s="16" t="s">
        <v>308</v>
      </c>
      <c r="D242" s="17">
        <v>11466</v>
      </c>
      <c r="E242" s="16" t="s">
        <v>325</v>
      </c>
      <c r="F242" s="15">
        <v>1</v>
      </c>
      <c r="G242" s="16" t="s">
        <v>308</v>
      </c>
    </row>
    <row r="243" ht="14.25" spans="1:7">
      <c r="A243" s="16">
        <v>18</v>
      </c>
      <c r="B243" s="18">
        <v>745</v>
      </c>
      <c r="C243" s="18" t="s">
        <v>164</v>
      </c>
      <c r="D243" s="19">
        <v>11445</v>
      </c>
      <c r="E243" s="18" t="s">
        <v>326</v>
      </c>
      <c r="F243" s="20">
        <v>4</v>
      </c>
      <c r="G243" s="18" t="s">
        <v>164</v>
      </c>
    </row>
    <row r="244" ht="14.25" spans="1:7">
      <c r="A244" s="16">
        <v>19</v>
      </c>
      <c r="B244" s="18">
        <v>102934</v>
      </c>
      <c r="C244" s="18" t="s">
        <v>65</v>
      </c>
      <c r="D244" s="19">
        <v>4117</v>
      </c>
      <c r="E244" s="18" t="s">
        <v>66</v>
      </c>
      <c r="F244" s="20">
        <v>19</v>
      </c>
      <c r="G244" s="18" t="s">
        <v>65</v>
      </c>
    </row>
    <row r="245" ht="14.25" spans="1:7">
      <c r="A245" s="16">
        <v>20</v>
      </c>
      <c r="B245" s="18">
        <v>718</v>
      </c>
      <c r="C245" s="18" t="s">
        <v>193</v>
      </c>
      <c r="D245" s="19">
        <v>9130</v>
      </c>
      <c r="E245" s="18" t="s">
        <v>194</v>
      </c>
      <c r="F245" s="15">
        <v>8.5</v>
      </c>
      <c r="G245" s="18" t="s">
        <v>193</v>
      </c>
    </row>
    <row r="246" ht="14.25" spans="1:7">
      <c r="A246" s="16">
        <v>21</v>
      </c>
      <c r="B246" s="18">
        <v>716</v>
      </c>
      <c r="C246" s="18" t="s">
        <v>96</v>
      </c>
      <c r="D246" s="19">
        <v>8354</v>
      </c>
      <c r="E246" s="18" t="s">
        <v>327</v>
      </c>
      <c r="F246" s="20">
        <v>9.5</v>
      </c>
      <c r="G246" s="18" t="s">
        <v>96</v>
      </c>
    </row>
    <row r="247" ht="14.25" spans="1:7">
      <c r="A247" s="16">
        <v>22</v>
      </c>
      <c r="B247" s="18">
        <v>104428</v>
      </c>
      <c r="C247" s="18" t="s">
        <v>328</v>
      </c>
      <c r="D247" s="19">
        <v>9841</v>
      </c>
      <c r="E247" s="18" t="s">
        <v>329</v>
      </c>
      <c r="F247" s="15">
        <v>2</v>
      </c>
      <c r="G247" s="18" t="s">
        <v>328</v>
      </c>
    </row>
    <row r="248" ht="14.25" spans="1:7">
      <c r="A248" s="16">
        <v>23</v>
      </c>
      <c r="B248" s="16">
        <v>54</v>
      </c>
      <c r="C248" s="16" t="s">
        <v>330</v>
      </c>
      <c r="D248" s="17">
        <v>6884</v>
      </c>
      <c r="E248" s="16" t="s">
        <v>331</v>
      </c>
      <c r="F248" s="15">
        <v>1</v>
      </c>
      <c r="G248" s="16" t="s">
        <v>330</v>
      </c>
    </row>
    <row r="249" ht="14.25" spans="1:7">
      <c r="A249" s="16">
        <v>24</v>
      </c>
      <c r="B249" s="18">
        <v>746</v>
      </c>
      <c r="C249" s="18" t="s">
        <v>85</v>
      </c>
      <c r="D249" s="19">
        <v>8068</v>
      </c>
      <c r="E249" s="18" t="s">
        <v>86</v>
      </c>
      <c r="F249" s="20">
        <v>2</v>
      </c>
      <c r="G249" s="18" t="s">
        <v>85</v>
      </c>
    </row>
    <row r="250" ht="14.25" spans="1:7">
      <c r="A250" s="16">
        <v>25</v>
      </c>
      <c r="B250" s="18">
        <v>582</v>
      </c>
      <c r="C250" s="18" t="s">
        <v>219</v>
      </c>
      <c r="D250" s="19">
        <v>4444</v>
      </c>
      <c r="E250" s="18" t="s">
        <v>220</v>
      </c>
      <c r="F250" s="20">
        <v>3</v>
      </c>
      <c r="G250" s="18" t="s">
        <v>219</v>
      </c>
    </row>
    <row r="251" ht="14.25" spans="1:7">
      <c r="A251" s="16">
        <v>26</v>
      </c>
      <c r="B251" s="18">
        <v>591</v>
      </c>
      <c r="C251" s="18" t="s">
        <v>236</v>
      </c>
      <c r="D251" s="19">
        <v>7644</v>
      </c>
      <c r="E251" s="18" t="s">
        <v>237</v>
      </c>
      <c r="F251" s="20">
        <v>9.5</v>
      </c>
      <c r="G251" s="18" t="s">
        <v>236</v>
      </c>
    </row>
    <row r="252" ht="14.25" spans="1:7">
      <c r="A252" s="16">
        <v>27</v>
      </c>
      <c r="B252" s="18">
        <v>750</v>
      </c>
      <c r="C252" s="18" t="s">
        <v>8</v>
      </c>
      <c r="D252" s="19">
        <v>11622</v>
      </c>
      <c r="E252" s="18" t="s">
        <v>9</v>
      </c>
      <c r="F252" s="15">
        <v>2</v>
      </c>
      <c r="G252" s="18" t="s">
        <v>8</v>
      </c>
    </row>
    <row r="253" ht="14.25" spans="1:7">
      <c r="A253" s="16">
        <v>28</v>
      </c>
      <c r="B253" s="18">
        <v>585</v>
      </c>
      <c r="C253" s="18" t="s">
        <v>47</v>
      </c>
      <c r="D253" s="19">
        <v>6303</v>
      </c>
      <c r="E253" s="18" t="s">
        <v>48</v>
      </c>
      <c r="F253" s="15">
        <v>3</v>
      </c>
      <c r="G253" s="18" t="s">
        <v>47</v>
      </c>
    </row>
    <row r="254" ht="14.25" spans="1:7">
      <c r="A254" s="16">
        <v>29</v>
      </c>
      <c r="B254" s="16">
        <v>103198</v>
      </c>
      <c r="C254" s="16" t="s">
        <v>70</v>
      </c>
      <c r="D254" s="17">
        <v>4086</v>
      </c>
      <c r="E254" s="16" t="s">
        <v>71</v>
      </c>
      <c r="F254" s="15">
        <v>8.5</v>
      </c>
      <c r="G254" s="16" t="s">
        <v>70</v>
      </c>
    </row>
    <row r="255" ht="14.25" spans="1:7">
      <c r="A255" s="16">
        <v>30</v>
      </c>
      <c r="B255" s="16">
        <v>549</v>
      </c>
      <c r="C255" s="16" t="s">
        <v>332</v>
      </c>
      <c r="D255" s="17">
        <v>7947</v>
      </c>
      <c r="E255" s="16" t="s">
        <v>333</v>
      </c>
      <c r="F255" s="15">
        <v>8.5</v>
      </c>
      <c r="G255" s="16" t="s">
        <v>332</v>
      </c>
    </row>
    <row r="256" ht="14.25" spans="1:7">
      <c r="A256" s="16">
        <v>31</v>
      </c>
      <c r="B256" s="18">
        <v>709</v>
      </c>
      <c r="C256" s="18" t="s">
        <v>295</v>
      </c>
      <c r="D256" s="19">
        <v>11486</v>
      </c>
      <c r="E256" s="18" t="s">
        <v>297</v>
      </c>
      <c r="F256" s="15">
        <v>7</v>
      </c>
      <c r="G256" s="18" t="s">
        <v>295</v>
      </c>
    </row>
    <row r="257" ht="14.25" spans="1:7">
      <c r="A257" s="16">
        <v>32</v>
      </c>
      <c r="B257" s="16">
        <v>741</v>
      </c>
      <c r="C257" s="16" t="s">
        <v>45</v>
      </c>
      <c r="D257" s="17">
        <v>11015</v>
      </c>
      <c r="E257" s="16" t="s">
        <v>46</v>
      </c>
      <c r="F257" s="15">
        <v>2</v>
      </c>
      <c r="G257" s="16" t="s">
        <v>45</v>
      </c>
    </row>
    <row r="258" ht="14.25" spans="1:7">
      <c r="A258" s="16">
        <v>33</v>
      </c>
      <c r="B258" s="18">
        <v>582</v>
      </c>
      <c r="C258" s="18" t="s">
        <v>219</v>
      </c>
      <c r="D258" s="19">
        <v>4044</v>
      </c>
      <c r="E258" s="18" t="s">
        <v>221</v>
      </c>
      <c r="F258" s="20">
        <v>3</v>
      </c>
      <c r="G258" s="18" t="s">
        <v>219</v>
      </c>
    </row>
    <row r="259" ht="14.25" spans="1:7">
      <c r="A259" s="16">
        <v>34</v>
      </c>
      <c r="B259" s="16">
        <v>341</v>
      </c>
      <c r="C259" s="16" t="s">
        <v>243</v>
      </c>
      <c r="D259" s="17">
        <v>11372</v>
      </c>
      <c r="E259" s="16" t="s">
        <v>244</v>
      </c>
      <c r="F259" s="15">
        <v>2</v>
      </c>
      <c r="G259" s="16" t="s">
        <v>243</v>
      </c>
    </row>
    <row r="260" ht="14.25" spans="1:7">
      <c r="A260" s="16">
        <v>35</v>
      </c>
      <c r="B260" s="18">
        <v>359</v>
      </c>
      <c r="C260" s="18" t="s">
        <v>317</v>
      </c>
      <c r="D260" s="19">
        <v>5623</v>
      </c>
      <c r="E260" s="18" t="s">
        <v>319</v>
      </c>
      <c r="F260" s="15">
        <v>2</v>
      </c>
      <c r="G260" s="18" t="s">
        <v>317</v>
      </c>
    </row>
    <row r="261" ht="14.25" spans="1:7">
      <c r="A261" s="16">
        <v>36</v>
      </c>
      <c r="B261" s="18">
        <v>738</v>
      </c>
      <c r="C261" s="18" t="s">
        <v>111</v>
      </c>
      <c r="D261" s="19">
        <v>6385</v>
      </c>
      <c r="E261" s="18" t="s">
        <v>112</v>
      </c>
      <c r="F261" s="15">
        <v>1</v>
      </c>
      <c r="G261" s="18" t="s">
        <v>111</v>
      </c>
    </row>
    <row r="262" ht="14.25" spans="1:7">
      <c r="A262" s="16">
        <v>37</v>
      </c>
      <c r="B262" s="18">
        <v>754</v>
      </c>
      <c r="C262" s="18" t="s">
        <v>54</v>
      </c>
      <c r="D262" s="19">
        <v>6301</v>
      </c>
      <c r="E262" s="18" t="s">
        <v>334</v>
      </c>
      <c r="F262" s="20">
        <v>5</v>
      </c>
      <c r="G262" s="18" t="s">
        <v>54</v>
      </c>
    </row>
    <row r="263" ht="14.25" spans="1:7">
      <c r="A263" s="16">
        <v>38</v>
      </c>
      <c r="B263" s="18">
        <v>713</v>
      </c>
      <c r="C263" s="18" t="s">
        <v>105</v>
      </c>
      <c r="D263" s="19">
        <v>6492</v>
      </c>
      <c r="E263" s="18" t="s">
        <v>106</v>
      </c>
      <c r="F263" s="20">
        <v>21</v>
      </c>
      <c r="G263" s="18" t="s">
        <v>105</v>
      </c>
    </row>
    <row r="264" ht="14.25" spans="1:7">
      <c r="A264" s="16">
        <v>39</v>
      </c>
      <c r="B264" s="18">
        <v>591</v>
      </c>
      <c r="C264" s="18" t="s">
        <v>236</v>
      </c>
      <c r="D264" s="19">
        <v>11485</v>
      </c>
      <c r="E264" s="18" t="s">
        <v>238</v>
      </c>
      <c r="F264" s="20">
        <v>1</v>
      </c>
      <c r="G264" s="18" t="s">
        <v>236</v>
      </c>
    </row>
    <row r="265" ht="14.25" spans="1:7">
      <c r="A265" s="16">
        <v>40</v>
      </c>
      <c r="B265" s="16">
        <v>598</v>
      </c>
      <c r="C265" s="16" t="s">
        <v>191</v>
      </c>
      <c r="D265" s="17">
        <v>6662</v>
      </c>
      <c r="E265" s="16" t="s">
        <v>335</v>
      </c>
      <c r="F265" s="15">
        <v>1</v>
      </c>
      <c r="G265" s="16" t="s">
        <v>191</v>
      </c>
    </row>
    <row r="266" ht="14.25" spans="1:7">
      <c r="A266" s="16">
        <v>41</v>
      </c>
      <c r="B266" s="18">
        <v>104428</v>
      </c>
      <c r="C266" s="18" t="s">
        <v>328</v>
      </c>
      <c r="D266" s="19">
        <v>6472</v>
      </c>
      <c r="E266" s="18" t="s">
        <v>336</v>
      </c>
      <c r="F266" s="20">
        <v>3</v>
      </c>
      <c r="G266" s="18" t="s">
        <v>328</v>
      </c>
    </row>
    <row r="267" ht="14.25" spans="1:7">
      <c r="A267" s="16">
        <v>42</v>
      </c>
      <c r="B267" s="16">
        <v>750</v>
      </c>
      <c r="C267" s="16" t="s">
        <v>8</v>
      </c>
      <c r="D267" s="17">
        <v>10889</v>
      </c>
      <c r="E267" s="16" t="s">
        <v>10</v>
      </c>
      <c r="F267" s="15">
        <v>8.5</v>
      </c>
      <c r="G267" s="16" t="s">
        <v>8</v>
      </c>
    </row>
    <row r="268" ht="14.25" spans="1:7">
      <c r="A268" s="16">
        <v>43</v>
      </c>
      <c r="B268" s="18">
        <v>582</v>
      </c>
      <c r="C268" s="18" t="s">
        <v>219</v>
      </c>
      <c r="D268" s="19">
        <v>11782</v>
      </c>
      <c r="E268" s="18" t="s">
        <v>337</v>
      </c>
      <c r="F268" s="20">
        <v>4</v>
      </c>
      <c r="G268" s="18" t="s">
        <v>219</v>
      </c>
    </row>
    <row r="269" ht="14.25" spans="1:7">
      <c r="A269" s="16">
        <v>44</v>
      </c>
      <c r="B269" s="16">
        <v>357</v>
      </c>
      <c r="C269" s="16" t="s">
        <v>227</v>
      </c>
      <c r="D269" s="17">
        <v>6814</v>
      </c>
      <c r="E269" s="16" t="s">
        <v>228</v>
      </c>
      <c r="F269" s="15">
        <v>8.5</v>
      </c>
      <c r="G269" s="16" t="s">
        <v>227</v>
      </c>
    </row>
    <row r="270" ht="14.25" spans="1:7">
      <c r="A270" s="16">
        <v>45</v>
      </c>
      <c r="B270" s="16">
        <v>720</v>
      </c>
      <c r="C270" s="16" t="s">
        <v>99</v>
      </c>
      <c r="D270" s="17">
        <v>5875</v>
      </c>
      <c r="E270" s="16" t="s">
        <v>100</v>
      </c>
      <c r="F270" s="15">
        <v>1</v>
      </c>
      <c r="G270" s="16" t="s">
        <v>99</v>
      </c>
    </row>
    <row r="271" ht="14.25" spans="1:7">
      <c r="A271" s="16">
        <v>46</v>
      </c>
      <c r="B271" s="18">
        <v>391</v>
      </c>
      <c r="C271" s="18" t="s">
        <v>338</v>
      </c>
      <c r="D271" s="19">
        <v>4188</v>
      </c>
      <c r="E271" s="18" t="s">
        <v>339</v>
      </c>
      <c r="F271" s="15">
        <v>4</v>
      </c>
      <c r="G271" s="18" t="s">
        <v>338</v>
      </c>
    </row>
    <row r="272" ht="14.25" spans="1:7">
      <c r="A272" s="16">
        <v>47</v>
      </c>
      <c r="B272" s="18">
        <v>744</v>
      </c>
      <c r="C272" s="18" t="s">
        <v>340</v>
      </c>
      <c r="D272" s="19">
        <v>5519</v>
      </c>
      <c r="E272" s="18" t="s">
        <v>341</v>
      </c>
      <c r="F272" s="20">
        <v>1</v>
      </c>
      <c r="G272" s="18" t="s">
        <v>340</v>
      </c>
    </row>
    <row r="273" ht="14.25" spans="1:7">
      <c r="A273" s="16">
        <v>48</v>
      </c>
      <c r="B273" s="18">
        <v>546</v>
      </c>
      <c r="C273" s="18" t="s">
        <v>187</v>
      </c>
      <c r="D273" s="19">
        <v>11051</v>
      </c>
      <c r="E273" s="18" t="s">
        <v>189</v>
      </c>
      <c r="F273" s="15">
        <v>3</v>
      </c>
      <c r="G273" s="18" t="s">
        <v>187</v>
      </c>
    </row>
    <row r="274" ht="14.25" spans="1:7">
      <c r="A274" s="16">
        <v>49</v>
      </c>
      <c r="B274" s="16">
        <v>103199</v>
      </c>
      <c r="C274" s="16" t="s">
        <v>62</v>
      </c>
      <c r="D274" s="17">
        <v>6306</v>
      </c>
      <c r="E274" s="16" t="s">
        <v>63</v>
      </c>
      <c r="F274" s="15">
        <v>8.5</v>
      </c>
      <c r="G274" s="16" t="s">
        <v>62</v>
      </c>
    </row>
    <row r="275" ht="14.25" spans="1:7">
      <c r="A275" s="16">
        <v>50</v>
      </c>
      <c r="B275" s="18">
        <v>753</v>
      </c>
      <c r="C275" s="18" t="s">
        <v>171</v>
      </c>
      <c r="D275" s="19">
        <v>11120</v>
      </c>
      <c r="E275" s="18" t="s">
        <v>172</v>
      </c>
      <c r="F275" s="15">
        <v>1</v>
      </c>
      <c r="G275" s="18" t="s">
        <v>171</v>
      </c>
    </row>
    <row r="276" ht="14.25" spans="1:7">
      <c r="A276" s="16">
        <v>51</v>
      </c>
      <c r="B276" s="18">
        <v>712</v>
      </c>
      <c r="C276" s="18" t="s">
        <v>26</v>
      </c>
      <c r="D276" s="19">
        <v>11487</v>
      </c>
      <c r="E276" s="18" t="s">
        <v>342</v>
      </c>
      <c r="F276" s="15">
        <v>1</v>
      </c>
      <c r="G276" s="18" t="s">
        <v>26</v>
      </c>
    </row>
    <row r="277" ht="14.25" spans="1:7">
      <c r="A277" s="16">
        <v>52</v>
      </c>
      <c r="B277" s="16">
        <v>740</v>
      </c>
      <c r="C277" s="16" t="s">
        <v>23</v>
      </c>
      <c r="D277" s="17">
        <v>9328</v>
      </c>
      <c r="E277" s="16" t="s">
        <v>25</v>
      </c>
      <c r="F277" s="15">
        <v>13</v>
      </c>
      <c r="G277" s="16" t="s">
        <v>23</v>
      </c>
    </row>
    <row r="278" ht="14.25" spans="1:7">
      <c r="A278" s="16">
        <v>53</v>
      </c>
      <c r="B278" s="18">
        <v>307</v>
      </c>
      <c r="C278" s="18" t="s">
        <v>202</v>
      </c>
      <c r="D278" s="19">
        <v>7107</v>
      </c>
      <c r="E278" s="18" t="s">
        <v>203</v>
      </c>
      <c r="F278" s="15">
        <v>64</v>
      </c>
      <c r="G278" s="18" t="s">
        <v>202</v>
      </c>
    </row>
    <row r="279" ht="14.25" spans="1:7">
      <c r="A279" s="16">
        <v>54</v>
      </c>
      <c r="B279" s="16">
        <v>379</v>
      </c>
      <c r="C279" s="16" t="s">
        <v>269</v>
      </c>
      <c r="D279" s="17">
        <v>5344</v>
      </c>
      <c r="E279" s="16" t="s">
        <v>271</v>
      </c>
      <c r="F279" s="15">
        <v>7.5</v>
      </c>
      <c r="G279" s="16" t="s">
        <v>269</v>
      </c>
    </row>
    <row r="280" ht="14.25" spans="1:7">
      <c r="A280" s="16">
        <v>55</v>
      </c>
      <c r="B280" s="18">
        <v>704</v>
      </c>
      <c r="C280" s="18" t="s">
        <v>107</v>
      </c>
      <c r="D280" s="19">
        <v>10953</v>
      </c>
      <c r="E280" s="18" t="s">
        <v>343</v>
      </c>
      <c r="F280" s="15">
        <v>2</v>
      </c>
      <c r="G280" s="18" t="s">
        <v>107</v>
      </c>
    </row>
    <row r="281" ht="14.25" spans="1:7">
      <c r="A281" s="16">
        <v>56</v>
      </c>
      <c r="B281" s="18">
        <v>513</v>
      </c>
      <c r="C281" s="18" t="s">
        <v>288</v>
      </c>
      <c r="D281" s="19">
        <v>5457</v>
      </c>
      <c r="E281" s="18" t="s">
        <v>289</v>
      </c>
      <c r="F281" s="15">
        <v>11.5</v>
      </c>
      <c r="G281" s="18" t="s">
        <v>288</v>
      </c>
    </row>
    <row r="282" ht="14.25" spans="1:7">
      <c r="A282" s="16">
        <v>57</v>
      </c>
      <c r="B282" s="18">
        <v>103198</v>
      </c>
      <c r="C282" s="18" t="s">
        <v>70</v>
      </c>
      <c r="D282" s="19">
        <v>11771</v>
      </c>
      <c r="E282" s="18" t="s">
        <v>72</v>
      </c>
      <c r="F282" s="20">
        <v>11.5</v>
      </c>
      <c r="G282" s="18" t="s">
        <v>70</v>
      </c>
    </row>
    <row r="283" ht="14.25" spans="1:7">
      <c r="A283" s="16">
        <v>58</v>
      </c>
      <c r="B283" s="18">
        <v>750</v>
      </c>
      <c r="C283" s="18" t="s">
        <v>8</v>
      </c>
      <c r="D283" s="19">
        <v>4033</v>
      </c>
      <c r="E283" s="18" t="s">
        <v>11</v>
      </c>
      <c r="F283" s="15">
        <v>22.5</v>
      </c>
      <c r="G283" s="18" t="s">
        <v>8</v>
      </c>
    </row>
    <row r="284" ht="14.25" spans="1:7">
      <c r="A284" s="16">
        <v>59</v>
      </c>
      <c r="B284" s="16">
        <v>718</v>
      </c>
      <c r="C284" s="16" t="s">
        <v>193</v>
      </c>
      <c r="D284" s="17">
        <v>11078</v>
      </c>
      <c r="E284" s="16" t="s">
        <v>185</v>
      </c>
      <c r="F284" s="15">
        <v>10.5</v>
      </c>
      <c r="G284" s="16" t="s">
        <v>193</v>
      </c>
    </row>
    <row r="285" ht="14.25" spans="1:7">
      <c r="A285" s="16">
        <v>60</v>
      </c>
      <c r="B285" s="18">
        <v>56</v>
      </c>
      <c r="C285" s="18" t="s">
        <v>249</v>
      </c>
      <c r="D285" s="19">
        <v>11830</v>
      </c>
      <c r="E285" s="18" t="s">
        <v>344</v>
      </c>
      <c r="F285" s="20">
        <v>8.5</v>
      </c>
      <c r="G285" s="18" t="s">
        <v>249</v>
      </c>
    </row>
    <row r="286" ht="14.25" spans="1:7">
      <c r="A286" s="16">
        <v>61</v>
      </c>
      <c r="B286" s="18">
        <v>712</v>
      </c>
      <c r="C286" s="18" t="s">
        <v>26</v>
      </c>
      <c r="D286" s="19">
        <v>8972</v>
      </c>
      <c r="E286" s="18" t="s">
        <v>28</v>
      </c>
      <c r="F286" s="15">
        <v>1</v>
      </c>
      <c r="G286" s="18" t="s">
        <v>26</v>
      </c>
    </row>
    <row r="287" ht="14.25" spans="1:7">
      <c r="A287" s="16">
        <v>62</v>
      </c>
      <c r="B287" s="18">
        <v>752</v>
      </c>
      <c r="C287" s="18" t="s">
        <v>77</v>
      </c>
      <c r="D287" s="19">
        <v>10468</v>
      </c>
      <c r="E287" s="18" t="s">
        <v>78</v>
      </c>
      <c r="F287" s="20">
        <v>8.5</v>
      </c>
      <c r="G287" s="18" t="s">
        <v>77</v>
      </c>
    </row>
    <row r="288" ht="14.25" spans="1:7">
      <c r="A288" s="16">
        <v>63</v>
      </c>
      <c r="B288" s="16">
        <v>102567</v>
      </c>
      <c r="C288" s="16" t="s">
        <v>308</v>
      </c>
      <c r="D288" s="17">
        <v>4196</v>
      </c>
      <c r="E288" s="16" t="s">
        <v>345</v>
      </c>
      <c r="F288" s="15">
        <v>1</v>
      </c>
      <c r="G288" s="16" t="s">
        <v>308</v>
      </c>
    </row>
    <row r="289" ht="14.25" spans="1:7">
      <c r="A289" s="16">
        <v>64</v>
      </c>
      <c r="B289" s="18">
        <v>307</v>
      </c>
      <c r="C289" s="18" t="s">
        <v>202</v>
      </c>
      <c r="D289" s="19">
        <v>993501</v>
      </c>
      <c r="E289" s="18" t="s">
        <v>204</v>
      </c>
      <c r="F289" s="20">
        <v>9.5</v>
      </c>
      <c r="G289" s="18" t="s">
        <v>202</v>
      </c>
    </row>
    <row r="290" ht="14.25" spans="1:7">
      <c r="A290" s="16">
        <v>65</v>
      </c>
      <c r="B290" s="16">
        <v>307</v>
      </c>
      <c r="C290" s="16" t="s">
        <v>202</v>
      </c>
      <c r="D290" s="17">
        <v>5880</v>
      </c>
      <c r="E290" s="16" t="s">
        <v>346</v>
      </c>
      <c r="F290" s="15">
        <v>8.5</v>
      </c>
      <c r="G290" s="16" t="s">
        <v>202</v>
      </c>
    </row>
    <row r="291" ht="14.25" spans="1:7">
      <c r="A291" s="16">
        <v>66</v>
      </c>
      <c r="B291" s="18">
        <v>752</v>
      </c>
      <c r="C291" s="18" t="s">
        <v>77</v>
      </c>
      <c r="D291" s="19">
        <v>11318</v>
      </c>
      <c r="E291" s="18" t="s">
        <v>79</v>
      </c>
      <c r="F291" s="15">
        <v>3</v>
      </c>
      <c r="G291" s="18" t="s">
        <v>77</v>
      </c>
    </row>
    <row r="292" ht="14.25" spans="1:7">
      <c r="A292" s="16">
        <v>67</v>
      </c>
      <c r="B292" s="18">
        <v>103198</v>
      </c>
      <c r="C292" s="18" t="s">
        <v>70</v>
      </c>
      <c r="D292" s="19">
        <v>11792</v>
      </c>
      <c r="E292" s="18" t="s">
        <v>73</v>
      </c>
      <c r="F292" s="15">
        <v>5</v>
      </c>
      <c r="G292" s="18" t="s">
        <v>70</v>
      </c>
    </row>
    <row r="293" ht="14.25" spans="1:7">
      <c r="A293" s="16">
        <v>68</v>
      </c>
      <c r="B293" s="18">
        <v>737</v>
      </c>
      <c r="C293" s="18" t="s">
        <v>347</v>
      </c>
      <c r="D293" s="19">
        <v>11109</v>
      </c>
      <c r="E293" s="18" t="s">
        <v>348</v>
      </c>
      <c r="F293" s="15">
        <v>9.5</v>
      </c>
      <c r="G293" s="18" t="s">
        <v>347</v>
      </c>
    </row>
    <row r="294" ht="14.25" spans="1:7">
      <c r="A294" s="16">
        <v>69</v>
      </c>
      <c r="B294" s="16">
        <v>329</v>
      </c>
      <c r="C294" s="16" t="s">
        <v>273</v>
      </c>
      <c r="D294" s="17">
        <v>11711</v>
      </c>
      <c r="E294" s="16" t="s">
        <v>349</v>
      </c>
      <c r="F294" s="15">
        <v>3</v>
      </c>
      <c r="G294" s="16" t="s">
        <v>273</v>
      </c>
    </row>
    <row r="295" ht="14.25" spans="1:7">
      <c r="A295" s="16">
        <v>70</v>
      </c>
      <c r="B295" s="16">
        <v>707</v>
      </c>
      <c r="C295" s="16" t="s">
        <v>36</v>
      </c>
      <c r="D295" s="17">
        <v>6494</v>
      </c>
      <c r="E295" s="16" t="s">
        <v>39</v>
      </c>
      <c r="F295" s="15">
        <v>1</v>
      </c>
      <c r="G295" s="16" t="s">
        <v>36</v>
      </c>
    </row>
    <row r="296" ht="14.25" spans="1:7">
      <c r="A296" s="16">
        <v>71</v>
      </c>
      <c r="B296" s="16">
        <v>727</v>
      </c>
      <c r="C296" s="16" t="s">
        <v>157</v>
      </c>
      <c r="D296" s="17">
        <v>6456</v>
      </c>
      <c r="E296" s="16" t="s">
        <v>158</v>
      </c>
      <c r="F296" s="15">
        <v>2</v>
      </c>
      <c r="G296" s="16" t="s">
        <v>157</v>
      </c>
    </row>
    <row r="297" ht="14.25" spans="1:7">
      <c r="A297" s="16">
        <v>72</v>
      </c>
      <c r="B297" s="16">
        <v>539</v>
      </c>
      <c r="C297" s="16" t="s">
        <v>93</v>
      </c>
      <c r="D297" s="17">
        <v>6733</v>
      </c>
      <c r="E297" s="16" t="s">
        <v>94</v>
      </c>
      <c r="F297" s="15">
        <v>7.5</v>
      </c>
      <c r="G297" s="16" t="s">
        <v>93</v>
      </c>
    </row>
    <row r="298" ht="14.25" spans="1:7">
      <c r="A298" s="16">
        <v>73</v>
      </c>
      <c r="B298" s="18">
        <v>732</v>
      </c>
      <c r="C298" s="18" t="s">
        <v>240</v>
      </c>
      <c r="D298" s="19">
        <v>7403</v>
      </c>
      <c r="E298" s="18" t="s">
        <v>241</v>
      </c>
      <c r="F298" s="20">
        <v>1</v>
      </c>
      <c r="G298" s="18" t="s">
        <v>240</v>
      </c>
    </row>
    <row r="299" ht="14.25" spans="1:7">
      <c r="A299" s="16">
        <v>74</v>
      </c>
      <c r="B299" s="18">
        <v>587</v>
      </c>
      <c r="C299" s="18" t="s">
        <v>102</v>
      </c>
      <c r="D299" s="19">
        <v>6121</v>
      </c>
      <c r="E299" s="18" t="s">
        <v>350</v>
      </c>
      <c r="F299" s="15">
        <v>2</v>
      </c>
      <c r="G299" s="18" t="s">
        <v>102</v>
      </c>
    </row>
    <row r="300" ht="14.25" spans="1:7">
      <c r="A300" s="16">
        <v>75</v>
      </c>
      <c r="B300" s="16">
        <v>385</v>
      </c>
      <c r="C300" s="16" t="s">
        <v>278</v>
      </c>
      <c r="D300" s="17">
        <v>11458</v>
      </c>
      <c r="E300" s="16" t="s">
        <v>279</v>
      </c>
      <c r="F300" s="15">
        <v>2</v>
      </c>
      <c r="G300" s="16" t="s">
        <v>278</v>
      </c>
    </row>
    <row r="301" ht="14.25" spans="1:7">
      <c r="A301" s="16">
        <v>76</v>
      </c>
      <c r="B301" s="18">
        <v>103198</v>
      </c>
      <c r="C301" s="18" t="s">
        <v>70</v>
      </c>
      <c r="D301" s="19">
        <v>11624</v>
      </c>
      <c r="E301" s="18" t="s">
        <v>74</v>
      </c>
      <c r="F301" s="20">
        <v>9.5</v>
      </c>
      <c r="G301" s="18" t="s">
        <v>70</v>
      </c>
    </row>
    <row r="302" ht="14.25" spans="1:7">
      <c r="A302" s="16">
        <v>77</v>
      </c>
      <c r="B302" s="18">
        <v>513</v>
      </c>
      <c r="C302" s="18" t="s">
        <v>288</v>
      </c>
      <c r="D302" s="19">
        <v>9760</v>
      </c>
      <c r="E302" s="18" t="s">
        <v>290</v>
      </c>
      <c r="F302" s="15">
        <v>20</v>
      </c>
      <c r="G302" s="18" t="s">
        <v>288</v>
      </c>
    </row>
    <row r="303" ht="14.25" spans="1:7">
      <c r="A303" s="16">
        <v>78</v>
      </c>
      <c r="B303" s="16">
        <v>351</v>
      </c>
      <c r="C303" s="16" t="s">
        <v>117</v>
      </c>
      <c r="D303" s="17">
        <v>8606</v>
      </c>
      <c r="E303" s="16" t="s">
        <v>118</v>
      </c>
      <c r="F303" s="15">
        <v>2</v>
      </c>
      <c r="G303" s="16" t="s">
        <v>117</v>
      </c>
    </row>
    <row r="304" ht="14.25" spans="1:7">
      <c r="A304" s="16">
        <v>79</v>
      </c>
      <c r="B304" s="18">
        <v>727</v>
      </c>
      <c r="C304" s="18" t="s">
        <v>157</v>
      </c>
      <c r="D304" s="19">
        <v>8060</v>
      </c>
      <c r="E304" s="18" t="s">
        <v>159</v>
      </c>
      <c r="F304" s="20">
        <v>1</v>
      </c>
      <c r="G304" s="18" t="s">
        <v>157</v>
      </c>
    </row>
    <row r="305" ht="14.25" spans="1:7">
      <c r="A305" s="16">
        <v>80</v>
      </c>
      <c r="B305" s="18">
        <v>307</v>
      </c>
      <c r="C305" s="18" t="s">
        <v>202</v>
      </c>
      <c r="D305" s="19">
        <v>991137</v>
      </c>
      <c r="E305" s="18" t="s">
        <v>205</v>
      </c>
      <c r="F305" s="15">
        <v>4</v>
      </c>
      <c r="G305" s="18" t="s">
        <v>202</v>
      </c>
    </row>
    <row r="306" ht="14.25" spans="1:7">
      <c r="A306" s="16">
        <v>81</v>
      </c>
      <c r="B306" s="16">
        <v>709</v>
      </c>
      <c r="C306" s="16" t="s">
        <v>295</v>
      </c>
      <c r="D306" s="17">
        <v>7388</v>
      </c>
      <c r="E306" s="16" t="s">
        <v>298</v>
      </c>
      <c r="F306" s="15">
        <v>9</v>
      </c>
      <c r="G306" s="16" t="s">
        <v>295</v>
      </c>
    </row>
    <row r="307" ht="14.25" spans="1:7">
      <c r="A307" s="16">
        <v>82</v>
      </c>
      <c r="B307" s="16">
        <v>712</v>
      </c>
      <c r="C307" s="16" t="s">
        <v>26</v>
      </c>
      <c r="D307" s="17">
        <v>11383</v>
      </c>
      <c r="E307" s="16" t="s">
        <v>29</v>
      </c>
      <c r="F307" s="15">
        <v>2</v>
      </c>
      <c r="G307" s="16" t="s">
        <v>26</v>
      </c>
    </row>
    <row r="308" ht="14.25" spans="1:7">
      <c r="A308" s="16">
        <v>83</v>
      </c>
      <c r="B308" s="16">
        <v>571</v>
      </c>
      <c r="C308" s="16" t="s">
        <v>121</v>
      </c>
      <c r="D308" s="17">
        <v>995987</v>
      </c>
      <c r="E308" s="16" t="s">
        <v>122</v>
      </c>
      <c r="F308" s="15">
        <v>13.5</v>
      </c>
      <c r="G308" s="16" t="s">
        <v>121</v>
      </c>
    </row>
    <row r="309" ht="14.25" spans="1:7">
      <c r="A309" s="16">
        <v>84</v>
      </c>
      <c r="B309" s="16">
        <v>104838</v>
      </c>
      <c r="C309" s="16" t="s">
        <v>56</v>
      </c>
      <c r="D309" s="17">
        <v>9983</v>
      </c>
      <c r="E309" s="16" t="s">
        <v>156</v>
      </c>
      <c r="F309" s="15">
        <v>7.5</v>
      </c>
      <c r="G309" s="16" t="s">
        <v>56</v>
      </c>
    </row>
    <row r="310" ht="14.25" spans="1:7">
      <c r="A310" s="16">
        <v>85</v>
      </c>
      <c r="B310" s="16">
        <v>545</v>
      </c>
      <c r="C310" s="16" t="s">
        <v>196</v>
      </c>
      <c r="D310" s="17">
        <v>11382</v>
      </c>
      <c r="E310" s="16" t="s">
        <v>197</v>
      </c>
      <c r="F310" s="15">
        <v>9</v>
      </c>
      <c r="G310" s="16" t="s">
        <v>196</v>
      </c>
    </row>
    <row r="311" ht="14.25" spans="1:7">
      <c r="A311" s="16">
        <v>86</v>
      </c>
      <c r="B311" s="16">
        <v>351</v>
      </c>
      <c r="C311" s="16" t="s">
        <v>117</v>
      </c>
      <c r="D311" s="17">
        <v>11256</v>
      </c>
      <c r="E311" s="16" t="s">
        <v>119</v>
      </c>
      <c r="F311" s="15">
        <v>3</v>
      </c>
      <c r="G311" s="16" t="s">
        <v>117</v>
      </c>
    </row>
    <row r="312" ht="14.25" spans="1:7">
      <c r="A312" s="16">
        <v>87</v>
      </c>
      <c r="B312" s="18">
        <v>582</v>
      </c>
      <c r="C312" s="18" t="s">
        <v>219</v>
      </c>
      <c r="D312" s="19">
        <v>11656</v>
      </c>
      <c r="E312" s="18" t="s">
        <v>222</v>
      </c>
      <c r="F312" s="20">
        <v>1</v>
      </c>
      <c r="G312" s="18" t="s">
        <v>219</v>
      </c>
    </row>
    <row r="313" ht="14.25" spans="1:7">
      <c r="A313" s="16">
        <v>88</v>
      </c>
      <c r="B313" s="16">
        <v>754</v>
      </c>
      <c r="C313" s="16" t="s">
        <v>54</v>
      </c>
      <c r="D313" s="17">
        <v>10900</v>
      </c>
      <c r="E313" s="16" t="s">
        <v>351</v>
      </c>
      <c r="F313" s="15">
        <v>4</v>
      </c>
      <c r="G313" s="16" t="s">
        <v>54</v>
      </c>
    </row>
    <row r="314" ht="14.25" spans="1:7">
      <c r="A314" s="16">
        <v>89</v>
      </c>
      <c r="B314" s="18">
        <v>103639</v>
      </c>
      <c r="C314" s="18" t="s">
        <v>34</v>
      </c>
      <c r="D314" s="19">
        <v>9682</v>
      </c>
      <c r="E314" s="18" t="s">
        <v>35</v>
      </c>
      <c r="F314" s="20">
        <v>7.5</v>
      </c>
      <c r="G314" s="18" t="s">
        <v>34</v>
      </c>
    </row>
    <row r="315" ht="14.25" spans="1:7">
      <c r="A315" s="16">
        <v>90</v>
      </c>
      <c r="B315" s="18">
        <v>343</v>
      </c>
      <c r="C315" s="18" t="s">
        <v>139</v>
      </c>
      <c r="D315" s="19">
        <v>11517</v>
      </c>
      <c r="E315" s="18" t="s">
        <v>141</v>
      </c>
      <c r="F315" s="20">
        <v>15</v>
      </c>
      <c r="G315" s="18" t="s">
        <v>139</v>
      </c>
    </row>
    <row r="316" ht="14.25" spans="1:7">
      <c r="A316" s="16">
        <v>91</v>
      </c>
      <c r="B316" s="16">
        <v>102934</v>
      </c>
      <c r="C316" s="16" t="s">
        <v>65</v>
      </c>
      <c r="D316" s="17">
        <v>11504</v>
      </c>
      <c r="E316" s="16" t="s">
        <v>67</v>
      </c>
      <c r="F316" s="15">
        <v>7.5</v>
      </c>
      <c r="G316" s="16" t="s">
        <v>65</v>
      </c>
    </row>
    <row r="317" ht="14.25" spans="1:7">
      <c r="A317" s="16">
        <v>92</v>
      </c>
      <c r="B317" s="18">
        <v>707</v>
      </c>
      <c r="C317" s="18" t="s">
        <v>36</v>
      </c>
      <c r="D317" s="19">
        <v>11760</v>
      </c>
      <c r="E317" s="18" t="s">
        <v>40</v>
      </c>
      <c r="F317" s="15">
        <v>2</v>
      </c>
      <c r="G317" s="18" t="s">
        <v>36</v>
      </c>
    </row>
    <row r="318" ht="14.25" spans="1:7">
      <c r="A318" s="16">
        <v>93</v>
      </c>
      <c r="B318" s="18">
        <v>743</v>
      </c>
      <c r="C318" s="18" t="s">
        <v>42</v>
      </c>
      <c r="D318" s="19">
        <v>10893</v>
      </c>
      <c r="E318" s="18" t="s">
        <v>43</v>
      </c>
      <c r="F318" s="15">
        <v>4</v>
      </c>
      <c r="G318" s="18" t="s">
        <v>42</v>
      </c>
    </row>
    <row r="319" ht="14.25" spans="1:7">
      <c r="A319" s="16">
        <v>94</v>
      </c>
      <c r="B319" s="16">
        <v>343</v>
      </c>
      <c r="C319" s="16" t="s">
        <v>139</v>
      </c>
      <c r="D319" s="17">
        <v>10191</v>
      </c>
      <c r="E319" s="16" t="s">
        <v>352</v>
      </c>
      <c r="F319" s="15">
        <v>7.5</v>
      </c>
      <c r="G319" s="16" t="s">
        <v>139</v>
      </c>
    </row>
    <row r="320" ht="14.25" spans="1:7">
      <c r="A320" s="16">
        <v>95</v>
      </c>
      <c r="B320" s="18">
        <v>517</v>
      </c>
      <c r="C320" s="18" t="s">
        <v>212</v>
      </c>
      <c r="D320" s="19">
        <v>4022</v>
      </c>
      <c r="E320" s="18" t="s">
        <v>353</v>
      </c>
      <c r="F320" s="15">
        <v>7.5</v>
      </c>
      <c r="G320" s="18" t="s">
        <v>212</v>
      </c>
    </row>
    <row r="321" ht="14.25" spans="1:7">
      <c r="A321" s="16">
        <v>96</v>
      </c>
      <c r="B321" s="18">
        <v>104428</v>
      </c>
      <c r="C321" s="18" t="s">
        <v>328</v>
      </c>
      <c r="D321" s="19">
        <v>11949</v>
      </c>
      <c r="E321" s="18" t="s">
        <v>354</v>
      </c>
      <c r="F321" s="15">
        <v>1</v>
      </c>
      <c r="G321" s="18" t="s">
        <v>328</v>
      </c>
    </row>
    <row r="322" ht="14.25" spans="1:7">
      <c r="A322" s="16">
        <v>97</v>
      </c>
      <c r="B322" s="18">
        <v>515</v>
      </c>
      <c r="C322" s="18" t="s">
        <v>15</v>
      </c>
      <c r="D322" s="19">
        <v>11333</v>
      </c>
      <c r="E322" s="18" t="s">
        <v>195</v>
      </c>
      <c r="F322" s="20">
        <v>18</v>
      </c>
      <c r="G322" s="18" t="s">
        <v>15</v>
      </c>
    </row>
    <row r="323" ht="14.25" spans="1:7">
      <c r="A323" s="16">
        <v>98</v>
      </c>
      <c r="B323" s="18">
        <v>56</v>
      </c>
      <c r="C323" s="18" t="s">
        <v>249</v>
      </c>
      <c r="D323" s="19">
        <v>7948</v>
      </c>
      <c r="E323" s="18" t="s">
        <v>251</v>
      </c>
      <c r="F323" s="20">
        <v>8.5</v>
      </c>
      <c r="G323" s="18" t="s">
        <v>249</v>
      </c>
    </row>
    <row r="324" ht="14.25" spans="1:7">
      <c r="A324" s="16">
        <v>99</v>
      </c>
      <c r="B324" s="18">
        <v>307</v>
      </c>
      <c r="C324" s="18" t="s">
        <v>202</v>
      </c>
      <c r="D324" s="19">
        <v>9563</v>
      </c>
      <c r="E324" s="18" t="s">
        <v>206</v>
      </c>
      <c r="F324" s="15">
        <v>16</v>
      </c>
      <c r="G324" s="18" t="s">
        <v>202</v>
      </c>
    </row>
    <row r="325" ht="14.25" spans="1:7">
      <c r="A325" s="16">
        <v>100</v>
      </c>
      <c r="B325" s="16">
        <v>103639</v>
      </c>
      <c r="C325" s="16" t="s">
        <v>34</v>
      </c>
      <c r="D325" s="17">
        <v>11687</v>
      </c>
      <c r="E325" s="16" t="s">
        <v>355</v>
      </c>
      <c r="F325" s="15">
        <v>1</v>
      </c>
      <c r="G325" s="16" t="s">
        <v>34</v>
      </c>
    </row>
    <row r="326" ht="14.25" spans="1:7">
      <c r="A326" s="16">
        <v>101</v>
      </c>
      <c r="B326" s="18">
        <v>712</v>
      </c>
      <c r="C326" s="18" t="s">
        <v>26</v>
      </c>
      <c r="D326" s="19">
        <v>7050</v>
      </c>
      <c r="E326" s="18" t="s">
        <v>356</v>
      </c>
      <c r="F326" s="15">
        <v>7</v>
      </c>
      <c r="G326" s="18" t="s">
        <v>26</v>
      </c>
    </row>
    <row r="327" ht="14.25" spans="1:7">
      <c r="A327" s="16">
        <v>102</v>
      </c>
      <c r="B327" s="18">
        <v>732</v>
      </c>
      <c r="C327" s="18" t="s">
        <v>240</v>
      </c>
      <c r="D327" s="19">
        <v>9138</v>
      </c>
      <c r="E327" s="18" t="s">
        <v>242</v>
      </c>
      <c r="F327" s="15">
        <v>1</v>
      </c>
      <c r="G327" s="18" t="s">
        <v>240</v>
      </c>
    </row>
    <row r="328" ht="14.25" spans="1:7">
      <c r="A328" s="16">
        <v>103</v>
      </c>
      <c r="B328" s="16">
        <v>351</v>
      </c>
      <c r="C328" s="16" t="s">
        <v>117</v>
      </c>
      <c r="D328" s="17">
        <v>8594</v>
      </c>
      <c r="E328" s="16" t="s">
        <v>120</v>
      </c>
      <c r="F328" s="15">
        <v>1</v>
      </c>
      <c r="G328" s="16" t="s">
        <v>117</v>
      </c>
    </row>
    <row r="329" ht="14.25" spans="1:7">
      <c r="A329" s="16">
        <v>104</v>
      </c>
      <c r="B329" s="16">
        <v>367</v>
      </c>
      <c r="C329" s="16" t="s">
        <v>155</v>
      </c>
      <c r="D329" s="17">
        <v>10955</v>
      </c>
      <c r="E329" s="16" t="s">
        <v>357</v>
      </c>
      <c r="F329" s="15">
        <v>1</v>
      </c>
      <c r="G329" s="16" t="s">
        <v>155</v>
      </c>
    </row>
    <row r="330" ht="14.25" spans="1:7">
      <c r="A330" s="16">
        <v>105</v>
      </c>
      <c r="B330" s="16">
        <v>748</v>
      </c>
      <c r="C330" s="16" t="s">
        <v>83</v>
      </c>
      <c r="D330" s="17">
        <v>11903</v>
      </c>
      <c r="E330" s="16" t="s">
        <v>358</v>
      </c>
      <c r="F330" s="15">
        <v>1</v>
      </c>
      <c r="G330" s="16" t="s">
        <v>83</v>
      </c>
    </row>
    <row r="331" ht="14.25" spans="1:7">
      <c r="A331" s="16">
        <v>106</v>
      </c>
      <c r="B331" s="16">
        <v>513</v>
      </c>
      <c r="C331" s="16" t="s">
        <v>288</v>
      </c>
      <c r="D331" s="17">
        <v>11329</v>
      </c>
      <c r="E331" s="16" t="s">
        <v>291</v>
      </c>
      <c r="F331" s="15">
        <v>7.5</v>
      </c>
      <c r="G331" s="16" t="s">
        <v>288</v>
      </c>
    </row>
    <row r="332" ht="14.25" spans="1:7">
      <c r="A332" s="16">
        <v>107</v>
      </c>
      <c r="B332" s="16">
        <v>102479</v>
      </c>
      <c r="C332" s="16" t="s">
        <v>174</v>
      </c>
      <c r="D332" s="17">
        <v>9209</v>
      </c>
      <c r="E332" s="16" t="s">
        <v>176</v>
      </c>
      <c r="F332" s="15">
        <v>2</v>
      </c>
      <c r="G332" s="16" t="s">
        <v>174</v>
      </c>
    </row>
    <row r="333" ht="14.25" spans="1:7">
      <c r="A333" s="16">
        <v>108</v>
      </c>
      <c r="B333" s="18">
        <v>102935</v>
      </c>
      <c r="C333" s="18" t="s">
        <v>75</v>
      </c>
      <c r="D333" s="19">
        <v>11621</v>
      </c>
      <c r="E333" s="18" t="s">
        <v>76</v>
      </c>
      <c r="F333" s="15">
        <v>3</v>
      </c>
      <c r="G333" s="18" t="s">
        <v>75</v>
      </c>
    </row>
    <row r="334" ht="14.25" spans="1:7">
      <c r="A334" s="16">
        <v>109</v>
      </c>
      <c r="B334" s="18">
        <v>704</v>
      </c>
      <c r="C334" s="18" t="s">
        <v>107</v>
      </c>
      <c r="D334" s="19">
        <v>9731</v>
      </c>
      <c r="E334" s="18" t="s">
        <v>110</v>
      </c>
      <c r="F334" s="20">
        <v>7.5</v>
      </c>
      <c r="G334" s="18" t="s">
        <v>107</v>
      </c>
    </row>
    <row r="335" ht="14.25" spans="1:7">
      <c r="A335" s="16">
        <v>110</v>
      </c>
      <c r="B335" s="18">
        <v>387</v>
      </c>
      <c r="C335" s="18" t="s">
        <v>310</v>
      </c>
      <c r="D335" s="19">
        <v>5701</v>
      </c>
      <c r="E335" s="18" t="s">
        <v>359</v>
      </c>
      <c r="F335" s="15">
        <v>2</v>
      </c>
      <c r="G335" s="18" t="s">
        <v>310</v>
      </c>
    </row>
    <row r="336" ht="14.25" spans="1:7">
      <c r="A336" s="16">
        <v>111</v>
      </c>
      <c r="B336" s="18">
        <v>307</v>
      </c>
      <c r="C336" s="18" t="s">
        <v>202</v>
      </c>
      <c r="D336" s="19">
        <v>10886</v>
      </c>
      <c r="E336" s="18" t="s">
        <v>360</v>
      </c>
      <c r="F336" s="15">
        <v>8.5</v>
      </c>
      <c r="G336" s="18" t="s">
        <v>202</v>
      </c>
    </row>
    <row r="337" ht="14.25" spans="1:7">
      <c r="A337" s="16">
        <v>112</v>
      </c>
      <c r="B337" s="18">
        <v>307</v>
      </c>
      <c r="C337" s="18" t="s">
        <v>202</v>
      </c>
      <c r="D337" s="19">
        <v>990280</v>
      </c>
      <c r="E337" s="18" t="s">
        <v>361</v>
      </c>
      <c r="F337" s="15">
        <v>7.5</v>
      </c>
      <c r="G337" s="18" t="s">
        <v>202</v>
      </c>
    </row>
    <row r="338" ht="14.25" spans="1:7">
      <c r="A338" s="16">
        <v>113</v>
      </c>
      <c r="B338" s="18">
        <v>723</v>
      </c>
      <c r="C338" s="18" t="s">
        <v>180</v>
      </c>
      <c r="D338" s="19">
        <v>8386</v>
      </c>
      <c r="E338" s="18" t="s">
        <v>182</v>
      </c>
      <c r="F338" s="20">
        <v>2</v>
      </c>
      <c r="G338" s="18" t="s">
        <v>180</v>
      </c>
    </row>
    <row r="339" ht="14.25" spans="1:7">
      <c r="A339" s="16">
        <v>114</v>
      </c>
      <c r="B339" s="18">
        <v>710</v>
      </c>
      <c r="C339" s="18" t="s">
        <v>114</v>
      </c>
      <c r="D339" s="19">
        <v>9527</v>
      </c>
      <c r="E339" s="18" t="s">
        <v>115</v>
      </c>
      <c r="F339" s="20">
        <v>1</v>
      </c>
      <c r="G339" s="18" t="s">
        <v>114</v>
      </c>
    </row>
    <row r="340" ht="14.25" spans="1:7">
      <c r="A340" s="16">
        <v>115</v>
      </c>
      <c r="B340" s="16">
        <v>723</v>
      </c>
      <c r="C340" s="16" t="s">
        <v>180</v>
      </c>
      <c r="D340" s="17">
        <v>11814</v>
      </c>
      <c r="E340" s="16" t="s">
        <v>183</v>
      </c>
      <c r="F340" s="15">
        <v>1</v>
      </c>
      <c r="G340" s="16" t="s">
        <v>180</v>
      </c>
    </row>
    <row r="341" ht="14.25" spans="1:7">
      <c r="A341" s="16">
        <v>116</v>
      </c>
      <c r="B341" s="18">
        <v>748</v>
      </c>
      <c r="C341" s="18" t="s">
        <v>83</v>
      </c>
      <c r="D341" s="19">
        <v>11012</v>
      </c>
      <c r="E341" s="18" t="s">
        <v>362</v>
      </c>
      <c r="F341" s="15">
        <v>13.5</v>
      </c>
      <c r="G341" s="18" t="s">
        <v>83</v>
      </c>
    </row>
    <row r="342" ht="14.25" spans="1:7">
      <c r="A342" s="16">
        <v>117</v>
      </c>
      <c r="B342" s="18">
        <v>742</v>
      </c>
      <c r="C342" s="18" t="s">
        <v>184</v>
      </c>
      <c r="D342" s="19">
        <v>8763</v>
      </c>
      <c r="E342" s="18" t="s">
        <v>186</v>
      </c>
      <c r="F342" s="20">
        <v>7</v>
      </c>
      <c r="G342" s="18" t="s">
        <v>184</v>
      </c>
    </row>
    <row r="343" ht="14.25" spans="1:7">
      <c r="A343" s="16">
        <v>118</v>
      </c>
      <c r="B343" s="16">
        <v>343</v>
      </c>
      <c r="C343" s="16" t="s">
        <v>139</v>
      </c>
      <c r="D343" s="17">
        <v>10932</v>
      </c>
      <c r="E343" s="16" t="s">
        <v>142</v>
      </c>
      <c r="F343" s="15">
        <v>7.5</v>
      </c>
      <c r="G343" s="16" t="s">
        <v>139</v>
      </c>
    </row>
    <row r="344" ht="14.25" spans="1:7">
      <c r="A344" s="16">
        <v>119</v>
      </c>
      <c r="B344" s="18">
        <v>339</v>
      </c>
      <c r="C344" s="18" t="s">
        <v>252</v>
      </c>
      <c r="D344" s="19">
        <v>6965</v>
      </c>
      <c r="E344" s="18" t="s">
        <v>152</v>
      </c>
      <c r="F344" s="15">
        <v>1</v>
      </c>
      <c r="G344" s="18" t="s">
        <v>252</v>
      </c>
    </row>
    <row r="345" ht="14.25" spans="1:7">
      <c r="A345" s="16">
        <v>120</v>
      </c>
      <c r="B345" s="16">
        <v>307</v>
      </c>
      <c r="C345" s="16" t="s">
        <v>202</v>
      </c>
      <c r="D345" s="17">
        <v>9669</v>
      </c>
      <c r="E345" s="16" t="s">
        <v>208</v>
      </c>
      <c r="F345" s="15">
        <v>1</v>
      </c>
      <c r="G345" s="16" t="s">
        <v>202</v>
      </c>
    </row>
    <row r="346" ht="14.25" spans="1:7">
      <c r="A346" s="16">
        <v>121</v>
      </c>
      <c r="B346" s="18">
        <v>746</v>
      </c>
      <c r="C346" s="18" t="s">
        <v>85</v>
      </c>
      <c r="D346" s="19">
        <v>4028</v>
      </c>
      <c r="E346" s="18" t="s">
        <v>87</v>
      </c>
      <c r="F346" s="15">
        <v>10.5</v>
      </c>
      <c r="G346" s="18" t="s">
        <v>85</v>
      </c>
    </row>
    <row r="347" ht="14.25" spans="1:7">
      <c r="A347" s="16">
        <v>122</v>
      </c>
      <c r="B347" s="18">
        <v>591</v>
      </c>
      <c r="C347" s="18" t="s">
        <v>236</v>
      </c>
      <c r="D347" s="19">
        <v>5764</v>
      </c>
      <c r="E347" s="18" t="s">
        <v>239</v>
      </c>
      <c r="F347" s="15">
        <v>1</v>
      </c>
      <c r="G347" s="18" t="s">
        <v>236</v>
      </c>
    </row>
    <row r="348" ht="14.25" spans="1:7">
      <c r="A348" s="16">
        <v>123</v>
      </c>
      <c r="B348" s="18">
        <v>585</v>
      </c>
      <c r="C348" s="18" t="s">
        <v>47</v>
      </c>
      <c r="D348" s="19">
        <v>7046</v>
      </c>
      <c r="E348" s="18" t="s">
        <v>49</v>
      </c>
      <c r="F348" s="15">
        <v>7</v>
      </c>
      <c r="G348" s="18" t="s">
        <v>47</v>
      </c>
    </row>
    <row r="349" ht="14.25" spans="1:7">
      <c r="A349" s="16">
        <v>124</v>
      </c>
      <c r="B349" s="18">
        <v>747</v>
      </c>
      <c r="C349" s="18" t="s">
        <v>363</v>
      </c>
      <c r="D349" s="19">
        <v>11023</v>
      </c>
      <c r="E349" s="18" t="s">
        <v>364</v>
      </c>
      <c r="F349" s="20">
        <v>1</v>
      </c>
      <c r="G349" s="18" t="s">
        <v>363</v>
      </c>
    </row>
    <row r="350" ht="14.25" spans="1:7">
      <c r="A350" s="16">
        <v>125</v>
      </c>
      <c r="B350" s="18">
        <v>349</v>
      </c>
      <c r="C350" s="18" t="s">
        <v>246</v>
      </c>
      <c r="D350" s="19">
        <v>5844</v>
      </c>
      <c r="E350" s="18" t="s">
        <v>365</v>
      </c>
      <c r="F350" s="20">
        <v>1</v>
      </c>
      <c r="G350" s="18" t="s">
        <v>246</v>
      </c>
    </row>
    <row r="351" ht="14.25" spans="1:7">
      <c r="A351" s="16">
        <v>126</v>
      </c>
      <c r="B351" s="16">
        <v>724</v>
      </c>
      <c r="C351" s="16" t="s">
        <v>167</v>
      </c>
      <c r="D351" s="17">
        <v>9192</v>
      </c>
      <c r="E351" s="16" t="s">
        <v>168</v>
      </c>
      <c r="F351" s="15">
        <v>12</v>
      </c>
      <c r="G351" s="16" t="s">
        <v>167</v>
      </c>
    </row>
    <row r="352" ht="14.25" spans="1:7">
      <c r="A352" s="16">
        <v>127</v>
      </c>
      <c r="B352" s="16">
        <v>747</v>
      </c>
      <c r="C352" s="16" t="s">
        <v>363</v>
      </c>
      <c r="D352" s="17">
        <v>10847</v>
      </c>
      <c r="E352" s="16" t="s">
        <v>366</v>
      </c>
      <c r="F352" s="15">
        <v>8.5</v>
      </c>
      <c r="G352" s="16" t="s">
        <v>363</v>
      </c>
    </row>
    <row r="353" ht="14.25" spans="1:7">
      <c r="A353" s="16">
        <v>128</v>
      </c>
      <c r="B353" s="18">
        <v>102565</v>
      </c>
      <c r="C353" s="18" t="s">
        <v>285</v>
      </c>
      <c r="D353" s="19">
        <v>4569</v>
      </c>
      <c r="E353" s="18" t="s">
        <v>287</v>
      </c>
      <c r="F353" s="15">
        <v>1</v>
      </c>
      <c r="G353" s="18" t="s">
        <v>285</v>
      </c>
    </row>
    <row r="354" ht="14.25" spans="1:7">
      <c r="A354" s="16">
        <v>129</v>
      </c>
      <c r="B354" s="16">
        <v>570</v>
      </c>
      <c r="C354" s="16" t="s">
        <v>215</v>
      </c>
      <c r="D354" s="17">
        <v>11537</v>
      </c>
      <c r="E354" s="16" t="s">
        <v>216</v>
      </c>
      <c r="F354" s="15">
        <v>7.5</v>
      </c>
      <c r="G354" s="16" t="s">
        <v>215</v>
      </c>
    </row>
    <row r="355" ht="14.25" spans="1:7">
      <c r="A355" s="16">
        <v>130</v>
      </c>
      <c r="B355" s="18">
        <v>102934</v>
      </c>
      <c r="C355" s="18" t="s">
        <v>65</v>
      </c>
      <c r="D355" s="19">
        <v>4143</v>
      </c>
      <c r="E355" s="18" t="s">
        <v>68</v>
      </c>
      <c r="F355" s="15">
        <v>2</v>
      </c>
      <c r="G355" s="18" t="s">
        <v>65</v>
      </c>
    </row>
    <row r="356" ht="14.25" spans="1:7">
      <c r="A356" s="16">
        <v>131</v>
      </c>
      <c r="B356" s="16">
        <v>385</v>
      </c>
      <c r="C356" s="16" t="s">
        <v>278</v>
      </c>
      <c r="D356" s="17">
        <v>7317</v>
      </c>
      <c r="E356" s="16" t="s">
        <v>281</v>
      </c>
      <c r="F356" s="15">
        <v>2</v>
      </c>
      <c r="G356" s="16" t="s">
        <v>278</v>
      </c>
    </row>
    <row r="357" ht="14.25" spans="1:7">
      <c r="A357" s="16">
        <v>132</v>
      </c>
      <c r="B357" s="18">
        <v>343</v>
      </c>
      <c r="C357" s="18" t="s">
        <v>139</v>
      </c>
      <c r="D357" s="19">
        <v>7583</v>
      </c>
      <c r="E357" s="18" t="s">
        <v>143</v>
      </c>
      <c r="F357" s="15">
        <v>15</v>
      </c>
      <c r="G357" s="18" t="s">
        <v>139</v>
      </c>
    </row>
    <row r="358" ht="14.25" spans="1:7">
      <c r="A358" s="16">
        <v>133</v>
      </c>
      <c r="B358" s="18">
        <v>726</v>
      </c>
      <c r="C358" s="18" t="s">
        <v>160</v>
      </c>
      <c r="D358" s="19">
        <v>10177</v>
      </c>
      <c r="E358" s="18" t="s">
        <v>163</v>
      </c>
      <c r="F358" s="20">
        <v>22.5</v>
      </c>
      <c r="G358" s="18" t="s">
        <v>160</v>
      </c>
    </row>
    <row r="359" ht="14.25" spans="1:7">
      <c r="A359" s="16">
        <v>134</v>
      </c>
      <c r="B359" s="18">
        <v>587</v>
      </c>
      <c r="C359" s="18" t="s">
        <v>102</v>
      </c>
      <c r="D359" s="19">
        <v>11249</v>
      </c>
      <c r="E359" s="18" t="s">
        <v>103</v>
      </c>
      <c r="F359" s="15">
        <v>2</v>
      </c>
      <c r="G359" s="18" t="s">
        <v>102</v>
      </c>
    </row>
    <row r="360" ht="14.25" spans="1:7">
      <c r="A360" s="16">
        <v>135</v>
      </c>
      <c r="B360" s="18">
        <v>102935</v>
      </c>
      <c r="C360" s="18" t="s">
        <v>75</v>
      </c>
      <c r="D360" s="19">
        <v>11059</v>
      </c>
      <c r="E360" s="18" t="s">
        <v>367</v>
      </c>
      <c r="F360" s="15">
        <v>3</v>
      </c>
      <c r="G360" s="18" t="s">
        <v>75</v>
      </c>
    </row>
    <row r="361" ht="14.25" spans="1:7">
      <c r="A361" s="16">
        <v>136</v>
      </c>
      <c r="B361" s="16">
        <v>329</v>
      </c>
      <c r="C361" s="16" t="s">
        <v>273</v>
      </c>
      <c r="D361" s="17">
        <v>9988</v>
      </c>
      <c r="E361" s="16" t="s">
        <v>274</v>
      </c>
      <c r="F361" s="15">
        <v>7.5</v>
      </c>
      <c r="G361" s="16" t="s">
        <v>273</v>
      </c>
    </row>
    <row r="362" ht="14.25" spans="1:7">
      <c r="A362" s="16">
        <v>137</v>
      </c>
      <c r="B362" s="18">
        <v>517</v>
      </c>
      <c r="C362" s="18" t="s">
        <v>212</v>
      </c>
      <c r="D362" s="19">
        <v>4024</v>
      </c>
      <c r="E362" s="18" t="s">
        <v>214</v>
      </c>
      <c r="F362" s="20">
        <v>1</v>
      </c>
      <c r="G362" s="18" t="s">
        <v>212</v>
      </c>
    </row>
    <row r="363" ht="14.25" spans="1:7">
      <c r="A363" s="16">
        <v>138</v>
      </c>
      <c r="B363" s="18">
        <v>742</v>
      </c>
      <c r="C363" s="18" t="s">
        <v>184</v>
      </c>
      <c r="D363" s="19">
        <v>11107</v>
      </c>
      <c r="E363" s="18" t="s">
        <v>368</v>
      </c>
      <c r="F363" s="15">
        <v>6</v>
      </c>
      <c r="G363" s="18" t="s">
        <v>184</v>
      </c>
    </row>
    <row r="364" ht="14.25" spans="1:7">
      <c r="A364" s="16">
        <v>139</v>
      </c>
      <c r="B364" s="18">
        <v>307</v>
      </c>
      <c r="C364" s="18" t="s">
        <v>202</v>
      </c>
      <c r="D364" s="19">
        <v>11780</v>
      </c>
      <c r="E364" s="18" t="s">
        <v>369</v>
      </c>
      <c r="F364" s="20">
        <v>1</v>
      </c>
      <c r="G364" s="18" t="s">
        <v>202</v>
      </c>
    </row>
    <row r="365" ht="14.25" spans="1:7">
      <c r="A365" s="16">
        <v>140</v>
      </c>
      <c r="B365" s="18">
        <v>578</v>
      </c>
      <c r="C365" s="18" t="s">
        <v>30</v>
      </c>
      <c r="D365" s="19">
        <v>9140</v>
      </c>
      <c r="E365" s="18" t="s">
        <v>32</v>
      </c>
      <c r="F365" s="15">
        <v>15</v>
      </c>
      <c r="G365" s="18" t="s">
        <v>30</v>
      </c>
    </row>
    <row r="366" ht="14.25" spans="1:7">
      <c r="A366" s="16">
        <v>141</v>
      </c>
      <c r="B366" s="18">
        <v>587</v>
      </c>
      <c r="C366" s="18" t="s">
        <v>102</v>
      </c>
      <c r="D366" s="19">
        <v>6497</v>
      </c>
      <c r="E366" s="18" t="s">
        <v>104</v>
      </c>
      <c r="F366" s="15">
        <v>1</v>
      </c>
      <c r="G366" s="18" t="s">
        <v>102</v>
      </c>
    </row>
    <row r="367" ht="14.25" spans="1:7">
      <c r="A367" s="16">
        <v>142</v>
      </c>
      <c r="B367" s="16">
        <v>307</v>
      </c>
      <c r="C367" s="16" t="s">
        <v>202</v>
      </c>
      <c r="D367" s="17">
        <v>10989</v>
      </c>
      <c r="E367" s="16" t="s">
        <v>209</v>
      </c>
      <c r="F367" s="15">
        <v>22</v>
      </c>
      <c r="G367" s="16" t="s">
        <v>202</v>
      </c>
    </row>
    <row r="368" ht="14.25" spans="1:7">
      <c r="A368" s="16">
        <v>143</v>
      </c>
      <c r="B368" s="18">
        <v>710</v>
      </c>
      <c r="C368" s="18" t="s">
        <v>114</v>
      </c>
      <c r="D368" s="19">
        <v>11459</v>
      </c>
      <c r="E368" s="18" t="s">
        <v>116</v>
      </c>
      <c r="F368" s="20">
        <v>1</v>
      </c>
      <c r="G368" s="18" t="s">
        <v>114</v>
      </c>
    </row>
    <row r="369" ht="14.25" spans="1:7">
      <c r="A369" s="16">
        <v>144</v>
      </c>
      <c r="B369" s="18">
        <v>102479</v>
      </c>
      <c r="C369" s="18" t="s">
        <v>174</v>
      </c>
      <c r="D369" s="19">
        <v>11446</v>
      </c>
      <c r="E369" s="18" t="s">
        <v>370</v>
      </c>
      <c r="F369" s="20">
        <v>8.5</v>
      </c>
      <c r="G369" s="18" t="s">
        <v>174</v>
      </c>
    </row>
    <row r="370" ht="14.25" spans="1:7">
      <c r="A370" s="16">
        <v>145</v>
      </c>
      <c r="B370" s="18">
        <v>587</v>
      </c>
      <c r="C370" s="18" t="s">
        <v>102</v>
      </c>
      <c r="D370" s="19">
        <v>8073</v>
      </c>
      <c r="E370" s="18" t="s">
        <v>371</v>
      </c>
      <c r="F370" s="15">
        <v>1</v>
      </c>
      <c r="G370" s="18" t="s">
        <v>102</v>
      </c>
    </row>
    <row r="371" ht="14.25" spans="1:7">
      <c r="A371" s="16">
        <v>146</v>
      </c>
      <c r="B371" s="16">
        <v>585</v>
      </c>
      <c r="C371" s="16" t="s">
        <v>47</v>
      </c>
      <c r="D371" s="17">
        <v>11639</v>
      </c>
      <c r="E371" s="16" t="s">
        <v>50</v>
      </c>
      <c r="F371" s="15">
        <v>3</v>
      </c>
      <c r="G371" s="16" t="s">
        <v>47</v>
      </c>
    </row>
    <row r="372" ht="14.25" spans="1:7">
      <c r="A372" s="16">
        <v>147</v>
      </c>
      <c r="B372" s="18">
        <v>359</v>
      </c>
      <c r="C372" s="18" t="s">
        <v>317</v>
      </c>
      <c r="D372" s="19">
        <v>11101</v>
      </c>
      <c r="E372" s="18" t="s">
        <v>320</v>
      </c>
      <c r="F372" s="20">
        <v>7.5</v>
      </c>
      <c r="G372" s="18" t="s">
        <v>317</v>
      </c>
    </row>
    <row r="373" ht="14.25" spans="1:7">
      <c r="A373" s="16">
        <v>148</v>
      </c>
      <c r="B373" s="18">
        <v>571</v>
      </c>
      <c r="C373" s="18" t="s">
        <v>121</v>
      </c>
      <c r="D373" s="19">
        <v>6454</v>
      </c>
      <c r="E373" s="18" t="s">
        <v>124</v>
      </c>
      <c r="F373" s="15">
        <v>12.5</v>
      </c>
      <c r="G373" s="18" t="s">
        <v>121</v>
      </c>
    </row>
    <row r="374" ht="14.25" spans="1:7">
      <c r="A374" s="16">
        <v>149</v>
      </c>
      <c r="B374" s="16">
        <v>716</v>
      </c>
      <c r="C374" s="16" t="s">
        <v>96</v>
      </c>
      <c r="D374" s="17">
        <v>7661</v>
      </c>
      <c r="E374" s="16" t="s">
        <v>98</v>
      </c>
      <c r="F374" s="15">
        <v>1</v>
      </c>
      <c r="G374" s="16" t="s">
        <v>96</v>
      </c>
    </row>
    <row r="375" ht="14.25" spans="1:7">
      <c r="A375" s="16">
        <v>150</v>
      </c>
      <c r="B375" s="18">
        <v>349</v>
      </c>
      <c r="C375" s="18" t="s">
        <v>246</v>
      </c>
      <c r="D375" s="19">
        <v>10809</v>
      </c>
      <c r="E375" s="18" t="s">
        <v>248</v>
      </c>
      <c r="F375" s="20">
        <v>3</v>
      </c>
      <c r="G375" s="18" t="s">
        <v>246</v>
      </c>
    </row>
    <row r="376" ht="14.25" spans="1:7">
      <c r="A376" s="16">
        <v>151</v>
      </c>
      <c r="B376" s="18">
        <v>308</v>
      </c>
      <c r="C376" s="18" t="s">
        <v>145</v>
      </c>
      <c r="D376" s="19">
        <v>5347</v>
      </c>
      <c r="E376" s="18" t="s">
        <v>148</v>
      </c>
      <c r="F376" s="20">
        <v>12.5</v>
      </c>
      <c r="G376" s="18" t="s">
        <v>145</v>
      </c>
    </row>
    <row r="377" ht="14.25" spans="1:7">
      <c r="A377" s="16">
        <v>152</v>
      </c>
      <c r="B377" s="18">
        <v>511</v>
      </c>
      <c r="C377" s="18" t="s">
        <v>52</v>
      </c>
      <c r="D377" s="19">
        <v>5527</v>
      </c>
      <c r="E377" s="18" t="s">
        <v>53</v>
      </c>
      <c r="F377" s="20">
        <v>40</v>
      </c>
      <c r="G377" s="18" t="s">
        <v>52</v>
      </c>
    </row>
    <row r="378" ht="14.25" spans="1:7">
      <c r="A378" s="16">
        <v>153</v>
      </c>
      <c r="B378" s="18">
        <v>571</v>
      </c>
      <c r="C378" s="18" t="s">
        <v>121</v>
      </c>
      <c r="D378" s="19">
        <v>5471</v>
      </c>
      <c r="E378" s="18" t="s">
        <v>125</v>
      </c>
      <c r="F378" s="20">
        <v>7.5</v>
      </c>
      <c r="G378" s="18" t="s">
        <v>121</v>
      </c>
    </row>
    <row r="379" ht="14.25" spans="1:7">
      <c r="A379" s="16">
        <v>154</v>
      </c>
      <c r="B379" s="18">
        <v>737</v>
      </c>
      <c r="C379" s="18" t="s">
        <v>347</v>
      </c>
      <c r="D379" s="19">
        <v>11292</v>
      </c>
      <c r="E379" s="18" t="s">
        <v>372</v>
      </c>
      <c r="F379" s="15">
        <v>27.5</v>
      </c>
      <c r="G379" s="18" t="s">
        <v>347</v>
      </c>
    </row>
    <row r="380" ht="14.25" spans="1:7">
      <c r="A380" s="16">
        <v>155</v>
      </c>
      <c r="B380" s="16">
        <v>570</v>
      </c>
      <c r="C380" s="16" t="s">
        <v>215</v>
      </c>
      <c r="D380" s="17">
        <v>10857</v>
      </c>
      <c r="E380" s="16" t="s">
        <v>218</v>
      </c>
      <c r="F380" s="15">
        <v>3</v>
      </c>
      <c r="G380" s="16" t="s">
        <v>215</v>
      </c>
    </row>
    <row r="381" ht="14.25" spans="1:7">
      <c r="A381" s="16">
        <v>156</v>
      </c>
      <c r="B381" s="16">
        <v>307</v>
      </c>
      <c r="C381" s="16" t="s">
        <v>202</v>
      </c>
      <c r="D381" s="17">
        <v>10613</v>
      </c>
      <c r="E381" s="16" t="s">
        <v>210</v>
      </c>
      <c r="F381" s="15">
        <v>27.5</v>
      </c>
      <c r="G381" s="16" t="s">
        <v>202</v>
      </c>
    </row>
    <row r="382" ht="14.25" spans="1:7">
      <c r="A382" s="16">
        <v>157</v>
      </c>
      <c r="B382" s="16">
        <v>724</v>
      </c>
      <c r="C382" s="16" t="s">
        <v>167</v>
      </c>
      <c r="D382" s="17">
        <v>10930</v>
      </c>
      <c r="E382" s="16" t="s">
        <v>170</v>
      </c>
      <c r="F382" s="15">
        <v>7.5</v>
      </c>
      <c r="G382" s="16" t="s">
        <v>167</v>
      </c>
    </row>
    <row r="383" ht="14.25" spans="1:7">
      <c r="A383" s="16">
        <v>158</v>
      </c>
      <c r="B383" s="18">
        <v>371</v>
      </c>
      <c r="C383" s="18" t="s">
        <v>373</v>
      </c>
      <c r="D383" s="19">
        <v>11388</v>
      </c>
      <c r="E383" s="18" t="s">
        <v>374</v>
      </c>
      <c r="F383" s="15">
        <v>1</v>
      </c>
      <c r="G383" s="18" t="s">
        <v>373</v>
      </c>
    </row>
    <row r="384" ht="14.25" spans="1:7">
      <c r="A384" s="16">
        <v>159</v>
      </c>
      <c r="B384" s="16">
        <v>307</v>
      </c>
      <c r="C384" s="16" t="s">
        <v>202</v>
      </c>
      <c r="D384" s="17">
        <v>990264</v>
      </c>
      <c r="E384" s="16" t="s">
        <v>211</v>
      </c>
      <c r="F384" s="15">
        <v>7.5</v>
      </c>
      <c r="G384" s="16" t="s">
        <v>202</v>
      </c>
    </row>
    <row r="385" ht="14.25" spans="1:7">
      <c r="A385" s="16">
        <v>160</v>
      </c>
      <c r="B385" s="18">
        <v>387</v>
      </c>
      <c r="C385" s="18" t="s">
        <v>310</v>
      </c>
      <c r="D385" s="19">
        <v>5408</v>
      </c>
      <c r="E385" s="18" t="s">
        <v>313</v>
      </c>
      <c r="F385" s="15">
        <v>12.5</v>
      </c>
      <c r="G385" s="18" t="s">
        <v>310</v>
      </c>
    </row>
    <row r="386" ht="14.25" spans="1:7">
      <c r="A386" s="16">
        <v>161</v>
      </c>
      <c r="B386" s="16">
        <v>545</v>
      </c>
      <c r="C386" s="16" t="s">
        <v>196</v>
      </c>
      <c r="D386" s="17">
        <v>11143</v>
      </c>
      <c r="E386" s="16" t="s">
        <v>198</v>
      </c>
      <c r="F386" s="15">
        <v>1</v>
      </c>
      <c r="G386" s="16" t="s">
        <v>196</v>
      </c>
    </row>
    <row r="387" ht="14.25" spans="1:7">
      <c r="A387" s="16">
        <v>162</v>
      </c>
      <c r="B387" s="16">
        <v>707</v>
      </c>
      <c r="C387" s="16" t="s">
        <v>36</v>
      </c>
      <c r="D387" s="17">
        <v>10952</v>
      </c>
      <c r="E387" s="16" t="s">
        <v>41</v>
      </c>
      <c r="F387" s="15">
        <v>1</v>
      </c>
      <c r="G387" s="16" t="s">
        <v>36</v>
      </c>
    </row>
    <row r="388" ht="14.25" spans="1:7">
      <c r="A388" s="16">
        <v>163</v>
      </c>
      <c r="B388" s="16">
        <v>546</v>
      </c>
      <c r="C388" s="16" t="s">
        <v>187</v>
      </c>
      <c r="D388" s="17">
        <v>11377</v>
      </c>
      <c r="E388" s="16" t="s">
        <v>190</v>
      </c>
      <c r="F388" s="15">
        <v>4</v>
      </c>
      <c r="G388" s="16" t="s">
        <v>187</v>
      </c>
    </row>
    <row r="389" ht="14.25" spans="1:7">
      <c r="A389" s="16">
        <v>164</v>
      </c>
      <c r="B389" s="16">
        <v>514</v>
      </c>
      <c r="C389" s="16" t="s">
        <v>304</v>
      </c>
      <c r="D389" s="17">
        <v>5406</v>
      </c>
      <c r="E389" s="16" t="s">
        <v>306</v>
      </c>
      <c r="F389" s="15">
        <v>20</v>
      </c>
      <c r="G389" s="16" t="s">
        <v>304</v>
      </c>
    </row>
    <row r="390" ht="14.25" spans="1:7">
      <c r="A390" s="16">
        <v>165</v>
      </c>
      <c r="B390" s="16">
        <v>349</v>
      </c>
      <c r="C390" s="16" t="s">
        <v>246</v>
      </c>
      <c r="D390" s="17">
        <v>11398</v>
      </c>
      <c r="E390" s="16" t="s">
        <v>375</v>
      </c>
      <c r="F390" s="15">
        <v>37.5</v>
      </c>
      <c r="G390" s="16" t="s">
        <v>246</v>
      </c>
    </row>
    <row r="391" ht="14.25" spans="1:7">
      <c r="A391" s="16">
        <v>166</v>
      </c>
      <c r="B391" s="16">
        <v>585</v>
      </c>
      <c r="C391" s="16" t="s">
        <v>47</v>
      </c>
      <c r="D391" s="17">
        <v>11642</v>
      </c>
      <c r="E391" s="16" t="s">
        <v>51</v>
      </c>
      <c r="F391" s="15">
        <v>1</v>
      </c>
      <c r="G391" s="16" t="s">
        <v>47</v>
      </c>
    </row>
    <row r="392" ht="14.25" spans="1:7">
      <c r="A392" s="16">
        <v>167</v>
      </c>
      <c r="B392" s="16">
        <v>724</v>
      </c>
      <c r="C392" s="16" t="s">
        <v>167</v>
      </c>
      <c r="D392" s="17">
        <v>4190</v>
      </c>
      <c r="E392" s="16" t="s">
        <v>376</v>
      </c>
      <c r="F392" s="15">
        <v>7.5</v>
      </c>
      <c r="G392" s="16" t="s">
        <v>167</v>
      </c>
    </row>
    <row r="393" ht="14.25" spans="1:7">
      <c r="A393" s="16">
        <v>168</v>
      </c>
      <c r="B393" s="16">
        <v>337</v>
      </c>
      <c r="C393" s="16" t="s">
        <v>149</v>
      </c>
      <c r="D393" s="17">
        <v>990451</v>
      </c>
      <c r="E393" s="16" t="s">
        <v>377</v>
      </c>
      <c r="F393" s="15">
        <v>7.5</v>
      </c>
      <c r="G393" s="16" t="s">
        <v>149</v>
      </c>
    </row>
    <row r="394" ht="14.25" spans="1:7">
      <c r="A394" s="16">
        <v>169</v>
      </c>
      <c r="B394" s="16">
        <v>730</v>
      </c>
      <c r="C394" s="16" t="s">
        <v>299</v>
      </c>
      <c r="D394" s="17">
        <v>8038</v>
      </c>
      <c r="E394" s="16" t="s">
        <v>302</v>
      </c>
      <c r="F394" s="15">
        <v>1</v>
      </c>
      <c r="G394" s="16" t="s">
        <v>299</v>
      </c>
    </row>
    <row r="395" ht="14.25" spans="1:7">
      <c r="A395" s="16">
        <v>170</v>
      </c>
      <c r="B395" s="18">
        <v>373</v>
      </c>
      <c r="C395" s="18" t="s">
        <v>265</v>
      </c>
      <c r="D395" s="19">
        <v>8075</v>
      </c>
      <c r="E395" s="18" t="s">
        <v>268</v>
      </c>
      <c r="F395" s="15">
        <v>43</v>
      </c>
      <c r="G395" s="18" t="s">
        <v>265</v>
      </c>
    </row>
    <row r="396" ht="14.25" spans="1:7">
      <c r="A396" s="16">
        <v>171</v>
      </c>
      <c r="B396" s="18">
        <v>102935</v>
      </c>
      <c r="C396" s="18" t="s">
        <v>75</v>
      </c>
      <c r="D396" s="19">
        <v>4549</v>
      </c>
      <c r="E396" s="18" t="s">
        <v>378</v>
      </c>
      <c r="F396" s="15">
        <v>5</v>
      </c>
      <c r="G396" s="18" t="s">
        <v>75</v>
      </c>
    </row>
    <row r="397" ht="14.25" spans="1:7">
      <c r="A397" s="16">
        <v>172</v>
      </c>
      <c r="B397" s="18">
        <v>582</v>
      </c>
      <c r="C397" s="18" t="s">
        <v>219</v>
      </c>
      <c r="D397" s="19">
        <v>4147</v>
      </c>
      <c r="E397" s="18" t="s">
        <v>379</v>
      </c>
      <c r="F397" s="20">
        <v>3</v>
      </c>
      <c r="G397" s="18" t="s">
        <v>219</v>
      </c>
    </row>
    <row r="398" ht="14.25" spans="1:7">
      <c r="A398" s="16">
        <v>173</v>
      </c>
      <c r="B398" s="18">
        <v>578</v>
      </c>
      <c r="C398" s="18" t="s">
        <v>30</v>
      </c>
      <c r="D398" s="19">
        <v>9331</v>
      </c>
      <c r="E398" s="18" t="s">
        <v>33</v>
      </c>
      <c r="F398" s="15">
        <v>42</v>
      </c>
      <c r="G398" s="18" t="s">
        <v>30</v>
      </c>
    </row>
    <row r="399" ht="14.25" spans="1:7">
      <c r="A399" s="16">
        <v>174</v>
      </c>
      <c r="B399" s="18">
        <v>515</v>
      </c>
      <c r="C399" s="18" t="s">
        <v>15</v>
      </c>
      <c r="D399" s="19">
        <v>11102</v>
      </c>
      <c r="E399" s="18" t="s">
        <v>18</v>
      </c>
      <c r="F399" s="15">
        <v>9.5</v>
      </c>
      <c r="G399" s="18" t="s">
        <v>15</v>
      </c>
    </row>
    <row r="400" ht="14.25" spans="1:7">
      <c r="A400" s="16">
        <v>175</v>
      </c>
      <c r="B400" s="18">
        <v>377</v>
      </c>
      <c r="C400" s="18" t="s">
        <v>314</v>
      </c>
      <c r="D400" s="19">
        <v>11323</v>
      </c>
      <c r="E400" s="18" t="s">
        <v>380</v>
      </c>
      <c r="F400" s="15">
        <v>1</v>
      </c>
      <c r="G400" s="18" t="s">
        <v>314</v>
      </c>
    </row>
    <row r="401" ht="14.25" spans="1:7">
      <c r="A401" s="16">
        <v>176</v>
      </c>
      <c r="B401" s="16">
        <v>102567</v>
      </c>
      <c r="C401" s="16" t="s">
        <v>308</v>
      </c>
      <c r="D401" s="17">
        <v>8489</v>
      </c>
      <c r="E401" s="16" t="s">
        <v>309</v>
      </c>
      <c r="F401" s="15">
        <v>8.5</v>
      </c>
      <c r="G401" s="16" t="s">
        <v>308</v>
      </c>
    </row>
    <row r="402" ht="14.25" spans="1:7">
      <c r="A402" s="16">
        <v>177</v>
      </c>
      <c r="B402" s="18">
        <v>754</v>
      </c>
      <c r="C402" s="18" t="s">
        <v>54</v>
      </c>
      <c r="D402" s="19">
        <v>4540</v>
      </c>
      <c r="E402" s="18" t="s">
        <v>55</v>
      </c>
      <c r="F402" s="20">
        <v>4</v>
      </c>
      <c r="G402" s="18" t="s">
        <v>54</v>
      </c>
    </row>
    <row r="403" ht="14.25" spans="1:7">
      <c r="A403" s="16">
        <v>178</v>
      </c>
      <c r="B403" s="18">
        <v>747</v>
      </c>
      <c r="C403" s="18" t="s">
        <v>363</v>
      </c>
      <c r="D403" s="19">
        <v>11964</v>
      </c>
      <c r="E403" s="18" t="s">
        <v>381</v>
      </c>
      <c r="F403" s="20">
        <v>1</v>
      </c>
      <c r="G403" s="18" t="s">
        <v>363</v>
      </c>
    </row>
    <row r="404" ht="14.25" spans="1:7">
      <c r="A404" s="16">
        <v>179</v>
      </c>
      <c r="B404" s="16">
        <v>573</v>
      </c>
      <c r="C404" s="16" t="s">
        <v>262</v>
      </c>
      <c r="D404" s="17">
        <v>5501</v>
      </c>
      <c r="E404" s="16" t="s">
        <v>264</v>
      </c>
      <c r="F404" s="15">
        <v>2</v>
      </c>
      <c r="G404" s="16" t="s">
        <v>262</v>
      </c>
    </row>
    <row r="405" spans="1:7">
      <c r="A405" s="13"/>
      <c r="B405" s="14"/>
      <c r="C405" s="21" t="s">
        <v>58</v>
      </c>
      <c r="D405" s="21">
        <v>4121</v>
      </c>
      <c r="E405" s="21" t="s">
        <v>60</v>
      </c>
      <c r="F405" s="22">
        <v>63</v>
      </c>
      <c r="G405" s="13" t="s">
        <v>58</v>
      </c>
    </row>
    <row r="406" spans="1:7">
      <c r="A406" s="13"/>
      <c r="B406" s="14"/>
      <c r="C406" s="21" t="s">
        <v>58</v>
      </c>
      <c r="D406" s="21">
        <v>6231</v>
      </c>
      <c r="E406" s="21" t="s">
        <v>61</v>
      </c>
      <c r="F406" s="22">
        <v>103</v>
      </c>
      <c r="G406" s="13" t="s">
        <v>58</v>
      </c>
    </row>
    <row r="407" spans="1:7">
      <c r="A407" s="13"/>
      <c r="B407" s="14"/>
      <c r="C407" s="21" t="s">
        <v>58</v>
      </c>
      <c r="D407" s="21">
        <v>11418</v>
      </c>
      <c r="E407" s="21" t="s">
        <v>59</v>
      </c>
      <c r="F407" s="22">
        <v>91</v>
      </c>
      <c r="G407" s="13" t="s">
        <v>58</v>
      </c>
    </row>
    <row r="408" spans="1:7">
      <c r="A408" s="13"/>
      <c r="B408" s="14"/>
      <c r="C408" s="21" t="s">
        <v>330</v>
      </c>
      <c r="D408" s="21">
        <v>6301</v>
      </c>
      <c r="E408" s="21" t="s">
        <v>334</v>
      </c>
      <c r="F408" s="22">
        <v>235</v>
      </c>
      <c r="G408" s="13" t="s">
        <v>330</v>
      </c>
    </row>
    <row r="409" spans="1:7">
      <c r="A409" s="13"/>
      <c r="B409" s="14"/>
      <c r="C409" s="21" t="s">
        <v>330</v>
      </c>
      <c r="D409" s="21">
        <v>6884</v>
      </c>
      <c r="E409" s="21" t="s">
        <v>331</v>
      </c>
      <c r="F409" s="22">
        <v>20</v>
      </c>
      <c r="G409" s="13" t="s">
        <v>330</v>
      </c>
    </row>
    <row r="410" spans="1:7">
      <c r="A410" s="13"/>
      <c r="B410" s="14"/>
      <c r="C410" s="21" t="s">
        <v>330</v>
      </c>
      <c r="D410" s="21">
        <v>7379</v>
      </c>
      <c r="E410" s="21" t="s">
        <v>382</v>
      </c>
      <c r="F410" s="22">
        <v>134</v>
      </c>
      <c r="G410" s="13" t="s">
        <v>330</v>
      </c>
    </row>
    <row r="411" spans="1:7">
      <c r="A411" s="13"/>
      <c r="B411" s="14"/>
      <c r="C411" s="21" t="s">
        <v>249</v>
      </c>
      <c r="D411" s="21">
        <v>7948</v>
      </c>
      <c r="E411" s="21" t="s">
        <v>251</v>
      </c>
      <c r="F411" s="22">
        <v>516</v>
      </c>
      <c r="G411" s="13" t="s">
        <v>249</v>
      </c>
    </row>
    <row r="412" spans="1:7">
      <c r="A412" s="13"/>
      <c r="B412" s="14"/>
      <c r="C412" s="21" t="s">
        <v>249</v>
      </c>
      <c r="D412" s="21">
        <v>10983</v>
      </c>
      <c r="E412" s="21" t="s">
        <v>250</v>
      </c>
      <c r="F412" s="22">
        <v>143</v>
      </c>
      <c r="G412" s="13" t="s">
        <v>249</v>
      </c>
    </row>
    <row r="413" spans="1:7">
      <c r="A413" s="13"/>
      <c r="B413" s="14"/>
      <c r="C413" s="21" t="s">
        <v>249</v>
      </c>
      <c r="D413" s="21">
        <v>11830</v>
      </c>
      <c r="E413" s="21" t="s">
        <v>344</v>
      </c>
      <c r="F413" s="22">
        <v>231</v>
      </c>
      <c r="G413" s="13" t="s">
        <v>249</v>
      </c>
    </row>
    <row r="414" spans="1:7">
      <c r="A414" s="13"/>
      <c r="B414" s="14"/>
      <c r="C414" s="21" t="s">
        <v>202</v>
      </c>
      <c r="D414" s="21">
        <v>5880</v>
      </c>
      <c r="E414" s="21" t="s">
        <v>346</v>
      </c>
      <c r="F414" s="22">
        <v>581</v>
      </c>
      <c r="G414" s="13" t="s">
        <v>202</v>
      </c>
    </row>
    <row r="415" spans="1:7">
      <c r="A415" s="13"/>
      <c r="B415" s="14"/>
      <c r="C415" s="21" t="s">
        <v>202</v>
      </c>
      <c r="D415" s="21">
        <v>7107</v>
      </c>
      <c r="E415" s="21" t="s">
        <v>203</v>
      </c>
      <c r="F415" s="22">
        <v>563</v>
      </c>
      <c r="G415" s="13" t="s">
        <v>202</v>
      </c>
    </row>
    <row r="416" spans="1:7">
      <c r="A416" s="13"/>
      <c r="B416" s="14"/>
      <c r="C416" s="21" t="s">
        <v>202</v>
      </c>
      <c r="D416" s="21">
        <v>8022</v>
      </c>
      <c r="E416" s="21" t="s">
        <v>383</v>
      </c>
      <c r="F416" s="22">
        <v>5</v>
      </c>
      <c r="G416" s="13" t="s">
        <v>202</v>
      </c>
    </row>
    <row r="417" spans="1:7">
      <c r="A417" s="13"/>
      <c r="B417" s="14"/>
      <c r="C417" s="21" t="s">
        <v>202</v>
      </c>
      <c r="D417" s="21">
        <v>8592</v>
      </c>
      <c r="E417" s="21" t="s">
        <v>384</v>
      </c>
      <c r="F417" s="22">
        <v>10</v>
      </c>
      <c r="G417" s="13" t="s">
        <v>202</v>
      </c>
    </row>
    <row r="418" spans="1:7">
      <c r="A418" s="13"/>
      <c r="B418" s="14"/>
      <c r="C418" s="21" t="s">
        <v>202</v>
      </c>
      <c r="D418" s="21">
        <v>9563</v>
      </c>
      <c r="E418" s="21" t="s">
        <v>206</v>
      </c>
      <c r="F418" s="22">
        <v>573</v>
      </c>
      <c r="G418" s="13" t="s">
        <v>202</v>
      </c>
    </row>
    <row r="419" spans="1:7">
      <c r="A419" s="13"/>
      <c r="B419" s="14"/>
      <c r="C419" s="21" t="s">
        <v>202</v>
      </c>
      <c r="D419" s="21">
        <v>9669</v>
      </c>
      <c r="E419" s="21" t="s">
        <v>208</v>
      </c>
      <c r="F419" s="22">
        <v>647</v>
      </c>
      <c r="G419" s="13" t="s">
        <v>202</v>
      </c>
    </row>
    <row r="420" spans="1:7">
      <c r="A420" s="13"/>
      <c r="B420" s="14"/>
      <c r="C420" s="21" t="s">
        <v>202</v>
      </c>
      <c r="D420" s="21">
        <v>10613</v>
      </c>
      <c r="E420" s="21" t="s">
        <v>210</v>
      </c>
      <c r="F420" s="22">
        <v>464</v>
      </c>
      <c r="G420" s="13" t="s">
        <v>202</v>
      </c>
    </row>
    <row r="421" spans="1:7">
      <c r="A421" s="13"/>
      <c r="B421" s="14"/>
      <c r="C421" s="21" t="s">
        <v>202</v>
      </c>
      <c r="D421" s="21">
        <v>10886</v>
      </c>
      <c r="E421" s="21" t="s">
        <v>360</v>
      </c>
      <c r="F421" s="22">
        <v>239</v>
      </c>
      <c r="G421" s="13" t="s">
        <v>202</v>
      </c>
    </row>
    <row r="422" spans="1:7">
      <c r="A422" s="13"/>
      <c r="B422" s="14"/>
      <c r="C422" s="21" t="s">
        <v>202</v>
      </c>
      <c r="D422" s="21">
        <v>10989</v>
      </c>
      <c r="E422" s="21" t="s">
        <v>209</v>
      </c>
      <c r="F422" s="22">
        <v>543</v>
      </c>
      <c r="G422" s="13" t="s">
        <v>202</v>
      </c>
    </row>
    <row r="423" spans="1:7">
      <c r="A423" s="13"/>
      <c r="B423" s="14"/>
      <c r="C423" s="21" t="s">
        <v>202</v>
      </c>
      <c r="D423" s="21">
        <v>990264</v>
      </c>
      <c r="E423" s="21" t="s">
        <v>211</v>
      </c>
      <c r="F423" s="22">
        <v>207</v>
      </c>
      <c r="G423" s="13" t="s">
        <v>202</v>
      </c>
    </row>
    <row r="424" spans="1:7">
      <c r="A424" s="13"/>
      <c r="B424" s="14"/>
      <c r="C424" s="21" t="s">
        <v>202</v>
      </c>
      <c r="D424" s="21">
        <v>991137</v>
      </c>
      <c r="E424" s="21" t="s">
        <v>205</v>
      </c>
      <c r="F424" s="22">
        <v>209</v>
      </c>
      <c r="G424" s="13" t="s">
        <v>202</v>
      </c>
    </row>
    <row r="425" spans="1:7">
      <c r="A425" s="13"/>
      <c r="B425" s="14"/>
      <c r="C425" s="21" t="s">
        <v>202</v>
      </c>
      <c r="D425" s="21">
        <v>993501</v>
      </c>
      <c r="E425" s="21" t="s">
        <v>204</v>
      </c>
      <c r="F425" s="22">
        <v>619</v>
      </c>
      <c r="G425" s="13" t="s">
        <v>202</v>
      </c>
    </row>
    <row r="426" spans="1:7">
      <c r="A426" s="13"/>
      <c r="B426" s="14"/>
      <c r="C426" s="21" t="s">
        <v>145</v>
      </c>
      <c r="D426" s="21">
        <v>4089</v>
      </c>
      <c r="E426" s="21" t="s">
        <v>146</v>
      </c>
      <c r="F426" s="22">
        <v>31</v>
      </c>
      <c r="G426" s="13" t="s">
        <v>145</v>
      </c>
    </row>
    <row r="427" spans="1:7">
      <c r="A427" s="13"/>
      <c r="B427" s="14"/>
      <c r="C427" s="21" t="s">
        <v>145</v>
      </c>
      <c r="D427" s="21">
        <v>5347</v>
      </c>
      <c r="E427" s="21" t="s">
        <v>148</v>
      </c>
      <c r="F427" s="22">
        <v>140</v>
      </c>
      <c r="G427" s="13" t="s">
        <v>145</v>
      </c>
    </row>
    <row r="428" spans="1:7">
      <c r="A428" s="13"/>
      <c r="B428" s="14"/>
      <c r="C428" s="21" t="s">
        <v>145</v>
      </c>
      <c r="D428" s="21">
        <v>9200</v>
      </c>
      <c r="E428" s="21" t="s">
        <v>385</v>
      </c>
      <c r="F428" s="22">
        <v>20</v>
      </c>
      <c r="G428" s="13" t="s">
        <v>145</v>
      </c>
    </row>
    <row r="429" spans="1:7">
      <c r="A429" s="13"/>
      <c r="B429" s="14"/>
      <c r="C429" s="21" t="s">
        <v>145</v>
      </c>
      <c r="D429" s="21">
        <v>11251</v>
      </c>
      <c r="E429" s="21" t="s">
        <v>386</v>
      </c>
      <c r="F429" s="22">
        <v>7</v>
      </c>
      <c r="G429" s="13" t="s">
        <v>145</v>
      </c>
    </row>
    <row r="430" spans="1:7">
      <c r="A430" s="13"/>
      <c r="B430" s="14"/>
      <c r="C430" s="21" t="s">
        <v>292</v>
      </c>
      <c r="D430" s="21">
        <v>4093</v>
      </c>
      <c r="E430" s="21" t="s">
        <v>293</v>
      </c>
      <c r="F430" s="22">
        <v>177</v>
      </c>
      <c r="G430" s="13" t="s">
        <v>292</v>
      </c>
    </row>
    <row r="431" spans="1:7">
      <c r="A431" s="13"/>
      <c r="B431" s="14"/>
      <c r="C431" s="21" t="s">
        <v>292</v>
      </c>
      <c r="D431" s="21">
        <v>4302</v>
      </c>
      <c r="E431" s="21" t="s">
        <v>294</v>
      </c>
      <c r="F431" s="22">
        <v>112</v>
      </c>
      <c r="G431" s="13" t="s">
        <v>292</v>
      </c>
    </row>
    <row r="432" spans="1:7">
      <c r="A432" s="13"/>
      <c r="B432" s="14"/>
      <c r="C432" s="21" t="s">
        <v>273</v>
      </c>
      <c r="D432" s="21">
        <v>5589</v>
      </c>
      <c r="E432" s="21" t="s">
        <v>387</v>
      </c>
      <c r="F432" s="22">
        <v>45</v>
      </c>
      <c r="G432" s="13" t="s">
        <v>273</v>
      </c>
    </row>
    <row r="433" spans="1:7">
      <c r="A433" s="13"/>
      <c r="B433" s="14"/>
      <c r="C433" s="21" t="s">
        <v>273</v>
      </c>
      <c r="D433" s="21">
        <v>9988</v>
      </c>
      <c r="E433" s="21" t="s">
        <v>274</v>
      </c>
      <c r="F433" s="22">
        <v>197</v>
      </c>
      <c r="G433" s="13" t="s">
        <v>273</v>
      </c>
    </row>
    <row r="434" spans="1:7">
      <c r="A434" s="13"/>
      <c r="B434" s="14"/>
      <c r="C434" s="21" t="s">
        <v>273</v>
      </c>
      <c r="D434" s="21">
        <v>11711</v>
      </c>
      <c r="E434" s="21" t="s">
        <v>349</v>
      </c>
      <c r="F434" s="22">
        <v>52</v>
      </c>
      <c r="G434" s="13" t="s">
        <v>273</v>
      </c>
    </row>
    <row r="435" spans="1:7">
      <c r="A435" s="13"/>
      <c r="B435" s="14"/>
      <c r="C435" s="21" t="s">
        <v>149</v>
      </c>
      <c r="D435" s="21">
        <v>4061</v>
      </c>
      <c r="E435" s="21" t="s">
        <v>151</v>
      </c>
      <c r="F435" s="22">
        <v>119</v>
      </c>
      <c r="G435" s="13" t="s">
        <v>149</v>
      </c>
    </row>
    <row r="436" spans="1:7">
      <c r="A436" s="13"/>
      <c r="B436" s="14"/>
      <c r="C436" s="21" t="s">
        <v>149</v>
      </c>
      <c r="D436" s="21">
        <v>4264</v>
      </c>
      <c r="E436" s="21" t="s">
        <v>388</v>
      </c>
      <c r="F436" s="22">
        <v>204</v>
      </c>
      <c r="G436" s="13" t="s">
        <v>149</v>
      </c>
    </row>
    <row r="437" spans="1:7">
      <c r="A437" s="13"/>
      <c r="B437" s="14"/>
      <c r="C437" s="21" t="s">
        <v>149</v>
      </c>
      <c r="D437" s="21">
        <v>6965</v>
      </c>
      <c r="E437" s="21" t="s">
        <v>152</v>
      </c>
      <c r="F437" s="22">
        <v>117</v>
      </c>
      <c r="G437" s="13" t="s">
        <v>149</v>
      </c>
    </row>
    <row r="438" spans="1:7">
      <c r="A438" s="13"/>
      <c r="B438" s="14"/>
      <c r="C438" s="21" t="s">
        <v>149</v>
      </c>
      <c r="D438" s="21">
        <v>10816</v>
      </c>
      <c r="E438" s="21" t="s">
        <v>150</v>
      </c>
      <c r="F438" s="22">
        <v>252</v>
      </c>
      <c r="G438" s="13" t="s">
        <v>149</v>
      </c>
    </row>
    <row r="439" spans="1:7">
      <c r="A439" s="13"/>
      <c r="B439" s="14"/>
      <c r="C439" s="21" t="s">
        <v>149</v>
      </c>
      <c r="D439" s="21">
        <v>11335</v>
      </c>
      <c r="E439" s="21" t="s">
        <v>153</v>
      </c>
      <c r="F439" s="22">
        <v>105</v>
      </c>
      <c r="G439" s="13" t="s">
        <v>149</v>
      </c>
    </row>
    <row r="440" spans="1:7">
      <c r="A440" s="13"/>
      <c r="B440" s="14"/>
      <c r="C440" s="21" t="s">
        <v>149</v>
      </c>
      <c r="D440" s="21">
        <v>11883</v>
      </c>
      <c r="E440" s="21" t="s">
        <v>389</v>
      </c>
      <c r="F440" s="22">
        <v>7</v>
      </c>
      <c r="G440" s="13" t="s">
        <v>149</v>
      </c>
    </row>
    <row r="441" spans="1:7">
      <c r="A441" s="13"/>
      <c r="B441" s="14"/>
      <c r="C441" s="21" t="s">
        <v>149</v>
      </c>
      <c r="D441" s="21">
        <v>990176</v>
      </c>
      <c r="E441" s="21" t="s">
        <v>154</v>
      </c>
      <c r="F441" s="22">
        <v>49</v>
      </c>
      <c r="G441" s="13" t="s">
        <v>149</v>
      </c>
    </row>
    <row r="442" spans="1:7">
      <c r="A442" s="13"/>
      <c r="B442" s="14"/>
      <c r="C442" s="21" t="s">
        <v>149</v>
      </c>
      <c r="D442" s="21">
        <v>990451</v>
      </c>
      <c r="E442" s="21" t="s">
        <v>377</v>
      </c>
      <c r="F442" s="22">
        <v>112</v>
      </c>
      <c r="G442" s="13" t="s">
        <v>149</v>
      </c>
    </row>
    <row r="443" spans="1:7">
      <c r="A443" s="13"/>
      <c r="B443" s="14"/>
      <c r="C443" s="21" t="s">
        <v>252</v>
      </c>
      <c r="D443" s="21">
        <v>6965</v>
      </c>
      <c r="E443" s="21" t="s">
        <v>152</v>
      </c>
      <c r="F443" s="22">
        <v>35</v>
      </c>
      <c r="G443" s="13" t="s">
        <v>252</v>
      </c>
    </row>
    <row r="444" spans="1:7">
      <c r="A444" s="13"/>
      <c r="B444" s="14"/>
      <c r="C444" s="21" t="s">
        <v>252</v>
      </c>
      <c r="D444" s="21">
        <v>11394</v>
      </c>
      <c r="E444" s="21" t="s">
        <v>254</v>
      </c>
      <c r="F444" s="22">
        <v>28</v>
      </c>
      <c r="G444" s="13" t="s">
        <v>252</v>
      </c>
    </row>
    <row r="445" spans="1:7">
      <c r="A445" s="13"/>
      <c r="B445" s="14"/>
      <c r="C445" s="21" t="s">
        <v>252</v>
      </c>
      <c r="D445" s="21">
        <v>11756</v>
      </c>
      <c r="E445" s="21" t="s">
        <v>253</v>
      </c>
      <c r="F445" s="22">
        <v>7</v>
      </c>
      <c r="G445" s="13" t="s">
        <v>252</v>
      </c>
    </row>
    <row r="446" spans="1:7">
      <c r="A446" s="13"/>
      <c r="B446" s="14"/>
      <c r="C446" s="21" t="s">
        <v>252</v>
      </c>
      <c r="D446" s="21">
        <v>11783</v>
      </c>
      <c r="E446" s="21" t="s">
        <v>256</v>
      </c>
      <c r="F446" s="22">
        <v>28</v>
      </c>
      <c r="G446" s="13" t="s">
        <v>252</v>
      </c>
    </row>
    <row r="447" spans="1:7">
      <c r="A447" s="13"/>
      <c r="B447" s="14"/>
      <c r="C447" s="21" t="s">
        <v>252</v>
      </c>
      <c r="D447" s="21">
        <v>997727</v>
      </c>
      <c r="E447" s="21" t="s">
        <v>255</v>
      </c>
      <c r="F447" s="22">
        <v>68</v>
      </c>
      <c r="G447" s="13" t="s">
        <v>252</v>
      </c>
    </row>
    <row r="448" spans="1:7">
      <c r="A448" s="13"/>
      <c r="B448" s="14"/>
      <c r="C448" s="21" t="s">
        <v>243</v>
      </c>
      <c r="D448" s="21">
        <v>4187</v>
      </c>
      <c r="E448" s="21" t="s">
        <v>390</v>
      </c>
      <c r="F448" s="22">
        <v>470</v>
      </c>
      <c r="G448" s="13" t="s">
        <v>243</v>
      </c>
    </row>
    <row r="449" spans="1:7">
      <c r="A449" s="13"/>
      <c r="B449" s="14"/>
      <c r="C449" s="21" t="s">
        <v>243</v>
      </c>
      <c r="D449" s="21">
        <v>5698</v>
      </c>
      <c r="E449" s="21" t="s">
        <v>245</v>
      </c>
      <c r="F449" s="22">
        <v>185</v>
      </c>
      <c r="G449" s="13" t="s">
        <v>243</v>
      </c>
    </row>
    <row r="450" spans="1:7">
      <c r="A450" s="13"/>
      <c r="B450" s="14"/>
      <c r="C450" s="21" t="s">
        <v>243</v>
      </c>
      <c r="D450" s="21">
        <v>11372</v>
      </c>
      <c r="E450" s="21" t="s">
        <v>244</v>
      </c>
      <c r="F450" s="22">
        <v>387</v>
      </c>
      <c r="G450" s="13" t="s">
        <v>243</v>
      </c>
    </row>
    <row r="451" spans="1:7">
      <c r="A451" s="13"/>
      <c r="B451" s="14"/>
      <c r="C451" s="21" t="s">
        <v>243</v>
      </c>
      <c r="D451" s="21">
        <v>11427</v>
      </c>
      <c r="E451" s="21" t="s">
        <v>391</v>
      </c>
      <c r="F451" s="22">
        <v>25</v>
      </c>
      <c r="G451" s="13" t="s">
        <v>243</v>
      </c>
    </row>
    <row r="452" spans="1:7">
      <c r="A452" s="13"/>
      <c r="B452" s="14"/>
      <c r="C452" s="21" t="s">
        <v>243</v>
      </c>
      <c r="D452" s="21">
        <v>11483</v>
      </c>
      <c r="E452" s="21" t="s">
        <v>392</v>
      </c>
      <c r="F452" s="22">
        <v>32</v>
      </c>
      <c r="G452" s="13" t="s">
        <v>243</v>
      </c>
    </row>
    <row r="453" spans="1:7">
      <c r="A453" s="13"/>
      <c r="B453" s="14"/>
      <c r="C453" s="21" t="s">
        <v>243</v>
      </c>
      <c r="D453" s="21">
        <v>11490</v>
      </c>
      <c r="E453" s="21" t="s">
        <v>393</v>
      </c>
      <c r="F453" s="22">
        <v>10</v>
      </c>
      <c r="G453" s="13" t="s">
        <v>243</v>
      </c>
    </row>
    <row r="454" spans="1:7">
      <c r="A454" s="13"/>
      <c r="B454" s="14"/>
      <c r="C454" s="21" t="s">
        <v>243</v>
      </c>
      <c r="D454" s="21">
        <v>991097</v>
      </c>
      <c r="E454" s="21" t="s">
        <v>394</v>
      </c>
      <c r="F454" s="22">
        <v>132</v>
      </c>
      <c r="G454" s="13" t="s">
        <v>243</v>
      </c>
    </row>
    <row r="455" spans="1:7">
      <c r="A455" s="13"/>
      <c r="B455" s="14"/>
      <c r="C455" s="21" t="s">
        <v>243</v>
      </c>
      <c r="D455" s="21">
        <v>992157</v>
      </c>
      <c r="E455" s="21" t="s">
        <v>395</v>
      </c>
      <c r="F455" s="22">
        <v>191</v>
      </c>
      <c r="G455" s="13" t="s">
        <v>243</v>
      </c>
    </row>
    <row r="456" spans="1:7">
      <c r="A456" s="13"/>
      <c r="B456" s="14"/>
      <c r="C456" s="21" t="s">
        <v>139</v>
      </c>
      <c r="D456" s="21">
        <v>7583</v>
      </c>
      <c r="E456" s="21" t="s">
        <v>143</v>
      </c>
      <c r="F456" s="22">
        <v>217</v>
      </c>
      <c r="G456" s="13" t="s">
        <v>139</v>
      </c>
    </row>
    <row r="457" spans="1:7">
      <c r="A457" s="13"/>
      <c r="B457" s="14"/>
      <c r="C457" s="21" t="s">
        <v>139</v>
      </c>
      <c r="D457" s="21">
        <v>10191</v>
      </c>
      <c r="E457" s="21" t="s">
        <v>352</v>
      </c>
      <c r="F457" s="22">
        <v>51</v>
      </c>
      <c r="G457" s="13" t="s">
        <v>139</v>
      </c>
    </row>
    <row r="458" spans="1:7">
      <c r="A458" s="13"/>
      <c r="B458" s="14"/>
      <c r="C458" s="21" t="s">
        <v>139</v>
      </c>
      <c r="D458" s="21">
        <v>10932</v>
      </c>
      <c r="E458" s="21" t="s">
        <v>142</v>
      </c>
      <c r="F458" s="22">
        <v>185</v>
      </c>
      <c r="G458" s="13" t="s">
        <v>139</v>
      </c>
    </row>
    <row r="459" spans="1:7">
      <c r="A459" s="13"/>
      <c r="B459" s="14"/>
      <c r="C459" s="21" t="s">
        <v>139</v>
      </c>
      <c r="D459" s="21">
        <v>997367</v>
      </c>
      <c r="E459" s="21" t="s">
        <v>144</v>
      </c>
      <c r="F459" s="22">
        <v>15</v>
      </c>
      <c r="G459" s="13" t="s">
        <v>139</v>
      </c>
    </row>
    <row r="460" spans="1:7">
      <c r="A460" s="13"/>
      <c r="B460" s="14"/>
      <c r="C460" s="21" t="s">
        <v>224</v>
      </c>
      <c r="D460" s="21">
        <v>8400</v>
      </c>
      <c r="E460" s="21" t="s">
        <v>225</v>
      </c>
      <c r="F460" s="22">
        <v>84</v>
      </c>
      <c r="G460" s="13" t="s">
        <v>224</v>
      </c>
    </row>
    <row r="461" spans="1:7">
      <c r="A461" s="13"/>
      <c r="B461" s="14"/>
      <c r="C461" s="21" t="s">
        <v>246</v>
      </c>
      <c r="D461" s="21">
        <v>5844</v>
      </c>
      <c r="E461" s="21" t="s">
        <v>365</v>
      </c>
      <c r="F461" s="22">
        <v>34</v>
      </c>
      <c r="G461" s="13" t="s">
        <v>246</v>
      </c>
    </row>
    <row r="462" spans="1:7">
      <c r="A462" s="13"/>
      <c r="B462" s="14"/>
      <c r="C462" s="21" t="s">
        <v>246</v>
      </c>
      <c r="D462" s="21">
        <v>10809</v>
      </c>
      <c r="E462" s="21" t="s">
        <v>248</v>
      </c>
      <c r="F462" s="22">
        <v>69</v>
      </c>
      <c r="G462" s="13" t="s">
        <v>246</v>
      </c>
    </row>
    <row r="463" spans="1:7">
      <c r="A463" s="13"/>
      <c r="B463" s="14"/>
      <c r="C463" s="21" t="s">
        <v>246</v>
      </c>
      <c r="D463" s="21">
        <v>11398</v>
      </c>
      <c r="E463" s="21" t="s">
        <v>375</v>
      </c>
      <c r="F463" s="22">
        <v>84</v>
      </c>
      <c r="G463" s="13" t="s">
        <v>246</v>
      </c>
    </row>
    <row r="464" spans="1:7">
      <c r="A464" s="13"/>
      <c r="B464" s="14"/>
      <c r="C464" s="21" t="s">
        <v>246</v>
      </c>
      <c r="D464" s="21">
        <v>11484</v>
      </c>
      <c r="E464" s="21" t="s">
        <v>247</v>
      </c>
      <c r="F464" s="22">
        <v>48</v>
      </c>
      <c r="G464" s="13" t="s">
        <v>246</v>
      </c>
    </row>
    <row r="465" spans="1:7">
      <c r="A465" s="13"/>
      <c r="B465" s="14"/>
      <c r="C465" s="21" t="s">
        <v>117</v>
      </c>
      <c r="D465" s="21">
        <v>8594</v>
      </c>
      <c r="E465" s="21" t="s">
        <v>120</v>
      </c>
      <c r="F465" s="22">
        <v>59.5</v>
      </c>
      <c r="G465" s="13" t="s">
        <v>117</v>
      </c>
    </row>
    <row r="466" spans="1:7">
      <c r="A466" s="13"/>
      <c r="B466" s="14"/>
      <c r="C466" s="21" t="s">
        <v>117</v>
      </c>
      <c r="D466" s="21">
        <v>8606</v>
      </c>
      <c r="E466" s="21" t="s">
        <v>118</v>
      </c>
      <c r="F466" s="22">
        <v>109</v>
      </c>
      <c r="G466" s="13" t="s">
        <v>117</v>
      </c>
    </row>
    <row r="467" spans="1:7">
      <c r="A467" s="13"/>
      <c r="B467" s="14"/>
      <c r="C467" s="21" t="s">
        <v>117</v>
      </c>
      <c r="D467" s="21">
        <v>11256</v>
      </c>
      <c r="E467" s="21" t="s">
        <v>119</v>
      </c>
      <c r="F467" s="22">
        <v>85.5</v>
      </c>
      <c r="G467" s="13" t="s">
        <v>117</v>
      </c>
    </row>
    <row r="468" spans="1:7">
      <c r="A468" s="13"/>
      <c r="B468" s="14"/>
      <c r="C468" s="21" t="s">
        <v>257</v>
      </c>
      <c r="D468" s="21">
        <v>8233</v>
      </c>
      <c r="E468" s="21" t="s">
        <v>261</v>
      </c>
      <c r="F468" s="22">
        <v>90</v>
      </c>
      <c r="G468" s="13" t="s">
        <v>257</v>
      </c>
    </row>
    <row r="469" spans="1:7">
      <c r="A469" s="13"/>
      <c r="B469" s="14"/>
      <c r="C469" s="21" t="s">
        <v>257</v>
      </c>
      <c r="D469" s="21">
        <v>9895</v>
      </c>
      <c r="E469" s="21" t="s">
        <v>259</v>
      </c>
      <c r="F469" s="22">
        <v>20</v>
      </c>
      <c r="G469" s="13" t="s">
        <v>257</v>
      </c>
    </row>
    <row r="470" spans="1:7">
      <c r="A470" s="13"/>
      <c r="B470" s="14"/>
      <c r="C470" s="21" t="s">
        <v>257</v>
      </c>
      <c r="D470" s="21">
        <v>990467</v>
      </c>
      <c r="E470" s="21" t="s">
        <v>260</v>
      </c>
      <c r="F470" s="22">
        <v>73</v>
      </c>
      <c r="G470" s="13" t="s">
        <v>257</v>
      </c>
    </row>
    <row r="471" spans="1:7">
      <c r="A471" s="13"/>
      <c r="B471" s="14"/>
      <c r="C471" s="21" t="s">
        <v>227</v>
      </c>
      <c r="D471" s="21">
        <v>6814</v>
      </c>
      <c r="E471" s="21" t="s">
        <v>228</v>
      </c>
      <c r="F471" s="22">
        <v>300</v>
      </c>
      <c r="G471" s="13" t="s">
        <v>227</v>
      </c>
    </row>
    <row r="472" spans="1:7">
      <c r="A472" s="13"/>
      <c r="B472" s="14"/>
      <c r="C472" s="21" t="s">
        <v>227</v>
      </c>
      <c r="D472" s="21">
        <v>6989</v>
      </c>
      <c r="E472" s="21" t="s">
        <v>396</v>
      </c>
      <c r="F472" s="22">
        <v>94</v>
      </c>
      <c r="G472" s="13" t="s">
        <v>227</v>
      </c>
    </row>
    <row r="473" spans="1:7">
      <c r="A473" s="13"/>
      <c r="B473" s="14"/>
      <c r="C473" s="21" t="s">
        <v>317</v>
      </c>
      <c r="D473" s="21">
        <v>5623</v>
      </c>
      <c r="E473" s="21" t="s">
        <v>319</v>
      </c>
      <c r="F473" s="22">
        <v>40</v>
      </c>
      <c r="G473" s="13" t="s">
        <v>317</v>
      </c>
    </row>
    <row r="474" spans="1:7">
      <c r="A474" s="13"/>
      <c r="B474" s="14"/>
      <c r="C474" s="21" t="s">
        <v>317</v>
      </c>
      <c r="D474" s="21">
        <v>10860</v>
      </c>
      <c r="E474" s="21" t="s">
        <v>318</v>
      </c>
      <c r="F474" s="22">
        <v>10</v>
      </c>
      <c r="G474" s="13" t="s">
        <v>317</v>
      </c>
    </row>
    <row r="475" spans="1:7">
      <c r="A475" s="13"/>
      <c r="B475" s="14"/>
      <c r="C475" s="21" t="s">
        <v>317</v>
      </c>
      <c r="D475" s="21">
        <v>11101</v>
      </c>
      <c r="E475" s="21" t="s">
        <v>320</v>
      </c>
      <c r="F475" s="22">
        <v>48</v>
      </c>
      <c r="G475" s="13" t="s">
        <v>317</v>
      </c>
    </row>
    <row r="476" spans="1:7">
      <c r="A476" s="13"/>
      <c r="B476" s="14"/>
      <c r="C476" s="21" t="s">
        <v>317</v>
      </c>
      <c r="D476" s="21">
        <v>11778</v>
      </c>
      <c r="E476" s="21" t="s">
        <v>397</v>
      </c>
      <c r="F476" s="22">
        <v>10</v>
      </c>
      <c r="G476" s="13" t="s">
        <v>317</v>
      </c>
    </row>
    <row r="477" spans="1:7">
      <c r="A477" s="13"/>
      <c r="B477" s="14"/>
      <c r="C477" s="21" t="s">
        <v>135</v>
      </c>
      <c r="D477" s="21">
        <v>4301</v>
      </c>
      <c r="E477" s="21" t="s">
        <v>138</v>
      </c>
      <c r="F477" s="22">
        <v>390</v>
      </c>
      <c r="G477" s="13" t="s">
        <v>135</v>
      </c>
    </row>
    <row r="478" spans="1:7">
      <c r="A478" s="13"/>
      <c r="B478" s="14"/>
      <c r="C478" s="21" t="s">
        <v>135</v>
      </c>
      <c r="D478" s="21">
        <v>9840</v>
      </c>
      <c r="E478" s="21" t="s">
        <v>136</v>
      </c>
      <c r="F478" s="22">
        <v>143</v>
      </c>
      <c r="G478" s="13" t="s">
        <v>135</v>
      </c>
    </row>
    <row r="479" spans="1:7">
      <c r="A479" s="13"/>
      <c r="B479" s="14"/>
      <c r="C479" s="21" t="s">
        <v>135</v>
      </c>
      <c r="D479" s="21">
        <v>10931</v>
      </c>
      <c r="E479" s="21" t="s">
        <v>137</v>
      </c>
      <c r="F479" s="22">
        <v>146</v>
      </c>
      <c r="G479" s="13" t="s">
        <v>135</v>
      </c>
    </row>
    <row r="480" spans="1:7">
      <c r="A480" s="13"/>
      <c r="B480" s="14"/>
      <c r="C480" s="21" t="s">
        <v>135</v>
      </c>
      <c r="D480" s="21">
        <v>11960</v>
      </c>
      <c r="E480" s="21" t="s">
        <v>398</v>
      </c>
      <c r="F480" s="22">
        <v>63</v>
      </c>
      <c r="G480" s="13" t="s">
        <v>135</v>
      </c>
    </row>
    <row r="481" spans="1:7">
      <c r="A481" s="13"/>
      <c r="B481" s="14"/>
      <c r="C481" s="21" t="s">
        <v>155</v>
      </c>
      <c r="D481" s="21">
        <v>10043</v>
      </c>
      <c r="E481" s="21" t="s">
        <v>323</v>
      </c>
      <c r="F481" s="22">
        <v>40</v>
      </c>
      <c r="G481" s="13" t="s">
        <v>155</v>
      </c>
    </row>
    <row r="482" spans="1:7">
      <c r="A482" s="13"/>
      <c r="B482" s="14"/>
      <c r="C482" s="21" t="s">
        <v>155</v>
      </c>
      <c r="D482" s="21">
        <v>10955</v>
      </c>
      <c r="E482" s="21" t="s">
        <v>357</v>
      </c>
      <c r="F482" s="22">
        <v>47</v>
      </c>
      <c r="G482" s="13" t="s">
        <v>155</v>
      </c>
    </row>
    <row r="483" spans="1:7">
      <c r="A483" s="13"/>
      <c r="B483" s="14"/>
      <c r="C483" s="21" t="s">
        <v>373</v>
      </c>
      <c r="D483" s="21">
        <v>9112</v>
      </c>
      <c r="E483" s="21" t="s">
        <v>399</v>
      </c>
      <c r="F483" s="22">
        <v>7</v>
      </c>
      <c r="G483" s="13" t="s">
        <v>373</v>
      </c>
    </row>
    <row r="484" spans="1:7">
      <c r="A484" s="13"/>
      <c r="B484" s="14"/>
      <c r="C484" s="21" t="s">
        <v>373</v>
      </c>
      <c r="D484" s="21">
        <v>11388</v>
      </c>
      <c r="E484" s="21" t="s">
        <v>374</v>
      </c>
      <c r="F484" s="22">
        <v>28</v>
      </c>
      <c r="G484" s="13" t="s">
        <v>373</v>
      </c>
    </row>
    <row r="485" spans="1:7">
      <c r="A485" s="13"/>
      <c r="B485" s="14"/>
      <c r="C485" s="21" t="s">
        <v>373</v>
      </c>
      <c r="D485" s="21">
        <v>11947</v>
      </c>
      <c r="E485" s="21" t="s">
        <v>400</v>
      </c>
      <c r="F485" s="22">
        <v>28</v>
      </c>
      <c r="G485" s="13" t="s">
        <v>373</v>
      </c>
    </row>
    <row r="486" spans="1:7">
      <c r="A486" s="13"/>
      <c r="B486" s="14"/>
      <c r="C486" s="21" t="s">
        <v>265</v>
      </c>
      <c r="D486" s="21">
        <v>8075</v>
      </c>
      <c r="E486" s="21" t="s">
        <v>268</v>
      </c>
      <c r="F486" s="22">
        <v>63</v>
      </c>
      <c r="G486" s="13" t="s">
        <v>265</v>
      </c>
    </row>
    <row r="487" spans="1:7">
      <c r="A487" s="13"/>
      <c r="B487" s="14"/>
      <c r="C487" s="21" t="s">
        <v>265</v>
      </c>
      <c r="D487" s="21">
        <v>8903</v>
      </c>
      <c r="E487" s="21" t="s">
        <v>401</v>
      </c>
      <c r="F487" s="22">
        <v>28</v>
      </c>
      <c r="G487" s="13" t="s">
        <v>265</v>
      </c>
    </row>
    <row r="488" spans="1:7">
      <c r="A488" s="13"/>
      <c r="B488" s="14"/>
      <c r="C488" s="21" t="s">
        <v>265</v>
      </c>
      <c r="D488" s="21">
        <v>11452</v>
      </c>
      <c r="E488" s="21" t="s">
        <v>267</v>
      </c>
      <c r="F488" s="22">
        <v>104</v>
      </c>
      <c r="G488" s="13" t="s">
        <v>265</v>
      </c>
    </row>
    <row r="489" spans="1:7">
      <c r="A489" s="13"/>
      <c r="B489" s="14"/>
      <c r="C489" s="21" t="s">
        <v>265</v>
      </c>
      <c r="D489" s="21">
        <v>11751</v>
      </c>
      <c r="E489" s="21" t="s">
        <v>266</v>
      </c>
      <c r="F489" s="22">
        <v>20</v>
      </c>
      <c r="G489" s="13" t="s">
        <v>265</v>
      </c>
    </row>
    <row r="490" spans="1:7">
      <c r="A490" s="13"/>
      <c r="B490" s="14"/>
      <c r="C490" s="21" t="s">
        <v>314</v>
      </c>
      <c r="D490" s="21">
        <v>8940</v>
      </c>
      <c r="E490" s="21" t="s">
        <v>315</v>
      </c>
      <c r="F490" s="22">
        <v>50</v>
      </c>
      <c r="G490" s="13" t="s">
        <v>314</v>
      </c>
    </row>
    <row r="491" spans="1:7">
      <c r="A491" s="13"/>
      <c r="B491" s="14"/>
      <c r="C491" s="21" t="s">
        <v>314</v>
      </c>
      <c r="D491" s="21">
        <v>11323</v>
      </c>
      <c r="E491" s="21" t="s">
        <v>380</v>
      </c>
      <c r="F491" s="22">
        <v>115</v>
      </c>
      <c r="G491" s="13" t="s">
        <v>314</v>
      </c>
    </row>
    <row r="492" spans="1:7">
      <c r="A492" s="13"/>
      <c r="B492" s="14"/>
      <c r="C492" s="21" t="s">
        <v>269</v>
      </c>
      <c r="D492" s="21">
        <v>5344</v>
      </c>
      <c r="E492" s="21" t="s">
        <v>271</v>
      </c>
      <c r="F492" s="22">
        <v>17</v>
      </c>
      <c r="G492" s="13" t="s">
        <v>269</v>
      </c>
    </row>
    <row r="493" spans="1:7">
      <c r="A493" s="13"/>
      <c r="B493" s="14"/>
      <c r="C493" s="21" t="s">
        <v>269</v>
      </c>
      <c r="D493" s="21">
        <v>6830</v>
      </c>
      <c r="E493" s="21" t="s">
        <v>272</v>
      </c>
      <c r="F493" s="22">
        <v>114</v>
      </c>
      <c r="G493" s="13" t="s">
        <v>269</v>
      </c>
    </row>
    <row r="494" spans="1:7">
      <c r="A494" s="13"/>
      <c r="B494" s="14"/>
      <c r="C494" s="21" t="s">
        <v>269</v>
      </c>
      <c r="D494" s="21">
        <v>6831</v>
      </c>
      <c r="E494" s="21" t="s">
        <v>270</v>
      </c>
      <c r="F494" s="22">
        <v>20</v>
      </c>
      <c r="G494" s="13" t="s">
        <v>269</v>
      </c>
    </row>
    <row r="495" spans="1:7">
      <c r="A495" s="13"/>
      <c r="B495" s="14"/>
      <c r="C495" s="21" t="s">
        <v>278</v>
      </c>
      <c r="D495" s="21">
        <v>5954</v>
      </c>
      <c r="E495" s="21" t="s">
        <v>280</v>
      </c>
      <c r="F495" s="22">
        <v>41</v>
      </c>
      <c r="G495" s="13" t="s">
        <v>278</v>
      </c>
    </row>
    <row r="496" spans="1:7">
      <c r="A496" s="13"/>
      <c r="B496" s="14"/>
      <c r="C496" s="21" t="s">
        <v>278</v>
      </c>
      <c r="D496" s="21">
        <v>7317</v>
      </c>
      <c r="E496" s="21" t="s">
        <v>281</v>
      </c>
      <c r="F496" s="22">
        <v>157</v>
      </c>
      <c r="G496" s="13" t="s">
        <v>278</v>
      </c>
    </row>
    <row r="497" spans="1:7">
      <c r="A497" s="13"/>
      <c r="B497" s="14"/>
      <c r="C497" s="21" t="s">
        <v>278</v>
      </c>
      <c r="D497" s="21">
        <v>7749</v>
      </c>
      <c r="E497" s="21" t="s">
        <v>402</v>
      </c>
      <c r="F497" s="22">
        <v>121</v>
      </c>
      <c r="G497" s="13" t="s">
        <v>278</v>
      </c>
    </row>
    <row r="498" spans="1:7">
      <c r="A498" s="13"/>
      <c r="B498" s="14"/>
      <c r="C498" s="21" t="s">
        <v>278</v>
      </c>
      <c r="D498" s="21">
        <v>11458</v>
      </c>
      <c r="E498" s="21" t="s">
        <v>279</v>
      </c>
      <c r="F498" s="22">
        <v>10</v>
      </c>
      <c r="G498" s="13" t="s">
        <v>278</v>
      </c>
    </row>
    <row r="499" spans="1:7">
      <c r="A499" s="13"/>
      <c r="B499" s="14"/>
      <c r="C499" s="21" t="s">
        <v>310</v>
      </c>
      <c r="D499" s="21">
        <v>5408</v>
      </c>
      <c r="E499" s="21" t="s">
        <v>313</v>
      </c>
      <c r="F499" s="22">
        <v>119</v>
      </c>
      <c r="G499" s="13" t="s">
        <v>310</v>
      </c>
    </row>
    <row r="500" spans="1:7">
      <c r="A500" s="13"/>
      <c r="B500" s="14"/>
      <c r="C500" s="21" t="s">
        <v>310</v>
      </c>
      <c r="D500" s="21">
        <v>5701</v>
      </c>
      <c r="E500" s="21" t="s">
        <v>359</v>
      </c>
      <c r="F500" s="22">
        <v>117</v>
      </c>
      <c r="G500" s="13" t="s">
        <v>310</v>
      </c>
    </row>
    <row r="501" spans="1:7">
      <c r="A501" s="13"/>
      <c r="B501" s="14"/>
      <c r="C501" s="21" t="s">
        <v>310</v>
      </c>
      <c r="D501" s="21">
        <v>10856</v>
      </c>
      <c r="E501" s="21" t="s">
        <v>311</v>
      </c>
      <c r="F501" s="22">
        <v>140</v>
      </c>
      <c r="G501" s="13" t="s">
        <v>310</v>
      </c>
    </row>
    <row r="502" spans="1:7">
      <c r="A502" s="13"/>
      <c r="B502" s="14"/>
      <c r="C502" s="21" t="s">
        <v>310</v>
      </c>
      <c r="D502" s="21">
        <v>11754</v>
      </c>
      <c r="E502" s="21" t="s">
        <v>312</v>
      </c>
      <c r="F502" s="22">
        <v>14</v>
      </c>
      <c r="G502" s="13" t="s">
        <v>310</v>
      </c>
    </row>
    <row r="503" spans="1:7">
      <c r="A503" s="13"/>
      <c r="B503" s="14"/>
      <c r="C503" s="21" t="s">
        <v>338</v>
      </c>
      <c r="D503" s="21">
        <v>4188</v>
      </c>
      <c r="E503" s="21" t="s">
        <v>339</v>
      </c>
      <c r="F503" s="22">
        <v>28</v>
      </c>
      <c r="G503" s="13" t="s">
        <v>338</v>
      </c>
    </row>
    <row r="504" spans="1:7">
      <c r="A504" s="13"/>
      <c r="B504" s="14"/>
      <c r="C504" s="21" t="s">
        <v>338</v>
      </c>
      <c r="D504" s="21">
        <v>4246</v>
      </c>
      <c r="E504" s="21" t="s">
        <v>403</v>
      </c>
      <c r="F504" s="22">
        <v>56</v>
      </c>
      <c r="G504" s="13" t="s">
        <v>338</v>
      </c>
    </row>
    <row r="505" spans="1:7">
      <c r="A505" s="13"/>
      <c r="B505" s="14"/>
      <c r="C505" s="21" t="s">
        <v>132</v>
      </c>
      <c r="D505" s="21">
        <v>7369</v>
      </c>
      <c r="E505" s="21" t="s">
        <v>133</v>
      </c>
      <c r="F505" s="22">
        <v>102</v>
      </c>
      <c r="G505" s="13" t="s">
        <v>132</v>
      </c>
    </row>
    <row r="506" spans="1:7">
      <c r="A506" s="13"/>
      <c r="B506" s="14"/>
      <c r="C506" s="21" t="s">
        <v>132</v>
      </c>
      <c r="D506" s="21">
        <v>11106</v>
      </c>
      <c r="E506" s="21" t="s">
        <v>134</v>
      </c>
      <c r="F506" s="22">
        <v>114</v>
      </c>
      <c r="G506" s="13" t="s">
        <v>132</v>
      </c>
    </row>
    <row r="507" spans="1:7">
      <c r="A507" s="13"/>
      <c r="B507" s="14"/>
      <c r="C507" s="21" t="s">
        <v>52</v>
      </c>
      <c r="D507" s="21">
        <v>5527</v>
      </c>
      <c r="E507" s="21" t="s">
        <v>53</v>
      </c>
      <c r="F507" s="22">
        <v>51</v>
      </c>
      <c r="G507" s="13" t="s">
        <v>52</v>
      </c>
    </row>
    <row r="508" spans="1:7">
      <c r="A508" s="13"/>
      <c r="B508" s="14"/>
      <c r="C508" s="21" t="s">
        <v>52</v>
      </c>
      <c r="D508" s="21">
        <v>11602</v>
      </c>
      <c r="E508" s="21" t="s">
        <v>404</v>
      </c>
      <c r="F508" s="22">
        <v>20</v>
      </c>
      <c r="G508" s="13" t="s">
        <v>52</v>
      </c>
    </row>
    <row r="509" spans="1:7">
      <c r="A509" s="13"/>
      <c r="B509" s="14"/>
      <c r="C509" s="21" t="s">
        <v>52</v>
      </c>
      <c r="D509" s="21">
        <v>11829</v>
      </c>
      <c r="E509" s="21" t="s">
        <v>405</v>
      </c>
      <c r="F509" s="22">
        <v>31</v>
      </c>
      <c r="G509" s="13" t="s">
        <v>52</v>
      </c>
    </row>
    <row r="510" spans="1:7">
      <c r="A510" s="13"/>
      <c r="B510" s="14"/>
      <c r="C510" s="21" t="s">
        <v>52</v>
      </c>
      <c r="D510" s="21">
        <v>11876</v>
      </c>
      <c r="E510" s="21" t="s">
        <v>406</v>
      </c>
      <c r="F510" s="22">
        <v>5</v>
      </c>
      <c r="G510" s="13" t="s">
        <v>52</v>
      </c>
    </row>
    <row r="511" spans="1:7">
      <c r="A511" s="13"/>
      <c r="B511" s="14"/>
      <c r="C511" s="21" t="s">
        <v>288</v>
      </c>
      <c r="D511" s="21">
        <v>5457</v>
      </c>
      <c r="E511" s="21" t="s">
        <v>289</v>
      </c>
      <c r="F511" s="22">
        <v>31</v>
      </c>
      <c r="G511" s="13" t="s">
        <v>288</v>
      </c>
    </row>
    <row r="512" spans="1:7">
      <c r="A512" s="13"/>
      <c r="B512" s="14"/>
      <c r="C512" s="21" t="s">
        <v>288</v>
      </c>
      <c r="D512" s="21">
        <v>9760</v>
      </c>
      <c r="E512" s="21" t="s">
        <v>290</v>
      </c>
      <c r="F512" s="22">
        <v>301</v>
      </c>
      <c r="G512" s="13" t="s">
        <v>288</v>
      </c>
    </row>
    <row r="513" spans="1:7">
      <c r="A513" s="13"/>
      <c r="B513" s="14"/>
      <c r="C513" s="21" t="s">
        <v>304</v>
      </c>
      <c r="D513" s="21">
        <v>4330</v>
      </c>
      <c r="E513" s="21" t="s">
        <v>307</v>
      </c>
      <c r="F513" s="22">
        <v>14</v>
      </c>
      <c r="G513" s="13" t="s">
        <v>304</v>
      </c>
    </row>
    <row r="514" spans="1:7">
      <c r="A514" s="13"/>
      <c r="B514" s="14"/>
      <c r="C514" s="21" t="s">
        <v>304</v>
      </c>
      <c r="D514" s="21">
        <v>5406</v>
      </c>
      <c r="E514" s="21" t="s">
        <v>306</v>
      </c>
      <c r="F514" s="22">
        <v>167</v>
      </c>
      <c r="G514" s="13" t="s">
        <v>304</v>
      </c>
    </row>
    <row r="515" spans="1:7">
      <c r="A515" s="13"/>
      <c r="B515" s="14"/>
      <c r="C515" s="21" t="s">
        <v>304</v>
      </c>
      <c r="D515" s="21">
        <v>6251</v>
      </c>
      <c r="E515" s="21" t="s">
        <v>305</v>
      </c>
      <c r="F515" s="22">
        <v>154</v>
      </c>
      <c r="G515" s="13" t="s">
        <v>304</v>
      </c>
    </row>
    <row r="516" spans="1:7">
      <c r="A516" s="13"/>
      <c r="B516" s="14"/>
      <c r="C516" s="21" t="s">
        <v>15</v>
      </c>
      <c r="D516" s="21">
        <v>7006</v>
      </c>
      <c r="E516" s="21" t="s">
        <v>16</v>
      </c>
      <c r="F516" s="22">
        <v>10</v>
      </c>
      <c r="G516" s="13" t="s">
        <v>15</v>
      </c>
    </row>
    <row r="517" spans="1:7">
      <c r="A517" s="13"/>
      <c r="B517" s="14"/>
      <c r="C517" s="21" t="s">
        <v>15</v>
      </c>
      <c r="D517" s="21">
        <v>7917</v>
      </c>
      <c r="E517" s="21" t="s">
        <v>17</v>
      </c>
      <c r="F517" s="22">
        <v>63</v>
      </c>
      <c r="G517" s="13" t="s">
        <v>15</v>
      </c>
    </row>
    <row r="518" spans="1:7">
      <c r="A518" s="13"/>
      <c r="B518" s="14"/>
      <c r="C518" s="21" t="s">
        <v>15</v>
      </c>
      <c r="D518" s="21">
        <v>11102</v>
      </c>
      <c r="E518" s="21" t="s">
        <v>18</v>
      </c>
      <c r="F518" s="22">
        <v>42</v>
      </c>
      <c r="G518" s="13" t="s">
        <v>15</v>
      </c>
    </row>
    <row r="519" spans="1:7">
      <c r="A519" s="13"/>
      <c r="B519" s="14"/>
      <c r="C519" s="21" t="s">
        <v>212</v>
      </c>
      <c r="D519" s="21">
        <v>4022</v>
      </c>
      <c r="E519" s="21" t="s">
        <v>353</v>
      </c>
      <c r="F519" s="22">
        <v>41</v>
      </c>
      <c r="G519" s="13" t="s">
        <v>212</v>
      </c>
    </row>
    <row r="520" spans="1:7">
      <c r="A520" s="13"/>
      <c r="B520" s="14"/>
      <c r="C520" s="21" t="s">
        <v>212</v>
      </c>
      <c r="D520" s="21">
        <v>4024</v>
      </c>
      <c r="E520" s="21" t="s">
        <v>214</v>
      </c>
      <c r="F520" s="22">
        <v>103</v>
      </c>
      <c r="G520" s="13" t="s">
        <v>212</v>
      </c>
    </row>
    <row r="521" spans="1:7">
      <c r="A521" s="13"/>
      <c r="B521" s="14"/>
      <c r="C521" s="21" t="s">
        <v>212</v>
      </c>
      <c r="D521" s="21">
        <v>11319</v>
      </c>
      <c r="E521" s="21" t="s">
        <v>213</v>
      </c>
      <c r="F521" s="22">
        <v>22</v>
      </c>
      <c r="G521" s="13" t="s">
        <v>212</v>
      </c>
    </row>
    <row r="522" spans="1:7">
      <c r="A522" s="13"/>
      <c r="B522" s="14"/>
      <c r="C522" s="21" t="s">
        <v>212</v>
      </c>
      <c r="D522" s="21">
        <v>11841</v>
      </c>
      <c r="E522" s="21" t="s">
        <v>407</v>
      </c>
      <c r="F522" s="22">
        <v>10</v>
      </c>
      <c r="G522" s="13" t="s">
        <v>212</v>
      </c>
    </row>
    <row r="523" spans="1:7">
      <c r="A523" s="13"/>
      <c r="B523" s="14"/>
      <c r="C523" s="21" t="s">
        <v>93</v>
      </c>
      <c r="D523" s="21">
        <v>6733</v>
      </c>
      <c r="E523" s="21" t="s">
        <v>94</v>
      </c>
      <c r="F523" s="22">
        <v>63</v>
      </c>
      <c r="G523" s="13" t="s">
        <v>93</v>
      </c>
    </row>
    <row r="524" spans="1:7">
      <c r="A524" s="13"/>
      <c r="B524" s="14"/>
      <c r="C524" s="21" t="s">
        <v>93</v>
      </c>
      <c r="D524" s="21">
        <v>9320</v>
      </c>
      <c r="E524" s="21" t="s">
        <v>95</v>
      </c>
      <c r="F524" s="22">
        <v>49</v>
      </c>
      <c r="G524" s="13" t="s">
        <v>93</v>
      </c>
    </row>
    <row r="525" spans="1:7">
      <c r="A525" s="13"/>
      <c r="B525" s="14"/>
      <c r="C525" s="21" t="s">
        <v>196</v>
      </c>
      <c r="D525" s="21">
        <v>11143</v>
      </c>
      <c r="E525" s="21" t="s">
        <v>198</v>
      </c>
      <c r="F525" s="22">
        <v>182</v>
      </c>
      <c r="G525" s="13" t="s">
        <v>196</v>
      </c>
    </row>
    <row r="526" spans="1:7">
      <c r="A526" s="13"/>
      <c r="B526" s="14"/>
      <c r="C526" s="21" t="s">
        <v>196</v>
      </c>
      <c r="D526" s="21">
        <v>11382</v>
      </c>
      <c r="E526" s="21" t="s">
        <v>197</v>
      </c>
      <c r="F526" s="22">
        <v>154</v>
      </c>
      <c r="G526" s="13" t="s">
        <v>196</v>
      </c>
    </row>
    <row r="527" spans="1:7">
      <c r="A527" s="13"/>
      <c r="B527" s="14"/>
      <c r="C527" s="21" t="s">
        <v>187</v>
      </c>
      <c r="D527" s="21">
        <v>9220</v>
      </c>
      <c r="E527" s="21" t="s">
        <v>188</v>
      </c>
      <c r="F527" s="22">
        <v>108</v>
      </c>
      <c r="G527" s="13" t="s">
        <v>187</v>
      </c>
    </row>
    <row r="528" spans="1:7">
      <c r="A528" s="13"/>
      <c r="B528" s="14"/>
      <c r="C528" s="21" t="s">
        <v>187</v>
      </c>
      <c r="D528" s="21">
        <v>10849</v>
      </c>
      <c r="E528" s="21" t="s">
        <v>408</v>
      </c>
      <c r="F528" s="22">
        <v>35</v>
      </c>
      <c r="G528" s="13" t="s">
        <v>187</v>
      </c>
    </row>
    <row r="529" spans="1:7">
      <c r="A529" s="13"/>
      <c r="B529" s="14"/>
      <c r="C529" s="21" t="s">
        <v>187</v>
      </c>
      <c r="D529" s="21">
        <v>11051</v>
      </c>
      <c r="E529" s="21" t="s">
        <v>189</v>
      </c>
      <c r="F529" s="22">
        <v>56</v>
      </c>
      <c r="G529" s="13" t="s">
        <v>187</v>
      </c>
    </row>
    <row r="530" spans="1:7">
      <c r="A530" s="13"/>
      <c r="B530" s="14"/>
      <c r="C530" s="21" t="s">
        <v>187</v>
      </c>
      <c r="D530" s="21">
        <v>11377</v>
      </c>
      <c r="E530" s="21" t="s">
        <v>190</v>
      </c>
      <c r="F530" s="22">
        <v>21</v>
      </c>
      <c r="G530" s="13" t="s">
        <v>187</v>
      </c>
    </row>
    <row r="531" spans="1:7">
      <c r="A531" s="13"/>
      <c r="B531" s="14"/>
      <c r="C531" s="21" t="s">
        <v>332</v>
      </c>
      <c r="D531" s="21">
        <v>7687</v>
      </c>
      <c r="E531" s="21" t="s">
        <v>409</v>
      </c>
      <c r="F531" s="22">
        <v>83</v>
      </c>
      <c r="G531" s="13" t="s">
        <v>332</v>
      </c>
    </row>
    <row r="532" spans="1:7">
      <c r="A532" s="13"/>
      <c r="B532" s="14"/>
      <c r="C532" s="21" t="s">
        <v>332</v>
      </c>
      <c r="D532" s="21">
        <v>7947</v>
      </c>
      <c r="E532" s="21" t="s">
        <v>333</v>
      </c>
      <c r="F532" s="22">
        <v>136</v>
      </c>
      <c r="G532" s="13" t="s">
        <v>332</v>
      </c>
    </row>
    <row r="533" spans="1:7">
      <c r="A533" s="13"/>
      <c r="B533" s="14"/>
      <c r="C533" s="21" t="s">
        <v>215</v>
      </c>
      <c r="D533" s="21">
        <v>10857</v>
      </c>
      <c r="E533" s="21" t="s">
        <v>218</v>
      </c>
      <c r="F533" s="22">
        <v>10</v>
      </c>
      <c r="G533" s="13" t="s">
        <v>215</v>
      </c>
    </row>
    <row r="534" spans="1:7">
      <c r="A534" s="13"/>
      <c r="B534" s="14"/>
      <c r="C534" s="21" t="s">
        <v>215</v>
      </c>
      <c r="D534" s="21">
        <v>11231</v>
      </c>
      <c r="E534" s="21" t="s">
        <v>217</v>
      </c>
      <c r="F534" s="22">
        <v>31</v>
      </c>
      <c r="G534" s="13" t="s">
        <v>215</v>
      </c>
    </row>
    <row r="535" spans="1:7">
      <c r="A535" s="13"/>
      <c r="B535" s="14"/>
      <c r="C535" s="21" t="s">
        <v>215</v>
      </c>
      <c r="D535" s="21">
        <v>11537</v>
      </c>
      <c r="E535" s="21" t="s">
        <v>216</v>
      </c>
      <c r="F535" s="22">
        <v>7</v>
      </c>
      <c r="G535" s="13" t="s">
        <v>215</v>
      </c>
    </row>
    <row r="536" spans="1:7">
      <c r="A536" s="13"/>
      <c r="B536" s="14"/>
      <c r="C536" s="21" t="s">
        <v>121</v>
      </c>
      <c r="D536" s="21">
        <v>5471</v>
      </c>
      <c r="E536" s="21" t="s">
        <v>125</v>
      </c>
      <c r="F536" s="22">
        <v>95</v>
      </c>
      <c r="G536" s="13" t="s">
        <v>121</v>
      </c>
    </row>
    <row r="537" spans="1:7">
      <c r="A537" s="13"/>
      <c r="B537" s="14"/>
      <c r="C537" s="21" t="s">
        <v>121</v>
      </c>
      <c r="D537" s="21">
        <v>6454</v>
      </c>
      <c r="E537" s="21" t="s">
        <v>124</v>
      </c>
      <c r="F537" s="22">
        <v>153</v>
      </c>
      <c r="G537" s="13" t="s">
        <v>121</v>
      </c>
    </row>
    <row r="538" spans="1:7">
      <c r="A538" s="13"/>
      <c r="B538" s="14"/>
      <c r="C538" s="21" t="s">
        <v>121</v>
      </c>
      <c r="D538" s="21">
        <v>995987</v>
      </c>
      <c r="E538" s="21" t="s">
        <v>122</v>
      </c>
      <c r="F538" s="22">
        <v>138</v>
      </c>
      <c r="G538" s="13" t="s">
        <v>121</v>
      </c>
    </row>
    <row r="539" spans="1:7">
      <c r="A539" s="13"/>
      <c r="B539" s="14"/>
      <c r="C539" s="21" t="s">
        <v>199</v>
      </c>
      <c r="D539" s="21">
        <v>8731</v>
      </c>
      <c r="E539" s="21" t="s">
        <v>410</v>
      </c>
      <c r="F539" s="22">
        <v>77</v>
      </c>
      <c r="G539" s="13" t="s">
        <v>199</v>
      </c>
    </row>
    <row r="540" spans="1:7">
      <c r="A540" s="13"/>
      <c r="B540" s="14"/>
      <c r="C540" s="21" t="s">
        <v>199</v>
      </c>
      <c r="D540" s="21">
        <v>10186</v>
      </c>
      <c r="E540" s="21" t="s">
        <v>201</v>
      </c>
      <c r="F540" s="22">
        <v>12</v>
      </c>
      <c r="G540" s="13" t="s">
        <v>199</v>
      </c>
    </row>
    <row r="541" spans="1:7">
      <c r="A541" s="13"/>
      <c r="B541" s="14"/>
      <c r="C541" s="21" t="s">
        <v>199</v>
      </c>
      <c r="D541" s="21">
        <v>10907</v>
      </c>
      <c r="E541" s="21" t="s">
        <v>200</v>
      </c>
      <c r="F541" s="22">
        <v>42</v>
      </c>
      <c r="G541" s="13" t="s">
        <v>199</v>
      </c>
    </row>
    <row r="542" spans="1:7">
      <c r="A542" s="13"/>
      <c r="B542" s="14"/>
      <c r="C542" s="21" t="s">
        <v>199</v>
      </c>
      <c r="D542" s="21">
        <v>11058</v>
      </c>
      <c r="E542" s="21" t="s">
        <v>411</v>
      </c>
      <c r="F542" s="22">
        <v>56</v>
      </c>
      <c r="G542" s="13" t="s">
        <v>199</v>
      </c>
    </row>
    <row r="543" spans="1:7">
      <c r="A543" s="13"/>
      <c r="B543" s="14"/>
      <c r="C543" s="21" t="s">
        <v>262</v>
      </c>
      <c r="D543" s="21">
        <v>5501</v>
      </c>
      <c r="E543" s="21" t="s">
        <v>264</v>
      </c>
      <c r="F543" s="22">
        <v>26</v>
      </c>
      <c r="G543" s="13" t="s">
        <v>262</v>
      </c>
    </row>
    <row r="544" spans="1:7">
      <c r="A544" s="13"/>
      <c r="B544" s="14"/>
      <c r="C544" s="21" t="s">
        <v>262</v>
      </c>
      <c r="D544" s="21">
        <v>11463</v>
      </c>
      <c r="E544" s="21" t="s">
        <v>263</v>
      </c>
      <c r="F544" s="22">
        <v>57</v>
      </c>
      <c r="G544" s="13" t="s">
        <v>262</v>
      </c>
    </row>
    <row r="545" spans="1:7">
      <c r="A545" s="13"/>
      <c r="B545" s="14"/>
      <c r="C545" s="21" t="s">
        <v>30</v>
      </c>
      <c r="D545" s="21">
        <v>9140</v>
      </c>
      <c r="E545" s="21" t="s">
        <v>32</v>
      </c>
      <c r="F545" s="22">
        <v>113</v>
      </c>
      <c r="G545" s="13" t="s">
        <v>30</v>
      </c>
    </row>
    <row r="546" spans="1:7">
      <c r="A546" s="13"/>
      <c r="B546" s="14"/>
      <c r="C546" s="21" t="s">
        <v>30</v>
      </c>
      <c r="D546" s="21">
        <v>9331</v>
      </c>
      <c r="E546" s="21" t="s">
        <v>33</v>
      </c>
      <c r="F546" s="22">
        <v>20</v>
      </c>
      <c r="G546" s="13" t="s">
        <v>30</v>
      </c>
    </row>
    <row r="547" spans="1:7">
      <c r="A547" s="13"/>
      <c r="B547" s="14"/>
      <c r="C547" s="21" t="s">
        <v>19</v>
      </c>
      <c r="D547" s="21">
        <v>5641</v>
      </c>
      <c r="E547" s="21" t="s">
        <v>412</v>
      </c>
      <c r="F547" s="22">
        <v>62</v>
      </c>
      <c r="G547" s="13" t="s">
        <v>19</v>
      </c>
    </row>
    <row r="548" spans="1:7">
      <c r="A548" s="13"/>
      <c r="B548" s="14"/>
      <c r="C548" s="21" t="s">
        <v>19</v>
      </c>
      <c r="D548" s="21">
        <v>7279</v>
      </c>
      <c r="E548" s="21" t="s">
        <v>22</v>
      </c>
      <c r="F548" s="22">
        <v>45</v>
      </c>
      <c r="G548" s="13" t="s">
        <v>19</v>
      </c>
    </row>
    <row r="549" spans="1:7">
      <c r="A549" s="13"/>
      <c r="B549" s="14"/>
      <c r="C549" s="21" t="s">
        <v>19</v>
      </c>
      <c r="D549" s="21">
        <v>7666</v>
      </c>
      <c r="E549" s="21" t="s">
        <v>20</v>
      </c>
      <c r="F549" s="22">
        <v>59</v>
      </c>
      <c r="G549" s="13" t="s">
        <v>19</v>
      </c>
    </row>
    <row r="550" spans="1:7">
      <c r="A550" s="13"/>
      <c r="B550" s="14"/>
      <c r="C550" s="21" t="s">
        <v>19</v>
      </c>
      <c r="D550" s="21">
        <v>990487</v>
      </c>
      <c r="E550" s="21" t="s">
        <v>21</v>
      </c>
      <c r="F550" s="22">
        <v>52</v>
      </c>
      <c r="G550" s="13" t="s">
        <v>19</v>
      </c>
    </row>
    <row r="551" spans="1:7">
      <c r="A551" s="13"/>
      <c r="B551" s="14"/>
      <c r="C551" s="21" t="s">
        <v>219</v>
      </c>
      <c r="D551" s="21">
        <v>4044</v>
      </c>
      <c r="E551" s="21" t="s">
        <v>221</v>
      </c>
      <c r="F551" s="22">
        <v>31</v>
      </c>
      <c r="G551" s="13" t="s">
        <v>219</v>
      </c>
    </row>
    <row r="552" spans="1:7">
      <c r="A552" s="13"/>
      <c r="B552" s="14"/>
      <c r="C552" s="21" t="s">
        <v>219</v>
      </c>
      <c r="D552" s="21">
        <v>4147</v>
      </c>
      <c r="E552" s="21" t="s">
        <v>379</v>
      </c>
      <c r="F552" s="22">
        <v>5</v>
      </c>
      <c r="G552" s="13" t="s">
        <v>219</v>
      </c>
    </row>
    <row r="553" spans="1:7">
      <c r="A553" s="13"/>
      <c r="B553" s="14"/>
      <c r="C553" s="21" t="s">
        <v>219</v>
      </c>
      <c r="D553" s="21">
        <v>4444</v>
      </c>
      <c r="E553" s="21" t="s">
        <v>220</v>
      </c>
      <c r="F553" s="22">
        <v>18</v>
      </c>
      <c r="G553" s="13" t="s">
        <v>219</v>
      </c>
    </row>
    <row r="554" spans="1:7">
      <c r="A554" s="13"/>
      <c r="B554" s="14"/>
      <c r="C554" s="21" t="s">
        <v>219</v>
      </c>
      <c r="D554" s="21">
        <v>11099</v>
      </c>
      <c r="E554" s="21" t="s">
        <v>223</v>
      </c>
      <c r="F554" s="22">
        <v>7</v>
      </c>
      <c r="G554" s="13" t="s">
        <v>219</v>
      </c>
    </row>
    <row r="555" spans="1:7">
      <c r="A555" s="13"/>
      <c r="B555" s="14"/>
      <c r="C555" s="21" t="s">
        <v>219</v>
      </c>
      <c r="D555" s="21">
        <v>11656</v>
      </c>
      <c r="E555" s="21" t="s">
        <v>222</v>
      </c>
      <c r="F555" s="22">
        <v>10</v>
      </c>
      <c r="G555" s="13" t="s">
        <v>219</v>
      </c>
    </row>
    <row r="556" spans="1:7">
      <c r="A556" s="13"/>
      <c r="B556" s="14"/>
      <c r="C556" s="21" t="s">
        <v>219</v>
      </c>
      <c r="D556" s="21">
        <v>11782</v>
      </c>
      <c r="E556" s="21" t="s">
        <v>337</v>
      </c>
      <c r="F556" s="22">
        <v>5</v>
      </c>
      <c r="G556" s="13" t="s">
        <v>219</v>
      </c>
    </row>
    <row r="557" spans="1:7">
      <c r="A557" s="13"/>
      <c r="B557" s="14"/>
      <c r="C557" s="21" t="s">
        <v>219</v>
      </c>
      <c r="D557" s="21">
        <v>990035</v>
      </c>
      <c r="E557" s="21" t="s">
        <v>413</v>
      </c>
      <c r="F557" s="22">
        <v>10</v>
      </c>
      <c r="G557" s="13" t="s">
        <v>219</v>
      </c>
    </row>
    <row r="558" spans="1:7">
      <c r="A558" s="13"/>
      <c r="B558" s="14"/>
      <c r="C558" s="21" t="s">
        <v>128</v>
      </c>
      <c r="D558" s="21">
        <v>6123</v>
      </c>
      <c r="E558" s="21" t="s">
        <v>131</v>
      </c>
      <c r="F558" s="22">
        <v>292</v>
      </c>
      <c r="G558" s="13" t="s">
        <v>128</v>
      </c>
    </row>
    <row r="559" spans="1:7">
      <c r="A559" s="13"/>
      <c r="B559" s="14"/>
      <c r="C559" s="21" t="s">
        <v>128</v>
      </c>
      <c r="D559" s="21">
        <v>6147</v>
      </c>
      <c r="E559" s="21" t="s">
        <v>130</v>
      </c>
      <c r="F559" s="22">
        <v>73</v>
      </c>
      <c r="G559" s="13" t="s">
        <v>128</v>
      </c>
    </row>
    <row r="560" spans="1:7">
      <c r="A560" s="13"/>
      <c r="B560" s="14"/>
      <c r="C560" s="21" t="s">
        <v>128</v>
      </c>
      <c r="D560" s="21">
        <v>9689</v>
      </c>
      <c r="E560" s="21" t="s">
        <v>129</v>
      </c>
      <c r="F560" s="22">
        <v>31</v>
      </c>
      <c r="G560" s="13" t="s">
        <v>128</v>
      </c>
    </row>
    <row r="561" spans="1:7">
      <c r="A561" s="13"/>
      <c r="B561" s="14"/>
      <c r="C561" s="21" t="s">
        <v>47</v>
      </c>
      <c r="D561" s="21">
        <v>6303</v>
      </c>
      <c r="E561" s="21" t="s">
        <v>48</v>
      </c>
      <c r="F561" s="22">
        <v>132.25</v>
      </c>
      <c r="G561" s="13" t="s">
        <v>47</v>
      </c>
    </row>
    <row r="562" spans="1:7">
      <c r="A562" s="13"/>
      <c r="B562" s="14"/>
      <c r="C562" s="21" t="s">
        <v>47</v>
      </c>
      <c r="D562" s="21">
        <v>7046</v>
      </c>
      <c r="E562" s="21" t="s">
        <v>49</v>
      </c>
      <c r="F562" s="22">
        <v>149.75</v>
      </c>
      <c r="G562" s="13" t="s">
        <v>47</v>
      </c>
    </row>
    <row r="563" spans="1:7">
      <c r="A563" s="13"/>
      <c r="B563" s="14"/>
      <c r="C563" s="21" t="s">
        <v>47</v>
      </c>
      <c r="D563" s="21">
        <v>11639</v>
      </c>
      <c r="E563" s="21" t="s">
        <v>50</v>
      </c>
      <c r="F563" s="22">
        <v>116.75</v>
      </c>
      <c r="G563" s="13" t="s">
        <v>47</v>
      </c>
    </row>
    <row r="564" spans="1:7">
      <c r="A564" s="13"/>
      <c r="B564" s="14"/>
      <c r="C564" s="21" t="s">
        <v>47</v>
      </c>
      <c r="D564" s="21">
        <v>11642</v>
      </c>
      <c r="E564" s="21" t="s">
        <v>51</v>
      </c>
      <c r="F564" s="22">
        <v>79.25</v>
      </c>
      <c r="G564" s="13" t="s">
        <v>47</v>
      </c>
    </row>
    <row r="565" spans="1:7">
      <c r="A565" s="13"/>
      <c r="B565" s="14"/>
      <c r="C565" s="21" t="s">
        <v>102</v>
      </c>
      <c r="D565" s="21">
        <v>6121</v>
      </c>
      <c r="E565" s="21" t="s">
        <v>350</v>
      </c>
      <c r="F565" s="22">
        <v>19</v>
      </c>
      <c r="G565" s="13" t="s">
        <v>102</v>
      </c>
    </row>
    <row r="566" spans="1:7">
      <c r="A566" s="13"/>
      <c r="B566" s="14"/>
      <c r="C566" s="21" t="s">
        <v>102</v>
      </c>
      <c r="D566" s="21">
        <v>6497</v>
      </c>
      <c r="E566" s="21" t="s">
        <v>104</v>
      </c>
      <c r="F566" s="22">
        <v>58.5</v>
      </c>
      <c r="G566" s="13" t="s">
        <v>102</v>
      </c>
    </row>
    <row r="567" spans="1:7">
      <c r="A567" s="13"/>
      <c r="B567" s="14"/>
      <c r="C567" s="21" t="s">
        <v>102</v>
      </c>
      <c r="D567" s="21">
        <v>8073</v>
      </c>
      <c r="E567" s="21" t="s">
        <v>371</v>
      </c>
      <c r="F567" s="22">
        <v>72.5</v>
      </c>
      <c r="G567" s="13" t="s">
        <v>102</v>
      </c>
    </row>
    <row r="568" spans="1:7">
      <c r="A568" s="13"/>
      <c r="B568" s="14"/>
      <c r="C568" s="21" t="s">
        <v>102</v>
      </c>
      <c r="D568" s="21">
        <v>11249</v>
      </c>
      <c r="E568" s="21" t="s">
        <v>103</v>
      </c>
      <c r="F568" s="22">
        <v>28</v>
      </c>
      <c r="G568" s="13" t="s">
        <v>102</v>
      </c>
    </row>
    <row r="569" spans="1:7">
      <c r="A569" s="13"/>
      <c r="B569" s="14"/>
      <c r="C569" s="21" t="s">
        <v>236</v>
      </c>
      <c r="D569" s="21">
        <v>5764</v>
      </c>
      <c r="E569" s="21" t="s">
        <v>239</v>
      </c>
      <c r="F569" s="22">
        <v>49</v>
      </c>
      <c r="G569" s="13" t="s">
        <v>236</v>
      </c>
    </row>
    <row r="570" spans="1:7">
      <c r="A570" s="13"/>
      <c r="B570" s="14"/>
      <c r="C570" s="21" t="s">
        <v>236</v>
      </c>
      <c r="D570" s="21">
        <v>7644</v>
      </c>
      <c r="E570" s="21" t="s">
        <v>237</v>
      </c>
      <c r="F570" s="22">
        <v>7</v>
      </c>
      <c r="G570" s="13" t="s">
        <v>236</v>
      </c>
    </row>
    <row r="571" spans="1:7">
      <c r="A571" s="13"/>
      <c r="B571" s="14"/>
      <c r="C571" s="21" t="s">
        <v>236</v>
      </c>
      <c r="D571" s="21">
        <v>11485</v>
      </c>
      <c r="E571" s="21" t="s">
        <v>238</v>
      </c>
      <c r="F571" s="22">
        <v>7</v>
      </c>
      <c r="G571" s="13" t="s">
        <v>236</v>
      </c>
    </row>
    <row r="572" spans="1:7">
      <c r="A572" s="13"/>
      <c r="B572" s="14"/>
      <c r="C572" s="21" t="s">
        <v>80</v>
      </c>
      <c r="D572" s="21">
        <v>6148</v>
      </c>
      <c r="E572" s="21" t="s">
        <v>81</v>
      </c>
      <c r="F572" s="22">
        <v>105</v>
      </c>
      <c r="G572" s="13" t="s">
        <v>80</v>
      </c>
    </row>
    <row r="573" spans="1:7">
      <c r="A573" s="13"/>
      <c r="B573" s="14"/>
      <c r="C573" s="21" t="s">
        <v>80</v>
      </c>
      <c r="D573" s="21">
        <v>6232</v>
      </c>
      <c r="E573" s="21" t="s">
        <v>82</v>
      </c>
      <c r="F573" s="22">
        <v>217</v>
      </c>
      <c r="G573" s="13" t="s">
        <v>80</v>
      </c>
    </row>
    <row r="574" spans="1:7">
      <c r="A574" s="13"/>
      <c r="B574" s="14"/>
      <c r="C574" s="21" t="s">
        <v>191</v>
      </c>
      <c r="D574" s="21">
        <v>6662</v>
      </c>
      <c r="E574" s="21" t="s">
        <v>335</v>
      </c>
      <c r="F574" s="22">
        <v>20</v>
      </c>
      <c r="G574" s="13" t="s">
        <v>191</v>
      </c>
    </row>
    <row r="575" spans="1:7">
      <c r="A575" s="13"/>
      <c r="B575" s="14"/>
      <c r="C575" s="21" t="s">
        <v>191</v>
      </c>
      <c r="D575" s="21">
        <v>11145</v>
      </c>
      <c r="E575" s="21" t="s">
        <v>192</v>
      </c>
      <c r="F575" s="22">
        <v>63</v>
      </c>
      <c r="G575" s="13" t="s">
        <v>191</v>
      </c>
    </row>
    <row r="576" spans="1:7">
      <c r="A576" s="13"/>
      <c r="B576" s="14"/>
      <c r="C576" s="21" t="s">
        <v>107</v>
      </c>
      <c r="D576" s="21">
        <v>6505</v>
      </c>
      <c r="E576" s="21" t="s">
        <v>108</v>
      </c>
      <c r="F576" s="22">
        <v>22.5</v>
      </c>
      <c r="G576" s="13" t="s">
        <v>107</v>
      </c>
    </row>
    <row r="577" spans="1:7">
      <c r="A577" s="13"/>
      <c r="B577" s="14"/>
      <c r="C577" s="21" t="s">
        <v>107</v>
      </c>
      <c r="D577" s="21">
        <v>9731</v>
      </c>
      <c r="E577" s="21" t="s">
        <v>110</v>
      </c>
      <c r="F577" s="22">
        <v>90</v>
      </c>
      <c r="G577" s="13" t="s">
        <v>107</v>
      </c>
    </row>
    <row r="578" spans="1:7">
      <c r="A578" s="13"/>
      <c r="B578" s="14"/>
      <c r="C578" s="21" t="s">
        <v>107</v>
      </c>
      <c r="D578" s="21">
        <v>10953</v>
      </c>
      <c r="E578" s="21" t="s">
        <v>343</v>
      </c>
      <c r="F578" s="22">
        <v>57.5</v>
      </c>
      <c r="G578" s="13" t="s">
        <v>107</v>
      </c>
    </row>
    <row r="579" spans="1:7">
      <c r="A579" s="13"/>
      <c r="B579" s="14"/>
      <c r="C579" s="21" t="s">
        <v>107</v>
      </c>
      <c r="D579" s="21">
        <v>11831</v>
      </c>
      <c r="E579" s="21" t="s">
        <v>109</v>
      </c>
      <c r="F579" s="22">
        <v>38</v>
      </c>
      <c r="G579" s="13" t="s">
        <v>107</v>
      </c>
    </row>
    <row r="580" spans="1:7">
      <c r="A580" s="13"/>
      <c r="B580" s="14"/>
      <c r="C580" s="21" t="s">
        <v>414</v>
      </c>
      <c r="D580" s="21">
        <v>10772</v>
      </c>
      <c r="E580" s="21" t="s">
        <v>415</v>
      </c>
      <c r="F580" s="22">
        <v>35</v>
      </c>
      <c r="G580" s="13" t="s">
        <v>414</v>
      </c>
    </row>
    <row r="581" spans="1:7">
      <c r="A581" s="13"/>
      <c r="B581" s="14"/>
      <c r="C581" s="21" t="s">
        <v>36</v>
      </c>
      <c r="D581" s="21">
        <v>6494</v>
      </c>
      <c r="E581" s="21" t="s">
        <v>39</v>
      </c>
      <c r="F581" s="22">
        <v>217</v>
      </c>
      <c r="G581" s="13" t="s">
        <v>36</v>
      </c>
    </row>
    <row r="582" spans="1:7">
      <c r="A582" s="13"/>
      <c r="B582" s="14"/>
      <c r="C582" s="21" t="s">
        <v>36</v>
      </c>
      <c r="D582" s="21">
        <v>10951</v>
      </c>
      <c r="E582" s="21" t="s">
        <v>38</v>
      </c>
      <c r="F582" s="22">
        <v>198</v>
      </c>
      <c r="G582" s="13" t="s">
        <v>36</v>
      </c>
    </row>
    <row r="583" spans="1:7">
      <c r="A583" s="13"/>
      <c r="B583" s="14"/>
      <c r="C583" s="21" t="s">
        <v>36</v>
      </c>
      <c r="D583" s="21">
        <v>10952</v>
      </c>
      <c r="E583" s="21" t="s">
        <v>41</v>
      </c>
      <c r="F583" s="22">
        <v>20</v>
      </c>
      <c r="G583" s="13" t="s">
        <v>36</v>
      </c>
    </row>
    <row r="584" spans="1:7">
      <c r="A584" s="13"/>
      <c r="B584" s="14"/>
      <c r="C584" s="21" t="s">
        <v>36</v>
      </c>
      <c r="D584" s="21">
        <v>11760</v>
      </c>
      <c r="E584" s="21" t="s">
        <v>40</v>
      </c>
      <c r="F584" s="22">
        <v>33</v>
      </c>
      <c r="G584" s="13" t="s">
        <v>36</v>
      </c>
    </row>
    <row r="585" spans="1:7">
      <c r="A585" s="13"/>
      <c r="B585" s="14"/>
      <c r="C585" s="21" t="s">
        <v>36</v>
      </c>
      <c r="D585" s="21">
        <v>11797</v>
      </c>
      <c r="E585" s="21" t="s">
        <v>37</v>
      </c>
      <c r="F585" s="22">
        <v>30</v>
      </c>
      <c r="G585" s="13" t="s">
        <v>36</v>
      </c>
    </row>
    <row r="586" spans="1:7">
      <c r="A586" s="13"/>
      <c r="B586" s="14"/>
      <c r="C586" s="21" t="s">
        <v>295</v>
      </c>
      <c r="D586" s="21">
        <v>7388</v>
      </c>
      <c r="E586" s="21" t="s">
        <v>298</v>
      </c>
      <c r="F586" s="22">
        <v>109</v>
      </c>
      <c r="G586" s="13" t="s">
        <v>295</v>
      </c>
    </row>
    <row r="587" spans="1:7">
      <c r="A587" s="13"/>
      <c r="B587" s="14"/>
      <c r="C587" s="21" t="s">
        <v>295</v>
      </c>
      <c r="D587" s="21">
        <v>11125</v>
      </c>
      <c r="E587" s="21" t="s">
        <v>416</v>
      </c>
      <c r="F587" s="22">
        <v>20</v>
      </c>
      <c r="G587" s="13" t="s">
        <v>295</v>
      </c>
    </row>
    <row r="588" spans="1:7">
      <c r="A588" s="13"/>
      <c r="B588" s="14"/>
      <c r="C588" s="21" t="s">
        <v>295</v>
      </c>
      <c r="D588" s="21">
        <v>11465</v>
      </c>
      <c r="E588" s="21" t="s">
        <v>296</v>
      </c>
      <c r="F588" s="22">
        <v>22</v>
      </c>
      <c r="G588" s="13" t="s">
        <v>295</v>
      </c>
    </row>
    <row r="589" spans="1:7">
      <c r="A589" s="13"/>
      <c r="B589" s="14"/>
      <c r="C589" s="21" t="s">
        <v>295</v>
      </c>
      <c r="D589" s="21">
        <v>11486</v>
      </c>
      <c r="E589" s="21" t="s">
        <v>297</v>
      </c>
      <c r="F589" s="22">
        <v>10</v>
      </c>
      <c r="G589" s="13" t="s">
        <v>295</v>
      </c>
    </row>
    <row r="590" spans="1:7">
      <c r="A590" s="13"/>
      <c r="B590" s="14"/>
      <c r="C590" s="21" t="s">
        <v>114</v>
      </c>
      <c r="D590" s="21">
        <v>9527</v>
      </c>
      <c r="E590" s="21" t="s">
        <v>115</v>
      </c>
      <c r="F590" s="22">
        <v>54</v>
      </c>
      <c r="G590" s="13" t="s">
        <v>114</v>
      </c>
    </row>
    <row r="591" spans="1:7">
      <c r="A591" s="13"/>
      <c r="B591" s="14"/>
      <c r="C591" s="21" t="s">
        <v>114</v>
      </c>
      <c r="D591" s="21">
        <v>11459</v>
      </c>
      <c r="E591" s="21" t="s">
        <v>116</v>
      </c>
      <c r="F591" s="22">
        <v>19</v>
      </c>
      <c r="G591" s="13" t="s">
        <v>114</v>
      </c>
    </row>
    <row r="592" spans="1:7">
      <c r="A592" s="13"/>
      <c r="B592" s="14"/>
      <c r="C592" s="21" t="s">
        <v>26</v>
      </c>
      <c r="D592" s="21">
        <v>7050</v>
      </c>
      <c r="E592" s="21" t="s">
        <v>356</v>
      </c>
      <c r="F592" s="22">
        <v>38</v>
      </c>
      <c r="G592" s="13" t="s">
        <v>26</v>
      </c>
    </row>
    <row r="593" spans="1:7">
      <c r="A593" s="13"/>
      <c r="B593" s="14"/>
      <c r="C593" s="21" t="s">
        <v>26</v>
      </c>
      <c r="D593" s="21">
        <v>8972</v>
      </c>
      <c r="E593" s="21" t="s">
        <v>28</v>
      </c>
      <c r="F593" s="22">
        <v>114</v>
      </c>
      <c r="G593" s="13" t="s">
        <v>26</v>
      </c>
    </row>
    <row r="594" spans="1:7">
      <c r="A594" s="13"/>
      <c r="B594" s="14"/>
      <c r="C594" s="21" t="s">
        <v>26</v>
      </c>
      <c r="D594" s="21">
        <v>10650</v>
      </c>
      <c r="E594" s="21" t="s">
        <v>27</v>
      </c>
      <c r="F594" s="22">
        <v>73</v>
      </c>
      <c r="G594" s="13" t="s">
        <v>26</v>
      </c>
    </row>
    <row r="595" spans="1:7">
      <c r="A595" s="13"/>
      <c r="B595" s="14"/>
      <c r="C595" s="21" t="s">
        <v>26</v>
      </c>
      <c r="D595" s="21">
        <v>11383</v>
      </c>
      <c r="E595" s="21" t="s">
        <v>29</v>
      </c>
      <c r="F595" s="22">
        <v>185</v>
      </c>
      <c r="G595" s="13" t="s">
        <v>26</v>
      </c>
    </row>
    <row r="596" spans="1:7">
      <c r="A596" s="13"/>
      <c r="B596" s="14"/>
      <c r="C596" s="21" t="s">
        <v>26</v>
      </c>
      <c r="D596" s="21">
        <v>11487</v>
      </c>
      <c r="E596" s="21" t="s">
        <v>342</v>
      </c>
      <c r="F596" s="22">
        <v>7</v>
      </c>
      <c r="G596" s="13" t="s">
        <v>26</v>
      </c>
    </row>
    <row r="597" spans="1:7">
      <c r="A597" s="13"/>
      <c r="B597" s="14"/>
      <c r="C597" s="21" t="s">
        <v>105</v>
      </c>
      <c r="D597" s="21">
        <v>6492</v>
      </c>
      <c r="E597" s="21" t="s">
        <v>106</v>
      </c>
      <c r="F597" s="22">
        <v>103</v>
      </c>
      <c r="G597" s="13" t="s">
        <v>105</v>
      </c>
    </row>
    <row r="598" spans="1:7">
      <c r="A598" s="13"/>
      <c r="B598" s="14"/>
      <c r="C598" s="21" t="s">
        <v>105</v>
      </c>
      <c r="D598" s="21">
        <v>11961</v>
      </c>
      <c r="E598" s="21" t="s">
        <v>417</v>
      </c>
      <c r="F598" s="22">
        <v>5</v>
      </c>
      <c r="G598" s="13" t="s">
        <v>105</v>
      </c>
    </row>
    <row r="599" spans="1:7">
      <c r="A599" s="13"/>
      <c r="B599" s="14"/>
      <c r="C599" s="21" t="s">
        <v>96</v>
      </c>
      <c r="D599" s="21">
        <v>7661</v>
      </c>
      <c r="E599" s="21" t="s">
        <v>98</v>
      </c>
      <c r="F599" s="22">
        <v>5</v>
      </c>
      <c r="G599" s="13" t="s">
        <v>96</v>
      </c>
    </row>
    <row r="600" spans="1:7">
      <c r="A600" s="13"/>
      <c r="B600" s="14"/>
      <c r="C600" s="21" t="s">
        <v>96</v>
      </c>
      <c r="D600" s="21">
        <v>8354</v>
      </c>
      <c r="E600" s="21" t="s">
        <v>327</v>
      </c>
      <c r="F600" s="22">
        <v>117</v>
      </c>
      <c r="G600" s="13" t="s">
        <v>96</v>
      </c>
    </row>
    <row r="601" spans="1:7">
      <c r="A601" s="13"/>
      <c r="B601" s="14"/>
      <c r="C601" s="21" t="s">
        <v>96</v>
      </c>
      <c r="D601" s="21">
        <v>11131</v>
      </c>
      <c r="E601" s="21" t="s">
        <v>97</v>
      </c>
      <c r="F601" s="22">
        <v>10</v>
      </c>
      <c r="G601" s="13" t="s">
        <v>96</v>
      </c>
    </row>
    <row r="602" spans="1:7">
      <c r="A602" s="13"/>
      <c r="B602" s="14"/>
      <c r="C602" s="21" t="s">
        <v>91</v>
      </c>
      <c r="D602" s="21">
        <v>6731</v>
      </c>
      <c r="E602" s="21" t="s">
        <v>418</v>
      </c>
      <c r="F602" s="22">
        <v>21</v>
      </c>
      <c r="G602" s="13" t="s">
        <v>91</v>
      </c>
    </row>
    <row r="603" spans="1:7">
      <c r="A603" s="13"/>
      <c r="B603" s="14"/>
      <c r="C603" s="21" t="s">
        <v>91</v>
      </c>
      <c r="D603" s="21">
        <v>6752</v>
      </c>
      <c r="E603" s="21" t="s">
        <v>419</v>
      </c>
      <c r="F603" s="22">
        <v>21</v>
      </c>
      <c r="G603" s="13" t="s">
        <v>91</v>
      </c>
    </row>
    <row r="604" spans="1:7">
      <c r="A604" s="13"/>
      <c r="B604" s="14"/>
      <c r="C604" s="21" t="s">
        <v>193</v>
      </c>
      <c r="D604" s="21">
        <v>4188</v>
      </c>
      <c r="E604" s="21" t="s">
        <v>339</v>
      </c>
      <c r="F604" s="22">
        <v>7</v>
      </c>
      <c r="G604" s="13" t="s">
        <v>193</v>
      </c>
    </row>
    <row r="605" spans="1:7">
      <c r="A605" s="13"/>
      <c r="B605" s="14"/>
      <c r="C605" s="21" t="s">
        <v>193</v>
      </c>
      <c r="D605" s="21">
        <v>9130</v>
      </c>
      <c r="E605" s="21" t="s">
        <v>194</v>
      </c>
      <c r="F605" s="22">
        <v>21</v>
      </c>
      <c r="G605" s="13" t="s">
        <v>193</v>
      </c>
    </row>
    <row r="606" spans="1:7">
      <c r="A606" s="13"/>
      <c r="B606" s="14"/>
      <c r="C606" s="21" t="s">
        <v>99</v>
      </c>
      <c r="D606" s="21">
        <v>5875</v>
      </c>
      <c r="E606" s="21" t="s">
        <v>100</v>
      </c>
      <c r="F606" s="22">
        <v>45</v>
      </c>
      <c r="G606" s="13" t="s">
        <v>99</v>
      </c>
    </row>
    <row r="607" spans="1:7">
      <c r="A607" s="13"/>
      <c r="B607" s="14"/>
      <c r="C607" s="21" t="s">
        <v>99</v>
      </c>
      <c r="D607" s="21">
        <v>6823</v>
      </c>
      <c r="E607" s="21" t="s">
        <v>101</v>
      </c>
      <c r="F607" s="22">
        <v>73</v>
      </c>
      <c r="G607" s="13" t="s">
        <v>99</v>
      </c>
    </row>
    <row r="608" spans="1:7">
      <c r="A608" s="13"/>
      <c r="B608" s="14"/>
      <c r="C608" s="21" t="s">
        <v>99</v>
      </c>
      <c r="D608" s="21">
        <v>11142</v>
      </c>
      <c r="E608" s="21" t="s">
        <v>420</v>
      </c>
      <c r="F608" s="22">
        <v>42</v>
      </c>
      <c r="G608" s="13" t="s">
        <v>99</v>
      </c>
    </row>
    <row r="609" spans="1:7">
      <c r="A609" s="13"/>
      <c r="B609" s="14"/>
      <c r="C609" s="21" t="s">
        <v>232</v>
      </c>
      <c r="D609" s="21">
        <v>4310</v>
      </c>
      <c r="E609" s="21" t="s">
        <v>234</v>
      </c>
      <c r="F609" s="22">
        <v>45</v>
      </c>
      <c r="G609" s="13" t="s">
        <v>232</v>
      </c>
    </row>
    <row r="610" spans="1:7">
      <c r="A610" s="13"/>
      <c r="B610" s="14"/>
      <c r="C610" s="21" t="s">
        <v>232</v>
      </c>
      <c r="D610" s="21">
        <v>7011</v>
      </c>
      <c r="E610" s="21" t="s">
        <v>235</v>
      </c>
      <c r="F610" s="22">
        <v>112</v>
      </c>
      <c r="G610" s="13" t="s">
        <v>232</v>
      </c>
    </row>
    <row r="611" spans="1:7">
      <c r="A611" s="13"/>
      <c r="B611" s="14"/>
      <c r="C611" s="21" t="s">
        <v>232</v>
      </c>
      <c r="D611" s="21">
        <v>11441</v>
      </c>
      <c r="E611" s="21" t="s">
        <v>421</v>
      </c>
      <c r="F611" s="22">
        <v>7</v>
      </c>
      <c r="G611" s="13" t="s">
        <v>232</v>
      </c>
    </row>
    <row r="612" spans="1:7">
      <c r="A612" s="13"/>
      <c r="B612" s="14"/>
      <c r="C612" s="21" t="s">
        <v>232</v>
      </c>
      <c r="D612" s="21">
        <v>11619</v>
      </c>
      <c r="E612" s="21" t="s">
        <v>233</v>
      </c>
      <c r="F612" s="22">
        <v>10</v>
      </c>
      <c r="G612" s="13" t="s">
        <v>232</v>
      </c>
    </row>
    <row r="613" spans="1:7">
      <c r="A613" s="13"/>
      <c r="B613" s="14"/>
      <c r="C613" s="21" t="s">
        <v>180</v>
      </c>
      <c r="D613" s="21">
        <v>8386</v>
      </c>
      <c r="E613" s="21" t="s">
        <v>182</v>
      </c>
      <c r="F613" s="22">
        <v>27</v>
      </c>
      <c r="G613" s="13" t="s">
        <v>180</v>
      </c>
    </row>
    <row r="614" spans="1:7">
      <c r="A614" s="13"/>
      <c r="B614" s="14"/>
      <c r="C614" s="21" t="s">
        <v>180</v>
      </c>
      <c r="D614" s="21">
        <v>11397</v>
      </c>
      <c r="E614" s="21" t="s">
        <v>181</v>
      </c>
      <c r="F614" s="22">
        <v>7</v>
      </c>
      <c r="G614" s="13" t="s">
        <v>180</v>
      </c>
    </row>
    <row r="615" spans="1:7">
      <c r="A615" s="13"/>
      <c r="B615" s="14"/>
      <c r="C615" s="21" t="s">
        <v>167</v>
      </c>
      <c r="D615" s="21">
        <v>9192</v>
      </c>
      <c r="E615" s="21" t="s">
        <v>168</v>
      </c>
      <c r="F615" s="22">
        <v>66</v>
      </c>
      <c r="G615" s="13" t="s">
        <v>167</v>
      </c>
    </row>
    <row r="616" spans="1:7">
      <c r="A616" s="13"/>
      <c r="B616" s="14"/>
      <c r="C616" s="21" t="s">
        <v>167</v>
      </c>
      <c r="D616" s="21">
        <v>10930</v>
      </c>
      <c r="E616" s="21" t="s">
        <v>170</v>
      </c>
      <c r="F616" s="22">
        <v>58</v>
      </c>
      <c r="G616" s="13" t="s">
        <v>167</v>
      </c>
    </row>
    <row r="617" spans="1:7">
      <c r="A617" s="13"/>
      <c r="B617" s="14"/>
      <c r="C617" s="21" t="s">
        <v>167</v>
      </c>
      <c r="D617" s="21">
        <v>11447</v>
      </c>
      <c r="E617" s="21" t="s">
        <v>169</v>
      </c>
      <c r="F617" s="22">
        <v>38</v>
      </c>
      <c r="G617" s="13" t="s">
        <v>167</v>
      </c>
    </row>
    <row r="618" spans="1:7">
      <c r="A618" s="13"/>
      <c r="B618" s="14"/>
      <c r="C618" s="21" t="s">
        <v>160</v>
      </c>
      <c r="D618" s="21">
        <v>6607</v>
      </c>
      <c r="E618" s="21" t="s">
        <v>162</v>
      </c>
      <c r="F618" s="22">
        <v>90</v>
      </c>
      <c r="G618" s="13" t="s">
        <v>160</v>
      </c>
    </row>
    <row r="619" spans="1:7">
      <c r="A619" s="13"/>
      <c r="B619" s="14"/>
      <c r="C619" s="21" t="s">
        <v>160</v>
      </c>
      <c r="D619" s="21">
        <v>10177</v>
      </c>
      <c r="E619" s="21" t="s">
        <v>163</v>
      </c>
      <c r="F619" s="22">
        <v>10</v>
      </c>
      <c r="G619" s="13" t="s">
        <v>160</v>
      </c>
    </row>
    <row r="620" spans="1:7">
      <c r="A620" s="13"/>
      <c r="B620" s="14"/>
      <c r="C620" s="21" t="s">
        <v>160</v>
      </c>
      <c r="D620" s="21">
        <v>11429</v>
      </c>
      <c r="E620" s="21" t="s">
        <v>161</v>
      </c>
      <c r="F620" s="22">
        <v>38</v>
      </c>
      <c r="G620" s="13" t="s">
        <v>160</v>
      </c>
    </row>
    <row r="621" spans="1:7">
      <c r="A621" s="13"/>
      <c r="B621" s="14"/>
      <c r="C621" s="21" t="s">
        <v>160</v>
      </c>
      <c r="D621" s="21">
        <v>11512</v>
      </c>
      <c r="E621" s="21" t="s">
        <v>422</v>
      </c>
      <c r="F621" s="22">
        <v>17</v>
      </c>
      <c r="G621" s="13" t="s">
        <v>160</v>
      </c>
    </row>
    <row r="622" spans="1:7">
      <c r="A622" s="13"/>
      <c r="B622" s="14"/>
      <c r="C622" s="21" t="s">
        <v>157</v>
      </c>
      <c r="D622" s="21">
        <v>6456</v>
      </c>
      <c r="E622" s="21" t="s">
        <v>158</v>
      </c>
      <c r="F622" s="22">
        <v>82</v>
      </c>
      <c r="G622" s="13" t="s">
        <v>157</v>
      </c>
    </row>
    <row r="623" spans="1:7">
      <c r="A623" s="13"/>
      <c r="B623" s="14"/>
      <c r="C623" s="21" t="s">
        <v>157</v>
      </c>
      <c r="D623" s="21">
        <v>8060</v>
      </c>
      <c r="E623" s="21" t="s">
        <v>159</v>
      </c>
      <c r="F623" s="22">
        <v>40</v>
      </c>
      <c r="G623" s="13" t="s">
        <v>157</v>
      </c>
    </row>
    <row r="624" spans="1:7">
      <c r="A624" s="13"/>
      <c r="B624" s="14"/>
      <c r="C624" s="21" t="s">
        <v>299</v>
      </c>
      <c r="D624" s="21">
        <v>4325</v>
      </c>
      <c r="E624" s="21" t="s">
        <v>303</v>
      </c>
      <c r="F624" s="22">
        <v>48</v>
      </c>
      <c r="G624" s="13" t="s">
        <v>299</v>
      </c>
    </row>
    <row r="625" spans="1:7">
      <c r="A625" s="13"/>
      <c r="B625" s="14"/>
      <c r="C625" s="21" t="s">
        <v>299</v>
      </c>
      <c r="D625" s="21">
        <v>6810</v>
      </c>
      <c r="E625" s="21" t="s">
        <v>301</v>
      </c>
      <c r="F625" s="22">
        <v>162</v>
      </c>
      <c r="G625" s="13" t="s">
        <v>299</v>
      </c>
    </row>
    <row r="626" spans="1:7">
      <c r="A626" s="13"/>
      <c r="B626" s="14"/>
      <c r="C626" s="21" t="s">
        <v>299</v>
      </c>
      <c r="D626" s="21">
        <v>8038</v>
      </c>
      <c r="E626" s="21" t="s">
        <v>302</v>
      </c>
      <c r="F626" s="22">
        <v>234</v>
      </c>
      <c r="G626" s="13" t="s">
        <v>299</v>
      </c>
    </row>
    <row r="627" spans="1:7">
      <c r="A627" s="13"/>
      <c r="B627" s="14"/>
      <c r="C627" s="21" t="s">
        <v>299</v>
      </c>
      <c r="D627" s="21">
        <v>8338</v>
      </c>
      <c r="E627" s="21" t="s">
        <v>300</v>
      </c>
      <c r="F627" s="22">
        <v>129</v>
      </c>
      <c r="G627" s="13" t="s">
        <v>299</v>
      </c>
    </row>
    <row r="628" spans="1:7">
      <c r="A628" s="13"/>
      <c r="B628" s="14"/>
      <c r="C628" s="21" t="s">
        <v>240</v>
      </c>
      <c r="D628" s="21">
        <v>7403</v>
      </c>
      <c r="E628" s="21" t="s">
        <v>241</v>
      </c>
      <c r="F628" s="22">
        <v>63</v>
      </c>
      <c r="G628" s="13" t="s">
        <v>240</v>
      </c>
    </row>
    <row r="629" spans="1:7">
      <c r="A629" s="13"/>
      <c r="B629" s="14"/>
      <c r="C629" s="21" t="s">
        <v>240</v>
      </c>
      <c r="D629" s="21">
        <v>9138</v>
      </c>
      <c r="E629" s="21" t="s">
        <v>242</v>
      </c>
      <c r="F629" s="22">
        <v>133</v>
      </c>
      <c r="G629" s="13" t="s">
        <v>240</v>
      </c>
    </row>
    <row r="630" spans="1:7">
      <c r="A630" s="13"/>
      <c r="B630" s="14"/>
      <c r="C630" s="21" t="s">
        <v>423</v>
      </c>
      <c r="D630" s="21">
        <v>4061</v>
      </c>
      <c r="E630" s="21" t="s">
        <v>151</v>
      </c>
      <c r="F630" s="22">
        <v>84</v>
      </c>
      <c r="G630" s="13" t="s">
        <v>423</v>
      </c>
    </row>
    <row r="631" spans="1:7">
      <c r="A631" s="13"/>
      <c r="B631" s="14"/>
      <c r="C631" s="21" t="s">
        <v>423</v>
      </c>
      <c r="D631" s="21">
        <v>11110</v>
      </c>
      <c r="E631" s="21" t="s">
        <v>424</v>
      </c>
      <c r="F631" s="22">
        <v>28</v>
      </c>
      <c r="G631" s="13" t="s">
        <v>423</v>
      </c>
    </row>
    <row r="632" spans="1:7">
      <c r="A632" s="13"/>
      <c r="B632" s="14"/>
      <c r="C632" s="21" t="s">
        <v>347</v>
      </c>
      <c r="D632" s="21">
        <v>11109</v>
      </c>
      <c r="E632" s="21" t="s">
        <v>348</v>
      </c>
      <c r="F632" s="22">
        <v>157</v>
      </c>
      <c r="G632" s="13" t="s">
        <v>347</v>
      </c>
    </row>
    <row r="633" spans="1:7">
      <c r="A633" s="13"/>
      <c r="B633" s="14"/>
      <c r="C633" s="21" t="s">
        <v>347</v>
      </c>
      <c r="D633" s="21">
        <v>11292</v>
      </c>
      <c r="E633" s="21" t="s">
        <v>372</v>
      </c>
      <c r="F633" s="22">
        <v>31</v>
      </c>
      <c r="G633" s="13" t="s">
        <v>347</v>
      </c>
    </row>
    <row r="634" spans="1:7">
      <c r="A634" s="13"/>
      <c r="B634" s="14"/>
      <c r="C634" s="21" t="s">
        <v>111</v>
      </c>
      <c r="D634" s="21">
        <v>6385</v>
      </c>
      <c r="E634" s="21" t="s">
        <v>112</v>
      </c>
      <c r="F634" s="22">
        <v>28.5</v>
      </c>
      <c r="G634" s="13" t="s">
        <v>111</v>
      </c>
    </row>
    <row r="635" spans="1:7">
      <c r="A635" s="13"/>
      <c r="B635" s="14"/>
      <c r="C635" s="21" t="s">
        <v>111</v>
      </c>
      <c r="D635" s="21">
        <v>6506</v>
      </c>
      <c r="E635" s="21" t="s">
        <v>113</v>
      </c>
      <c r="F635" s="22">
        <v>62</v>
      </c>
      <c r="G635" s="13" t="s">
        <v>111</v>
      </c>
    </row>
    <row r="636" spans="1:7">
      <c r="A636" s="13"/>
      <c r="B636" s="14"/>
      <c r="C636" s="21" t="s">
        <v>111</v>
      </c>
      <c r="D636" s="21">
        <v>11812</v>
      </c>
      <c r="E636" s="21" t="s">
        <v>425</v>
      </c>
      <c r="F636" s="22">
        <v>23.5</v>
      </c>
      <c r="G636" s="13" t="s">
        <v>111</v>
      </c>
    </row>
    <row r="637" spans="1:7">
      <c r="A637" s="13"/>
      <c r="B637" s="14"/>
      <c r="C637" s="21" t="s">
        <v>23</v>
      </c>
      <c r="D637" s="21">
        <v>9328</v>
      </c>
      <c r="E637" s="21" t="s">
        <v>25</v>
      </c>
      <c r="F637" s="22">
        <v>142</v>
      </c>
      <c r="G637" s="13" t="s">
        <v>23</v>
      </c>
    </row>
    <row r="638" spans="1:7">
      <c r="A638" s="13"/>
      <c r="B638" s="14"/>
      <c r="C638" s="21" t="s">
        <v>23</v>
      </c>
      <c r="D638" s="21">
        <v>9749</v>
      </c>
      <c r="E638" s="21" t="s">
        <v>24</v>
      </c>
      <c r="F638" s="22">
        <v>129</v>
      </c>
      <c r="G638" s="13" t="s">
        <v>23</v>
      </c>
    </row>
    <row r="639" spans="1:7">
      <c r="A639" s="13"/>
      <c r="B639" s="14"/>
      <c r="C639" s="21" t="s">
        <v>184</v>
      </c>
      <c r="D639" s="21">
        <v>8763</v>
      </c>
      <c r="E639" s="21" t="s">
        <v>186</v>
      </c>
      <c r="F639" s="22">
        <v>56</v>
      </c>
      <c r="G639" s="13" t="s">
        <v>184</v>
      </c>
    </row>
    <row r="640" spans="1:7">
      <c r="A640" s="13"/>
      <c r="B640" s="14"/>
      <c r="C640" s="21" t="s">
        <v>184</v>
      </c>
      <c r="D640" s="21">
        <v>11107</v>
      </c>
      <c r="E640" s="21" t="s">
        <v>368</v>
      </c>
      <c r="F640" s="22">
        <v>28</v>
      </c>
      <c r="G640" s="13" t="s">
        <v>184</v>
      </c>
    </row>
    <row r="641" spans="1:7">
      <c r="A641" s="13"/>
      <c r="B641" s="14"/>
      <c r="C641" s="21" t="s">
        <v>42</v>
      </c>
      <c r="D641" s="21">
        <v>10893</v>
      </c>
      <c r="E641" s="21" t="s">
        <v>43</v>
      </c>
      <c r="F641" s="22">
        <v>20</v>
      </c>
      <c r="G641" s="13" t="s">
        <v>42</v>
      </c>
    </row>
    <row r="642" spans="1:7">
      <c r="A642" s="13"/>
      <c r="B642" s="14"/>
      <c r="C642" s="21" t="s">
        <v>340</v>
      </c>
      <c r="D642" s="21">
        <v>5519</v>
      </c>
      <c r="E642" s="21" t="s">
        <v>341</v>
      </c>
      <c r="F642" s="22">
        <v>45</v>
      </c>
      <c r="G642" s="13" t="s">
        <v>340</v>
      </c>
    </row>
    <row r="643" spans="1:7">
      <c r="A643" s="13"/>
      <c r="B643" s="14"/>
      <c r="C643" s="21" t="s">
        <v>340</v>
      </c>
      <c r="D643" s="21">
        <v>8957</v>
      </c>
      <c r="E643" s="21" t="s">
        <v>426</v>
      </c>
      <c r="F643" s="22">
        <v>10</v>
      </c>
      <c r="G643" s="13" t="s">
        <v>340</v>
      </c>
    </row>
    <row r="644" spans="1:7">
      <c r="A644" s="13"/>
      <c r="B644" s="14"/>
      <c r="C644" s="21" t="s">
        <v>340</v>
      </c>
      <c r="D644" s="21">
        <v>11620</v>
      </c>
      <c r="E644" s="21" t="s">
        <v>427</v>
      </c>
      <c r="F644" s="22">
        <v>7</v>
      </c>
      <c r="G644" s="13" t="s">
        <v>340</v>
      </c>
    </row>
    <row r="645" spans="1:7">
      <c r="A645" s="13"/>
      <c r="B645" s="14"/>
      <c r="C645" s="21" t="s">
        <v>340</v>
      </c>
      <c r="D645" s="21">
        <v>11769</v>
      </c>
      <c r="E645" s="21" t="s">
        <v>428</v>
      </c>
      <c r="F645" s="22">
        <v>5</v>
      </c>
      <c r="G645" s="13" t="s">
        <v>340</v>
      </c>
    </row>
    <row r="646" spans="1:7">
      <c r="A646" s="13"/>
      <c r="B646" s="14"/>
      <c r="C646" s="21" t="s">
        <v>164</v>
      </c>
      <c r="D646" s="21">
        <v>11095</v>
      </c>
      <c r="E646" s="21" t="s">
        <v>165</v>
      </c>
      <c r="F646" s="22">
        <v>61</v>
      </c>
      <c r="G646" s="13" t="s">
        <v>164</v>
      </c>
    </row>
    <row r="647" spans="1:7">
      <c r="A647" s="13"/>
      <c r="B647" s="14"/>
      <c r="C647" s="21" t="s">
        <v>164</v>
      </c>
      <c r="D647" s="21">
        <v>11445</v>
      </c>
      <c r="E647" s="21" t="s">
        <v>326</v>
      </c>
      <c r="F647" s="22">
        <v>73</v>
      </c>
      <c r="G647" s="13" t="s">
        <v>164</v>
      </c>
    </row>
    <row r="648" spans="1:7">
      <c r="A648" s="13"/>
      <c r="B648" s="14"/>
      <c r="C648" s="21" t="s">
        <v>164</v>
      </c>
      <c r="D648" s="21">
        <v>11793</v>
      </c>
      <c r="E648" s="21" t="s">
        <v>166</v>
      </c>
      <c r="F648" s="22">
        <v>25</v>
      </c>
      <c r="G648" s="13" t="s">
        <v>164</v>
      </c>
    </row>
    <row r="649" spans="1:7">
      <c r="A649" s="13"/>
      <c r="B649" s="14"/>
      <c r="C649" s="21" t="s">
        <v>85</v>
      </c>
      <c r="D649" s="21">
        <v>4028</v>
      </c>
      <c r="E649" s="21" t="s">
        <v>87</v>
      </c>
      <c r="F649" s="22">
        <v>62</v>
      </c>
      <c r="G649" s="13" t="s">
        <v>85</v>
      </c>
    </row>
    <row r="650" spans="1:7">
      <c r="A650" s="13"/>
      <c r="B650" s="14"/>
      <c r="C650" s="21" t="s">
        <v>85</v>
      </c>
      <c r="D650" s="21">
        <v>8068</v>
      </c>
      <c r="E650" s="21" t="s">
        <v>86</v>
      </c>
      <c r="F650" s="22">
        <v>26</v>
      </c>
      <c r="G650" s="13" t="s">
        <v>85</v>
      </c>
    </row>
    <row r="651" spans="1:7">
      <c r="A651" s="13"/>
      <c r="B651" s="14"/>
      <c r="C651" s="21" t="s">
        <v>85</v>
      </c>
      <c r="D651" s="21">
        <v>11103</v>
      </c>
      <c r="E651" s="21" t="s">
        <v>429</v>
      </c>
      <c r="F651" s="22">
        <v>26</v>
      </c>
      <c r="G651" s="13" t="s">
        <v>85</v>
      </c>
    </row>
    <row r="652" spans="1:7">
      <c r="A652" s="13"/>
      <c r="B652" s="14"/>
      <c r="C652" s="21" t="s">
        <v>85</v>
      </c>
      <c r="D652" s="21">
        <v>11868</v>
      </c>
      <c r="E652" s="21" t="s">
        <v>430</v>
      </c>
      <c r="F652" s="22">
        <v>21</v>
      </c>
      <c r="G652" s="13" t="s">
        <v>85</v>
      </c>
    </row>
    <row r="653" spans="1:7">
      <c r="A653" s="13"/>
      <c r="B653" s="14"/>
      <c r="C653" s="21" t="s">
        <v>85</v>
      </c>
      <c r="D653" s="21">
        <v>11023</v>
      </c>
      <c r="E653" s="21" t="s">
        <v>364</v>
      </c>
      <c r="F653" s="22">
        <v>40</v>
      </c>
      <c r="G653" s="13" t="s">
        <v>85</v>
      </c>
    </row>
    <row r="654" spans="1:7">
      <c r="A654" s="13"/>
      <c r="B654" s="14"/>
      <c r="C654" s="21" t="s">
        <v>83</v>
      </c>
      <c r="D654" s="21">
        <v>6537</v>
      </c>
      <c r="E654" s="21" t="s">
        <v>84</v>
      </c>
      <c r="F654" s="22">
        <v>49</v>
      </c>
      <c r="G654" s="13" t="s">
        <v>83</v>
      </c>
    </row>
    <row r="655" spans="1:7">
      <c r="A655" s="13"/>
      <c r="B655" s="14"/>
      <c r="C655" s="21" t="s">
        <v>83</v>
      </c>
      <c r="D655" s="21">
        <v>11012</v>
      </c>
      <c r="E655" s="21" t="s">
        <v>362</v>
      </c>
      <c r="F655" s="22">
        <v>245</v>
      </c>
      <c r="G655" s="13" t="s">
        <v>83</v>
      </c>
    </row>
    <row r="656" spans="1:7">
      <c r="A656" s="13"/>
      <c r="B656" s="14"/>
      <c r="C656" s="21" t="s">
        <v>8</v>
      </c>
      <c r="D656" s="21">
        <v>4033</v>
      </c>
      <c r="E656" s="21" t="s">
        <v>11</v>
      </c>
      <c r="F656" s="22">
        <v>50</v>
      </c>
      <c r="G656" s="13" t="s">
        <v>8</v>
      </c>
    </row>
    <row r="657" spans="1:7">
      <c r="A657" s="13"/>
      <c r="B657" s="14"/>
      <c r="C657" s="21" t="s">
        <v>8</v>
      </c>
      <c r="D657" s="21">
        <v>10889</v>
      </c>
      <c r="E657" s="21" t="s">
        <v>10</v>
      </c>
      <c r="F657" s="22">
        <v>21</v>
      </c>
      <c r="G657" s="13" t="s">
        <v>8</v>
      </c>
    </row>
    <row r="658" spans="1:7">
      <c r="A658" s="13"/>
      <c r="B658" s="14"/>
      <c r="C658" s="21" t="s">
        <v>8</v>
      </c>
      <c r="D658" s="21">
        <v>11088</v>
      </c>
      <c r="E658" s="21" t="s">
        <v>13</v>
      </c>
      <c r="F658" s="22">
        <v>30</v>
      </c>
      <c r="G658" s="13" t="s">
        <v>8</v>
      </c>
    </row>
    <row r="659" spans="1:7">
      <c r="A659" s="13"/>
      <c r="B659" s="14"/>
      <c r="C659" s="21" t="s">
        <v>8</v>
      </c>
      <c r="D659" s="21">
        <v>11622</v>
      </c>
      <c r="E659" s="21" t="s">
        <v>9</v>
      </c>
      <c r="F659" s="22">
        <v>14</v>
      </c>
      <c r="G659" s="13" t="s">
        <v>8</v>
      </c>
    </row>
    <row r="660" spans="1:7">
      <c r="A660" s="13"/>
      <c r="B660" s="14"/>
      <c r="C660" s="21" t="s">
        <v>8</v>
      </c>
      <c r="D660" s="21">
        <v>11762</v>
      </c>
      <c r="E660" s="21" t="s">
        <v>12</v>
      </c>
      <c r="F660" s="22">
        <v>28</v>
      </c>
      <c r="G660" s="13" t="s">
        <v>8</v>
      </c>
    </row>
    <row r="661" spans="1:7">
      <c r="A661" s="13"/>
      <c r="B661" s="14"/>
      <c r="C661" s="21" t="s">
        <v>77</v>
      </c>
      <c r="D661" s="21">
        <v>11318</v>
      </c>
      <c r="E661" s="21" t="s">
        <v>79</v>
      </c>
      <c r="F661" s="22">
        <v>177</v>
      </c>
      <c r="G661" s="13" t="s">
        <v>77</v>
      </c>
    </row>
    <row r="662" spans="1:7">
      <c r="A662" s="13"/>
      <c r="B662" s="14"/>
      <c r="C662" s="21" t="s">
        <v>77</v>
      </c>
      <c r="D662" s="21">
        <v>9829</v>
      </c>
      <c r="E662" s="21" t="s">
        <v>173</v>
      </c>
      <c r="F662" s="22">
        <v>10</v>
      </c>
      <c r="G662" s="13" t="s">
        <v>77</v>
      </c>
    </row>
    <row r="663" spans="1:7">
      <c r="A663" s="13"/>
      <c r="B663" s="14"/>
      <c r="C663" s="21" t="s">
        <v>77</v>
      </c>
      <c r="D663" s="21">
        <v>11120</v>
      </c>
      <c r="E663" s="21" t="s">
        <v>172</v>
      </c>
      <c r="F663" s="22">
        <v>28</v>
      </c>
      <c r="G663" s="13" t="s">
        <v>77</v>
      </c>
    </row>
    <row r="664" spans="1:7">
      <c r="A664" s="13"/>
      <c r="B664" s="14"/>
      <c r="C664" s="21" t="s">
        <v>54</v>
      </c>
      <c r="D664" s="21">
        <v>4540</v>
      </c>
      <c r="E664" s="21" t="s">
        <v>55</v>
      </c>
      <c r="F664" s="22">
        <v>63</v>
      </c>
      <c r="G664" s="13" t="s">
        <v>54</v>
      </c>
    </row>
    <row r="665" spans="1:7">
      <c r="A665" s="13"/>
      <c r="B665" s="14"/>
      <c r="C665" s="21" t="s">
        <v>54</v>
      </c>
      <c r="D665" s="21">
        <v>6301</v>
      </c>
      <c r="E665" s="21" t="s">
        <v>334</v>
      </c>
      <c r="F665" s="22">
        <v>28</v>
      </c>
      <c r="G665" s="13" t="s">
        <v>54</v>
      </c>
    </row>
    <row r="666" spans="1:7">
      <c r="A666" s="13"/>
      <c r="B666" s="14"/>
      <c r="C666" s="21" t="s">
        <v>54</v>
      </c>
      <c r="D666" s="21">
        <v>10900</v>
      </c>
      <c r="E666" s="21" t="s">
        <v>351</v>
      </c>
      <c r="F666" s="22">
        <v>38</v>
      </c>
      <c r="G666" s="13" t="s">
        <v>54</v>
      </c>
    </row>
    <row r="667" spans="1:7">
      <c r="A667" s="13"/>
      <c r="B667" s="14"/>
      <c r="C667" s="21" t="s">
        <v>431</v>
      </c>
      <c r="D667" s="21">
        <v>9931</v>
      </c>
      <c r="E667" s="21" t="s">
        <v>432</v>
      </c>
      <c r="F667" s="22">
        <v>14</v>
      </c>
      <c r="G667" s="13" t="s">
        <v>431</v>
      </c>
    </row>
    <row r="668" spans="1:7">
      <c r="A668" s="13"/>
      <c r="B668" s="14"/>
      <c r="C668" s="21" t="s">
        <v>431</v>
      </c>
      <c r="D668" s="21">
        <v>10927</v>
      </c>
      <c r="E668" s="21" t="s">
        <v>433</v>
      </c>
      <c r="F668" s="22">
        <v>30</v>
      </c>
      <c r="G668" s="13" t="s">
        <v>431</v>
      </c>
    </row>
    <row r="669" spans="1:7">
      <c r="A669" s="13"/>
      <c r="B669" s="14"/>
      <c r="C669" s="21" t="s">
        <v>431</v>
      </c>
      <c r="D669" s="21">
        <v>10956</v>
      </c>
      <c r="E669" s="21" t="s">
        <v>277</v>
      </c>
      <c r="F669" s="22">
        <v>20</v>
      </c>
      <c r="G669" s="13" t="s">
        <v>431</v>
      </c>
    </row>
    <row r="670" spans="1:7">
      <c r="A670" s="13"/>
      <c r="B670" s="14"/>
      <c r="C670" s="21" t="s">
        <v>177</v>
      </c>
      <c r="D670" s="21">
        <v>9822</v>
      </c>
      <c r="E670" s="21" t="s">
        <v>178</v>
      </c>
      <c r="F670" s="22">
        <v>41</v>
      </c>
      <c r="G670" s="13" t="s">
        <v>177</v>
      </c>
    </row>
    <row r="671" spans="1:7">
      <c r="A671" s="13"/>
      <c r="B671" s="14"/>
      <c r="C671" s="21" t="s">
        <v>177</v>
      </c>
      <c r="D671" s="21">
        <v>998087</v>
      </c>
      <c r="E671" s="21" t="s">
        <v>434</v>
      </c>
      <c r="F671" s="22">
        <v>7</v>
      </c>
      <c r="G671" s="13" t="s">
        <v>177</v>
      </c>
    </row>
    <row r="672" spans="1:7">
      <c r="A672" s="13"/>
      <c r="B672" s="14"/>
      <c r="C672" s="21" t="s">
        <v>174</v>
      </c>
      <c r="D672" s="21">
        <v>4311</v>
      </c>
      <c r="E672" s="21" t="s">
        <v>175</v>
      </c>
      <c r="F672" s="22">
        <v>42</v>
      </c>
      <c r="G672" s="13" t="s">
        <v>174</v>
      </c>
    </row>
    <row r="673" spans="1:7">
      <c r="A673" s="13"/>
      <c r="B673" s="14"/>
      <c r="C673" s="21" t="s">
        <v>174</v>
      </c>
      <c r="D673" s="21">
        <v>9209</v>
      </c>
      <c r="E673" s="21" t="s">
        <v>176</v>
      </c>
      <c r="F673" s="22">
        <v>20</v>
      </c>
      <c r="G673" s="13" t="s">
        <v>174</v>
      </c>
    </row>
    <row r="674" spans="1:7">
      <c r="A674" s="13"/>
      <c r="B674" s="14"/>
      <c r="C674" s="21" t="s">
        <v>174</v>
      </c>
      <c r="D674" s="21">
        <v>11446</v>
      </c>
      <c r="E674" s="21" t="s">
        <v>370</v>
      </c>
      <c r="F674" s="22">
        <v>21</v>
      </c>
      <c r="G674" s="13" t="s">
        <v>174</v>
      </c>
    </row>
    <row r="675" spans="1:7">
      <c r="A675" s="13"/>
      <c r="B675" s="14"/>
      <c r="C675" s="21" t="s">
        <v>229</v>
      </c>
      <c r="D675" s="21">
        <v>8113</v>
      </c>
      <c r="E675" s="21" t="s">
        <v>435</v>
      </c>
      <c r="F675" s="22">
        <v>5</v>
      </c>
      <c r="G675" s="13" t="s">
        <v>229</v>
      </c>
    </row>
    <row r="676" spans="1:7">
      <c r="A676" s="13"/>
      <c r="B676" s="14"/>
      <c r="C676" s="21" t="s">
        <v>229</v>
      </c>
      <c r="D676" s="21">
        <v>11482</v>
      </c>
      <c r="E676" s="21" t="s">
        <v>231</v>
      </c>
      <c r="F676" s="22">
        <v>5</v>
      </c>
      <c r="G676" s="13" t="s">
        <v>229</v>
      </c>
    </row>
    <row r="677" spans="1:7">
      <c r="A677" s="13"/>
      <c r="B677" s="14"/>
      <c r="C677" s="21" t="s">
        <v>285</v>
      </c>
      <c r="D677" s="21">
        <v>4569</v>
      </c>
      <c r="E677" s="21" t="s">
        <v>287</v>
      </c>
      <c r="F677" s="22">
        <v>21</v>
      </c>
      <c r="G677" s="13" t="s">
        <v>285</v>
      </c>
    </row>
    <row r="678" spans="1:7">
      <c r="A678" s="13"/>
      <c r="B678" s="14"/>
      <c r="C678" s="21" t="s">
        <v>308</v>
      </c>
      <c r="D678" s="21">
        <v>4196</v>
      </c>
      <c r="E678" s="21" t="s">
        <v>345</v>
      </c>
      <c r="F678" s="22">
        <v>31</v>
      </c>
      <c r="G678" s="13" t="s">
        <v>308</v>
      </c>
    </row>
    <row r="679" spans="1:7">
      <c r="A679" s="13"/>
      <c r="B679" s="14"/>
      <c r="C679" s="21" t="s">
        <v>308</v>
      </c>
      <c r="D679" s="21">
        <v>8489</v>
      </c>
      <c r="E679" s="21" t="s">
        <v>309</v>
      </c>
      <c r="F679" s="22">
        <v>106</v>
      </c>
      <c r="G679" s="13" t="s">
        <v>308</v>
      </c>
    </row>
    <row r="680" spans="1:7">
      <c r="A680" s="13"/>
      <c r="B680" s="14"/>
      <c r="C680" s="21" t="s">
        <v>308</v>
      </c>
      <c r="D680" s="21">
        <v>11466</v>
      </c>
      <c r="E680" s="21" t="s">
        <v>325</v>
      </c>
      <c r="F680" s="22">
        <v>33</v>
      </c>
      <c r="G680" s="13" t="s">
        <v>308</v>
      </c>
    </row>
    <row r="681" spans="1:7">
      <c r="A681" s="13"/>
      <c r="B681" s="14"/>
      <c r="C681" s="21" t="s">
        <v>65</v>
      </c>
      <c r="D681" s="21">
        <v>4117</v>
      </c>
      <c r="E681" s="21" t="s">
        <v>66</v>
      </c>
      <c r="F681" s="22">
        <v>168</v>
      </c>
      <c r="G681" s="13" t="s">
        <v>65</v>
      </c>
    </row>
    <row r="682" spans="1:7">
      <c r="A682" s="13"/>
      <c r="B682" s="14"/>
      <c r="C682" s="21" t="s">
        <v>65</v>
      </c>
      <c r="D682" s="21">
        <v>4143</v>
      </c>
      <c r="E682" s="21" t="s">
        <v>68</v>
      </c>
      <c r="F682" s="22">
        <v>28</v>
      </c>
      <c r="G682" s="13" t="s">
        <v>65</v>
      </c>
    </row>
    <row r="683" spans="1:7">
      <c r="A683" s="13"/>
      <c r="B683" s="14"/>
      <c r="C683" s="21" t="s">
        <v>65</v>
      </c>
      <c r="D683" s="21">
        <v>11504</v>
      </c>
      <c r="E683" s="21" t="s">
        <v>67</v>
      </c>
      <c r="F683" s="22">
        <v>21</v>
      </c>
      <c r="G683" s="13" t="s">
        <v>65</v>
      </c>
    </row>
    <row r="684" spans="1:7">
      <c r="A684" s="13"/>
      <c r="B684" s="14"/>
      <c r="C684" s="21" t="s">
        <v>65</v>
      </c>
      <c r="D684" s="21">
        <v>11776</v>
      </c>
      <c r="E684" s="21" t="s">
        <v>69</v>
      </c>
      <c r="F684" s="22">
        <v>21</v>
      </c>
      <c r="G684" s="13" t="s">
        <v>65</v>
      </c>
    </row>
    <row r="685" spans="1:7">
      <c r="A685" s="13"/>
      <c r="B685" s="14"/>
      <c r="C685" s="21" t="s">
        <v>75</v>
      </c>
      <c r="D685" s="21">
        <v>4549</v>
      </c>
      <c r="E685" s="21" t="s">
        <v>378</v>
      </c>
      <c r="F685" s="22">
        <v>35</v>
      </c>
      <c r="G685" s="13" t="s">
        <v>75</v>
      </c>
    </row>
    <row r="686" spans="1:7">
      <c r="A686" s="13"/>
      <c r="B686" s="14"/>
      <c r="C686" s="21" t="s">
        <v>75</v>
      </c>
      <c r="D686" s="21">
        <v>11621</v>
      </c>
      <c r="E686" s="21" t="s">
        <v>76</v>
      </c>
      <c r="F686" s="22">
        <v>102</v>
      </c>
      <c r="G686" s="13" t="s">
        <v>75</v>
      </c>
    </row>
    <row r="687" spans="1:7">
      <c r="A687" s="13"/>
      <c r="B687" s="14"/>
      <c r="C687" s="21" t="s">
        <v>75</v>
      </c>
      <c r="D687" s="21">
        <v>11774</v>
      </c>
      <c r="E687" s="21" t="s">
        <v>321</v>
      </c>
      <c r="F687" s="22">
        <v>75</v>
      </c>
      <c r="G687" s="13" t="s">
        <v>75</v>
      </c>
    </row>
    <row r="688" spans="1:7">
      <c r="A688" s="13"/>
      <c r="B688" s="14"/>
      <c r="C688" s="21" t="s">
        <v>70</v>
      </c>
      <c r="D688" s="21">
        <v>4086</v>
      </c>
      <c r="E688" s="21" t="s">
        <v>71</v>
      </c>
      <c r="F688" s="22">
        <v>30</v>
      </c>
      <c r="G688" s="13" t="s">
        <v>70</v>
      </c>
    </row>
    <row r="689" spans="1:7">
      <c r="A689" s="13"/>
      <c r="B689" s="14"/>
      <c r="C689" s="21" t="s">
        <v>70</v>
      </c>
      <c r="D689" s="21">
        <v>11624</v>
      </c>
      <c r="E689" s="21" t="s">
        <v>74</v>
      </c>
      <c r="F689" s="22">
        <v>30</v>
      </c>
      <c r="G689" s="13" t="s">
        <v>70</v>
      </c>
    </row>
    <row r="690" spans="1:7">
      <c r="A690" s="13"/>
      <c r="B690" s="14"/>
      <c r="C690" s="21" t="s">
        <v>70</v>
      </c>
      <c r="D690" s="21">
        <v>11771</v>
      </c>
      <c r="E690" s="21" t="s">
        <v>72</v>
      </c>
      <c r="F690" s="22">
        <v>33</v>
      </c>
      <c r="G690" s="13" t="s">
        <v>70</v>
      </c>
    </row>
    <row r="691" spans="1:7">
      <c r="A691" s="13"/>
      <c r="B691" s="14"/>
      <c r="C691" s="21" t="s">
        <v>70</v>
      </c>
      <c r="D691" s="21">
        <v>11792</v>
      </c>
      <c r="E691" s="21" t="s">
        <v>73</v>
      </c>
      <c r="F691" s="22">
        <v>15</v>
      </c>
      <c r="G691" s="13" t="s">
        <v>70</v>
      </c>
    </row>
    <row r="692" spans="1:7">
      <c r="A692" s="13"/>
      <c r="B692" s="14"/>
      <c r="C692" s="21" t="s">
        <v>62</v>
      </c>
      <c r="D692" s="21">
        <v>10590</v>
      </c>
      <c r="E692" s="21" t="s">
        <v>64</v>
      </c>
      <c r="F692" s="22">
        <v>28</v>
      </c>
      <c r="G692" s="13" t="s">
        <v>62</v>
      </c>
    </row>
    <row r="693" spans="1:7">
      <c r="A693" s="13"/>
      <c r="B693" s="14"/>
      <c r="C693" s="21" t="s">
        <v>62</v>
      </c>
      <c r="D693" s="21">
        <v>11796</v>
      </c>
      <c r="E693" s="21" t="s">
        <v>322</v>
      </c>
      <c r="F693" s="22">
        <v>28</v>
      </c>
      <c r="G693" s="13" t="s">
        <v>62</v>
      </c>
    </row>
    <row r="694" spans="1:7">
      <c r="A694" s="13"/>
      <c r="B694" s="14"/>
      <c r="C694" s="21" t="s">
        <v>34</v>
      </c>
      <c r="D694" s="21">
        <v>9682</v>
      </c>
      <c r="E694" s="21" t="s">
        <v>35</v>
      </c>
      <c r="F694" s="22">
        <v>31</v>
      </c>
      <c r="G694" s="13" t="s">
        <v>34</v>
      </c>
    </row>
    <row r="695" spans="1:7">
      <c r="A695" s="13"/>
      <c r="B695" s="14"/>
      <c r="C695" s="21" t="s">
        <v>34</v>
      </c>
      <c r="D695" s="21">
        <v>11687</v>
      </c>
      <c r="E695" s="21" t="s">
        <v>355</v>
      </c>
      <c r="F695" s="22">
        <v>10</v>
      </c>
      <c r="G695" s="13" t="s">
        <v>34</v>
      </c>
    </row>
    <row r="696" spans="1:7">
      <c r="A696" s="13"/>
      <c r="B696" s="14"/>
      <c r="C696" s="21" t="s">
        <v>328</v>
      </c>
      <c r="D696" s="21">
        <v>6472</v>
      </c>
      <c r="E696" s="21" t="s">
        <v>336</v>
      </c>
      <c r="F696" s="22">
        <v>51</v>
      </c>
      <c r="G696" s="13" t="s">
        <v>328</v>
      </c>
    </row>
    <row r="697" spans="1:7">
      <c r="A697" s="13"/>
      <c r="B697" s="14"/>
      <c r="C697" s="21" t="s">
        <v>328</v>
      </c>
      <c r="D697" s="21">
        <v>9841</v>
      </c>
      <c r="E697" s="21" t="s">
        <v>329</v>
      </c>
      <c r="F697" s="22">
        <v>38</v>
      </c>
      <c r="G697" s="13" t="s">
        <v>328</v>
      </c>
    </row>
    <row r="698" spans="1:7">
      <c r="A698" s="13"/>
      <c r="B698" s="14"/>
      <c r="C698" s="21" t="s">
        <v>328</v>
      </c>
      <c r="D698" s="21">
        <v>11949</v>
      </c>
      <c r="E698" s="21" t="s">
        <v>354</v>
      </c>
      <c r="F698" s="22">
        <v>66</v>
      </c>
      <c r="G698" s="13" t="s">
        <v>328</v>
      </c>
    </row>
    <row r="699" spans="1:7">
      <c r="A699" s="13"/>
      <c r="B699" s="14"/>
      <c r="C699" s="21" t="s">
        <v>282</v>
      </c>
      <c r="D699" s="21">
        <v>8798</v>
      </c>
      <c r="E699" s="21" t="s">
        <v>283</v>
      </c>
      <c r="F699" s="22">
        <v>40</v>
      </c>
      <c r="G699" s="13" t="s">
        <v>282</v>
      </c>
    </row>
    <row r="700" spans="1:7">
      <c r="A700" s="13"/>
      <c r="B700" s="14"/>
      <c r="C700" s="21" t="s">
        <v>282</v>
      </c>
      <c r="D700" s="21">
        <v>11863</v>
      </c>
      <c r="E700" s="21" t="s">
        <v>284</v>
      </c>
      <c r="F700" s="22">
        <v>20</v>
      </c>
      <c r="G700" s="13" t="s">
        <v>282</v>
      </c>
    </row>
    <row r="701" spans="1:7">
      <c r="A701" s="13"/>
      <c r="B701" s="14"/>
      <c r="C701" s="21" t="s">
        <v>126</v>
      </c>
      <c r="D701" s="21">
        <v>6220</v>
      </c>
      <c r="E701" s="21" t="s">
        <v>127</v>
      </c>
      <c r="F701" s="22">
        <v>50</v>
      </c>
      <c r="G701" s="13" t="s">
        <v>126</v>
      </c>
    </row>
    <row r="702" spans="1:7">
      <c r="A702" s="13"/>
      <c r="B702" s="14"/>
      <c r="C702" s="23" t="s">
        <v>56</v>
      </c>
      <c r="D702" s="23">
        <v>11241</v>
      </c>
      <c r="E702" s="23" t="s">
        <v>57</v>
      </c>
      <c r="F702" s="24">
        <v>10</v>
      </c>
      <c r="G702" s="13" t="s">
        <v>56</v>
      </c>
    </row>
    <row r="703" spans="1:7">
      <c r="A703" s="13"/>
      <c r="B703" s="25">
        <v>517</v>
      </c>
      <c r="C703" s="25" t="s">
        <v>212</v>
      </c>
      <c r="D703" s="25">
        <v>4022</v>
      </c>
      <c r="E703" s="25" t="s">
        <v>353</v>
      </c>
      <c r="F703" s="26">
        <v>41</v>
      </c>
      <c r="G703" s="25" t="s">
        <v>212</v>
      </c>
    </row>
    <row r="704" spans="1:7">
      <c r="A704" s="13"/>
      <c r="B704" s="25">
        <v>750</v>
      </c>
      <c r="C704" s="25" t="s">
        <v>8</v>
      </c>
      <c r="D704" s="25">
        <v>4033</v>
      </c>
      <c r="E704" s="25" t="s">
        <v>11</v>
      </c>
      <c r="F704" s="26">
        <v>104</v>
      </c>
      <c r="G704" s="25" t="s">
        <v>8</v>
      </c>
    </row>
    <row r="705" spans="1:7">
      <c r="A705" s="13"/>
      <c r="B705" s="25">
        <v>582</v>
      </c>
      <c r="C705" s="25" t="s">
        <v>219</v>
      </c>
      <c r="D705" s="25">
        <v>4044</v>
      </c>
      <c r="E705" s="25" t="s">
        <v>221</v>
      </c>
      <c r="F705" s="26">
        <v>153</v>
      </c>
      <c r="G705" s="25" t="s">
        <v>219</v>
      </c>
    </row>
    <row r="706" spans="1:7">
      <c r="A706" s="13"/>
      <c r="B706" s="25">
        <v>103198</v>
      </c>
      <c r="C706" s="25" t="s">
        <v>70</v>
      </c>
      <c r="D706" s="25">
        <v>4086</v>
      </c>
      <c r="E706" s="25" t="s">
        <v>71</v>
      </c>
      <c r="F706" s="26">
        <v>30</v>
      </c>
      <c r="G706" s="25" t="s">
        <v>70</v>
      </c>
    </row>
    <row r="707" spans="1:7">
      <c r="A707" s="13"/>
      <c r="B707" s="25">
        <v>308</v>
      </c>
      <c r="C707" s="25" t="s">
        <v>145</v>
      </c>
      <c r="D707" s="25">
        <v>4089</v>
      </c>
      <c r="E707" s="25" t="s">
        <v>146</v>
      </c>
      <c r="F707" s="26">
        <v>15</v>
      </c>
      <c r="G707" s="25" t="s">
        <v>145</v>
      </c>
    </row>
    <row r="708" spans="1:7">
      <c r="A708" s="13"/>
      <c r="B708" s="25">
        <v>311</v>
      </c>
      <c r="C708" s="25" t="s">
        <v>292</v>
      </c>
      <c r="D708" s="25">
        <v>4093</v>
      </c>
      <c r="E708" s="25" t="s">
        <v>293</v>
      </c>
      <c r="F708" s="26">
        <v>129</v>
      </c>
      <c r="G708" s="25" t="s">
        <v>292</v>
      </c>
    </row>
    <row r="709" spans="1:7">
      <c r="A709" s="13"/>
      <c r="B709" s="25">
        <v>102934</v>
      </c>
      <c r="C709" s="25" t="s">
        <v>65</v>
      </c>
      <c r="D709" s="25">
        <v>4117</v>
      </c>
      <c r="E709" s="25" t="s">
        <v>66</v>
      </c>
      <c r="F709" s="26">
        <v>384</v>
      </c>
      <c r="G709" s="25" t="s">
        <v>65</v>
      </c>
    </row>
    <row r="710" spans="1:7">
      <c r="A710" s="13"/>
      <c r="B710" s="25">
        <v>101453</v>
      </c>
      <c r="C710" s="25" t="s">
        <v>275</v>
      </c>
      <c r="D710" s="25">
        <v>4133</v>
      </c>
      <c r="E710" s="25" t="s">
        <v>276</v>
      </c>
      <c r="F710" s="26">
        <v>57</v>
      </c>
      <c r="G710" s="25" t="s">
        <v>275</v>
      </c>
    </row>
    <row r="711" spans="1:7">
      <c r="A711" s="13"/>
      <c r="B711" s="25">
        <v>102934</v>
      </c>
      <c r="C711" s="25" t="s">
        <v>65</v>
      </c>
      <c r="D711" s="25">
        <v>4143</v>
      </c>
      <c r="E711" s="25" t="s">
        <v>68</v>
      </c>
      <c r="F711" s="26">
        <v>100</v>
      </c>
      <c r="G711" s="25" t="s">
        <v>65</v>
      </c>
    </row>
    <row r="712" spans="1:7">
      <c r="A712" s="13"/>
      <c r="B712" s="25">
        <v>582</v>
      </c>
      <c r="C712" s="25" t="s">
        <v>219</v>
      </c>
      <c r="D712" s="25">
        <v>4147</v>
      </c>
      <c r="E712" s="25" t="s">
        <v>379</v>
      </c>
      <c r="F712" s="26">
        <v>11</v>
      </c>
      <c r="G712" s="25" t="s">
        <v>219</v>
      </c>
    </row>
    <row r="713" spans="1:7">
      <c r="A713" s="13"/>
      <c r="B713" s="25">
        <v>724</v>
      </c>
      <c r="C713" s="25" t="s">
        <v>167</v>
      </c>
      <c r="D713" s="25">
        <v>4190</v>
      </c>
      <c r="E713" s="25" t="s">
        <v>376</v>
      </c>
      <c r="F713" s="26">
        <v>10</v>
      </c>
      <c r="G713" s="25" t="s">
        <v>167</v>
      </c>
    </row>
    <row r="714" spans="1:7">
      <c r="A714" s="13"/>
      <c r="B714" s="25">
        <v>391</v>
      </c>
      <c r="C714" s="25" t="s">
        <v>338</v>
      </c>
      <c r="D714" s="25">
        <v>4246</v>
      </c>
      <c r="E714" s="25" t="s">
        <v>403</v>
      </c>
      <c r="F714" s="26">
        <v>5</v>
      </c>
      <c r="G714" s="25" t="s">
        <v>338</v>
      </c>
    </row>
    <row r="715" spans="1:7">
      <c r="A715" s="13"/>
      <c r="B715" s="25">
        <v>515</v>
      </c>
      <c r="C715" s="25" t="s">
        <v>15</v>
      </c>
      <c r="D715" s="25">
        <v>4264</v>
      </c>
      <c r="E715" s="25" t="s">
        <v>388</v>
      </c>
      <c r="F715" s="26">
        <v>126</v>
      </c>
      <c r="G715" s="25" t="s">
        <v>15</v>
      </c>
    </row>
    <row r="716" spans="1:7">
      <c r="A716" s="13"/>
      <c r="B716" s="25">
        <v>365</v>
      </c>
      <c r="C716" s="25" t="s">
        <v>135</v>
      </c>
      <c r="D716" s="25">
        <v>4301</v>
      </c>
      <c r="E716" s="25" t="s">
        <v>138</v>
      </c>
      <c r="F716" s="26">
        <v>231</v>
      </c>
      <c r="G716" s="25" t="s">
        <v>135</v>
      </c>
    </row>
    <row r="717" spans="1:7">
      <c r="A717" s="13"/>
      <c r="B717" s="25">
        <v>721</v>
      </c>
      <c r="C717" s="25" t="s">
        <v>232</v>
      </c>
      <c r="D717" s="25">
        <v>4310</v>
      </c>
      <c r="E717" s="25" t="s">
        <v>234</v>
      </c>
      <c r="F717" s="26">
        <v>35</v>
      </c>
      <c r="G717" s="25" t="s">
        <v>232</v>
      </c>
    </row>
    <row r="718" spans="1:7">
      <c r="A718" s="13"/>
      <c r="B718" s="25">
        <v>102479</v>
      </c>
      <c r="C718" s="25" t="s">
        <v>174</v>
      </c>
      <c r="D718" s="25">
        <v>4311</v>
      </c>
      <c r="E718" s="25" t="s">
        <v>175</v>
      </c>
      <c r="F718" s="26">
        <v>24</v>
      </c>
      <c r="G718" s="25" t="s">
        <v>174</v>
      </c>
    </row>
    <row r="719" spans="1:7">
      <c r="A719" s="13"/>
      <c r="B719" s="25">
        <v>730</v>
      </c>
      <c r="C719" s="25" t="s">
        <v>299</v>
      </c>
      <c r="D719" s="25">
        <v>4325</v>
      </c>
      <c r="E719" s="25" t="s">
        <v>303</v>
      </c>
      <c r="F719" s="26">
        <v>183</v>
      </c>
      <c r="G719" s="25" t="s">
        <v>299</v>
      </c>
    </row>
    <row r="720" spans="1:7">
      <c r="A720" s="13"/>
      <c r="B720" s="25">
        <v>514</v>
      </c>
      <c r="C720" s="25" t="s">
        <v>304</v>
      </c>
      <c r="D720" s="25">
        <v>4330</v>
      </c>
      <c r="E720" s="25" t="s">
        <v>307</v>
      </c>
      <c r="F720" s="26">
        <v>33</v>
      </c>
      <c r="G720" s="25" t="s">
        <v>304</v>
      </c>
    </row>
    <row r="721" spans="1:7">
      <c r="A721" s="13"/>
      <c r="B721" s="25">
        <v>582</v>
      </c>
      <c r="C721" s="25" t="s">
        <v>219</v>
      </c>
      <c r="D721" s="25">
        <v>4444</v>
      </c>
      <c r="E721" s="25" t="s">
        <v>220</v>
      </c>
      <c r="F721" s="26">
        <v>5</v>
      </c>
      <c r="G721" s="25" t="s">
        <v>219</v>
      </c>
    </row>
    <row r="722" spans="1:7">
      <c r="A722" s="13"/>
      <c r="B722" s="25">
        <v>308</v>
      </c>
      <c r="C722" s="25" t="s">
        <v>145</v>
      </c>
      <c r="D722" s="25">
        <v>5347</v>
      </c>
      <c r="E722" s="25" t="s">
        <v>148</v>
      </c>
      <c r="F722" s="26">
        <v>55</v>
      </c>
      <c r="G722" s="25" t="s">
        <v>145</v>
      </c>
    </row>
    <row r="723" spans="1:7">
      <c r="A723" s="13"/>
      <c r="B723" s="25">
        <v>514</v>
      </c>
      <c r="C723" s="25" t="s">
        <v>304</v>
      </c>
      <c r="D723" s="25">
        <v>5406</v>
      </c>
      <c r="E723" s="25" t="s">
        <v>306</v>
      </c>
      <c r="F723" s="26">
        <v>41</v>
      </c>
      <c r="G723" s="25" t="s">
        <v>304</v>
      </c>
    </row>
    <row r="724" spans="1:7">
      <c r="A724" s="13"/>
      <c r="B724" s="25">
        <v>387</v>
      </c>
      <c r="C724" s="25" t="s">
        <v>310</v>
      </c>
      <c r="D724" s="25">
        <v>5408</v>
      </c>
      <c r="E724" s="25" t="s">
        <v>313</v>
      </c>
      <c r="F724" s="26">
        <v>58</v>
      </c>
      <c r="G724" s="25" t="s">
        <v>310</v>
      </c>
    </row>
    <row r="725" spans="1:7">
      <c r="A725" s="13"/>
      <c r="B725" s="25">
        <v>573</v>
      </c>
      <c r="C725" s="25" t="s">
        <v>262</v>
      </c>
      <c r="D725" s="25">
        <v>5501</v>
      </c>
      <c r="E725" s="25" t="s">
        <v>264</v>
      </c>
      <c r="F725" s="26">
        <v>20</v>
      </c>
      <c r="G725" s="25" t="s">
        <v>262</v>
      </c>
    </row>
    <row r="726" spans="1:7">
      <c r="A726" s="13"/>
      <c r="B726" s="25">
        <v>511</v>
      </c>
      <c r="C726" s="25" t="s">
        <v>52</v>
      </c>
      <c r="D726" s="25">
        <v>5527</v>
      </c>
      <c r="E726" s="25" t="s">
        <v>53</v>
      </c>
      <c r="F726" s="26">
        <v>91</v>
      </c>
      <c r="G726" s="25" t="s">
        <v>52</v>
      </c>
    </row>
    <row r="727" spans="1:7">
      <c r="A727" s="13"/>
      <c r="B727" s="25">
        <v>359</v>
      </c>
      <c r="C727" s="25" t="s">
        <v>317</v>
      </c>
      <c r="D727" s="25">
        <v>5623</v>
      </c>
      <c r="E727" s="25" t="s">
        <v>319</v>
      </c>
      <c r="F727" s="26">
        <v>21</v>
      </c>
      <c r="G727" s="25" t="s">
        <v>317</v>
      </c>
    </row>
    <row r="728" spans="1:7">
      <c r="A728" s="13"/>
      <c r="B728" s="25">
        <v>104430</v>
      </c>
      <c r="C728" s="25" t="s">
        <v>126</v>
      </c>
      <c r="D728" s="25">
        <v>5665</v>
      </c>
      <c r="E728" s="25" t="s">
        <v>436</v>
      </c>
      <c r="F728" s="26">
        <v>9</v>
      </c>
      <c r="G728" s="25" t="s">
        <v>126</v>
      </c>
    </row>
    <row r="729" spans="1:7">
      <c r="A729" s="13"/>
      <c r="B729" s="25">
        <v>341</v>
      </c>
      <c r="C729" s="25" t="s">
        <v>243</v>
      </c>
      <c r="D729" s="25">
        <v>5698</v>
      </c>
      <c r="E729" s="25" t="s">
        <v>245</v>
      </c>
      <c r="F729" s="26">
        <v>126</v>
      </c>
      <c r="G729" s="25" t="s">
        <v>243</v>
      </c>
    </row>
    <row r="730" spans="1:7">
      <c r="A730" s="13"/>
      <c r="B730" s="25">
        <v>387</v>
      </c>
      <c r="C730" s="25" t="s">
        <v>310</v>
      </c>
      <c r="D730" s="25">
        <v>5701</v>
      </c>
      <c r="E730" s="25" t="s">
        <v>359</v>
      </c>
      <c r="F730" s="26">
        <v>153</v>
      </c>
      <c r="G730" s="25" t="s">
        <v>310</v>
      </c>
    </row>
    <row r="731" spans="1:7">
      <c r="A731" s="13"/>
      <c r="B731" s="25">
        <v>591</v>
      </c>
      <c r="C731" s="25" t="s">
        <v>236</v>
      </c>
      <c r="D731" s="25">
        <v>5764</v>
      </c>
      <c r="E731" s="25" t="s">
        <v>239</v>
      </c>
      <c r="F731" s="26">
        <v>151</v>
      </c>
      <c r="G731" s="25" t="s">
        <v>236</v>
      </c>
    </row>
    <row r="732" spans="1:7">
      <c r="A732" s="13"/>
      <c r="B732" s="25">
        <v>349</v>
      </c>
      <c r="C732" s="25" t="s">
        <v>246</v>
      </c>
      <c r="D732" s="25">
        <v>5844</v>
      </c>
      <c r="E732" s="25" t="s">
        <v>365</v>
      </c>
      <c r="F732" s="26">
        <v>27</v>
      </c>
      <c r="G732" s="25" t="s">
        <v>246</v>
      </c>
    </row>
    <row r="733" spans="1:7">
      <c r="A733" s="13"/>
      <c r="B733" s="25">
        <v>720</v>
      </c>
      <c r="C733" s="25" t="s">
        <v>99</v>
      </c>
      <c r="D733" s="25">
        <v>5875</v>
      </c>
      <c r="E733" s="25" t="s">
        <v>100</v>
      </c>
      <c r="F733" s="26">
        <v>78</v>
      </c>
      <c r="G733" s="25" t="s">
        <v>99</v>
      </c>
    </row>
    <row r="734" spans="1:7">
      <c r="A734" s="13"/>
      <c r="B734" s="25">
        <v>307</v>
      </c>
      <c r="C734" s="25" t="s">
        <v>202</v>
      </c>
      <c r="D734" s="25">
        <v>5880</v>
      </c>
      <c r="E734" s="25" t="s">
        <v>346</v>
      </c>
      <c r="F734" s="26">
        <v>523</v>
      </c>
      <c r="G734" s="25" t="s">
        <v>202</v>
      </c>
    </row>
    <row r="735" spans="1:7">
      <c r="A735" s="13"/>
      <c r="B735" s="25">
        <v>385</v>
      </c>
      <c r="C735" s="25" t="s">
        <v>278</v>
      </c>
      <c r="D735" s="25">
        <v>5954</v>
      </c>
      <c r="E735" s="25" t="s">
        <v>280</v>
      </c>
      <c r="F735" s="26">
        <v>19</v>
      </c>
      <c r="G735" s="25" t="s">
        <v>278</v>
      </c>
    </row>
    <row r="736" spans="1:7">
      <c r="A736" s="13"/>
      <c r="B736" s="25">
        <v>584</v>
      </c>
      <c r="C736" s="25" t="s">
        <v>128</v>
      </c>
      <c r="D736" s="25">
        <v>6123</v>
      </c>
      <c r="E736" s="25" t="s">
        <v>131</v>
      </c>
      <c r="F736" s="26">
        <v>40</v>
      </c>
      <c r="G736" s="25" t="s">
        <v>128</v>
      </c>
    </row>
    <row r="737" spans="1:7">
      <c r="A737" s="13"/>
      <c r="B737" s="25">
        <v>584</v>
      </c>
      <c r="C737" s="25" t="s">
        <v>128</v>
      </c>
      <c r="D737" s="25">
        <v>6147</v>
      </c>
      <c r="E737" s="25" t="s">
        <v>130</v>
      </c>
      <c r="F737" s="26">
        <v>17</v>
      </c>
      <c r="G737" s="25" t="s">
        <v>128</v>
      </c>
    </row>
    <row r="738" spans="1:7">
      <c r="A738" s="13"/>
      <c r="B738" s="25">
        <v>594</v>
      </c>
      <c r="C738" s="25" t="s">
        <v>80</v>
      </c>
      <c r="D738" s="25">
        <v>6148</v>
      </c>
      <c r="E738" s="25" t="s">
        <v>81</v>
      </c>
      <c r="F738" s="26">
        <v>174</v>
      </c>
      <c r="G738" s="25" t="s">
        <v>80</v>
      </c>
    </row>
    <row r="739" spans="1:7">
      <c r="A739" s="13"/>
      <c r="B739" s="25">
        <v>52</v>
      </c>
      <c r="C739" s="25" t="s">
        <v>58</v>
      </c>
      <c r="D739" s="25">
        <v>6231</v>
      </c>
      <c r="E739" s="25" t="s">
        <v>61</v>
      </c>
      <c r="F739" s="26">
        <v>73</v>
      </c>
      <c r="G739" s="25" t="s">
        <v>58</v>
      </c>
    </row>
    <row r="740" spans="1:7">
      <c r="A740" s="13"/>
      <c r="B740" s="25">
        <v>594</v>
      </c>
      <c r="C740" s="25" t="s">
        <v>80</v>
      </c>
      <c r="D740" s="25">
        <v>6232</v>
      </c>
      <c r="E740" s="25" t="s">
        <v>82</v>
      </c>
      <c r="F740" s="26">
        <v>145</v>
      </c>
      <c r="G740" s="25" t="s">
        <v>80</v>
      </c>
    </row>
    <row r="741" spans="1:7">
      <c r="A741" s="13"/>
      <c r="B741" s="25">
        <v>514</v>
      </c>
      <c r="C741" s="25" t="s">
        <v>304</v>
      </c>
      <c r="D741" s="25">
        <v>6251</v>
      </c>
      <c r="E741" s="25" t="s">
        <v>305</v>
      </c>
      <c r="F741" s="26">
        <v>14</v>
      </c>
      <c r="G741" s="25" t="s">
        <v>304</v>
      </c>
    </row>
    <row r="742" spans="1:7">
      <c r="A742" s="13"/>
      <c r="B742" s="25">
        <v>585</v>
      </c>
      <c r="C742" s="25" t="s">
        <v>47</v>
      </c>
      <c r="D742" s="25">
        <v>6303</v>
      </c>
      <c r="E742" s="25" t="s">
        <v>48</v>
      </c>
      <c r="F742" s="26">
        <v>32.5</v>
      </c>
      <c r="G742" s="25" t="s">
        <v>47</v>
      </c>
    </row>
    <row r="743" spans="1:7">
      <c r="A743" s="13"/>
      <c r="B743" s="25">
        <v>571</v>
      </c>
      <c r="C743" s="25" t="s">
        <v>121</v>
      </c>
      <c r="D743" s="25">
        <v>6454</v>
      </c>
      <c r="E743" s="25" t="s">
        <v>124</v>
      </c>
      <c r="F743" s="26">
        <v>31</v>
      </c>
      <c r="G743" s="25" t="s">
        <v>121</v>
      </c>
    </row>
    <row r="744" spans="1:7">
      <c r="A744" s="13"/>
      <c r="B744" s="25">
        <v>104428</v>
      </c>
      <c r="C744" s="25" t="s">
        <v>328</v>
      </c>
      <c r="D744" s="25">
        <v>6472</v>
      </c>
      <c r="E744" s="25" t="s">
        <v>336</v>
      </c>
      <c r="F744" s="26">
        <v>45</v>
      </c>
      <c r="G744" s="25" t="s">
        <v>328</v>
      </c>
    </row>
    <row r="745" spans="1:7">
      <c r="A745" s="13"/>
      <c r="B745" s="25">
        <v>707</v>
      </c>
      <c r="C745" s="25" t="s">
        <v>36</v>
      </c>
      <c r="D745" s="25">
        <v>6494</v>
      </c>
      <c r="E745" s="25" t="s">
        <v>39</v>
      </c>
      <c r="F745" s="26">
        <v>92</v>
      </c>
      <c r="G745" s="25" t="s">
        <v>36</v>
      </c>
    </row>
    <row r="746" spans="1:7">
      <c r="A746" s="13"/>
      <c r="B746" s="25">
        <v>587</v>
      </c>
      <c r="C746" s="25" t="s">
        <v>102</v>
      </c>
      <c r="D746" s="25">
        <v>6497</v>
      </c>
      <c r="E746" s="25" t="s">
        <v>104</v>
      </c>
      <c r="F746" s="26">
        <v>17</v>
      </c>
      <c r="G746" s="25" t="s">
        <v>102</v>
      </c>
    </row>
    <row r="747" spans="1:7">
      <c r="A747" s="13"/>
      <c r="B747" s="25">
        <v>748</v>
      </c>
      <c r="C747" s="25" t="s">
        <v>83</v>
      </c>
      <c r="D747" s="25">
        <v>6537</v>
      </c>
      <c r="E747" s="25" t="s">
        <v>84</v>
      </c>
      <c r="F747" s="26">
        <v>4</v>
      </c>
      <c r="G747" s="25" t="s">
        <v>83</v>
      </c>
    </row>
    <row r="748" spans="1:7">
      <c r="A748" s="13"/>
      <c r="B748" s="25">
        <v>717</v>
      </c>
      <c r="C748" s="25" t="s">
        <v>91</v>
      </c>
      <c r="D748" s="25">
        <v>6731</v>
      </c>
      <c r="E748" s="25" t="s">
        <v>418</v>
      </c>
      <c r="F748" s="26">
        <v>80</v>
      </c>
      <c r="G748" s="25" t="s">
        <v>91</v>
      </c>
    </row>
    <row r="749" spans="1:7">
      <c r="A749" s="13"/>
      <c r="B749" s="25">
        <v>717</v>
      </c>
      <c r="C749" s="25" t="s">
        <v>91</v>
      </c>
      <c r="D749" s="25">
        <v>6752</v>
      </c>
      <c r="E749" s="25" t="s">
        <v>419</v>
      </c>
      <c r="F749" s="26">
        <v>80</v>
      </c>
      <c r="G749" s="25" t="s">
        <v>91</v>
      </c>
    </row>
    <row r="750" spans="1:7">
      <c r="A750" s="13"/>
      <c r="B750" s="25">
        <v>730</v>
      </c>
      <c r="C750" s="25" t="s">
        <v>299</v>
      </c>
      <c r="D750" s="25">
        <v>6810</v>
      </c>
      <c r="E750" s="25" t="s">
        <v>301</v>
      </c>
      <c r="F750" s="26">
        <v>87</v>
      </c>
      <c r="G750" s="25" t="s">
        <v>299</v>
      </c>
    </row>
    <row r="751" spans="1:7">
      <c r="A751" s="13"/>
      <c r="B751" s="25">
        <v>357</v>
      </c>
      <c r="C751" s="25" t="s">
        <v>227</v>
      </c>
      <c r="D751" s="25">
        <v>6814</v>
      </c>
      <c r="E751" s="25" t="s">
        <v>228</v>
      </c>
      <c r="F751" s="26">
        <v>144</v>
      </c>
      <c r="G751" s="25" t="s">
        <v>227</v>
      </c>
    </row>
    <row r="752" spans="1:7">
      <c r="A752" s="13"/>
      <c r="B752" s="25">
        <v>720</v>
      </c>
      <c r="C752" s="25" t="s">
        <v>99</v>
      </c>
      <c r="D752" s="25">
        <v>6823</v>
      </c>
      <c r="E752" s="25" t="s">
        <v>101</v>
      </c>
      <c r="F752" s="26">
        <v>47</v>
      </c>
      <c r="G752" s="25" t="s">
        <v>99</v>
      </c>
    </row>
    <row r="753" spans="1:7">
      <c r="A753" s="13"/>
      <c r="B753" s="25">
        <v>339</v>
      </c>
      <c r="C753" s="25" t="s">
        <v>252</v>
      </c>
      <c r="D753" s="25">
        <v>6965</v>
      </c>
      <c r="E753" s="25" t="s">
        <v>152</v>
      </c>
      <c r="F753" s="26">
        <v>269</v>
      </c>
      <c r="G753" s="25" t="s">
        <v>252</v>
      </c>
    </row>
    <row r="754" spans="1:7">
      <c r="A754" s="13"/>
      <c r="B754" s="25">
        <v>585</v>
      </c>
      <c r="C754" s="25" t="s">
        <v>47</v>
      </c>
      <c r="D754" s="25">
        <v>7046</v>
      </c>
      <c r="E754" s="25" t="s">
        <v>49</v>
      </c>
      <c r="F754" s="26">
        <v>67</v>
      </c>
      <c r="G754" s="25" t="s">
        <v>47</v>
      </c>
    </row>
    <row r="755" spans="1:7">
      <c r="A755" s="13"/>
      <c r="B755" s="25">
        <v>712</v>
      </c>
      <c r="C755" s="25" t="s">
        <v>26</v>
      </c>
      <c r="D755" s="25">
        <v>7050</v>
      </c>
      <c r="E755" s="25" t="s">
        <v>356</v>
      </c>
      <c r="F755" s="26">
        <v>163</v>
      </c>
      <c r="G755" s="25" t="s">
        <v>26</v>
      </c>
    </row>
    <row r="756" spans="1:7">
      <c r="A756" s="13"/>
      <c r="B756" s="25">
        <v>307</v>
      </c>
      <c r="C756" s="25" t="s">
        <v>202</v>
      </c>
      <c r="D756" s="25">
        <v>7107</v>
      </c>
      <c r="E756" s="25" t="s">
        <v>203</v>
      </c>
      <c r="F756" s="26">
        <v>321</v>
      </c>
      <c r="G756" s="25" t="s">
        <v>202</v>
      </c>
    </row>
    <row r="757" spans="1:7">
      <c r="A757" s="13"/>
      <c r="B757" s="25">
        <v>581</v>
      </c>
      <c r="C757" s="25" t="s">
        <v>19</v>
      </c>
      <c r="D757" s="25">
        <v>7279</v>
      </c>
      <c r="E757" s="25" t="s">
        <v>22</v>
      </c>
      <c r="F757" s="26">
        <v>24</v>
      </c>
      <c r="G757" s="25" t="s">
        <v>19</v>
      </c>
    </row>
    <row r="758" spans="1:7">
      <c r="A758" s="13"/>
      <c r="B758" s="25">
        <v>709</v>
      </c>
      <c r="C758" s="25" t="s">
        <v>295</v>
      </c>
      <c r="D758" s="25">
        <v>7388</v>
      </c>
      <c r="E758" s="25" t="s">
        <v>298</v>
      </c>
      <c r="F758" s="26">
        <v>56</v>
      </c>
      <c r="G758" s="25" t="s">
        <v>295</v>
      </c>
    </row>
    <row r="759" spans="1:7">
      <c r="A759" s="13"/>
      <c r="B759" s="25">
        <v>732</v>
      </c>
      <c r="C759" s="25" t="s">
        <v>240</v>
      </c>
      <c r="D759" s="25">
        <v>7403</v>
      </c>
      <c r="E759" s="25" t="s">
        <v>241</v>
      </c>
      <c r="F759" s="26">
        <v>31</v>
      </c>
      <c r="G759" s="25" t="s">
        <v>240</v>
      </c>
    </row>
    <row r="760" spans="1:7">
      <c r="A760" s="13"/>
      <c r="B760" s="25">
        <v>343</v>
      </c>
      <c r="C760" s="25" t="s">
        <v>139</v>
      </c>
      <c r="D760" s="25">
        <v>7583</v>
      </c>
      <c r="E760" s="25" t="s">
        <v>143</v>
      </c>
      <c r="F760" s="26">
        <v>402</v>
      </c>
      <c r="G760" s="25" t="s">
        <v>139</v>
      </c>
    </row>
    <row r="761" spans="1:7">
      <c r="A761" s="13"/>
      <c r="B761" s="25">
        <v>591</v>
      </c>
      <c r="C761" s="25" t="s">
        <v>236</v>
      </c>
      <c r="D761" s="25">
        <v>7644</v>
      </c>
      <c r="E761" s="25" t="s">
        <v>237</v>
      </c>
      <c r="F761" s="26">
        <v>52</v>
      </c>
      <c r="G761" s="25" t="s">
        <v>236</v>
      </c>
    </row>
    <row r="762" spans="1:7">
      <c r="A762" s="13"/>
      <c r="B762" s="25">
        <v>515</v>
      </c>
      <c r="C762" s="25" t="s">
        <v>15</v>
      </c>
      <c r="D762" s="25">
        <v>7917</v>
      </c>
      <c r="E762" s="25" t="s">
        <v>17</v>
      </c>
      <c r="F762" s="26">
        <v>63</v>
      </c>
      <c r="G762" s="25" t="s">
        <v>15</v>
      </c>
    </row>
    <row r="763" spans="1:7">
      <c r="A763" s="13"/>
      <c r="B763" s="25">
        <v>549</v>
      </c>
      <c r="C763" s="25" t="s">
        <v>332</v>
      </c>
      <c r="D763" s="25">
        <v>7947</v>
      </c>
      <c r="E763" s="25" t="s">
        <v>333</v>
      </c>
      <c r="F763" s="26">
        <v>4</v>
      </c>
      <c r="G763" s="25" t="s">
        <v>332</v>
      </c>
    </row>
    <row r="764" spans="1:7">
      <c r="A764" s="13"/>
      <c r="B764" s="25">
        <v>56</v>
      </c>
      <c r="C764" s="25" t="s">
        <v>249</v>
      </c>
      <c r="D764" s="25">
        <v>7948</v>
      </c>
      <c r="E764" s="25" t="s">
        <v>251</v>
      </c>
      <c r="F764" s="26">
        <v>162</v>
      </c>
      <c r="G764" s="25" t="s">
        <v>249</v>
      </c>
    </row>
    <row r="765" spans="1:7">
      <c r="A765" s="13"/>
      <c r="B765" s="25">
        <v>730</v>
      </c>
      <c r="C765" s="25" t="s">
        <v>299</v>
      </c>
      <c r="D765" s="25">
        <v>8038</v>
      </c>
      <c r="E765" s="25" t="s">
        <v>302</v>
      </c>
      <c r="F765" s="26">
        <v>106</v>
      </c>
      <c r="G765" s="25" t="s">
        <v>299</v>
      </c>
    </row>
    <row r="766" spans="1:7">
      <c r="A766" s="13"/>
      <c r="B766" s="25">
        <v>746</v>
      </c>
      <c r="C766" s="25" t="s">
        <v>85</v>
      </c>
      <c r="D766" s="25">
        <v>8068</v>
      </c>
      <c r="E766" s="25" t="s">
        <v>86</v>
      </c>
      <c r="F766" s="26">
        <v>17</v>
      </c>
      <c r="G766" s="25" t="s">
        <v>85</v>
      </c>
    </row>
    <row r="767" spans="1:7">
      <c r="A767" s="13"/>
      <c r="B767" s="25">
        <v>373</v>
      </c>
      <c r="C767" s="25" t="s">
        <v>265</v>
      </c>
      <c r="D767" s="25">
        <v>8075</v>
      </c>
      <c r="E767" s="25" t="s">
        <v>268</v>
      </c>
      <c r="F767" s="26">
        <v>226</v>
      </c>
      <c r="G767" s="25" t="s">
        <v>265</v>
      </c>
    </row>
    <row r="768" spans="1:7">
      <c r="A768" s="13"/>
      <c r="B768" s="25">
        <v>102564</v>
      </c>
      <c r="C768" s="25" t="s">
        <v>229</v>
      </c>
      <c r="D768" s="25">
        <v>8113</v>
      </c>
      <c r="E768" s="25" t="s">
        <v>435</v>
      </c>
      <c r="F768" s="26">
        <v>60</v>
      </c>
      <c r="G768" s="25" t="s">
        <v>229</v>
      </c>
    </row>
    <row r="769" spans="1:7">
      <c r="A769" s="13"/>
      <c r="B769" s="25">
        <v>730</v>
      </c>
      <c r="C769" s="25" t="s">
        <v>299</v>
      </c>
      <c r="D769" s="25">
        <v>8338</v>
      </c>
      <c r="E769" s="25" t="s">
        <v>300</v>
      </c>
      <c r="F769" s="26">
        <v>134</v>
      </c>
      <c r="G769" s="25" t="s">
        <v>299</v>
      </c>
    </row>
    <row r="770" spans="1:7">
      <c r="A770" s="13"/>
      <c r="B770" s="25">
        <v>716</v>
      </c>
      <c r="C770" s="25" t="s">
        <v>96</v>
      </c>
      <c r="D770" s="25">
        <v>8354</v>
      </c>
      <c r="E770" s="25" t="s">
        <v>327</v>
      </c>
      <c r="F770" s="26">
        <v>27</v>
      </c>
      <c r="G770" s="25" t="s">
        <v>96</v>
      </c>
    </row>
    <row r="771" spans="1:7">
      <c r="A771" s="13"/>
      <c r="B771" s="25">
        <v>723</v>
      </c>
      <c r="C771" s="25" t="s">
        <v>180</v>
      </c>
      <c r="D771" s="25">
        <v>8386</v>
      </c>
      <c r="E771" s="25" t="s">
        <v>182</v>
      </c>
      <c r="F771" s="26">
        <v>20</v>
      </c>
      <c r="G771" s="25" t="s">
        <v>180</v>
      </c>
    </row>
    <row r="772" spans="1:7">
      <c r="A772" s="13"/>
      <c r="B772" s="25">
        <v>347</v>
      </c>
      <c r="C772" s="25" t="s">
        <v>224</v>
      </c>
      <c r="D772" s="25">
        <v>8400</v>
      </c>
      <c r="E772" s="25" t="s">
        <v>225</v>
      </c>
      <c r="F772" s="26">
        <v>12</v>
      </c>
      <c r="G772" s="25" t="s">
        <v>224</v>
      </c>
    </row>
    <row r="773" spans="1:7">
      <c r="A773" s="13"/>
      <c r="B773" s="25">
        <v>351</v>
      </c>
      <c r="C773" s="25" t="s">
        <v>117</v>
      </c>
      <c r="D773" s="25">
        <v>8594</v>
      </c>
      <c r="E773" s="25" t="s">
        <v>120</v>
      </c>
      <c r="F773" s="26">
        <v>262</v>
      </c>
      <c r="G773" s="25" t="s">
        <v>117</v>
      </c>
    </row>
    <row r="774" spans="1:7">
      <c r="A774" s="13"/>
      <c r="B774" s="25">
        <v>351</v>
      </c>
      <c r="C774" s="25" t="s">
        <v>117</v>
      </c>
      <c r="D774" s="25">
        <v>8606</v>
      </c>
      <c r="E774" s="25" t="s">
        <v>118</v>
      </c>
      <c r="F774" s="26">
        <v>350</v>
      </c>
      <c r="G774" s="25" t="s">
        <v>117</v>
      </c>
    </row>
    <row r="775" spans="1:7">
      <c r="A775" s="13"/>
      <c r="B775" s="25">
        <v>572</v>
      </c>
      <c r="C775" s="25" t="s">
        <v>199</v>
      </c>
      <c r="D775" s="25">
        <v>8731</v>
      </c>
      <c r="E775" s="25" t="s">
        <v>410</v>
      </c>
      <c r="F775" s="26">
        <v>21</v>
      </c>
      <c r="G775" s="25" t="s">
        <v>199</v>
      </c>
    </row>
    <row r="776" spans="1:7">
      <c r="A776" s="13"/>
      <c r="B776" s="25">
        <v>377</v>
      </c>
      <c r="C776" s="25" t="s">
        <v>314</v>
      </c>
      <c r="D776" s="25">
        <v>8940</v>
      </c>
      <c r="E776" s="25" t="s">
        <v>315</v>
      </c>
      <c r="F776" s="26">
        <v>43</v>
      </c>
      <c r="G776" s="25" t="s">
        <v>314</v>
      </c>
    </row>
    <row r="777" spans="1:7">
      <c r="A777" s="13"/>
      <c r="B777" s="25">
        <v>712</v>
      </c>
      <c r="C777" s="25" t="s">
        <v>26</v>
      </c>
      <c r="D777" s="25">
        <v>8972</v>
      </c>
      <c r="E777" s="25" t="s">
        <v>28</v>
      </c>
      <c r="F777" s="26">
        <v>684</v>
      </c>
      <c r="G777" s="25" t="s">
        <v>26</v>
      </c>
    </row>
    <row r="778" spans="1:7">
      <c r="A778" s="13"/>
      <c r="B778" s="25">
        <v>718</v>
      </c>
      <c r="C778" s="25" t="s">
        <v>193</v>
      </c>
      <c r="D778" s="25">
        <v>9130</v>
      </c>
      <c r="E778" s="25" t="s">
        <v>194</v>
      </c>
      <c r="F778" s="26">
        <v>10</v>
      </c>
      <c r="G778" s="25" t="s">
        <v>193</v>
      </c>
    </row>
    <row r="779" spans="1:7">
      <c r="A779" s="13"/>
      <c r="B779" s="25">
        <v>578</v>
      </c>
      <c r="C779" s="25" t="s">
        <v>30</v>
      </c>
      <c r="D779" s="25">
        <v>9140</v>
      </c>
      <c r="E779" s="25" t="s">
        <v>32</v>
      </c>
      <c r="F779" s="26">
        <v>5</v>
      </c>
      <c r="G779" s="25" t="s">
        <v>30</v>
      </c>
    </row>
    <row r="780" spans="1:7">
      <c r="A780" s="13"/>
      <c r="B780" s="25">
        <v>724</v>
      </c>
      <c r="C780" s="25" t="s">
        <v>167</v>
      </c>
      <c r="D780" s="25">
        <v>9192</v>
      </c>
      <c r="E780" s="25" t="s">
        <v>168</v>
      </c>
      <c r="F780" s="26">
        <v>30</v>
      </c>
      <c r="G780" s="25" t="s">
        <v>167</v>
      </c>
    </row>
    <row r="781" spans="1:7">
      <c r="A781" s="13"/>
      <c r="B781" s="25">
        <v>546</v>
      </c>
      <c r="C781" s="25" t="s">
        <v>187</v>
      </c>
      <c r="D781" s="25">
        <v>9220</v>
      </c>
      <c r="E781" s="25" t="s">
        <v>188</v>
      </c>
      <c r="F781" s="26">
        <v>49</v>
      </c>
      <c r="G781" s="25" t="s">
        <v>187</v>
      </c>
    </row>
    <row r="782" spans="1:7">
      <c r="A782" s="13"/>
      <c r="B782" s="25">
        <v>104430</v>
      </c>
      <c r="C782" s="25" t="s">
        <v>126</v>
      </c>
      <c r="D782" s="25">
        <v>9295</v>
      </c>
      <c r="E782" s="25" t="s">
        <v>437</v>
      </c>
      <c r="F782" s="26">
        <v>10</v>
      </c>
      <c r="G782" s="25" t="s">
        <v>126</v>
      </c>
    </row>
    <row r="783" spans="1:7">
      <c r="A783" s="13"/>
      <c r="B783" s="25">
        <v>740</v>
      </c>
      <c r="C783" s="25" t="s">
        <v>23</v>
      </c>
      <c r="D783" s="25">
        <v>9328</v>
      </c>
      <c r="E783" s="25" t="s">
        <v>25</v>
      </c>
      <c r="F783" s="26">
        <v>51</v>
      </c>
      <c r="G783" s="25" t="s">
        <v>23</v>
      </c>
    </row>
    <row r="784" spans="1:7">
      <c r="A784" s="13"/>
      <c r="B784" s="25">
        <v>307</v>
      </c>
      <c r="C784" s="25" t="s">
        <v>202</v>
      </c>
      <c r="D784" s="25">
        <v>9563</v>
      </c>
      <c r="E784" s="25" t="s">
        <v>206</v>
      </c>
      <c r="F784" s="26">
        <v>135</v>
      </c>
      <c r="G784" s="25" t="s">
        <v>202</v>
      </c>
    </row>
    <row r="785" spans="1:7">
      <c r="A785" s="13"/>
      <c r="B785" s="25">
        <v>307</v>
      </c>
      <c r="C785" s="25" t="s">
        <v>202</v>
      </c>
      <c r="D785" s="25">
        <v>9669</v>
      </c>
      <c r="E785" s="25" t="s">
        <v>208</v>
      </c>
      <c r="F785" s="26">
        <v>121</v>
      </c>
      <c r="G785" s="25" t="s">
        <v>202</v>
      </c>
    </row>
    <row r="786" spans="1:7">
      <c r="A786" s="13"/>
      <c r="B786" s="25">
        <v>584</v>
      </c>
      <c r="C786" s="25" t="s">
        <v>128</v>
      </c>
      <c r="D786" s="25">
        <v>9689</v>
      </c>
      <c r="E786" s="25" t="s">
        <v>129</v>
      </c>
      <c r="F786" s="26">
        <v>44</v>
      </c>
      <c r="G786" s="25" t="s">
        <v>128</v>
      </c>
    </row>
    <row r="787" spans="1:7">
      <c r="A787" s="13"/>
      <c r="B787" s="25">
        <v>740</v>
      </c>
      <c r="C787" s="25" t="s">
        <v>23</v>
      </c>
      <c r="D787" s="25">
        <v>9749</v>
      </c>
      <c r="E787" s="25" t="s">
        <v>24</v>
      </c>
      <c r="F787" s="26">
        <v>349</v>
      </c>
      <c r="G787" s="25" t="s">
        <v>23</v>
      </c>
    </row>
    <row r="788" spans="1:7">
      <c r="A788" s="13"/>
      <c r="B788" s="25">
        <v>513</v>
      </c>
      <c r="C788" s="25" t="s">
        <v>288</v>
      </c>
      <c r="D788" s="25">
        <v>9760</v>
      </c>
      <c r="E788" s="25" t="s">
        <v>290</v>
      </c>
      <c r="F788" s="26">
        <v>47</v>
      </c>
      <c r="G788" s="25" t="s">
        <v>288</v>
      </c>
    </row>
    <row r="789" spans="1:7">
      <c r="A789" s="13"/>
      <c r="B789" s="25">
        <v>365</v>
      </c>
      <c r="C789" s="25" t="s">
        <v>135</v>
      </c>
      <c r="D789" s="25">
        <v>9840</v>
      </c>
      <c r="E789" s="25" t="s">
        <v>136</v>
      </c>
      <c r="F789" s="26">
        <v>167</v>
      </c>
      <c r="G789" s="25" t="s">
        <v>135</v>
      </c>
    </row>
    <row r="790" spans="1:7">
      <c r="A790" s="13"/>
      <c r="B790" s="25">
        <v>355</v>
      </c>
      <c r="C790" s="25" t="s">
        <v>257</v>
      </c>
      <c r="D790" s="25">
        <v>9895</v>
      </c>
      <c r="E790" s="25" t="s">
        <v>259</v>
      </c>
      <c r="F790" s="26">
        <v>76</v>
      </c>
      <c r="G790" s="25" t="s">
        <v>257</v>
      </c>
    </row>
    <row r="791" spans="1:7">
      <c r="A791" s="13"/>
      <c r="B791" s="25">
        <v>718</v>
      </c>
      <c r="C791" s="25" t="s">
        <v>193</v>
      </c>
      <c r="D791" s="25">
        <v>9967</v>
      </c>
      <c r="E791" s="25" t="s">
        <v>147</v>
      </c>
      <c r="F791" s="26">
        <v>12</v>
      </c>
      <c r="G791" s="25" t="s">
        <v>193</v>
      </c>
    </row>
    <row r="792" spans="1:7">
      <c r="A792" s="13"/>
      <c r="B792" s="25">
        <v>367</v>
      </c>
      <c r="C792" s="25" t="s">
        <v>155</v>
      </c>
      <c r="D792" s="25">
        <v>10043</v>
      </c>
      <c r="E792" s="25" t="s">
        <v>323</v>
      </c>
      <c r="F792" s="26">
        <v>55</v>
      </c>
      <c r="G792" s="25" t="s">
        <v>155</v>
      </c>
    </row>
    <row r="793" spans="1:7">
      <c r="A793" s="13"/>
      <c r="B793" s="25">
        <v>726</v>
      </c>
      <c r="C793" s="25" t="s">
        <v>160</v>
      </c>
      <c r="D793" s="25">
        <v>10177</v>
      </c>
      <c r="E793" s="25" t="s">
        <v>163</v>
      </c>
      <c r="F793" s="26">
        <v>107</v>
      </c>
      <c r="G793" s="25" t="s">
        <v>160</v>
      </c>
    </row>
    <row r="794" spans="1:7">
      <c r="A794" s="13"/>
      <c r="B794" s="25">
        <v>572</v>
      </c>
      <c r="C794" s="25" t="s">
        <v>199</v>
      </c>
      <c r="D794" s="25">
        <v>10186</v>
      </c>
      <c r="E794" s="25" t="s">
        <v>201</v>
      </c>
      <c r="F794" s="26">
        <v>94</v>
      </c>
      <c r="G794" s="25" t="s">
        <v>199</v>
      </c>
    </row>
    <row r="795" spans="1:7">
      <c r="A795" s="13"/>
      <c r="B795" s="25">
        <v>752</v>
      </c>
      <c r="C795" s="25" t="s">
        <v>77</v>
      </c>
      <c r="D795" s="25">
        <v>10468</v>
      </c>
      <c r="E795" s="25" t="s">
        <v>78</v>
      </c>
      <c r="F795" s="26">
        <v>82</v>
      </c>
      <c r="G795" s="25" t="s">
        <v>77</v>
      </c>
    </row>
    <row r="796" spans="1:7">
      <c r="A796" s="13"/>
      <c r="B796" s="25">
        <v>712</v>
      </c>
      <c r="C796" s="25" t="s">
        <v>26</v>
      </c>
      <c r="D796" s="25">
        <v>10650</v>
      </c>
      <c r="E796" s="25" t="s">
        <v>27</v>
      </c>
      <c r="F796" s="26">
        <v>23</v>
      </c>
      <c r="G796" s="25" t="s">
        <v>26</v>
      </c>
    </row>
    <row r="797" spans="1:7">
      <c r="A797" s="13"/>
      <c r="B797" s="25">
        <v>349</v>
      </c>
      <c r="C797" s="25" t="s">
        <v>246</v>
      </c>
      <c r="D797" s="25">
        <v>10809</v>
      </c>
      <c r="E797" s="25" t="s">
        <v>248</v>
      </c>
      <c r="F797" s="26">
        <v>31</v>
      </c>
      <c r="G797" s="25" t="s">
        <v>246</v>
      </c>
    </row>
    <row r="798" spans="1:7">
      <c r="A798" s="13"/>
      <c r="B798" s="25">
        <v>743</v>
      </c>
      <c r="C798" s="25" t="s">
        <v>42</v>
      </c>
      <c r="D798" s="25">
        <v>10816</v>
      </c>
      <c r="E798" s="25" t="s">
        <v>150</v>
      </c>
      <c r="F798" s="26">
        <v>91</v>
      </c>
      <c r="G798" s="25" t="s">
        <v>42</v>
      </c>
    </row>
    <row r="799" spans="1:7">
      <c r="A799" s="13"/>
      <c r="B799" s="25">
        <v>747</v>
      </c>
      <c r="C799" s="25" t="s">
        <v>363</v>
      </c>
      <c r="D799" s="25">
        <v>10847</v>
      </c>
      <c r="E799" s="25" t="s">
        <v>366</v>
      </c>
      <c r="F799" s="26">
        <v>182</v>
      </c>
      <c r="G799" s="25" t="s">
        <v>363</v>
      </c>
    </row>
    <row r="800" spans="1:7">
      <c r="A800" s="13"/>
      <c r="B800" s="25">
        <v>387</v>
      </c>
      <c r="C800" s="25" t="s">
        <v>310</v>
      </c>
      <c r="D800" s="25">
        <v>10856</v>
      </c>
      <c r="E800" s="25" t="s">
        <v>311</v>
      </c>
      <c r="F800" s="26">
        <v>140</v>
      </c>
      <c r="G800" s="25" t="s">
        <v>310</v>
      </c>
    </row>
    <row r="801" spans="1:7">
      <c r="A801" s="13"/>
      <c r="B801" s="25">
        <v>359</v>
      </c>
      <c r="C801" s="25" t="s">
        <v>317</v>
      </c>
      <c r="D801" s="25">
        <v>10860</v>
      </c>
      <c r="E801" s="25" t="s">
        <v>318</v>
      </c>
      <c r="F801" s="26">
        <v>14</v>
      </c>
      <c r="G801" s="25" t="s">
        <v>317</v>
      </c>
    </row>
    <row r="802" spans="1:7">
      <c r="A802" s="13"/>
      <c r="B802" s="25">
        <v>307</v>
      </c>
      <c r="C802" s="25" t="s">
        <v>202</v>
      </c>
      <c r="D802" s="25">
        <v>10886</v>
      </c>
      <c r="E802" s="25" t="s">
        <v>360</v>
      </c>
      <c r="F802" s="26">
        <v>72</v>
      </c>
      <c r="G802" s="25" t="s">
        <v>202</v>
      </c>
    </row>
    <row r="803" spans="1:7">
      <c r="A803" s="13"/>
      <c r="B803" s="25">
        <v>750</v>
      </c>
      <c r="C803" s="25" t="s">
        <v>8</v>
      </c>
      <c r="D803" s="25">
        <v>10889</v>
      </c>
      <c r="E803" s="25" t="s">
        <v>10</v>
      </c>
      <c r="F803" s="26">
        <v>47</v>
      </c>
      <c r="G803" s="25" t="s">
        <v>8</v>
      </c>
    </row>
    <row r="804" spans="1:7">
      <c r="A804" s="13"/>
      <c r="B804" s="25">
        <v>743</v>
      </c>
      <c r="C804" s="25" t="s">
        <v>42</v>
      </c>
      <c r="D804" s="25">
        <v>10893</v>
      </c>
      <c r="E804" s="25" t="s">
        <v>43</v>
      </c>
      <c r="F804" s="26">
        <v>135</v>
      </c>
      <c r="G804" s="25" t="s">
        <v>42</v>
      </c>
    </row>
    <row r="805" spans="1:7">
      <c r="A805" s="13"/>
      <c r="B805" s="25">
        <v>754</v>
      </c>
      <c r="C805" s="25" t="s">
        <v>54</v>
      </c>
      <c r="D805" s="25">
        <v>10900</v>
      </c>
      <c r="E805" s="25" t="s">
        <v>351</v>
      </c>
      <c r="F805" s="26">
        <v>108</v>
      </c>
      <c r="G805" s="25" t="s">
        <v>54</v>
      </c>
    </row>
    <row r="806" spans="1:7">
      <c r="A806" s="13"/>
      <c r="B806" s="25">
        <v>724</v>
      </c>
      <c r="C806" s="25" t="s">
        <v>167</v>
      </c>
      <c r="D806" s="25">
        <v>10930</v>
      </c>
      <c r="E806" s="25" t="s">
        <v>170</v>
      </c>
      <c r="F806" s="26">
        <v>47</v>
      </c>
      <c r="G806" s="25" t="s">
        <v>167</v>
      </c>
    </row>
    <row r="807" spans="1:7">
      <c r="A807" s="13"/>
      <c r="B807" s="25">
        <v>365</v>
      </c>
      <c r="C807" s="25" t="s">
        <v>135</v>
      </c>
      <c r="D807" s="25">
        <v>10931</v>
      </c>
      <c r="E807" s="25" t="s">
        <v>137</v>
      </c>
      <c r="F807" s="26">
        <v>64</v>
      </c>
      <c r="G807" s="25" t="s">
        <v>135</v>
      </c>
    </row>
    <row r="808" spans="1:7">
      <c r="A808" s="13"/>
      <c r="B808" s="25">
        <v>343</v>
      </c>
      <c r="C808" s="25" t="s">
        <v>139</v>
      </c>
      <c r="D808" s="25">
        <v>10932</v>
      </c>
      <c r="E808" s="25" t="s">
        <v>142</v>
      </c>
      <c r="F808" s="26">
        <v>53</v>
      </c>
      <c r="G808" s="25" t="s">
        <v>139</v>
      </c>
    </row>
    <row r="809" spans="1:7">
      <c r="A809" s="13"/>
      <c r="B809" s="25">
        <v>367</v>
      </c>
      <c r="C809" s="25" t="s">
        <v>155</v>
      </c>
      <c r="D809" s="25">
        <v>10955</v>
      </c>
      <c r="E809" s="25" t="s">
        <v>357</v>
      </c>
      <c r="F809" s="26">
        <v>17</v>
      </c>
      <c r="G809" s="25" t="s">
        <v>155</v>
      </c>
    </row>
    <row r="810" spans="1:7">
      <c r="A810" s="13"/>
      <c r="B810" s="25">
        <v>101453</v>
      </c>
      <c r="C810" s="25" t="s">
        <v>275</v>
      </c>
      <c r="D810" s="25">
        <v>10956</v>
      </c>
      <c r="E810" s="25" t="s">
        <v>277</v>
      </c>
      <c r="F810" s="26">
        <v>27</v>
      </c>
      <c r="G810" s="25" t="s">
        <v>275</v>
      </c>
    </row>
    <row r="811" spans="1:7">
      <c r="A811" s="13"/>
      <c r="B811" s="25">
        <v>307</v>
      </c>
      <c r="C811" s="25" t="s">
        <v>202</v>
      </c>
      <c r="D811" s="25">
        <v>10989</v>
      </c>
      <c r="E811" s="25" t="s">
        <v>209</v>
      </c>
      <c r="F811" s="26">
        <v>495</v>
      </c>
      <c r="G811" s="25" t="s">
        <v>202</v>
      </c>
    </row>
    <row r="812" spans="1:7">
      <c r="A812" s="13"/>
      <c r="B812" s="25">
        <v>748</v>
      </c>
      <c r="C812" s="25" t="s">
        <v>83</v>
      </c>
      <c r="D812" s="25">
        <v>11012</v>
      </c>
      <c r="E812" s="25" t="s">
        <v>362</v>
      </c>
      <c r="F812" s="26">
        <v>38</v>
      </c>
      <c r="G812" s="25" t="s">
        <v>83</v>
      </c>
    </row>
    <row r="813" spans="1:7">
      <c r="A813" s="13"/>
      <c r="B813" s="25">
        <v>546</v>
      </c>
      <c r="C813" s="25" t="s">
        <v>187</v>
      </c>
      <c r="D813" s="25">
        <v>11051</v>
      </c>
      <c r="E813" s="25" t="s">
        <v>189</v>
      </c>
      <c r="F813" s="26">
        <v>125</v>
      </c>
      <c r="G813" s="25" t="s">
        <v>187</v>
      </c>
    </row>
    <row r="814" spans="1:7">
      <c r="A814" s="13"/>
      <c r="B814" s="25">
        <v>750</v>
      </c>
      <c r="C814" s="25" t="s">
        <v>8</v>
      </c>
      <c r="D814" s="25">
        <v>11088</v>
      </c>
      <c r="E814" s="25" t="s">
        <v>13</v>
      </c>
      <c r="F814" s="26">
        <v>142</v>
      </c>
      <c r="G814" s="25" t="s">
        <v>8</v>
      </c>
    </row>
    <row r="815" spans="1:7">
      <c r="A815" s="13"/>
      <c r="B815" s="25">
        <v>582</v>
      </c>
      <c r="C815" s="25" t="s">
        <v>219</v>
      </c>
      <c r="D815" s="25">
        <v>11099</v>
      </c>
      <c r="E815" s="25" t="s">
        <v>223</v>
      </c>
      <c r="F815" s="26">
        <v>30</v>
      </c>
      <c r="G815" s="25" t="s">
        <v>219</v>
      </c>
    </row>
    <row r="816" spans="1:7">
      <c r="A816" s="13"/>
      <c r="B816" s="25">
        <v>399</v>
      </c>
      <c r="C816" s="25" t="s">
        <v>132</v>
      </c>
      <c r="D816" s="25">
        <v>11106</v>
      </c>
      <c r="E816" s="25" t="s">
        <v>134</v>
      </c>
      <c r="F816" s="26">
        <v>69</v>
      </c>
      <c r="G816" s="25" t="s">
        <v>132</v>
      </c>
    </row>
    <row r="817" spans="1:7">
      <c r="A817" s="13"/>
      <c r="B817" s="25">
        <v>733</v>
      </c>
      <c r="C817" s="25" t="s">
        <v>423</v>
      </c>
      <c r="D817" s="25">
        <v>11110</v>
      </c>
      <c r="E817" s="25" t="s">
        <v>424</v>
      </c>
      <c r="F817" s="26">
        <v>45</v>
      </c>
      <c r="G817" s="25" t="s">
        <v>423</v>
      </c>
    </row>
    <row r="818" spans="1:7">
      <c r="A818" s="13"/>
      <c r="B818" s="25">
        <v>709</v>
      </c>
      <c r="C818" s="25" t="s">
        <v>295</v>
      </c>
      <c r="D818" s="25">
        <v>11125</v>
      </c>
      <c r="E818" s="25" t="s">
        <v>416</v>
      </c>
      <c r="F818" s="26">
        <v>5</v>
      </c>
      <c r="G818" s="25" t="s">
        <v>295</v>
      </c>
    </row>
    <row r="819" spans="1:7">
      <c r="A819" s="13"/>
      <c r="B819" s="25">
        <v>716</v>
      </c>
      <c r="C819" s="25" t="s">
        <v>96</v>
      </c>
      <c r="D819" s="25">
        <v>11131</v>
      </c>
      <c r="E819" s="25" t="s">
        <v>97</v>
      </c>
      <c r="F819" s="26">
        <v>25</v>
      </c>
      <c r="G819" s="25" t="s">
        <v>96</v>
      </c>
    </row>
    <row r="820" spans="1:7">
      <c r="A820" s="13"/>
      <c r="B820" s="25">
        <v>104838</v>
      </c>
      <c r="C820" s="25" t="s">
        <v>56</v>
      </c>
      <c r="D820" s="25">
        <v>11241</v>
      </c>
      <c r="E820" s="25" t="s">
        <v>57</v>
      </c>
      <c r="F820" s="26">
        <v>48</v>
      </c>
      <c r="G820" s="25" t="s">
        <v>56</v>
      </c>
    </row>
    <row r="821" spans="1:7">
      <c r="A821" s="13"/>
      <c r="B821" s="25">
        <v>737</v>
      </c>
      <c r="C821" s="25" t="s">
        <v>347</v>
      </c>
      <c r="D821" s="25">
        <v>11292</v>
      </c>
      <c r="E821" s="25" t="s">
        <v>372</v>
      </c>
      <c r="F821" s="26">
        <v>225</v>
      </c>
      <c r="G821" s="25" t="s">
        <v>347</v>
      </c>
    </row>
    <row r="822" spans="1:7">
      <c r="A822" s="13"/>
      <c r="B822" s="25">
        <v>377</v>
      </c>
      <c r="C822" s="25" t="s">
        <v>314</v>
      </c>
      <c r="D822" s="25">
        <v>11323</v>
      </c>
      <c r="E822" s="25" t="s">
        <v>380</v>
      </c>
      <c r="F822" s="26">
        <v>12</v>
      </c>
      <c r="G822" s="25" t="s">
        <v>314</v>
      </c>
    </row>
    <row r="823" spans="1:7">
      <c r="A823" s="13"/>
      <c r="B823" s="25">
        <v>102564</v>
      </c>
      <c r="C823" s="25" t="s">
        <v>229</v>
      </c>
      <c r="D823" s="25">
        <v>11363</v>
      </c>
      <c r="E823" s="25" t="s">
        <v>230</v>
      </c>
      <c r="F823" s="26">
        <v>74</v>
      </c>
      <c r="G823" s="25" t="s">
        <v>229</v>
      </c>
    </row>
    <row r="824" spans="1:7">
      <c r="A824" s="13"/>
      <c r="B824" s="25">
        <v>341</v>
      </c>
      <c r="C824" s="25" t="s">
        <v>243</v>
      </c>
      <c r="D824" s="25">
        <v>11372</v>
      </c>
      <c r="E824" s="25" t="s">
        <v>244</v>
      </c>
      <c r="F824" s="26">
        <v>275</v>
      </c>
      <c r="G824" s="25" t="s">
        <v>243</v>
      </c>
    </row>
    <row r="825" spans="1:7">
      <c r="A825" s="13"/>
      <c r="B825" s="25">
        <v>546</v>
      </c>
      <c r="C825" s="25" t="s">
        <v>187</v>
      </c>
      <c r="D825" s="25">
        <v>11377</v>
      </c>
      <c r="E825" s="25" t="s">
        <v>190</v>
      </c>
      <c r="F825" s="26">
        <v>107</v>
      </c>
      <c r="G825" s="25" t="s">
        <v>187</v>
      </c>
    </row>
    <row r="826" spans="1:7">
      <c r="A826" s="13"/>
      <c r="B826" s="25">
        <v>742</v>
      </c>
      <c r="C826" s="25" t="s">
        <v>184</v>
      </c>
      <c r="D826" s="25">
        <v>11379</v>
      </c>
      <c r="E826" s="25" t="s">
        <v>324</v>
      </c>
      <c r="F826" s="26">
        <v>5</v>
      </c>
      <c r="G826" s="25" t="s">
        <v>184</v>
      </c>
    </row>
    <row r="827" spans="1:7">
      <c r="A827" s="13"/>
      <c r="B827" s="25">
        <v>545</v>
      </c>
      <c r="C827" s="25" t="s">
        <v>196</v>
      </c>
      <c r="D827" s="25">
        <v>11382</v>
      </c>
      <c r="E827" s="25" t="s">
        <v>197</v>
      </c>
      <c r="F827" s="26">
        <v>64</v>
      </c>
      <c r="G827" s="25" t="s">
        <v>196</v>
      </c>
    </row>
    <row r="828" spans="1:7">
      <c r="A828" s="13"/>
      <c r="B828" s="25">
        <v>712</v>
      </c>
      <c r="C828" s="25" t="s">
        <v>26</v>
      </c>
      <c r="D828" s="25">
        <v>11383</v>
      </c>
      <c r="E828" s="25" t="s">
        <v>29</v>
      </c>
      <c r="F828" s="26">
        <v>162</v>
      </c>
      <c r="G828" s="25" t="s">
        <v>26</v>
      </c>
    </row>
    <row r="829" spans="1:7">
      <c r="A829" s="13"/>
      <c r="B829" s="25">
        <v>723</v>
      </c>
      <c r="C829" s="25" t="s">
        <v>180</v>
      </c>
      <c r="D829" s="25">
        <v>11397</v>
      </c>
      <c r="E829" s="25" t="s">
        <v>181</v>
      </c>
      <c r="F829" s="26">
        <v>25</v>
      </c>
      <c r="G829" s="25" t="s">
        <v>180</v>
      </c>
    </row>
    <row r="830" spans="1:7">
      <c r="A830" s="13"/>
      <c r="B830" s="25">
        <v>52</v>
      </c>
      <c r="C830" s="25" t="s">
        <v>58</v>
      </c>
      <c r="D830" s="25">
        <v>11418</v>
      </c>
      <c r="E830" s="25" t="s">
        <v>59</v>
      </c>
      <c r="F830" s="26">
        <v>52</v>
      </c>
      <c r="G830" s="25" t="s">
        <v>58</v>
      </c>
    </row>
    <row r="831" spans="1:7">
      <c r="A831" s="13"/>
      <c r="B831" s="25">
        <v>341</v>
      </c>
      <c r="C831" s="25" t="s">
        <v>243</v>
      </c>
      <c r="D831" s="25">
        <v>11427</v>
      </c>
      <c r="E831" s="25" t="s">
        <v>391</v>
      </c>
      <c r="F831" s="26">
        <v>137</v>
      </c>
      <c r="G831" s="25" t="s">
        <v>243</v>
      </c>
    </row>
    <row r="832" spans="1:7">
      <c r="A832" s="13"/>
      <c r="B832" s="25">
        <v>726</v>
      </c>
      <c r="C832" s="25" t="s">
        <v>160</v>
      </c>
      <c r="D832" s="25">
        <v>11429</v>
      </c>
      <c r="E832" s="25" t="s">
        <v>161</v>
      </c>
      <c r="F832" s="26">
        <v>112</v>
      </c>
      <c r="G832" s="25" t="s">
        <v>160</v>
      </c>
    </row>
    <row r="833" spans="1:7">
      <c r="A833" s="13"/>
      <c r="B833" s="25">
        <v>102479</v>
      </c>
      <c r="C833" s="25" t="s">
        <v>174</v>
      </c>
      <c r="D833" s="25">
        <v>11446</v>
      </c>
      <c r="E833" s="25" t="s">
        <v>370</v>
      </c>
      <c r="F833" s="26">
        <v>22</v>
      </c>
      <c r="G833" s="25" t="s">
        <v>174</v>
      </c>
    </row>
    <row r="834" spans="1:7">
      <c r="A834" s="13"/>
      <c r="B834" s="25">
        <v>724</v>
      </c>
      <c r="C834" s="25" t="s">
        <v>167</v>
      </c>
      <c r="D834" s="25">
        <v>11447</v>
      </c>
      <c r="E834" s="25" t="s">
        <v>169</v>
      </c>
      <c r="F834" s="26">
        <v>40</v>
      </c>
      <c r="G834" s="25" t="s">
        <v>167</v>
      </c>
    </row>
    <row r="835" spans="1:7">
      <c r="A835" s="13"/>
      <c r="B835" s="25">
        <v>373</v>
      </c>
      <c r="C835" s="25" t="s">
        <v>265</v>
      </c>
      <c r="D835" s="25">
        <v>11452</v>
      </c>
      <c r="E835" s="25" t="s">
        <v>267</v>
      </c>
      <c r="F835" s="26">
        <v>15</v>
      </c>
      <c r="G835" s="25" t="s">
        <v>265</v>
      </c>
    </row>
    <row r="836" spans="1:7">
      <c r="A836" s="13"/>
      <c r="B836" s="25">
        <v>385</v>
      </c>
      <c r="C836" s="25" t="s">
        <v>278</v>
      </c>
      <c r="D836" s="25">
        <v>11458</v>
      </c>
      <c r="E836" s="25" t="s">
        <v>279</v>
      </c>
      <c r="F836" s="26">
        <v>15</v>
      </c>
      <c r="G836" s="25" t="s">
        <v>278</v>
      </c>
    </row>
    <row r="837" spans="1:7">
      <c r="A837" s="13"/>
      <c r="B837" s="25">
        <v>573</v>
      </c>
      <c r="C837" s="25" t="s">
        <v>262</v>
      </c>
      <c r="D837" s="25">
        <v>11463</v>
      </c>
      <c r="E837" s="25" t="s">
        <v>263</v>
      </c>
      <c r="F837" s="26">
        <v>20</v>
      </c>
      <c r="G837" s="25" t="s">
        <v>262</v>
      </c>
    </row>
    <row r="838" spans="1:7">
      <c r="A838" s="13"/>
      <c r="B838" s="25">
        <v>709</v>
      </c>
      <c r="C838" s="25" t="s">
        <v>295</v>
      </c>
      <c r="D838" s="25">
        <v>11465</v>
      </c>
      <c r="E838" s="25" t="s">
        <v>296</v>
      </c>
      <c r="F838" s="26">
        <v>170</v>
      </c>
      <c r="G838" s="25" t="s">
        <v>295</v>
      </c>
    </row>
    <row r="839" spans="1:7">
      <c r="A839" s="13"/>
      <c r="B839" s="25">
        <v>341</v>
      </c>
      <c r="C839" s="25" t="s">
        <v>243</v>
      </c>
      <c r="D839" s="25">
        <v>11481</v>
      </c>
      <c r="E839" s="25" t="s">
        <v>438</v>
      </c>
      <c r="F839" s="26">
        <v>15</v>
      </c>
      <c r="G839" s="25" t="s">
        <v>243</v>
      </c>
    </row>
    <row r="840" spans="1:7">
      <c r="A840" s="13"/>
      <c r="B840" s="25">
        <v>102564</v>
      </c>
      <c r="C840" s="25" t="s">
        <v>229</v>
      </c>
      <c r="D840" s="25">
        <v>11482</v>
      </c>
      <c r="E840" s="25" t="s">
        <v>231</v>
      </c>
      <c r="F840" s="26">
        <v>13</v>
      </c>
      <c r="G840" s="25" t="s">
        <v>229</v>
      </c>
    </row>
    <row r="841" spans="1:7">
      <c r="A841" s="13"/>
      <c r="B841" s="25">
        <v>349</v>
      </c>
      <c r="C841" s="25" t="s">
        <v>246</v>
      </c>
      <c r="D841" s="25">
        <v>11484</v>
      </c>
      <c r="E841" s="25" t="s">
        <v>247</v>
      </c>
      <c r="F841" s="26">
        <v>29</v>
      </c>
      <c r="G841" s="25" t="s">
        <v>246</v>
      </c>
    </row>
    <row r="842" spans="1:7">
      <c r="A842" s="13"/>
      <c r="B842" s="25">
        <v>591</v>
      </c>
      <c r="C842" s="25" t="s">
        <v>236</v>
      </c>
      <c r="D842" s="25">
        <v>11485</v>
      </c>
      <c r="E842" s="25" t="s">
        <v>238</v>
      </c>
      <c r="F842" s="26">
        <v>52</v>
      </c>
      <c r="G842" s="25" t="s">
        <v>236</v>
      </c>
    </row>
    <row r="843" spans="1:7">
      <c r="A843" s="13"/>
      <c r="B843" s="25">
        <v>709</v>
      </c>
      <c r="C843" s="25" t="s">
        <v>295</v>
      </c>
      <c r="D843" s="25">
        <v>11486</v>
      </c>
      <c r="E843" s="25" t="s">
        <v>297</v>
      </c>
      <c r="F843" s="26">
        <v>44</v>
      </c>
      <c r="G843" s="25" t="s">
        <v>295</v>
      </c>
    </row>
    <row r="844" spans="1:7">
      <c r="A844" s="13"/>
      <c r="B844" s="25">
        <v>102934</v>
      </c>
      <c r="C844" s="25" t="s">
        <v>65</v>
      </c>
      <c r="D844" s="25">
        <v>11504</v>
      </c>
      <c r="E844" s="25" t="s">
        <v>67</v>
      </c>
      <c r="F844" s="26">
        <v>32</v>
      </c>
      <c r="G844" s="25" t="s">
        <v>65</v>
      </c>
    </row>
    <row r="845" spans="1:7">
      <c r="A845" s="13"/>
      <c r="B845" s="25">
        <v>343</v>
      </c>
      <c r="C845" s="25" t="s">
        <v>139</v>
      </c>
      <c r="D845" s="25">
        <v>11517</v>
      </c>
      <c r="E845" s="25" t="s">
        <v>141</v>
      </c>
      <c r="F845" s="26">
        <v>220</v>
      </c>
      <c r="G845" s="25" t="s">
        <v>139</v>
      </c>
    </row>
    <row r="846" spans="1:7">
      <c r="A846" s="13"/>
      <c r="B846" s="25">
        <v>511</v>
      </c>
      <c r="C846" s="25" t="s">
        <v>52</v>
      </c>
      <c r="D846" s="25">
        <v>11602</v>
      </c>
      <c r="E846" s="25" t="s">
        <v>404</v>
      </c>
      <c r="F846" s="26">
        <v>54</v>
      </c>
      <c r="G846" s="25" t="s">
        <v>52</v>
      </c>
    </row>
    <row r="847" spans="1:7">
      <c r="A847" s="13"/>
      <c r="B847" s="25">
        <v>103198</v>
      </c>
      <c r="C847" s="25" t="s">
        <v>70</v>
      </c>
      <c r="D847" s="25">
        <v>11624</v>
      </c>
      <c r="E847" s="25" t="s">
        <v>74</v>
      </c>
      <c r="F847" s="26">
        <v>78</v>
      </c>
      <c r="G847" s="25" t="s">
        <v>70</v>
      </c>
    </row>
    <row r="848" spans="1:7">
      <c r="A848" s="13"/>
      <c r="B848" s="25">
        <v>717</v>
      </c>
      <c r="C848" s="25" t="s">
        <v>91</v>
      </c>
      <c r="D848" s="25">
        <v>11627</v>
      </c>
      <c r="E848" s="25" t="s">
        <v>92</v>
      </c>
      <c r="F848" s="26">
        <v>4</v>
      </c>
      <c r="G848" s="25" t="s">
        <v>91</v>
      </c>
    </row>
    <row r="849" spans="1:7">
      <c r="A849" s="13"/>
      <c r="B849" s="25">
        <v>585</v>
      </c>
      <c r="C849" s="25" t="s">
        <v>47</v>
      </c>
      <c r="D849" s="25">
        <v>11639</v>
      </c>
      <c r="E849" s="25" t="s">
        <v>50</v>
      </c>
      <c r="F849" s="26">
        <v>10</v>
      </c>
      <c r="G849" s="25" t="s">
        <v>47</v>
      </c>
    </row>
    <row r="850" spans="1:7">
      <c r="A850" s="13"/>
      <c r="B850" s="25">
        <v>103639</v>
      </c>
      <c r="C850" s="25" t="s">
        <v>34</v>
      </c>
      <c r="D850" s="25">
        <v>11687</v>
      </c>
      <c r="E850" s="25" t="s">
        <v>355</v>
      </c>
      <c r="F850" s="26">
        <v>36</v>
      </c>
      <c r="G850" s="25" t="s">
        <v>34</v>
      </c>
    </row>
    <row r="851" spans="1:7">
      <c r="A851" s="13"/>
      <c r="B851" s="25">
        <v>347</v>
      </c>
      <c r="C851" s="25" t="s">
        <v>224</v>
      </c>
      <c r="D851" s="25">
        <v>11690</v>
      </c>
      <c r="E851" s="25" t="s">
        <v>226</v>
      </c>
      <c r="F851" s="26">
        <v>15</v>
      </c>
      <c r="G851" s="25" t="s">
        <v>224</v>
      </c>
    </row>
    <row r="852" spans="1:7">
      <c r="A852" s="13"/>
      <c r="B852" s="25">
        <v>387</v>
      </c>
      <c r="C852" s="25" t="s">
        <v>310</v>
      </c>
      <c r="D852" s="25">
        <v>11754</v>
      </c>
      <c r="E852" s="25" t="s">
        <v>312</v>
      </c>
      <c r="F852" s="26">
        <v>31</v>
      </c>
      <c r="G852" s="25" t="s">
        <v>310</v>
      </c>
    </row>
    <row r="853" spans="1:7">
      <c r="A853" s="13"/>
      <c r="B853" s="25">
        <v>571</v>
      </c>
      <c r="C853" s="25" t="s">
        <v>121</v>
      </c>
      <c r="D853" s="25">
        <v>11755</v>
      </c>
      <c r="E853" s="25" t="s">
        <v>123</v>
      </c>
      <c r="F853" s="26">
        <v>5</v>
      </c>
      <c r="G853" s="25" t="s">
        <v>121</v>
      </c>
    </row>
    <row r="854" spans="1:7">
      <c r="A854" s="13"/>
      <c r="B854" s="25">
        <v>750</v>
      </c>
      <c r="C854" s="25" t="s">
        <v>8</v>
      </c>
      <c r="D854" s="25">
        <v>11762</v>
      </c>
      <c r="E854" s="25" t="s">
        <v>12</v>
      </c>
      <c r="F854" s="26">
        <v>15</v>
      </c>
      <c r="G854" s="25" t="s">
        <v>8</v>
      </c>
    </row>
    <row r="855" spans="1:7">
      <c r="A855" s="13"/>
      <c r="B855" s="25">
        <v>343</v>
      </c>
      <c r="C855" s="25" t="s">
        <v>139</v>
      </c>
      <c r="D855" s="25">
        <v>11764</v>
      </c>
      <c r="E855" s="25" t="s">
        <v>140</v>
      </c>
      <c r="F855" s="26">
        <v>10</v>
      </c>
      <c r="G855" s="25" t="s">
        <v>139</v>
      </c>
    </row>
    <row r="856" spans="1:7">
      <c r="A856" s="13"/>
      <c r="B856" s="25">
        <v>741</v>
      </c>
      <c r="C856" s="25" t="s">
        <v>45</v>
      </c>
      <c r="D856" s="25">
        <v>11766</v>
      </c>
      <c r="E856" s="25" t="s">
        <v>439</v>
      </c>
      <c r="F856" s="26">
        <v>15</v>
      </c>
      <c r="G856" s="25" t="s">
        <v>45</v>
      </c>
    </row>
    <row r="857" spans="1:7">
      <c r="A857" s="13"/>
      <c r="B857" s="25">
        <v>399</v>
      </c>
      <c r="C857" s="25" t="s">
        <v>132</v>
      </c>
      <c r="D857" s="25">
        <v>11770</v>
      </c>
      <c r="E857" s="25" t="s">
        <v>440</v>
      </c>
      <c r="F857" s="26">
        <v>15</v>
      </c>
      <c r="G857" s="25" t="s">
        <v>132</v>
      </c>
    </row>
    <row r="858" spans="1:7">
      <c r="A858" s="13"/>
      <c r="B858" s="25">
        <v>517</v>
      </c>
      <c r="C858" s="25" t="s">
        <v>212</v>
      </c>
      <c r="D858" s="25">
        <v>11775</v>
      </c>
      <c r="E858" s="25" t="s">
        <v>441</v>
      </c>
      <c r="F858" s="26">
        <v>4</v>
      </c>
      <c r="G858" s="25" t="s">
        <v>212</v>
      </c>
    </row>
    <row r="859" spans="1:7">
      <c r="A859" s="13"/>
      <c r="B859" s="25">
        <v>102934</v>
      </c>
      <c r="C859" s="25" t="s">
        <v>65</v>
      </c>
      <c r="D859" s="25">
        <v>11776</v>
      </c>
      <c r="E859" s="25" t="s">
        <v>69</v>
      </c>
      <c r="F859" s="26">
        <v>10</v>
      </c>
      <c r="G859" s="25" t="s">
        <v>65</v>
      </c>
    </row>
    <row r="860" spans="1:7">
      <c r="A860" s="13"/>
      <c r="B860" s="25">
        <v>578</v>
      </c>
      <c r="C860" s="25" t="s">
        <v>30</v>
      </c>
      <c r="D860" s="25">
        <v>11779</v>
      </c>
      <c r="E860" s="25" t="s">
        <v>442</v>
      </c>
      <c r="F860" s="26">
        <v>5</v>
      </c>
      <c r="G860" s="25" t="s">
        <v>30</v>
      </c>
    </row>
    <row r="861" spans="1:7">
      <c r="A861" s="13"/>
      <c r="B861" s="25">
        <v>738</v>
      </c>
      <c r="C861" s="25" t="s">
        <v>111</v>
      </c>
      <c r="D861" s="25">
        <v>11812</v>
      </c>
      <c r="E861" s="25" t="s">
        <v>425</v>
      </c>
      <c r="F861" s="26">
        <v>5</v>
      </c>
      <c r="G861" s="25" t="s">
        <v>111</v>
      </c>
    </row>
    <row r="862" spans="1:7">
      <c r="A862" s="13"/>
      <c r="B862" s="25">
        <v>723</v>
      </c>
      <c r="C862" s="25" t="s">
        <v>180</v>
      </c>
      <c r="D862" s="25">
        <v>11814</v>
      </c>
      <c r="E862" s="25" t="s">
        <v>183</v>
      </c>
      <c r="F862" s="26">
        <v>27</v>
      </c>
      <c r="G862" s="25" t="s">
        <v>180</v>
      </c>
    </row>
    <row r="863" spans="1:7">
      <c r="A863" s="13"/>
      <c r="B863" s="25">
        <v>104430</v>
      </c>
      <c r="C863" s="25" t="s">
        <v>126</v>
      </c>
      <c r="D863" s="25">
        <v>11869</v>
      </c>
      <c r="E863" s="25" t="s">
        <v>443</v>
      </c>
      <c r="F863" s="26">
        <v>10</v>
      </c>
      <c r="G863" s="25" t="s">
        <v>126</v>
      </c>
    </row>
    <row r="864" spans="1:7">
      <c r="A864" s="13"/>
      <c r="B864" s="25">
        <v>511</v>
      </c>
      <c r="C864" s="25" t="s">
        <v>52</v>
      </c>
      <c r="D864" s="25">
        <v>11876</v>
      </c>
      <c r="E864" s="25" t="s">
        <v>406</v>
      </c>
      <c r="F864" s="26">
        <v>20</v>
      </c>
      <c r="G864" s="25" t="s">
        <v>52</v>
      </c>
    </row>
    <row r="865" spans="1:7">
      <c r="A865" s="13"/>
      <c r="B865" s="25">
        <v>743</v>
      </c>
      <c r="C865" s="25" t="s">
        <v>42</v>
      </c>
      <c r="D865" s="25">
        <v>11883</v>
      </c>
      <c r="E865" s="25" t="s">
        <v>389</v>
      </c>
      <c r="F865" s="26">
        <v>54</v>
      </c>
      <c r="G865" s="25" t="s">
        <v>42</v>
      </c>
    </row>
    <row r="866" spans="1:7">
      <c r="A866" s="13"/>
      <c r="B866" s="25">
        <v>365</v>
      </c>
      <c r="C866" s="25" t="s">
        <v>135</v>
      </c>
      <c r="D866" s="25">
        <v>11960</v>
      </c>
      <c r="E866" s="25" t="s">
        <v>398</v>
      </c>
      <c r="F866" s="26">
        <v>5</v>
      </c>
      <c r="G866" s="25" t="s">
        <v>135</v>
      </c>
    </row>
    <row r="867" spans="1:7">
      <c r="A867" s="13"/>
      <c r="B867" s="25">
        <v>582</v>
      </c>
      <c r="C867" s="25" t="s">
        <v>219</v>
      </c>
      <c r="D867" s="25">
        <v>990035</v>
      </c>
      <c r="E867" s="25" t="s">
        <v>413</v>
      </c>
      <c r="F867" s="26">
        <v>275</v>
      </c>
      <c r="G867" s="25" t="s">
        <v>219</v>
      </c>
    </row>
    <row r="868" spans="1:7">
      <c r="A868" s="13"/>
      <c r="B868" s="25">
        <v>355</v>
      </c>
      <c r="C868" s="25" t="s">
        <v>257</v>
      </c>
      <c r="D868" s="25">
        <v>990467</v>
      </c>
      <c r="E868" s="25" t="s">
        <v>260</v>
      </c>
      <c r="F868" s="26">
        <v>185</v>
      </c>
      <c r="G868" s="25" t="s">
        <v>257</v>
      </c>
    </row>
    <row r="869" spans="1:7">
      <c r="A869" s="13"/>
      <c r="B869" s="25">
        <v>581</v>
      </c>
      <c r="C869" s="25" t="s">
        <v>19</v>
      </c>
      <c r="D869" s="25">
        <v>990487</v>
      </c>
      <c r="E869" s="25" t="s">
        <v>21</v>
      </c>
      <c r="F869" s="26">
        <v>30</v>
      </c>
      <c r="G869" s="25" t="s">
        <v>19</v>
      </c>
    </row>
    <row r="870" spans="1:7">
      <c r="A870" s="13"/>
      <c r="B870" s="25">
        <v>341</v>
      </c>
      <c r="C870" s="25" t="s">
        <v>243</v>
      </c>
      <c r="D870" s="25">
        <v>991097</v>
      </c>
      <c r="E870" s="25" t="s">
        <v>394</v>
      </c>
      <c r="F870" s="26">
        <v>299</v>
      </c>
      <c r="G870" s="25" t="s">
        <v>243</v>
      </c>
    </row>
    <row r="871" spans="1:7">
      <c r="A871" s="13"/>
      <c r="B871" s="25">
        <v>307</v>
      </c>
      <c r="C871" s="25" t="s">
        <v>202</v>
      </c>
      <c r="D871" s="25">
        <v>991137</v>
      </c>
      <c r="E871" s="25" t="s">
        <v>205</v>
      </c>
      <c r="F871" s="26">
        <v>384</v>
      </c>
      <c r="G871" s="25" t="s">
        <v>202</v>
      </c>
    </row>
    <row r="872" spans="1:7">
      <c r="A872" s="13"/>
      <c r="B872" s="25">
        <v>351</v>
      </c>
      <c r="C872" s="25" t="s">
        <v>117</v>
      </c>
      <c r="D872" s="25">
        <v>991402</v>
      </c>
      <c r="E872" s="25" t="s">
        <v>444</v>
      </c>
      <c r="F872" s="26">
        <v>340</v>
      </c>
      <c r="G872" s="25" t="s">
        <v>117</v>
      </c>
    </row>
    <row r="873" spans="1:7">
      <c r="A873" s="13"/>
      <c r="B873" s="25">
        <v>341</v>
      </c>
      <c r="C873" s="25" t="s">
        <v>243</v>
      </c>
      <c r="D873" s="25">
        <v>992157</v>
      </c>
      <c r="E873" s="25" t="s">
        <v>395</v>
      </c>
      <c r="F873" s="26">
        <v>345</v>
      </c>
      <c r="G873" s="25" t="s">
        <v>243</v>
      </c>
    </row>
    <row r="874" spans="1:7">
      <c r="A874" s="13"/>
      <c r="B874" s="25">
        <v>307</v>
      </c>
      <c r="C874" s="25" t="s">
        <v>202</v>
      </c>
      <c r="D874" s="25">
        <v>993501</v>
      </c>
      <c r="E874" s="25" t="s">
        <v>204</v>
      </c>
      <c r="F874" s="26">
        <v>717</v>
      </c>
      <c r="G874" s="25" t="s">
        <v>202</v>
      </c>
    </row>
    <row r="875" spans="1:7">
      <c r="A875" s="13"/>
      <c r="B875" s="25">
        <v>571</v>
      </c>
      <c r="C875" s="25" t="s">
        <v>121</v>
      </c>
      <c r="D875" s="25">
        <v>995987</v>
      </c>
      <c r="E875" s="25" t="s">
        <v>122</v>
      </c>
      <c r="F875" s="26">
        <v>37</v>
      </c>
      <c r="G875" s="25" t="s">
        <v>121</v>
      </c>
    </row>
    <row r="876" spans="1:7">
      <c r="A876" s="13"/>
      <c r="B876" s="25">
        <v>343</v>
      </c>
      <c r="C876" s="25" t="s">
        <v>139</v>
      </c>
      <c r="D876" s="25">
        <v>997367</v>
      </c>
      <c r="E876" s="25" t="s">
        <v>144</v>
      </c>
      <c r="F876" s="26">
        <v>71</v>
      </c>
      <c r="G876" s="25" t="s">
        <v>139</v>
      </c>
    </row>
    <row r="877" spans="1:7">
      <c r="A877" s="13"/>
      <c r="B877" s="25">
        <v>517</v>
      </c>
      <c r="C877" s="25" t="s">
        <v>212</v>
      </c>
      <c r="D877" s="25">
        <v>4024</v>
      </c>
      <c r="E877" s="25" t="s">
        <v>214</v>
      </c>
      <c r="F877" s="26">
        <v>17</v>
      </c>
      <c r="G877" s="25" t="s">
        <v>212</v>
      </c>
    </row>
    <row r="878" spans="1:7">
      <c r="A878" s="13"/>
      <c r="B878" s="25">
        <v>746</v>
      </c>
      <c r="C878" s="25" t="s">
        <v>85</v>
      </c>
      <c r="D878" s="25">
        <v>4028</v>
      </c>
      <c r="E878" s="25" t="s">
        <v>87</v>
      </c>
      <c r="F878" s="26">
        <v>24</v>
      </c>
      <c r="G878" s="25" t="s">
        <v>85</v>
      </c>
    </row>
    <row r="879" spans="1:7">
      <c r="A879" s="13"/>
      <c r="B879" s="25">
        <v>341</v>
      </c>
      <c r="C879" s="25" t="s">
        <v>243</v>
      </c>
      <c r="D879" s="25">
        <v>4187</v>
      </c>
      <c r="E879" s="25" t="s">
        <v>390</v>
      </c>
      <c r="F879" s="26">
        <v>49</v>
      </c>
      <c r="G879" s="25" t="s">
        <v>243</v>
      </c>
    </row>
    <row r="880" spans="1:7">
      <c r="A880" s="13"/>
      <c r="B880" s="25">
        <v>311</v>
      </c>
      <c r="C880" s="25" t="s">
        <v>292</v>
      </c>
      <c r="D880" s="25">
        <v>4302</v>
      </c>
      <c r="E880" s="25" t="s">
        <v>294</v>
      </c>
      <c r="F880" s="26">
        <v>7</v>
      </c>
      <c r="G880" s="25" t="s">
        <v>292</v>
      </c>
    </row>
    <row r="881" spans="1:7">
      <c r="A881" s="13"/>
      <c r="B881" s="25">
        <v>307</v>
      </c>
      <c r="C881" s="25" t="s">
        <v>202</v>
      </c>
      <c r="D881" s="25">
        <v>4529</v>
      </c>
      <c r="E881" s="25" t="s">
        <v>445</v>
      </c>
      <c r="F881" s="26">
        <v>30</v>
      </c>
      <c r="G881" s="25" t="s">
        <v>202</v>
      </c>
    </row>
    <row r="882" spans="1:7">
      <c r="A882" s="13"/>
      <c r="B882" s="25">
        <v>102935</v>
      </c>
      <c r="C882" s="25" t="s">
        <v>75</v>
      </c>
      <c r="D882" s="25">
        <v>4549</v>
      </c>
      <c r="E882" s="25" t="s">
        <v>378</v>
      </c>
      <c r="F882" s="26">
        <v>35</v>
      </c>
      <c r="G882" s="25" t="s">
        <v>75</v>
      </c>
    </row>
    <row r="883" spans="1:7">
      <c r="A883" s="13"/>
      <c r="B883" s="25">
        <v>379</v>
      </c>
      <c r="C883" s="25" t="s">
        <v>269</v>
      </c>
      <c r="D883" s="25">
        <v>5344</v>
      </c>
      <c r="E883" s="25" t="s">
        <v>271</v>
      </c>
      <c r="F883" s="26">
        <v>94</v>
      </c>
      <c r="G883" s="25" t="s">
        <v>269</v>
      </c>
    </row>
    <row r="884" spans="1:7">
      <c r="A884" s="13"/>
      <c r="B884" s="25">
        <v>513</v>
      </c>
      <c r="C884" s="25" t="s">
        <v>288</v>
      </c>
      <c r="D884" s="25">
        <v>5457</v>
      </c>
      <c r="E884" s="25" t="s">
        <v>289</v>
      </c>
      <c r="F884" s="26">
        <v>43</v>
      </c>
      <c r="G884" s="25" t="s">
        <v>288</v>
      </c>
    </row>
    <row r="885" spans="1:7">
      <c r="A885" s="13"/>
      <c r="B885" s="25">
        <v>571</v>
      </c>
      <c r="C885" s="25" t="s">
        <v>121</v>
      </c>
      <c r="D885" s="25">
        <v>5471</v>
      </c>
      <c r="E885" s="25" t="s">
        <v>125</v>
      </c>
      <c r="F885" s="26">
        <v>5</v>
      </c>
      <c r="G885" s="25" t="s">
        <v>121</v>
      </c>
    </row>
    <row r="886" spans="1:7">
      <c r="A886" s="13"/>
      <c r="B886" s="25">
        <v>329</v>
      </c>
      <c r="C886" s="25" t="s">
        <v>273</v>
      </c>
      <c r="D886" s="25">
        <v>5589</v>
      </c>
      <c r="E886" s="25" t="s">
        <v>387</v>
      </c>
      <c r="F886" s="26">
        <v>28</v>
      </c>
      <c r="G886" s="25" t="s">
        <v>273</v>
      </c>
    </row>
    <row r="887" spans="1:7">
      <c r="A887" s="13"/>
      <c r="B887" s="25">
        <v>713</v>
      </c>
      <c r="C887" s="25" t="s">
        <v>105</v>
      </c>
      <c r="D887" s="25">
        <v>6492</v>
      </c>
      <c r="E887" s="25" t="s">
        <v>106</v>
      </c>
      <c r="F887" s="26">
        <v>89</v>
      </c>
      <c r="G887" s="25" t="s">
        <v>105</v>
      </c>
    </row>
    <row r="888" spans="1:7">
      <c r="A888" s="13"/>
      <c r="B888" s="25">
        <v>704</v>
      </c>
      <c r="C888" s="25" t="s">
        <v>107</v>
      </c>
      <c r="D888" s="25">
        <v>6505</v>
      </c>
      <c r="E888" s="25" t="s">
        <v>108</v>
      </c>
      <c r="F888" s="26">
        <v>62.6</v>
      </c>
      <c r="G888" s="25" t="s">
        <v>107</v>
      </c>
    </row>
    <row r="889" spans="1:7">
      <c r="A889" s="13"/>
      <c r="B889" s="25">
        <v>726</v>
      </c>
      <c r="C889" s="25" t="s">
        <v>160</v>
      </c>
      <c r="D889" s="25">
        <v>6607</v>
      </c>
      <c r="E889" s="25" t="s">
        <v>162</v>
      </c>
      <c r="F889" s="26">
        <v>18</v>
      </c>
      <c r="G889" s="25" t="s">
        <v>160</v>
      </c>
    </row>
    <row r="890" spans="1:7">
      <c r="A890" s="13"/>
      <c r="B890" s="25">
        <v>539</v>
      </c>
      <c r="C890" s="25" t="s">
        <v>93</v>
      </c>
      <c r="D890" s="25">
        <v>6733</v>
      </c>
      <c r="E890" s="25" t="s">
        <v>94</v>
      </c>
      <c r="F890" s="26">
        <v>21</v>
      </c>
      <c r="G890" s="25" t="s">
        <v>93</v>
      </c>
    </row>
    <row r="891" spans="1:7">
      <c r="A891" s="13"/>
      <c r="B891" s="25">
        <v>357</v>
      </c>
      <c r="C891" s="25" t="s">
        <v>227</v>
      </c>
      <c r="D891" s="25">
        <v>6989</v>
      </c>
      <c r="E891" s="25" t="s">
        <v>396</v>
      </c>
      <c r="F891" s="26">
        <v>48</v>
      </c>
      <c r="G891" s="25" t="s">
        <v>227</v>
      </c>
    </row>
    <row r="892" spans="1:7">
      <c r="A892" s="13"/>
      <c r="B892" s="25">
        <v>385</v>
      </c>
      <c r="C892" s="25" t="s">
        <v>278</v>
      </c>
      <c r="D892" s="25">
        <v>7317</v>
      </c>
      <c r="E892" s="25" t="s">
        <v>281</v>
      </c>
      <c r="F892" s="26">
        <v>29</v>
      </c>
      <c r="G892" s="25" t="s">
        <v>278</v>
      </c>
    </row>
    <row r="893" spans="1:7">
      <c r="A893" s="13"/>
      <c r="B893" s="25">
        <v>399</v>
      </c>
      <c r="C893" s="25" t="s">
        <v>132</v>
      </c>
      <c r="D893" s="25">
        <v>7369</v>
      </c>
      <c r="E893" s="25" t="s">
        <v>133</v>
      </c>
      <c r="F893" s="26">
        <v>51</v>
      </c>
      <c r="G893" s="25" t="s">
        <v>132</v>
      </c>
    </row>
    <row r="894" spans="1:7">
      <c r="A894" s="13"/>
      <c r="B894" s="25">
        <v>104533</v>
      </c>
      <c r="C894" s="25" t="s">
        <v>88</v>
      </c>
      <c r="D894" s="25">
        <v>7386</v>
      </c>
      <c r="E894" s="25" t="s">
        <v>90</v>
      </c>
      <c r="F894" s="26">
        <v>12</v>
      </c>
      <c r="G894" s="25" t="s">
        <v>88</v>
      </c>
    </row>
    <row r="895" spans="1:7">
      <c r="A895" s="13"/>
      <c r="B895" s="25">
        <v>307</v>
      </c>
      <c r="C895" s="25" t="s">
        <v>202</v>
      </c>
      <c r="D895" s="25">
        <v>7551</v>
      </c>
      <c r="E895" s="25" t="s">
        <v>446</v>
      </c>
      <c r="F895" s="26">
        <v>15</v>
      </c>
      <c r="G895" s="25" t="s">
        <v>202</v>
      </c>
    </row>
    <row r="896" spans="1:7">
      <c r="A896" s="13"/>
      <c r="B896" s="25">
        <v>716</v>
      </c>
      <c r="C896" s="25" t="s">
        <v>96</v>
      </c>
      <c r="D896" s="25">
        <v>7661</v>
      </c>
      <c r="E896" s="25" t="s">
        <v>98</v>
      </c>
      <c r="F896" s="26">
        <v>18</v>
      </c>
      <c r="G896" s="25" t="s">
        <v>96</v>
      </c>
    </row>
    <row r="897" spans="1:7">
      <c r="A897" s="13"/>
      <c r="B897" s="25">
        <v>581</v>
      </c>
      <c r="C897" s="25" t="s">
        <v>19</v>
      </c>
      <c r="D897" s="25">
        <v>7666</v>
      </c>
      <c r="E897" s="25" t="s">
        <v>20</v>
      </c>
      <c r="F897" s="26">
        <v>5</v>
      </c>
      <c r="G897" s="25" t="s">
        <v>19</v>
      </c>
    </row>
    <row r="898" spans="1:7">
      <c r="A898" s="13"/>
      <c r="B898" s="25">
        <v>385</v>
      </c>
      <c r="C898" s="25" t="s">
        <v>278</v>
      </c>
      <c r="D898" s="25">
        <v>7749</v>
      </c>
      <c r="E898" s="25" t="s">
        <v>402</v>
      </c>
      <c r="F898" s="26">
        <v>17</v>
      </c>
      <c r="G898" s="25" t="s">
        <v>278</v>
      </c>
    </row>
    <row r="899" spans="1:7">
      <c r="A899" s="13"/>
      <c r="B899" s="25">
        <v>355</v>
      </c>
      <c r="C899" s="25" t="s">
        <v>257</v>
      </c>
      <c r="D899" s="25">
        <v>8233</v>
      </c>
      <c r="E899" s="25" t="s">
        <v>261</v>
      </c>
      <c r="F899" s="26">
        <v>81</v>
      </c>
      <c r="G899" s="25" t="s">
        <v>257</v>
      </c>
    </row>
    <row r="900" spans="1:7">
      <c r="A900" s="13"/>
      <c r="B900" s="25">
        <v>732</v>
      </c>
      <c r="C900" s="25" t="s">
        <v>240</v>
      </c>
      <c r="D900" s="25">
        <v>9138</v>
      </c>
      <c r="E900" s="25" t="s">
        <v>242</v>
      </c>
      <c r="F900" s="26">
        <v>65</v>
      </c>
      <c r="G900" s="25" t="s">
        <v>240</v>
      </c>
    </row>
    <row r="901" spans="1:7">
      <c r="A901" s="13"/>
      <c r="B901" s="25">
        <v>102479</v>
      </c>
      <c r="C901" s="25" t="s">
        <v>174</v>
      </c>
      <c r="D901" s="25">
        <v>9209</v>
      </c>
      <c r="E901" s="25" t="s">
        <v>176</v>
      </c>
      <c r="F901" s="26">
        <v>14</v>
      </c>
      <c r="G901" s="25" t="s">
        <v>174</v>
      </c>
    </row>
    <row r="902" spans="1:7">
      <c r="A902" s="13"/>
      <c r="B902" s="25">
        <v>539</v>
      </c>
      <c r="C902" s="25" t="s">
        <v>93</v>
      </c>
      <c r="D902" s="25">
        <v>9320</v>
      </c>
      <c r="E902" s="25" t="s">
        <v>95</v>
      </c>
      <c r="F902" s="26">
        <v>48</v>
      </c>
      <c r="G902" s="25" t="s">
        <v>93</v>
      </c>
    </row>
    <row r="903" spans="1:7">
      <c r="A903" s="13"/>
      <c r="B903" s="25">
        <v>104428</v>
      </c>
      <c r="C903" s="25" t="s">
        <v>328</v>
      </c>
      <c r="D903" s="25">
        <v>9841</v>
      </c>
      <c r="E903" s="25" t="s">
        <v>329</v>
      </c>
      <c r="F903" s="26">
        <v>32</v>
      </c>
      <c r="G903" s="25" t="s">
        <v>328</v>
      </c>
    </row>
    <row r="904" spans="1:7">
      <c r="A904" s="13"/>
      <c r="B904" s="25">
        <v>329</v>
      </c>
      <c r="C904" s="25" t="s">
        <v>273</v>
      </c>
      <c r="D904" s="25">
        <v>9988</v>
      </c>
      <c r="E904" s="25" t="s">
        <v>274</v>
      </c>
      <c r="F904" s="26">
        <v>109</v>
      </c>
      <c r="G904" s="25" t="s">
        <v>273</v>
      </c>
    </row>
    <row r="905" spans="1:7">
      <c r="A905" s="13"/>
      <c r="B905" s="25">
        <v>104838</v>
      </c>
      <c r="C905" s="25" t="s">
        <v>56</v>
      </c>
      <c r="D905" s="25">
        <v>10218</v>
      </c>
      <c r="E905" s="25" t="s">
        <v>287</v>
      </c>
      <c r="F905" s="26">
        <v>7</v>
      </c>
      <c r="G905" s="25" t="s">
        <v>56</v>
      </c>
    </row>
    <row r="906" spans="1:7">
      <c r="A906" s="13"/>
      <c r="B906" s="25">
        <v>103199</v>
      </c>
      <c r="C906" s="25" t="s">
        <v>62</v>
      </c>
      <c r="D906" s="25">
        <v>10590</v>
      </c>
      <c r="E906" s="25" t="s">
        <v>64</v>
      </c>
      <c r="F906" s="26">
        <v>90</v>
      </c>
      <c r="G906" s="25" t="s">
        <v>62</v>
      </c>
    </row>
    <row r="907" spans="1:7">
      <c r="A907" s="13"/>
      <c r="B907" s="25">
        <v>307</v>
      </c>
      <c r="C907" s="25" t="s">
        <v>202</v>
      </c>
      <c r="D907" s="25">
        <v>10613</v>
      </c>
      <c r="E907" s="25" t="s">
        <v>210</v>
      </c>
      <c r="F907" s="26">
        <v>81</v>
      </c>
      <c r="G907" s="25" t="s">
        <v>202</v>
      </c>
    </row>
    <row r="908" spans="1:7">
      <c r="A908" s="13"/>
      <c r="B908" s="25">
        <v>747</v>
      </c>
      <c r="C908" s="25" t="s">
        <v>363</v>
      </c>
      <c r="D908" s="25">
        <v>10898</v>
      </c>
      <c r="E908" s="25" t="s">
        <v>447</v>
      </c>
      <c r="F908" s="26">
        <v>7</v>
      </c>
      <c r="G908" s="25" t="s">
        <v>363</v>
      </c>
    </row>
    <row r="909" spans="1:7">
      <c r="A909" s="13"/>
      <c r="B909" s="25">
        <v>572</v>
      </c>
      <c r="C909" s="25" t="s">
        <v>199</v>
      </c>
      <c r="D909" s="25">
        <v>10907</v>
      </c>
      <c r="E909" s="25" t="s">
        <v>200</v>
      </c>
      <c r="F909" s="26">
        <v>109</v>
      </c>
      <c r="G909" s="25" t="s">
        <v>199</v>
      </c>
    </row>
    <row r="910" spans="1:7">
      <c r="A910" s="13"/>
      <c r="B910" s="25">
        <v>707</v>
      </c>
      <c r="C910" s="25" t="s">
        <v>36</v>
      </c>
      <c r="D910" s="25">
        <v>10951</v>
      </c>
      <c r="E910" s="25" t="s">
        <v>38</v>
      </c>
      <c r="F910" s="26">
        <v>99</v>
      </c>
      <c r="G910" s="25" t="s">
        <v>36</v>
      </c>
    </row>
    <row r="911" spans="1:7">
      <c r="A911" s="13"/>
      <c r="B911" s="25">
        <v>56</v>
      </c>
      <c r="C911" s="25" t="s">
        <v>249</v>
      </c>
      <c r="D911" s="25">
        <v>10983</v>
      </c>
      <c r="E911" s="25" t="s">
        <v>250</v>
      </c>
      <c r="F911" s="26">
        <v>16</v>
      </c>
      <c r="G911" s="25" t="s">
        <v>249</v>
      </c>
    </row>
    <row r="912" spans="1:7">
      <c r="A912" s="13"/>
      <c r="B912" s="25">
        <v>747</v>
      </c>
      <c r="C912" s="25" t="s">
        <v>363</v>
      </c>
      <c r="D912" s="25">
        <v>11023</v>
      </c>
      <c r="E912" s="25" t="s">
        <v>364</v>
      </c>
      <c r="F912" s="26">
        <v>14</v>
      </c>
      <c r="G912" s="25" t="s">
        <v>363</v>
      </c>
    </row>
    <row r="913" spans="1:7">
      <c r="A913" s="13"/>
      <c r="B913" s="25">
        <v>742</v>
      </c>
      <c r="C913" s="25" t="s">
        <v>184</v>
      </c>
      <c r="D913" s="25">
        <v>11078</v>
      </c>
      <c r="E913" s="25" t="s">
        <v>185</v>
      </c>
      <c r="F913" s="26">
        <v>10</v>
      </c>
      <c r="G913" s="25" t="s">
        <v>184</v>
      </c>
    </row>
    <row r="914" spans="1:7">
      <c r="A914" s="13"/>
      <c r="B914" s="25">
        <v>745</v>
      </c>
      <c r="C914" s="25" t="s">
        <v>164</v>
      </c>
      <c r="D914" s="25">
        <v>11095</v>
      </c>
      <c r="E914" s="25" t="s">
        <v>165</v>
      </c>
      <c r="F914" s="26">
        <v>5</v>
      </c>
      <c r="G914" s="25" t="s">
        <v>164</v>
      </c>
    </row>
    <row r="915" spans="1:7">
      <c r="A915" s="13"/>
      <c r="B915" s="25">
        <v>359</v>
      </c>
      <c r="C915" s="25" t="s">
        <v>317</v>
      </c>
      <c r="D915" s="25">
        <v>11101</v>
      </c>
      <c r="E915" s="25" t="s">
        <v>320</v>
      </c>
      <c r="F915" s="26">
        <v>9</v>
      </c>
      <c r="G915" s="25" t="s">
        <v>317</v>
      </c>
    </row>
    <row r="916" spans="1:7">
      <c r="A916" s="13"/>
      <c r="B916" s="25">
        <v>515</v>
      </c>
      <c r="C916" s="25" t="s">
        <v>15</v>
      </c>
      <c r="D916" s="25">
        <v>11102</v>
      </c>
      <c r="E916" s="25" t="s">
        <v>18</v>
      </c>
      <c r="F916" s="26">
        <v>7</v>
      </c>
      <c r="G916" s="25" t="s">
        <v>15</v>
      </c>
    </row>
    <row r="917" spans="1:7">
      <c r="A917" s="13"/>
      <c r="B917" s="25">
        <v>545</v>
      </c>
      <c r="C917" s="25" t="s">
        <v>196</v>
      </c>
      <c r="D917" s="25">
        <v>11143</v>
      </c>
      <c r="E917" s="25" t="s">
        <v>198</v>
      </c>
      <c r="F917" s="26">
        <v>15</v>
      </c>
      <c r="G917" s="25" t="s">
        <v>196</v>
      </c>
    </row>
    <row r="918" spans="1:7">
      <c r="A918" s="13"/>
      <c r="B918" s="25">
        <v>598</v>
      </c>
      <c r="C918" s="25" t="s">
        <v>191</v>
      </c>
      <c r="D918" s="25">
        <v>11145</v>
      </c>
      <c r="E918" s="25" t="s">
        <v>192</v>
      </c>
      <c r="F918" s="26">
        <v>35</v>
      </c>
      <c r="G918" s="25" t="s">
        <v>191</v>
      </c>
    </row>
    <row r="919" spans="1:7">
      <c r="A919" s="13"/>
      <c r="B919" s="25">
        <v>570</v>
      </c>
      <c r="C919" s="25" t="s">
        <v>215</v>
      </c>
      <c r="D919" s="25">
        <v>11231</v>
      </c>
      <c r="E919" s="25" t="s">
        <v>217</v>
      </c>
      <c r="F919" s="26">
        <v>37</v>
      </c>
      <c r="G919" s="25" t="s">
        <v>215</v>
      </c>
    </row>
    <row r="920" spans="1:7">
      <c r="A920" s="13"/>
      <c r="B920" s="25">
        <v>351</v>
      </c>
      <c r="C920" s="25" t="s">
        <v>117</v>
      </c>
      <c r="D920" s="25">
        <v>11256</v>
      </c>
      <c r="E920" s="25" t="s">
        <v>119</v>
      </c>
      <c r="F920" s="26">
        <v>320</v>
      </c>
      <c r="G920" s="25" t="s">
        <v>117</v>
      </c>
    </row>
    <row r="921" spans="1:7">
      <c r="A921" s="13"/>
      <c r="B921" s="25">
        <v>752</v>
      </c>
      <c r="C921" s="25" t="s">
        <v>77</v>
      </c>
      <c r="D921" s="25">
        <v>11318</v>
      </c>
      <c r="E921" s="25" t="s">
        <v>79</v>
      </c>
      <c r="F921" s="26">
        <v>26</v>
      </c>
      <c r="G921" s="25" t="s">
        <v>77</v>
      </c>
    </row>
    <row r="922" spans="1:7">
      <c r="A922" s="13"/>
      <c r="B922" s="25">
        <v>517</v>
      </c>
      <c r="C922" s="25" t="s">
        <v>212</v>
      </c>
      <c r="D922" s="25">
        <v>11319</v>
      </c>
      <c r="E922" s="25" t="s">
        <v>213</v>
      </c>
      <c r="F922" s="26">
        <v>5</v>
      </c>
      <c r="G922" s="25" t="s">
        <v>212</v>
      </c>
    </row>
    <row r="923" spans="1:7">
      <c r="A923" s="13"/>
      <c r="B923" s="25">
        <v>515</v>
      </c>
      <c r="C923" s="25" t="s">
        <v>15</v>
      </c>
      <c r="D923" s="25">
        <v>11333</v>
      </c>
      <c r="E923" s="25" t="s">
        <v>195</v>
      </c>
      <c r="F923" s="26">
        <v>27</v>
      </c>
      <c r="G923" s="25" t="s">
        <v>15</v>
      </c>
    </row>
    <row r="924" spans="1:7">
      <c r="A924" s="13"/>
      <c r="B924" s="25">
        <v>341</v>
      </c>
      <c r="C924" s="25" t="s">
        <v>243</v>
      </c>
      <c r="D924" s="25">
        <v>11490</v>
      </c>
      <c r="E924" s="25" t="s">
        <v>393</v>
      </c>
      <c r="F924" s="26">
        <v>86</v>
      </c>
      <c r="G924" s="25" t="s">
        <v>243</v>
      </c>
    </row>
    <row r="925" spans="1:7">
      <c r="A925" s="13"/>
      <c r="B925" s="25">
        <v>102935</v>
      </c>
      <c r="C925" s="25" t="s">
        <v>75</v>
      </c>
      <c r="D925" s="25">
        <v>11621</v>
      </c>
      <c r="E925" s="25" t="s">
        <v>76</v>
      </c>
      <c r="F925" s="26">
        <v>15</v>
      </c>
      <c r="G925" s="25" t="s">
        <v>75</v>
      </c>
    </row>
    <row r="926" spans="1:7">
      <c r="A926" s="13"/>
      <c r="B926" s="25">
        <v>329</v>
      </c>
      <c r="C926" s="25" t="s">
        <v>273</v>
      </c>
      <c r="D926" s="25">
        <v>11711</v>
      </c>
      <c r="E926" s="25" t="s">
        <v>349</v>
      </c>
      <c r="F926" s="26">
        <v>36</v>
      </c>
      <c r="G926" s="25" t="s">
        <v>273</v>
      </c>
    </row>
    <row r="927" spans="1:7">
      <c r="A927" s="13"/>
      <c r="B927" s="25">
        <v>377</v>
      </c>
      <c r="C927" s="25" t="s">
        <v>314</v>
      </c>
      <c r="D927" s="25">
        <v>11753</v>
      </c>
      <c r="E927" s="25" t="s">
        <v>316</v>
      </c>
      <c r="F927" s="26">
        <v>10</v>
      </c>
      <c r="G927" s="25" t="s">
        <v>314</v>
      </c>
    </row>
    <row r="928" spans="1:7">
      <c r="A928" s="13"/>
      <c r="B928" s="25">
        <v>743</v>
      </c>
      <c r="C928" s="25" t="s">
        <v>42</v>
      </c>
      <c r="D928" s="25">
        <v>11761</v>
      </c>
      <c r="E928" s="25" t="s">
        <v>448</v>
      </c>
      <c r="F928" s="26">
        <v>21</v>
      </c>
      <c r="G928" s="25" t="s">
        <v>42</v>
      </c>
    </row>
    <row r="929" spans="1:7">
      <c r="A929" s="13"/>
      <c r="B929" s="25">
        <v>103198</v>
      </c>
      <c r="C929" s="25" t="s">
        <v>70</v>
      </c>
      <c r="D929" s="25">
        <v>11771</v>
      </c>
      <c r="E929" s="25" t="s">
        <v>72</v>
      </c>
      <c r="F929" s="26">
        <v>10</v>
      </c>
      <c r="G929" s="25" t="s">
        <v>70</v>
      </c>
    </row>
    <row r="930" spans="1:7">
      <c r="A930" s="13"/>
      <c r="B930" s="25">
        <v>103198</v>
      </c>
      <c r="C930" s="25" t="s">
        <v>70</v>
      </c>
      <c r="D930" s="25">
        <v>11792</v>
      </c>
      <c r="E930" s="25" t="s">
        <v>73</v>
      </c>
      <c r="F930" s="26">
        <v>10</v>
      </c>
      <c r="G930" s="25" t="s">
        <v>70</v>
      </c>
    </row>
    <row r="931" spans="1:7">
      <c r="A931" s="13"/>
      <c r="B931" s="25">
        <v>707</v>
      </c>
      <c r="C931" s="25" t="s">
        <v>36</v>
      </c>
      <c r="D931" s="25">
        <v>11797</v>
      </c>
      <c r="E931" s="25" t="s">
        <v>37</v>
      </c>
      <c r="F931" s="26">
        <v>10</v>
      </c>
      <c r="G931" s="25" t="s">
        <v>36</v>
      </c>
    </row>
    <row r="932" spans="1:7">
      <c r="A932" s="13"/>
      <c r="B932" s="25">
        <v>755</v>
      </c>
      <c r="C932" s="25" t="s">
        <v>431</v>
      </c>
      <c r="D932" s="25">
        <v>11825</v>
      </c>
      <c r="E932" s="25" t="s">
        <v>449</v>
      </c>
      <c r="F932" s="26">
        <v>5</v>
      </c>
      <c r="G932" s="25" t="s">
        <v>431</v>
      </c>
    </row>
    <row r="933" spans="1:7">
      <c r="A933" s="13"/>
      <c r="B933" s="25">
        <v>511</v>
      </c>
      <c r="C933" s="25" t="s">
        <v>52</v>
      </c>
      <c r="D933" s="25">
        <v>11829</v>
      </c>
      <c r="E933" s="25" t="s">
        <v>405</v>
      </c>
      <c r="F933" s="26">
        <v>10</v>
      </c>
      <c r="G933" s="25" t="s">
        <v>52</v>
      </c>
    </row>
    <row r="934" spans="1:7">
      <c r="A934" s="13"/>
      <c r="B934" s="25">
        <v>329</v>
      </c>
      <c r="C934" s="25" t="s">
        <v>273</v>
      </c>
      <c r="D934" s="25">
        <v>11873</v>
      </c>
      <c r="E934" s="25" t="s">
        <v>450</v>
      </c>
      <c r="F934" s="26">
        <v>14</v>
      </c>
      <c r="G934" s="25" t="s">
        <v>273</v>
      </c>
    </row>
    <row r="935" spans="1:7">
      <c r="A935" s="13"/>
      <c r="B935" s="25">
        <v>104428</v>
      </c>
      <c r="C935" s="25" t="s">
        <v>328</v>
      </c>
      <c r="D935" s="25">
        <v>11949</v>
      </c>
      <c r="E935" s="25" t="s">
        <v>354</v>
      </c>
      <c r="F935" s="26">
        <v>5</v>
      </c>
      <c r="G935" s="25" t="s">
        <v>328</v>
      </c>
    </row>
    <row r="936" spans="1:7">
      <c r="A936" s="13"/>
      <c r="B936" s="25">
        <v>337</v>
      </c>
      <c r="C936" s="25" t="s">
        <v>149</v>
      </c>
      <c r="D936" s="25">
        <v>990176</v>
      </c>
      <c r="E936" s="25" t="s">
        <v>154</v>
      </c>
      <c r="F936" s="26">
        <v>369</v>
      </c>
      <c r="G936" s="25" t="s">
        <v>149</v>
      </c>
    </row>
    <row r="937" spans="1:7">
      <c r="A937" s="13"/>
      <c r="B937" s="25">
        <v>337</v>
      </c>
      <c r="C937" s="25" t="s">
        <v>149</v>
      </c>
      <c r="D937" s="25">
        <v>990451</v>
      </c>
      <c r="E937" s="25" t="s">
        <v>377</v>
      </c>
      <c r="F937" s="26">
        <v>225</v>
      </c>
      <c r="G937" s="25" t="s">
        <v>149</v>
      </c>
    </row>
    <row r="938" spans="1:7">
      <c r="A938" s="13"/>
      <c r="B938" s="25">
        <v>337</v>
      </c>
      <c r="C938" s="25" t="s">
        <v>149</v>
      </c>
      <c r="D938" s="25">
        <v>4061</v>
      </c>
      <c r="E938" s="25" t="s">
        <v>151</v>
      </c>
      <c r="F938" s="26">
        <v>179</v>
      </c>
      <c r="G938" s="25" t="s">
        <v>149</v>
      </c>
    </row>
    <row r="939" spans="1:7">
      <c r="A939" s="13"/>
      <c r="B939" s="25">
        <v>52</v>
      </c>
      <c r="C939" s="25" t="s">
        <v>58</v>
      </c>
      <c r="D939" s="25">
        <v>4121</v>
      </c>
      <c r="E939" s="25" t="s">
        <v>60</v>
      </c>
      <c r="F939" s="26">
        <v>35</v>
      </c>
      <c r="G939" s="25" t="s">
        <v>58</v>
      </c>
    </row>
    <row r="940" spans="1:7">
      <c r="A940" s="13"/>
      <c r="B940" s="25">
        <v>754</v>
      </c>
      <c r="C940" s="25" t="s">
        <v>54</v>
      </c>
      <c r="D940" s="25">
        <v>4540</v>
      </c>
      <c r="E940" s="25" t="s">
        <v>55</v>
      </c>
      <c r="F940" s="26">
        <v>28</v>
      </c>
      <c r="G940" s="25" t="s">
        <v>54</v>
      </c>
    </row>
    <row r="941" spans="1:7">
      <c r="A941" s="13"/>
      <c r="B941" s="25">
        <v>54</v>
      </c>
      <c r="C941" s="25" t="s">
        <v>330</v>
      </c>
      <c r="D941" s="25">
        <v>6301</v>
      </c>
      <c r="E941" s="25" t="s">
        <v>334</v>
      </c>
      <c r="F941" s="26">
        <v>16</v>
      </c>
      <c r="G941" s="25" t="s">
        <v>330</v>
      </c>
    </row>
    <row r="942" spans="1:7">
      <c r="A942" s="13"/>
      <c r="B942" s="25">
        <v>738</v>
      </c>
      <c r="C942" s="25" t="s">
        <v>111</v>
      </c>
      <c r="D942" s="25">
        <v>6385</v>
      </c>
      <c r="E942" s="25" t="s">
        <v>112</v>
      </c>
      <c r="F942" s="26">
        <v>7</v>
      </c>
      <c r="G942" s="25" t="s">
        <v>111</v>
      </c>
    </row>
    <row r="943" spans="1:7">
      <c r="A943" s="13"/>
      <c r="B943" s="25">
        <v>727</v>
      </c>
      <c r="C943" s="25" t="s">
        <v>157</v>
      </c>
      <c r="D943" s="25">
        <v>6456</v>
      </c>
      <c r="E943" s="25" t="s">
        <v>158</v>
      </c>
      <c r="F943" s="26">
        <v>227</v>
      </c>
      <c r="G943" s="25" t="s">
        <v>157</v>
      </c>
    </row>
    <row r="944" spans="1:7">
      <c r="A944" s="13"/>
      <c r="B944" s="25">
        <v>738</v>
      </c>
      <c r="C944" s="25" t="s">
        <v>111</v>
      </c>
      <c r="D944" s="25">
        <v>6506</v>
      </c>
      <c r="E944" s="25" t="s">
        <v>113</v>
      </c>
      <c r="F944" s="26">
        <v>14</v>
      </c>
      <c r="G944" s="25" t="s">
        <v>111</v>
      </c>
    </row>
    <row r="945" spans="1:7">
      <c r="A945" s="13"/>
      <c r="B945" s="25">
        <v>379</v>
      </c>
      <c r="C945" s="25" t="s">
        <v>269</v>
      </c>
      <c r="D945" s="25">
        <v>6830</v>
      </c>
      <c r="E945" s="25" t="s">
        <v>272</v>
      </c>
      <c r="F945" s="26">
        <v>37</v>
      </c>
      <c r="G945" s="25" t="s">
        <v>269</v>
      </c>
    </row>
    <row r="946" spans="1:7">
      <c r="A946" s="13"/>
      <c r="B946" s="25">
        <v>379</v>
      </c>
      <c r="C946" s="25" t="s">
        <v>269</v>
      </c>
      <c r="D946" s="25">
        <v>6831</v>
      </c>
      <c r="E946" s="25" t="s">
        <v>270</v>
      </c>
      <c r="F946" s="26">
        <v>7</v>
      </c>
      <c r="G946" s="25" t="s">
        <v>269</v>
      </c>
    </row>
    <row r="947" spans="1:7">
      <c r="A947" s="13"/>
      <c r="B947" s="25">
        <v>54</v>
      </c>
      <c r="C947" s="25" t="s">
        <v>330</v>
      </c>
      <c r="D947" s="25">
        <v>6884</v>
      </c>
      <c r="E947" s="25" t="s">
        <v>331</v>
      </c>
      <c r="F947" s="26">
        <v>16</v>
      </c>
      <c r="G947" s="25" t="s">
        <v>330</v>
      </c>
    </row>
    <row r="948" spans="1:7">
      <c r="A948" s="13"/>
      <c r="B948" s="25">
        <v>549</v>
      </c>
      <c r="C948" s="25" t="s">
        <v>332</v>
      </c>
      <c r="D948" s="25">
        <v>7687</v>
      </c>
      <c r="E948" s="25" t="s">
        <v>409</v>
      </c>
      <c r="F948" s="26">
        <v>4</v>
      </c>
      <c r="G948" s="25" t="s">
        <v>332</v>
      </c>
    </row>
    <row r="949" spans="1:7">
      <c r="A949" s="13"/>
      <c r="B949" s="25">
        <v>727</v>
      </c>
      <c r="C949" s="25" t="s">
        <v>157</v>
      </c>
      <c r="D949" s="25">
        <v>8060</v>
      </c>
      <c r="E949" s="25" t="s">
        <v>159</v>
      </c>
      <c r="F949" s="26">
        <v>195</v>
      </c>
      <c r="G949" s="25" t="s">
        <v>157</v>
      </c>
    </row>
    <row r="950" spans="1:7">
      <c r="A950" s="13"/>
      <c r="B950" s="25">
        <v>587</v>
      </c>
      <c r="C950" s="25" t="s">
        <v>102</v>
      </c>
      <c r="D950" s="25">
        <v>8073</v>
      </c>
      <c r="E950" s="25" t="s">
        <v>371</v>
      </c>
      <c r="F950" s="26">
        <v>12</v>
      </c>
      <c r="G950" s="25" t="s">
        <v>102</v>
      </c>
    </row>
    <row r="951" spans="1:7">
      <c r="A951" s="13"/>
      <c r="B951" s="25">
        <v>102567</v>
      </c>
      <c r="C951" s="25" t="s">
        <v>308</v>
      </c>
      <c r="D951" s="25">
        <v>8489</v>
      </c>
      <c r="E951" s="25" t="s">
        <v>309</v>
      </c>
      <c r="F951" s="26">
        <v>90</v>
      </c>
      <c r="G951" s="25" t="s">
        <v>308</v>
      </c>
    </row>
    <row r="952" spans="1:7">
      <c r="A952" s="13"/>
      <c r="B952" s="25">
        <v>742</v>
      </c>
      <c r="C952" s="25" t="s">
        <v>184</v>
      </c>
      <c r="D952" s="25">
        <v>8763</v>
      </c>
      <c r="E952" s="25" t="s">
        <v>186</v>
      </c>
      <c r="F952" s="26">
        <v>4</v>
      </c>
      <c r="G952" s="25" t="s">
        <v>184</v>
      </c>
    </row>
    <row r="953" spans="1:7">
      <c r="A953" s="13"/>
      <c r="B953" s="25">
        <v>104429</v>
      </c>
      <c r="C953" s="25" t="s">
        <v>282</v>
      </c>
      <c r="D953" s="25">
        <v>8798</v>
      </c>
      <c r="E953" s="25" t="s">
        <v>283</v>
      </c>
      <c r="F953" s="26">
        <v>4</v>
      </c>
      <c r="G953" s="25" t="s">
        <v>282</v>
      </c>
    </row>
    <row r="954" spans="1:7">
      <c r="A954" s="13"/>
      <c r="B954" s="25">
        <v>744</v>
      </c>
      <c r="C954" s="25" t="s">
        <v>340</v>
      </c>
      <c r="D954" s="25">
        <v>8957</v>
      </c>
      <c r="E954" s="25" t="s">
        <v>426</v>
      </c>
      <c r="F954" s="26">
        <v>25</v>
      </c>
      <c r="G954" s="25" t="s">
        <v>340</v>
      </c>
    </row>
    <row r="955" spans="1:7">
      <c r="A955" s="13"/>
      <c r="B955" s="25">
        <v>578</v>
      </c>
      <c r="C955" s="25" t="s">
        <v>30</v>
      </c>
      <c r="D955" s="25">
        <v>9331</v>
      </c>
      <c r="E955" s="25" t="s">
        <v>33</v>
      </c>
      <c r="F955" s="26">
        <v>67</v>
      </c>
      <c r="G955" s="25" t="s">
        <v>30</v>
      </c>
    </row>
    <row r="956" spans="1:7">
      <c r="A956" s="13"/>
      <c r="B956" s="25">
        <v>103639</v>
      </c>
      <c r="C956" s="25" t="s">
        <v>34</v>
      </c>
      <c r="D956" s="25">
        <v>9682</v>
      </c>
      <c r="E956" s="25" t="s">
        <v>35</v>
      </c>
      <c r="F956" s="26">
        <v>10</v>
      </c>
      <c r="G956" s="25" t="s">
        <v>34</v>
      </c>
    </row>
    <row r="957" spans="1:7">
      <c r="A957" s="13"/>
      <c r="B957" s="25">
        <v>704</v>
      </c>
      <c r="C957" s="25" t="s">
        <v>107</v>
      </c>
      <c r="D957" s="25">
        <v>9731</v>
      </c>
      <c r="E957" s="25" t="s">
        <v>110</v>
      </c>
      <c r="F957" s="26">
        <v>8</v>
      </c>
      <c r="G957" s="25" t="s">
        <v>107</v>
      </c>
    </row>
    <row r="958" spans="1:7">
      <c r="A958" s="13"/>
      <c r="B958" s="25">
        <v>102478</v>
      </c>
      <c r="C958" s="25" t="s">
        <v>177</v>
      </c>
      <c r="D958" s="25">
        <v>9822</v>
      </c>
      <c r="E958" s="25" t="s">
        <v>178</v>
      </c>
      <c r="F958" s="26">
        <v>9</v>
      </c>
      <c r="G958" s="25" t="s">
        <v>177</v>
      </c>
    </row>
    <row r="959" spans="1:7">
      <c r="A959" s="13"/>
      <c r="B959" s="25">
        <v>706</v>
      </c>
      <c r="C959" s="25" t="s">
        <v>414</v>
      </c>
      <c r="D959" s="25">
        <v>10772</v>
      </c>
      <c r="E959" s="25" t="s">
        <v>415</v>
      </c>
      <c r="F959" s="26">
        <v>42</v>
      </c>
      <c r="G959" s="25" t="s">
        <v>414</v>
      </c>
    </row>
    <row r="960" spans="1:7">
      <c r="A960" s="13"/>
      <c r="B960" s="25">
        <v>54</v>
      </c>
      <c r="C960" s="25" t="s">
        <v>330</v>
      </c>
      <c r="D960" s="25">
        <v>10808</v>
      </c>
      <c r="E960" s="25" t="s">
        <v>451</v>
      </c>
      <c r="F960" s="26">
        <v>28</v>
      </c>
      <c r="G960" s="25" t="s">
        <v>330</v>
      </c>
    </row>
    <row r="961" spans="1:7">
      <c r="A961" s="13"/>
      <c r="B961" s="25">
        <v>707</v>
      </c>
      <c r="C961" s="25" t="s">
        <v>36</v>
      </c>
      <c r="D961" s="25">
        <v>10952</v>
      </c>
      <c r="E961" s="25" t="s">
        <v>41</v>
      </c>
      <c r="F961" s="26">
        <v>5</v>
      </c>
      <c r="G961" s="25" t="s">
        <v>36</v>
      </c>
    </row>
    <row r="962" spans="1:7">
      <c r="A962" s="13"/>
      <c r="B962" s="25">
        <v>704</v>
      </c>
      <c r="C962" s="25" t="s">
        <v>107</v>
      </c>
      <c r="D962" s="25">
        <v>10953</v>
      </c>
      <c r="E962" s="25" t="s">
        <v>343</v>
      </c>
      <c r="F962" s="26">
        <v>53.6</v>
      </c>
      <c r="G962" s="25" t="s">
        <v>107</v>
      </c>
    </row>
    <row r="963" spans="1:7">
      <c r="A963" s="13"/>
      <c r="B963" s="25">
        <v>572</v>
      </c>
      <c r="C963" s="25" t="s">
        <v>199</v>
      </c>
      <c r="D963" s="25">
        <v>11058</v>
      </c>
      <c r="E963" s="25" t="s">
        <v>411</v>
      </c>
      <c r="F963" s="26">
        <v>95</v>
      </c>
      <c r="G963" s="25" t="s">
        <v>199</v>
      </c>
    </row>
    <row r="964" spans="1:7">
      <c r="A964" s="13"/>
      <c r="B964" s="25">
        <v>102935</v>
      </c>
      <c r="C964" s="25" t="s">
        <v>75</v>
      </c>
      <c r="D964" s="25">
        <v>11059</v>
      </c>
      <c r="E964" s="25" t="s">
        <v>367</v>
      </c>
      <c r="F964" s="26">
        <v>5</v>
      </c>
      <c r="G964" s="25" t="s">
        <v>75</v>
      </c>
    </row>
    <row r="965" spans="1:7">
      <c r="A965" s="13"/>
      <c r="B965" s="25">
        <v>742</v>
      </c>
      <c r="C965" s="25" t="s">
        <v>184</v>
      </c>
      <c r="D965" s="25">
        <v>11107</v>
      </c>
      <c r="E965" s="25" t="s">
        <v>368</v>
      </c>
      <c r="F965" s="26">
        <v>7</v>
      </c>
      <c r="G965" s="25" t="s">
        <v>184</v>
      </c>
    </row>
    <row r="966" spans="1:7">
      <c r="A966" s="13"/>
      <c r="B966" s="25">
        <v>753</v>
      </c>
      <c r="C966" s="25" t="s">
        <v>171</v>
      </c>
      <c r="D966" s="25">
        <v>11120</v>
      </c>
      <c r="E966" s="25" t="s">
        <v>172</v>
      </c>
      <c r="F966" s="26">
        <v>14</v>
      </c>
      <c r="G966" s="25" t="s">
        <v>171</v>
      </c>
    </row>
    <row r="967" spans="1:7">
      <c r="A967" s="13"/>
      <c r="B967" s="25">
        <v>598</v>
      </c>
      <c r="C967" s="25" t="s">
        <v>191</v>
      </c>
      <c r="D967" s="25">
        <v>11178</v>
      </c>
      <c r="E967" s="25" t="s">
        <v>452</v>
      </c>
      <c r="F967" s="26">
        <v>13</v>
      </c>
      <c r="G967" s="25" t="s">
        <v>191</v>
      </c>
    </row>
    <row r="968" spans="1:7">
      <c r="A968" s="13"/>
      <c r="B968" s="25">
        <v>339</v>
      </c>
      <c r="C968" s="25" t="s">
        <v>252</v>
      </c>
      <c r="D968" s="25">
        <v>11394</v>
      </c>
      <c r="E968" s="25" t="s">
        <v>254</v>
      </c>
      <c r="F968" s="26">
        <v>11</v>
      </c>
      <c r="G968" s="25" t="s">
        <v>252</v>
      </c>
    </row>
    <row r="969" spans="1:7">
      <c r="A969" s="13"/>
      <c r="B969" s="25">
        <v>355</v>
      </c>
      <c r="C969" s="25" t="s">
        <v>257</v>
      </c>
      <c r="D969" s="25">
        <v>11396</v>
      </c>
      <c r="E969" s="25" t="s">
        <v>258</v>
      </c>
      <c r="F969" s="26">
        <v>5</v>
      </c>
      <c r="G969" s="25" t="s">
        <v>257</v>
      </c>
    </row>
    <row r="970" spans="1:7">
      <c r="A970" s="13"/>
      <c r="B970" s="25">
        <v>745</v>
      </c>
      <c r="C970" s="25" t="s">
        <v>164</v>
      </c>
      <c r="D970" s="25">
        <v>11445</v>
      </c>
      <c r="E970" s="25" t="s">
        <v>326</v>
      </c>
      <c r="F970" s="26">
        <v>5</v>
      </c>
      <c r="G970" s="25" t="s">
        <v>164</v>
      </c>
    </row>
    <row r="971" spans="1:7">
      <c r="A971" s="13"/>
      <c r="B971" s="25">
        <v>710</v>
      </c>
      <c r="C971" s="25" t="s">
        <v>114</v>
      </c>
      <c r="D971" s="25">
        <v>11459</v>
      </c>
      <c r="E971" s="25" t="s">
        <v>116</v>
      </c>
      <c r="F971" s="26">
        <v>13</v>
      </c>
      <c r="G971" s="25" t="s">
        <v>114</v>
      </c>
    </row>
    <row r="972" spans="1:7">
      <c r="A972" s="13"/>
      <c r="B972" s="25">
        <v>341</v>
      </c>
      <c r="C972" s="25" t="s">
        <v>243</v>
      </c>
      <c r="D972" s="25">
        <v>11483</v>
      </c>
      <c r="E972" s="25" t="s">
        <v>392</v>
      </c>
      <c r="F972" s="26">
        <v>24</v>
      </c>
      <c r="G972" s="25" t="s">
        <v>243</v>
      </c>
    </row>
    <row r="973" spans="1:7">
      <c r="A973" s="13"/>
      <c r="B973" s="25">
        <v>721</v>
      </c>
      <c r="C973" s="25" t="s">
        <v>232</v>
      </c>
      <c r="D973" s="25">
        <v>11619</v>
      </c>
      <c r="E973" s="25" t="s">
        <v>233</v>
      </c>
      <c r="F973" s="26">
        <v>36</v>
      </c>
      <c r="G973" s="25" t="s">
        <v>232</v>
      </c>
    </row>
    <row r="974" spans="1:7">
      <c r="A974" s="13"/>
      <c r="B974" s="25">
        <v>750</v>
      </c>
      <c r="C974" s="25" t="s">
        <v>8</v>
      </c>
      <c r="D974" s="25">
        <v>11622</v>
      </c>
      <c r="E974" s="25" t="s">
        <v>9</v>
      </c>
      <c r="F974" s="26">
        <v>46</v>
      </c>
      <c r="G974" s="25" t="s">
        <v>8</v>
      </c>
    </row>
    <row r="975" spans="1:7">
      <c r="A975" s="13"/>
      <c r="B975" s="25">
        <v>582</v>
      </c>
      <c r="C975" s="25" t="s">
        <v>219</v>
      </c>
      <c r="D975" s="25">
        <v>11656</v>
      </c>
      <c r="E975" s="25" t="s">
        <v>222</v>
      </c>
      <c r="F975" s="26">
        <v>49</v>
      </c>
      <c r="G975" s="25" t="s">
        <v>219</v>
      </c>
    </row>
    <row r="976" spans="1:7">
      <c r="A976" s="13"/>
      <c r="B976" s="25">
        <v>373</v>
      </c>
      <c r="C976" s="25" t="s">
        <v>265</v>
      </c>
      <c r="D976" s="25">
        <v>11751</v>
      </c>
      <c r="E976" s="25" t="s">
        <v>266</v>
      </c>
      <c r="F976" s="26">
        <v>5</v>
      </c>
      <c r="G976" s="25" t="s">
        <v>265</v>
      </c>
    </row>
    <row r="977" spans="1:7">
      <c r="A977" s="13"/>
      <c r="B977" s="25">
        <v>357</v>
      </c>
      <c r="C977" s="25" t="s">
        <v>227</v>
      </c>
      <c r="D977" s="25">
        <v>11757</v>
      </c>
      <c r="E977" s="25" t="s">
        <v>453</v>
      </c>
      <c r="F977" s="26">
        <v>7</v>
      </c>
      <c r="G977" s="25" t="s">
        <v>227</v>
      </c>
    </row>
    <row r="978" spans="1:7">
      <c r="A978" s="13"/>
      <c r="B978" s="25">
        <v>707</v>
      </c>
      <c r="C978" s="25" t="s">
        <v>36</v>
      </c>
      <c r="D978" s="25">
        <v>11760</v>
      </c>
      <c r="E978" s="25" t="s">
        <v>40</v>
      </c>
      <c r="F978" s="26">
        <v>10</v>
      </c>
      <c r="G978" s="25" t="s">
        <v>36</v>
      </c>
    </row>
    <row r="979" spans="1:7">
      <c r="A979" s="13"/>
      <c r="B979" s="25">
        <v>582</v>
      </c>
      <c r="C979" s="25" t="s">
        <v>219</v>
      </c>
      <c r="D979" s="25">
        <v>11782</v>
      </c>
      <c r="E979" s="25" t="s">
        <v>337</v>
      </c>
      <c r="F979" s="26">
        <v>19</v>
      </c>
      <c r="G979" s="25" t="s">
        <v>219</v>
      </c>
    </row>
    <row r="980" spans="1:7">
      <c r="A980" s="13"/>
      <c r="B980" s="25">
        <v>56</v>
      </c>
      <c r="C980" s="25" t="s">
        <v>249</v>
      </c>
      <c r="D980" s="25">
        <v>11830</v>
      </c>
      <c r="E980" s="25" t="s">
        <v>344</v>
      </c>
      <c r="F980" s="26">
        <v>12</v>
      </c>
      <c r="G980" s="25" t="s">
        <v>249</v>
      </c>
    </row>
    <row r="981" spans="1:7">
      <c r="A981" s="13"/>
      <c r="B981" s="25">
        <v>704</v>
      </c>
      <c r="C981" s="25" t="s">
        <v>107</v>
      </c>
      <c r="D981" s="25">
        <v>11831</v>
      </c>
      <c r="E981" s="25" t="s">
        <v>109</v>
      </c>
      <c r="F981" s="26">
        <v>63.6</v>
      </c>
      <c r="G981" s="25" t="s">
        <v>107</v>
      </c>
    </row>
    <row r="982" spans="1:7">
      <c r="A982" s="13"/>
      <c r="B982" s="25">
        <v>748</v>
      </c>
      <c r="C982" s="25" t="s">
        <v>83</v>
      </c>
      <c r="D982" s="25">
        <v>11903</v>
      </c>
      <c r="E982" s="25" t="s">
        <v>358</v>
      </c>
      <c r="F982" s="26">
        <v>4</v>
      </c>
      <c r="G982" s="25" t="s">
        <v>83</v>
      </c>
    </row>
    <row r="983" spans="1:7">
      <c r="A983" s="13"/>
      <c r="B983" s="25">
        <v>713</v>
      </c>
      <c r="C983" s="25" t="s">
        <v>105</v>
      </c>
      <c r="D983" s="25">
        <v>11961</v>
      </c>
      <c r="E983" s="25" t="s">
        <v>417</v>
      </c>
      <c r="F983" s="26">
        <v>14</v>
      </c>
      <c r="G983" s="25" t="s">
        <v>105</v>
      </c>
    </row>
    <row r="984" spans="1:7">
      <c r="A984" s="13"/>
      <c r="B984" s="25">
        <v>747</v>
      </c>
      <c r="C984" s="25" t="s">
        <v>363</v>
      </c>
      <c r="D984" s="25">
        <v>11964</v>
      </c>
      <c r="E984" s="25" t="s">
        <v>381</v>
      </c>
      <c r="F984" s="26">
        <v>5</v>
      </c>
      <c r="G984" s="25" t="s">
        <v>363</v>
      </c>
    </row>
    <row r="985" spans="1:7">
      <c r="A985" s="13"/>
      <c r="B985" s="25">
        <v>721</v>
      </c>
      <c r="C985" s="25" t="s">
        <v>232</v>
      </c>
      <c r="D985" s="25">
        <v>7011</v>
      </c>
      <c r="E985" s="25" t="s">
        <v>235</v>
      </c>
      <c r="F985" s="26">
        <v>14</v>
      </c>
      <c r="G985" s="25" t="s">
        <v>232</v>
      </c>
    </row>
    <row r="986" spans="1:7">
      <c r="A986" s="13"/>
      <c r="B986" s="25">
        <v>373</v>
      </c>
      <c r="C986" s="25" t="s">
        <v>265</v>
      </c>
      <c r="D986" s="25">
        <v>8903</v>
      </c>
      <c r="E986" s="25" t="s">
        <v>401</v>
      </c>
      <c r="F986" s="26">
        <v>5</v>
      </c>
      <c r="G986" s="25" t="s">
        <v>265</v>
      </c>
    </row>
    <row r="987" spans="1:7">
      <c r="A987" s="13"/>
      <c r="B987" s="25">
        <v>546</v>
      </c>
      <c r="C987" s="25" t="s">
        <v>187</v>
      </c>
      <c r="D987" s="25">
        <v>10849</v>
      </c>
      <c r="E987" s="25" t="s">
        <v>408</v>
      </c>
      <c r="F987" s="26">
        <v>37</v>
      </c>
      <c r="G987" s="25" t="s">
        <v>187</v>
      </c>
    </row>
    <row r="988" spans="1:7">
      <c r="A988" s="13"/>
      <c r="B988" s="25">
        <v>101453</v>
      </c>
      <c r="C988" s="25" t="s">
        <v>275</v>
      </c>
      <c r="D988" s="25">
        <v>10927</v>
      </c>
      <c r="E988" s="25" t="s">
        <v>433</v>
      </c>
      <c r="F988" s="26">
        <v>10</v>
      </c>
      <c r="G988" s="25" t="s">
        <v>275</v>
      </c>
    </row>
    <row r="989" spans="1:7">
      <c r="A989" s="13"/>
      <c r="B989" s="25">
        <v>733</v>
      </c>
      <c r="C989" s="25" t="s">
        <v>423</v>
      </c>
      <c r="D989" s="25">
        <v>11004</v>
      </c>
      <c r="E989" s="25" t="s">
        <v>454</v>
      </c>
      <c r="F989" s="26">
        <v>7</v>
      </c>
      <c r="G989" s="25" t="s">
        <v>423</v>
      </c>
    </row>
    <row r="990" spans="1:7">
      <c r="A990" s="13"/>
      <c r="B990" s="25">
        <v>308</v>
      </c>
      <c r="C990" s="25" t="s">
        <v>145</v>
      </c>
      <c r="D990" s="25">
        <v>11251</v>
      </c>
      <c r="E990" s="25" t="s">
        <v>386</v>
      </c>
      <c r="F990" s="26">
        <v>4</v>
      </c>
      <c r="G990" s="25" t="s">
        <v>145</v>
      </c>
    </row>
    <row r="991" spans="1:7">
      <c r="A991" s="13"/>
      <c r="B991" s="25">
        <v>513</v>
      </c>
      <c r="C991" s="25" t="s">
        <v>288</v>
      </c>
      <c r="D991" s="25">
        <v>11329</v>
      </c>
      <c r="E991" s="25" t="s">
        <v>291</v>
      </c>
      <c r="F991" s="26">
        <v>10</v>
      </c>
      <c r="G991" s="25" t="s">
        <v>288</v>
      </c>
    </row>
    <row r="992" spans="1:7">
      <c r="A992" s="13"/>
      <c r="B992" s="25">
        <v>743</v>
      </c>
      <c r="C992" s="25" t="s">
        <v>42</v>
      </c>
      <c r="D992" s="25">
        <v>11330</v>
      </c>
      <c r="E992" s="25" t="s">
        <v>44</v>
      </c>
      <c r="F992" s="26">
        <v>20</v>
      </c>
      <c r="G992" s="25" t="s">
        <v>42</v>
      </c>
    </row>
    <row r="993" spans="1:7">
      <c r="A993" s="13"/>
      <c r="B993" s="25">
        <v>721</v>
      </c>
      <c r="C993" s="25" t="s">
        <v>232</v>
      </c>
      <c r="D993" s="25">
        <v>11441</v>
      </c>
      <c r="E993" s="25" t="s">
        <v>421</v>
      </c>
      <c r="F993" s="26">
        <v>24</v>
      </c>
      <c r="G993" s="25" t="s">
        <v>232</v>
      </c>
    </row>
    <row r="994" spans="1:7">
      <c r="A994" s="13"/>
      <c r="B994" s="25">
        <v>514</v>
      </c>
      <c r="C994" s="25" t="s">
        <v>304</v>
      </c>
      <c r="D994" s="25">
        <v>11503</v>
      </c>
      <c r="E994" s="25" t="s">
        <v>455</v>
      </c>
      <c r="F994" s="26">
        <v>0</v>
      </c>
      <c r="G994" s="25" t="s">
        <v>304</v>
      </c>
    </row>
    <row r="995" spans="1:7">
      <c r="A995" s="13"/>
      <c r="B995" s="25">
        <v>585</v>
      </c>
      <c r="C995" s="25" t="s">
        <v>47</v>
      </c>
      <c r="D995" s="25">
        <v>11642</v>
      </c>
      <c r="E995" s="25" t="s">
        <v>51</v>
      </c>
      <c r="F995" s="26">
        <v>12.5</v>
      </c>
      <c r="G995" s="25" t="s">
        <v>47</v>
      </c>
    </row>
    <row r="996" spans="1:7">
      <c r="A996" s="13"/>
      <c r="B996" s="25">
        <v>102565</v>
      </c>
      <c r="C996" s="25" t="s">
        <v>285</v>
      </c>
      <c r="D996" s="25">
        <v>11686</v>
      </c>
      <c r="E996" s="25" t="s">
        <v>286</v>
      </c>
      <c r="F996" s="26">
        <v>65</v>
      </c>
      <c r="G996" s="25" t="s">
        <v>285</v>
      </c>
    </row>
    <row r="997" spans="1:7">
      <c r="A997" s="13"/>
      <c r="B997" s="25">
        <v>598</v>
      </c>
      <c r="C997" s="25" t="s">
        <v>191</v>
      </c>
      <c r="D997" s="25">
        <v>11758</v>
      </c>
      <c r="E997" s="25" t="s">
        <v>456</v>
      </c>
      <c r="F997" s="26">
        <v>5</v>
      </c>
      <c r="G997" s="25" t="s">
        <v>191</v>
      </c>
    </row>
    <row r="998" spans="1:7">
      <c r="A998" s="13"/>
      <c r="B998" s="25">
        <v>591</v>
      </c>
      <c r="C998" s="25" t="s">
        <v>236</v>
      </c>
      <c r="D998" s="25">
        <v>11867</v>
      </c>
      <c r="E998" s="25" t="s">
        <v>457</v>
      </c>
      <c r="F998" s="26">
        <v>4</v>
      </c>
      <c r="G998" s="25" t="s">
        <v>236</v>
      </c>
    </row>
    <row r="999" spans="1:7">
      <c r="A999" s="13"/>
      <c r="B999" s="25">
        <v>737</v>
      </c>
      <c r="C999" s="25" t="s">
        <v>347</v>
      </c>
      <c r="D999" s="25">
        <v>11881</v>
      </c>
      <c r="E999" s="25" t="s">
        <v>458</v>
      </c>
      <c r="F999" s="26">
        <v>7</v>
      </c>
      <c r="G999" s="25" t="s">
        <v>347</v>
      </c>
    </row>
    <row r="1000" spans="1:7">
      <c r="A1000" s="13"/>
      <c r="B1000" s="25">
        <v>307</v>
      </c>
      <c r="C1000" s="25" t="s">
        <v>202</v>
      </c>
      <c r="D1000" s="25">
        <v>990264</v>
      </c>
      <c r="E1000" s="25" t="s">
        <v>211</v>
      </c>
      <c r="F1000" s="26">
        <v>5</v>
      </c>
      <c r="G1000" s="25" t="s">
        <v>202</v>
      </c>
    </row>
    <row r="1001" spans="1:7">
      <c r="A1001" s="13"/>
      <c r="B1001" s="25">
        <v>517</v>
      </c>
      <c r="C1001" s="25" t="s">
        <v>212</v>
      </c>
      <c r="D1001" s="25">
        <v>4022</v>
      </c>
      <c r="E1001" s="25" t="s">
        <v>353</v>
      </c>
      <c r="F1001" s="25">
        <v>68</v>
      </c>
      <c r="G1001" s="25" t="s">
        <v>212</v>
      </c>
    </row>
    <row r="1002" spans="1:7">
      <c r="A1002" s="13"/>
      <c r="B1002" s="25">
        <v>517</v>
      </c>
      <c r="C1002" s="25" t="s">
        <v>212</v>
      </c>
      <c r="D1002" s="25">
        <v>4024</v>
      </c>
      <c r="E1002" s="25" t="s">
        <v>214</v>
      </c>
      <c r="F1002" s="25">
        <v>46</v>
      </c>
      <c r="G1002" s="25" t="s">
        <v>212</v>
      </c>
    </row>
    <row r="1003" spans="1:7">
      <c r="A1003" s="13"/>
      <c r="B1003" s="25">
        <v>746</v>
      </c>
      <c r="C1003" s="25" t="s">
        <v>85</v>
      </c>
      <c r="D1003" s="25">
        <v>4028</v>
      </c>
      <c r="E1003" s="25" t="s">
        <v>87</v>
      </c>
      <c r="F1003" s="25">
        <v>46</v>
      </c>
      <c r="G1003" s="25" t="s">
        <v>85</v>
      </c>
    </row>
    <row r="1004" spans="1:7">
      <c r="A1004" s="13"/>
      <c r="B1004" s="25">
        <v>750</v>
      </c>
      <c r="C1004" s="25" t="s">
        <v>8</v>
      </c>
      <c r="D1004" s="25">
        <v>4033</v>
      </c>
      <c r="E1004" s="25" t="s">
        <v>11</v>
      </c>
      <c r="F1004" s="25">
        <v>112</v>
      </c>
      <c r="G1004" s="25" t="s">
        <v>8</v>
      </c>
    </row>
    <row r="1005" spans="1:7">
      <c r="A1005" s="13"/>
      <c r="B1005" s="25">
        <v>582</v>
      </c>
      <c r="C1005" s="25" t="s">
        <v>219</v>
      </c>
      <c r="D1005" s="25">
        <v>4044</v>
      </c>
      <c r="E1005" s="25" t="s">
        <v>221</v>
      </c>
      <c r="F1005" s="25">
        <v>32</v>
      </c>
      <c r="G1005" s="25" t="s">
        <v>219</v>
      </c>
    </row>
    <row r="1006" spans="1:7">
      <c r="A1006" s="13"/>
      <c r="B1006" s="25">
        <v>337</v>
      </c>
      <c r="C1006" s="25" t="s">
        <v>149</v>
      </c>
      <c r="D1006" s="25">
        <v>4061</v>
      </c>
      <c r="E1006" s="25" t="s">
        <v>151</v>
      </c>
      <c r="F1006" s="25">
        <v>230</v>
      </c>
      <c r="G1006" s="25" t="s">
        <v>149</v>
      </c>
    </row>
    <row r="1007" spans="1:7">
      <c r="A1007" s="13"/>
      <c r="B1007" s="25">
        <v>104533</v>
      </c>
      <c r="C1007" s="25" t="s">
        <v>88</v>
      </c>
      <c r="D1007" s="25">
        <v>4081</v>
      </c>
      <c r="E1007" s="25" t="s">
        <v>89</v>
      </c>
      <c r="F1007" s="25">
        <v>6</v>
      </c>
      <c r="G1007" s="25" t="s">
        <v>88</v>
      </c>
    </row>
    <row r="1008" spans="1:7">
      <c r="A1008" s="13"/>
      <c r="B1008" s="25">
        <v>103198</v>
      </c>
      <c r="C1008" s="25" t="s">
        <v>70</v>
      </c>
      <c r="D1008" s="25">
        <v>4086</v>
      </c>
      <c r="E1008" s="25" t="s">
        <v>71</v>
      </c>
      <c r="F1008" s="25">
        <v>20</v>
      </c>
      <c r="G1008" s="25" t="s">
        <v>70</v>
      </c>
    </row>
    <row r="1009" spans="1:7">
      <c r="A1009" s="13"/>
      <c r="B1009" s="25">
        <v>308</v>
      </c>
      <c r="C1009" s="25" t="s">
        <v>145</v>
      </c>
      <c r="D1009" s="25">
        <v>4089</v>
      </c>
      <c r="E1009" s="25" t="s">
        <v>146</v>
      </c>
      <c r="F1009" s="25">
        <v>59</v>
      </c>
      <c r="G1009" s="25" t="s">
        <v>145</v>
      </c>
    </row>
    <row r="1010" spans="1:7">
      <c r="A1010" s="13"/>
      <c r="B1010" s="25">
        <v>311</v>
      </c>
      <c r="C1010" s="25" t="s">
        <v>292</v>
      </c>
      <c r="D1010" s="25">
        <v>4093</v>
      </c>
      <c r="E1010" s="25" t="s">
        <v>293</v>
      </c>
      <c r="F1010" s="25">
        <v>16</v>
      </c>
      <c r="G1010" s="25" t="s">
        <v>292</v>
      </c>
    </row>
    <row r="1011" spans="1:7">
      <c r="A1011" s="13"/>
      <c r="B1011" s="25">
        <v>102934</v>
      </c>
      <c r="C1011" s="25" t="s">
        <v>65</v>
      </c>
      <c r="D1011" s="25">
        <v>4117</v>
      </c>
      <c r="E1011" s="25" t="s">
        <v>66</v>
      </c>
      <c r="F1011" s="25">
        <v>53</v>
      </c>
      <c r="G1011" s="25" t="s">
        <v>65</v>
      </c>
    </row>
    <row r="1012" spans="1:7">
      <c r="A1012" s="13"/>
      <c r="B1012" s="25">
        <v>52</v>
      </c>
      <c r="C1012" s="25" t="s">
        <v>58</v>
      </c>
      <c r="D1012" s="25">
        <v>4121</v>
      </c>
      <c r="E1012" s="25" t="s">
        <v>60</v>
      </c>
      <c r="F1012" s="25">
        <v>143</v>
      </c>
      <c r="G1012" s="25" t="s">
        <v>58</v>
      </c>
    </row>
    <row r="1013" spans="1:7">
      <c r="A1013" s="13"/>
      <c r="B1013" s="25">
        <v>101453</v>
      </c>
      <c r="C1013" s="25" t="s">
        <v>275</v>
      </c>
      <c r="D1013" s="25">
        <v>4133</v>
      </c>
      <c r="E1013" s="25" t="s">
        <v>276</v>
      </c>
      <c r="F1013" s="25">
        <v>59</v>
      </c>
      <c r="G1013" s="25" t="s">
        <v>275</v>
      </c>
    </row>
    <row r="1014" spans="1:7">
      <c r="A1014" s="13"/>
      <c r="B1014" s="25">
        <v>102934</v>
      </c>
      <c r="C1014" s="25" t="s">
        <v>65</v>
      </c>
      <c r="D1014" s="25">
        <v>4143</v>
      </c>
      <c r="E1014" s="25" t="s">
        <v>68</v>
      </c>
      <c r="F1014" s="25">
        <v>71</v>
      </c>
      <c r="G1014" s="25" t="s">
        <v>65</v>
      </c>
    </row>
    <row r="1015" spans="1:7">
      <c r="A1015" s="13"/>
      <c r="B1015" s="25">
        <v>582</v>
      </c>
      <c r="C1015" s="25" t="s">
        <v>219</v>
      </c>
      <c r="D1015" s="25">
        <v>4147</v>
      </c>
      <c r="E1015" s="25" t="s">
        <v>379</v>
      </c>
      <c r="F1015" s="25">
        <v>14</v>
      </c>
      <c r="G1015" s="25" t="s">
        <v>219</v>
      </c>
    </row>
    <row r="1016" spans="1:7">
      <c r="A1016" s="13"/>
      <c r="B1016" s="25">
        <v>341</v>
      </c>
      <c r="C1016" s="25" t="s">
        <v>243</v>
      </c>
      <c r="D1016" s="25">
        <v>4187</v>
      </c>
      <c r="E1016" s="25" t="s">
        <v>390</v>
      </c>
      <c r="F1016" s="25">
        <v>75</v>
      </c>
      <c r="G1016" s="25" t="s">
        <v>243</v>
      </c>
    </row>
    <row r="1017" spans="1:7">
      <c r="A1017" s="13"/>
      <c r="B1017" s="25">
        <v>391</v>
      </c>
      <c r="C1017" s="25" t="s">
        <v>338</v>
      </c>
      <c r="D1017" s="25">
        <v>4188</v>
      </c>
      <c r="E1017" s="25" t="s">
        <v>339</v>
      </c>
      <c r="F1017" s="25">
        <v>102</v>
      </c>
      <c r="G1017" s="25" t="s">
        <v>338</v>
      </c>
    </row>
    <row r="1018" spans="1:7">
      <c r="A1018" s="13"/>
      <c r="B1018" s="25">
        <v>724</v>
      </c>
      <c r="C1018" s="25" t="s">
        <v>167</v>
      </c>
      <c r="D1018" s="25">
        <v>4190</v>
      </c>
      <c r="E1018" s="25" t="s">
        <v>376</v>
      </c>
      <c r="F1018" s="25">
        <v>88</v>
      </c>
      <c r="G1018" s="25" t="s">
        <v>167</v>
      </c>
    </row>
    <row r="1019" spans="1:7">
      <c r="A1019" s="13"/>
      <c r="B1019" s="25">
        <v>102567</v>
      </c>
      <c r="C1019" s="25" t="s">
        <v>308</v>
      </c>
      <c r="D1019" s="25">
        <v>4196</v>
      </c>
      <c r="E1019" s="25" t="s">
        <v>345</v>
      </c>
      <c r="F1019" s="25">
        <v>17</v>
      </c>
      <c r="G1019" s="25" t="s">
        <v>308</v>
      </c>
    </row>
    <row r="1020" spans="1:7">
      <c r="A1020" s="13"/>
      <c r="B1020" s="25">
        <v>391</v>
      </c>
      <c r="C1020" s="25" t="s">
        <v>338</v>
      </c>
      <c r="D1020" s="25">
        <v>4246</v>
      </c>
      <c r="E1020" s="25" t="s">
        <v>403</v>
      </c>
      <c r="F1020" s="25">
        <v>237</v>
      </c>
      <c r="G1020" s="25" t="s">
        <v>338</v>
      </c>
    </row>
    <row r="1021" spans="1:7">
      <c r="A1021" s="13"/>
      <c r="B1021" s="25">
        <v>337</v>
      </c>
      <c r="C1021" s="25" t="s">
        <v>149</v>
      </c>
      <c r="D1021" s="25">
        <v>4264</v>
      </c>
      <c r="E1021" s="25" t="s">
        <v>388</v>
      </c>
      <c r="F1021" s="25">
        <v>232</v>
      </c>
      <c r="G1021" s="25" t="s">
        <v>149</v>
      </c>
    </row>
    <row r="1022" spans="1:7">
      <c r="A1022" s="13"/>
      <c r="B1022" s="25">
        <v>365</v>
      </c>
      <c r="C1022" s="25" t="s">
        <v>135</v>
      </c>
      <c r="D1022" s="25">
        <v>4301</v>
      </c>
      <c r="E1022" s="25" t="s">
        <v>138</v>
      </c>
      <c r="F1022" s="25">
        <v>359</v>
      </c>
      <c r="G1022" s="25" t="s">
        <v>135</v>
      </c>
    </row>
    <row r="1023" spans="1:7">
      <c r="A1023" s="13"/>
      <c r="B1023" s="25">
        <v>311</v>
      </c>
      <c r="C1023" s="25" t="s">
        <v>292</v>
      </c>
      <c r="D1023" s="25">
        <v>4302</v>
      </c>
      <c r="E1023" s="25" t="s">
        <v>294</v>
      </c>
      <c r="F1023" s="25">
        <v>130</v>
      </c>
      <c r="G1023" s="25" t="s">
        <v>292</v>
      </c>
    </row>
    <row r="1024" spans="1:7">
      <c r="A1024" s="13"/>
      <c r="B1024" s="25">
        <v>721</v>
      </c>
      <c r="C1024" s="25" t="s">
        <v>232</v>
      </c>
      <c r="D1024" s="25">
        <v>4310</v>
      </c>
      <c r="E1024" s="25" t="s">
        <v>234</v>
      </c>
      <c r="F1024" s="25">
        <v>125</v>
      </c>
      <c r="G1024" s="25" t="s">
        <v>232</v>
      </c>
    </row>
    <row r="1025" spans="1:7">
      <c r="A1025" s="13"/>
      <c r="B1025" s="25">
        <v>102479</v>
      </c>
      <c r="C1025" s="25" t="s">
        <v>174</v>
      </c>
      <c r="D1025" s="25">
        <v>4311</v>
      </c>
      <c r="E1025" s="25" t="s">
        <v>175</v>
      </c>
      <c r="F1025" s="25">
        <v>29</v>
      </c>
      <c r="G1025" s="25" t="s">
        <v>174</v>
      </c>
    </row>
    <row r="1026" spans="1:7">
      <c r="A1026" s="13"/>
      <c r="B1026" s="25">
        <v>730</v>
      </c>
      <c r="C1026" s="25" t="s">
        <v>299</v>
      </c>
      <c r="D1026" s="25">
        <v>4325</v>
      </c>
      <c r="E1026" s="25" t="s">
        <v>303</v>
      </c>
      <c r="F1026" s="25">
        <v>58</v>
      </c>
      <c r="G1026" s="25" t="s">
        <v>299</v>
      </c>
    </row>
    <row r="1027" spans="1:7">
      <c r="A1027" s="13"/>
      <c r="B1027" s="25">
        <v>308</v>
      </c>
      <c r="C1027" s="25" t="s">
        <v>145</v>
      </c>
      <c r="D1027" s="25">
        <v>4328</v>
      </c>
      <c r="E1027" s="25" t="s">
        <v>459</v>
      </c>
      <c r="F1027" s="25">
        <v>60</v>
      </c>
      <c r="G1027" s="25" t="s">
        <v>145</v>
      </c>
    </row>
    <row r="1028" spans="1:7">
      <c r="A1028" s="13"/>
      <c r="B1028" s="25">
        <v>514</v>
      </c>
      <c r="C1028" s="25" t="s">
        <v>304</v>
      </c>
      <c r="D1028" s="25">
        <v>4330</v>
      </c>
      <c r="E1028" s="25" t="s">
        <v>307</v>
      </c>
      <c r="F1028" s="25">
        <v>53</v>
      </c>
      <c r="G1028" s="25" t="s">
        <v>304</v>
      </c>
    </row>
    <row r="1029" spans="1:7">
      <c r="A1029" s="13"/>
      <c r="B1029" s="25">
        <v>733</v>
      </c>
      <c r="C1029" s="25" t="s">
        <v>423</v>
      </c>
      <c r="D1029" s="25">
        <v>4435</v>
      </c>
      <c r="E1029" s="25" t="s">
        <v>460</v>
      </c>
      <c r="F1029" s="25">
        <v>7</v>
      </c>
      <c r="G1029" s="25" t="s">
        <v>423</v>
      </c>
    </row>
    <row r="1030" spans="1:7">
      <c r="A1030" s="13"/>
      <c r="B1030" s="25">
        <v>582</v>
      </c>
      <c r="C1030" s="25" t="s">
        <v>219</v>
      </c>
      <c r="D1030" s="25">
        <v>4444</v>
      </c>
      <c r="E1030" s="25" t="s">
        <v>220</v>
      </c>
      <c r="F1030" s="25">
        <v>70</v>
      </c>
      <c r="G1030" s="25" t="s">
        <v>219</v>
      </c>
    </row>
    <row r="1031" spans="1:7">
      <c r="A1031" s="13"/>
      <c r="B1031" s="25">
        <v>307</v>
      </c>
      <c r="C1031" s="25" t="s">
        <v>202</v>
      </c>
      <c r="D1031" s="25">
        <v>4529</v>
      </c>
      <c r="E1031" s="25" t="s">
        <v>445</v>
      </c>
      <c r="F1031" s="25">
        <v>3</v>
      </c>
      <c r="G1031" s="25" t="s">
        <v>202</v>
      </c>
    </row>
    <row r="1032" spans="1:7">
      <c r="A1032" s="13"/>
      <c r="B1032" s="25">
        <v>754</v>
      </c>
      <c r="C1032" s="25" t="s">
        <v>54</v>
      </c>
      <c r="D1032" s="25">
        <v>4540</v>
      </c>
      <c r="E1032" s="25" t="s">
        <v>55</v>
      </c>
      <c r="F1032" s="25">
        <v>224</v>
      </c>
      <c r="G1032" s="25" t="s">
        <v>54</v>
      </c>
    </row>
    <row r="1033" spans="1:7">
      <c r="A1033" s="13"/>
      <c r="B1033" s="25">
        <v>102935</v>
      </c>
      <c r="C1033" s="25" t="s">
        <v>75</v>
      </c>
      <c r="D1033" s="25">
        <v>4549</v>
      </c>
      <c r="E1033" s="25" t="s">
        <v>378</v>
      </c>
      <c r="F1033" s="25">
        <v>52</v>
      </c>
      <c r="G1033" s="25" t="s">
        <v>75</v>
      </c>
    </row>
    <row r="1034" spans="1:7">
      <c r="A1034" s="13"/>
      <c r="B1034" s="25">
        <v>102565</v>
      </c>
      <c r="C1034" s="25" t="s">
        <v>285</v>
      </c>
      <c r="D1034" s="25">
        <v>4569</v>
      </c>
      <c r="E1034" s="25" t="s">
        <v>287</v>
      </c>
      <c r="F1034" s="25">
        <v>69</v>
      </c>
      <c r="G1034" s="25" t="s">
        <v>285</v>
      </c>
    </row>
    <row r="1035" spans="1:7">
      <c r="A1035" s="13"/>
      <c r="B1035" s="25">
        <v>379</v>
      </c>
      <c r="C1035" s="25" t="s">
        <v>269</v>
      </c>
      <c r="D1035" s="25">
        <v>5344</v>
      </c>
      <c r="E1035" s="25" t="s">
        <v>271</v>
      </c>
      <c r="F1035" s="25">
        <v>74</v>
      </c>
      <c r="G1035" s="25" t="s">
        <v>269</v>
      </c>
    </row>
    <row r="1036" spans="1:7">
      <c r="A1036" s="13"/>
      <c r="B1036" s="25">
        <v>308</v>
      </c>
      <c r="C1036" s="25" t="s">
        <v>145</v>
      </c>
      <c r="D1036" s="25">
        <v>5347</v>
      </c>
      <c r="E1036" s="25" t="s">
        <v>148</v>
      </c>
      <c r="F1036" s="25">
        <v>29</v>
      </c>
      <c r="G1036" s="25" t="s">
        <v>145</v>
      </c>
    </row>
    <row r="1037" spans="1:7">
      <c r="A1037" s="13"/>
      <c r="B1037" s="25">
        <v>514</v>
      </c>
      <c r="C1037" s="25" t="s">
        <v>304</v>
      </c>
      <c r="D1037" s="25">
        <v>5406</v>
      </c>
      <c r="E1037" s="25" t="s">
        <v>306</v>
      </c>
      <c r="F1037" s="25">
        <v>104</v>
      </c>
      <c r="G1037" s="25" t="s">
        <v>304</v>
      </c>
    </row>
    <row r="1038" spans="1:7">
      <c r="A1038" s="13"/>
      <c r="B1038" s="25">
        <v>387</v>
      </c>
      <c r="C1038" s="25" t="s">
        <v>310</v>
      </c>
      <c r="D1038" s="25">
        <v>5408</v>
      </c>
      <c r="E1038" s="25" t="s">
        <v>313</v>
      </c>
      <c r="F1038" s="25">
        <v>138</v>
      </c>
      <c r="G1038" s="25" t="s">
        <v>310</v>
      </c>
    </row>
    <row r="1039" spans="1:7">
      <c r="A1039" s="13"/>
      <c r="B1039" s="25">
        <v>513</v>
      </c>
      <c r="C1039" s="25" t="s">
        <v>288</v>
      </c>
      <c r="D1039" s="25">
        <v>5457</v>
      </c>
      <c r="E1039" s="25" t="s">
        <v>289</v>
      </c>
      <c r="F1039" s="25">
        <v>53</v>
      </c>
      <c r="G1039" s="25" t="s">
        <v>288</v>
      </c>
    </row>
    <row r="1040" spans="1:7">
      <c r="A1040" s="13"/>
      <c r="B1040" s="25">
        <v>571</v>
      </c>
      <c r="C1040" s="25" t="s">
        <v>121</v>
      </c>
      <c r="D1040" s="25">
        <v>5471</v>
      </c>
      <c r="E1040" s="25" t="s">
        <v>125</v>
      </c>
      <c r="F1040" s="25">
        <v>204</v>
      </c>
      <c r="G1040" s="25" t="s">
        <v>121</v>
      </c>
    </row>
    <row r="1041" spans="1:7">
      <c r="A1041" s="13"/>
      <c r="B1041" s="25">
        <v>573</v>
      </c>
      <c r="C1041" s="25" t="s">
        <v>262</v>
      </c>
      <c r="D1041" s="25">
        <v>5501</v>
      </c>
      <c r="E1041" s="25" t="s">
        <v>264</v>
      </c>
      <c r="F1041" s="25">
        <v>32</v>
      </c>
      <c r="G1041" s="25" t="s">
        <v>262</v>
      </c>
    </row>
    <row r="1042" spans="1:7">
      <c r="A1042" s="13"/>
      <c r="B1042" s="25">
        <v>744</v>
      </c>
      <c r="C1042" s="25" t="s">
        <v>340</v>
      </c>
      <c r="D1042" s="25">
        <v>5519</v>
      </c>
      <c r="E1042" s="25" t="s">
        <v>341</v>
      </c>
      <c r="F1042" s="25">
        <v>51</v>
      </c>
      <c r="G1042" s="25" t="s">
        <v>340</v>
      </c>
    </row>
    <row r="1043" spans="1:7">
      <c r="A1043" s="13"/>
      <c r="B1043" s="25">
        <v>511</v>
      </c>
      <c r="C1043" s="25" t="s">
        <v>52</v>
      </c>
      <c r="D1043" s="25">
        <v>5527</v>
      </c>
      <c r="E1043" s="25" t="s">
        <v>53</v>
      </c>
      <c r="F1043" s="25">
        <v>40</v>
      </c>
      <c r="G1043" s="25" t="s">
        <v>52</v>
      </c>
    </row>
    <row r="1044" spans="1:7">
      <c r="A1044" s="13"/>
      <c r="B1044" s="25">
        <v>329</v>
      </c>
      <c r="C1044" s="25" t="s">
        <v>273</v>
      </c>
      <c r="D1044" s="25">
        <v>5589</v>
      </c>
      <c r="E1044" s="25" t="s">
        <v>387</v>
      </c>
      <c r="F1044" s="25">
        <v>19</v>
      </c>
      <c r="G1044" s="25" t="s">
        <v>273</v>
      </c>
    </row>
    <row r="1045" spans="1:7">
      <c r="A1045" s="13"/>
      <c r="B1045" s="25">
        <v>359</v>
      </c>
      <c r="C1045" s="25" t="s">
        <v>317</v>
      </c>
      <c r="D1045" s="25">
        <v>5623</v>
      </c>
      <c r="E1045" s="25" t="s">
        <v>319</v>
      </c>
      <c r="F1045" s="25">
        <v>130</v>
      </c>
      <c r="G1045" s="25" t="s">
        <v>317</v>
      </c>
    </row>
    <row r="1046" spans="1:7">
      <c r="A1046" s="13"/>
      <c r="B1046" s="25">
        <v>581</v>
      </c>
      <c r="C1046" s="25" t="s">
        <v>19</v>
      </c>
      <c r="D1046" s="25">
        <v>5641</v>
      </c>
      <c r="E1046" s="25" t="s">
        <v>412</v>
      </c>
      <c r="F1046" s="25">
        <v>54</v>
      </c>
      <c r="G1046" s="25" t="s">
        <v>19</v>
      </c>
    </row>
    <row r="1047" spans="1:7">
      <c r="A1047" s="13"/>
      <c r="B1047" s="25">
        <v>104430</v>
      </c>
      <c r="C1047" s="25" t="s">
        <v>126</v>
      </c>
      <c r="D1047" s="25">
        <v>5665</v>
      </c>
      <c r="E1047" s="25" t="s">
        <v>436</v>
      </c>
      <c r="F1047" s="25">
        <v>22</v>
      </c>
      <c r="G1047" s="25" t="s">
        <v>126</v>
      </c>
    </row>
    <row r="1048" spans="1:7">
      <c r="A1048" s="13"/>
      <c r="B1048" s="25">
        <v>341</v>
      </c>
      <c r="C1048" s="25" t="s">
        <v>243</v>
      </c>
      <c r="D1048" s="25">
        <v>5698</v>
      </c>
      <c r="E1048" s="25" t="s">
        <v>245</v>
      </c>
      <c r="F1048" s="25">
        <v>187</v>
      </c>
      <c r="G1048" s="25" t="s">
        <v>243</v>
      </c>
    </row>
    <row r="1049" spans="1:7">
      <c r="A1049" s="13"/>
      <c r="B1049" s="25">
        <v>387</v>
      </c>
      <c r="C1049" s="25" t="s">
        <v>310</v>
      </c>
      <c r="D1049" s="25">
        <v>5701</v>
      </c>
      <c r="E1049" s="25" t="s">
        <v>359</v>
      </c>
      <c r="F1049" s="25">
        <v>69</v>
      </c>
      <c r="G1049" s="25" t="s">
        <v>310</v>
      </c>
    </row>
    <row r="1050" spans="1:7">
      <c r="A1050" s="13"/>
      <c r="B1050" s="25">
        <v>591</v>
      </c>
      <c r="C1050" s="25" t="s">
        <v>236</v>
      </c>
      <c r="D1050" s="25">
        <v>5764</v>
      </c>
      <c r="E1050" s="25" t="s">
        <v>239</v>
      </c>
      <c r="F1050" s="25">
        <v>138</v>
      </c>
      <c r="G1050" s="25" t="s">
        <v>236</v>
      </c>
    </row>
    <row r="1051" spans="1:7">
      <c r="A1051" s="13"/>
      <c r="B1051" s="25">
        <v>349</v>
      </c>
      <c r="C1051" s="25" t="s">
        <v>246</v>
      </c>
      <c r="D1051" s="25">
        <v>5844</v>
      </c>
      <c r="E1051" s="25" t="s">
        <v>365</v>
      </c>
      <c r="F1051" s="25">
        <v>56</v>
      </c>
      <c r="G1051" s="25" t="s">
        <v>246</v>
      </c>
    </row>
    <row r="1052" spans="1:7">
      <c r="A1052" s="13"/>
      <c r="B1052" s="25">
        <v>720</v>
      </c>
      <c r="C1052" s="25" t="s">
        <v>99</v>
      </c>
      <c r="D1052" s="25">
        <v>5875</v>
      </c>
      <c r="E1052" s="25" t="s">
        <v>100</v>
      </c>
      <c r="F1052" s="25">
        <v>154</v>
      </c>
      <c r="G1052" s="25" t="s">
        <v>99</v>
      </c>
    </row>
    <row r="1053" spans="1:7">
      <c r="A1053" s="13"/>
      <c r="B1053" s="25">
        <v>307</v>
      </c>
      <c r="C1053" s="25" t="s">
        <v>202</v>
      </c>
      <c r="D1053" s="25">
        <v>5880</v>
      </c>
      <c r="E1053" s="25" t="s">
        <v>346</v>
      </c>
      <c r="F1053" s="25">
        <v>570</v>
      </c>
      <c r="G1053" s="25" t="s">
        <v>202</v>
      </c>
    </row>
    <row r="1054" spans="1:7">
      <c r="A1054" s="13"/>
      <c r="B1054" s="25">
        <v>385</v>
      </c>
      <c r="C1054" s="25" t="s">
        <v>278</v>
      </c>
      <c r="D1054" s="25">
        <v>5954</v>
      </c>
      <c r="E1054" s="25" t="s">
        <v>280</v>
      </c>
      <c r="F1054" s="25">
        <v>27</v>
      </c>
      <c r="G1054" s="25" t="s">
        <v>278</v>
      </c>
    </row>
    <row r="1055" spans="1:7">
      <c r="A1055" s="13"/>
      <c r="B1055" s="25">
        <v>587</v>
      </c>
      <c r="C1055" s="25" t="s">
        <v>102</v>
      </c>
      <c r="D1055" s="25">
        <v>6121</v>
      </c>
      <c r="E1055" s="25" t="s">
        <v>350</v>
      </c>
      <c r="F1055" s="25">
        <v>35</v>
      </c>
      <c r="G1055" s="25" t="s">
        <v>102</v>
      </c>
    </row>
    <row r="1056" spans="1:7">
      <c r="A1056" s="13"/>
      <c r="B1056" s="25">
        <v>584</v>
      </c>
      <c r="C1056" s="25" t="s">
        <v>128</v>
      </c>
      <c r="D1056" s="25">
        <v>6123</v>
      </c>
      <c r="E1056" s="25" t="s">
        <v>131</v>
      </c>
      <c r="F1056" s="25">
        <v>111</v>
      </c>
      <c r="G1056" s="25" t="s">
        <v>128</v>
      </c>
    </row>
    <row r="1057" spans="1:7">
      <c r="A1057" s="13"/>
      <c r="B1057" s="25">
        <v>584</v>
      </c>
      <c r="C1057" s="25" t="s">
        <v>128</v>
      </c>
      <c r="D1057" s="25">
        <v>6147</v>
      </c>
      <c r="E1057" s="25" t="s">
        <v>130</v>
      </c>
      <c r="F1057" s="25">
        <v>39</v>
      </c>
      <c r="G1057" s="25" t="s">
        <v>128</v>
      </c>
    </row>
    <row r="1058" spans="1:7">
      <c r="A1058" s="13"/>
      <c r="B1058" s="25">
        <v>594</v>
      </c>
      <c r="C1058" s="25" t="s">
        <v>80</v>
      </c>
      <c r="D1058" s="25">
        <v>6148</v>
      </c>
      <c r="E1058" s="25" t="s">
        <v>81</v>
      </c>
      <c r="F1058" s="25">
        <v>63</v>
      </c>
      <c r="G1058" s="25" t="s">
        <v>80</v>
      </c>
    </row>
    <row r="1059" spans="1:7">
      <c r="A1059" s="13"/>
      <c r="B1059" s="25">
        <v>104430</v>
      </c>
      <c r="C1059" s="25" t="s">
        <v>126</v>
      </c>
      <c r="D1059" s="25">
        <v>6220</v>
      </c>
      <c r="E1059" s="25" t="s">
        <v>127</v>
      </c>
      <c r="F1059" s="25">
        <v>0</v>
      </c>
      <c r="G1059" s="25" t="s">
        <v>126</v>
      </c>
    </row>
    <row r="1060" spans="1:7">
      <c r="A1060" s="13"/>
      <c r="B1060" s="25">
        <v>52</v>
      </c>
      <c r="C1060" s="25" t="s">
        <v>58</v>
      </c>
      <c r="D1060" s="25">
        <v>6231</v>
      </c>
      <c r="E1060" s="25" t="s">
        <v>61</v>
      </c>
      <c r="F1060" s="25">
        <v>188</v>
      </c>
      <c r="G1060" s="25" t="s">
        <v>58</v>
      </c>
    </row>
    <row r="1061" spans="1:7">
      <c r="A1061" s="13"/>
      <c r="B1061" s="25">
        <v>594</v>
      </c>
      <c r="C1061" s="25" t="s">
        <v>80</v>
      </c>
      <c r="D1061" s="25">
        <v>6232</v>
      </c>
      <c r="E1061" s="25" t="s">
        <v>82</v>
      </c>
      <c r="F1061" s="25">
        <v>103</v>
      </c>
      <c r="G1061" s="25" t="s">
        <v>80</v>
      </c>
    </row>
    <row r="1062" spans="1:7">
      <c r="A1062" s="13"/>
      <c r="B1062" s="25">
        <v>514</v>
      </c>
      <c r="C1062" s="25" t="s">
        <v>304</v>
      </c>
      <c r="D1062" s="25">
        <v>6251</v>
      </c>
      <c r="E1062" s="25" t="s">
        <v>305</v>
      </c>
      <c r="F1062" s="25">
        <v>88</v>
      </c>
      <c r="G1062" s="25" t="s">
        <v>304</v>
      </c>
    </row>
    <row r="1063" spans="1:7">
      <c r="A1063" s="13"/>
      <c r="B1063" s="25">
        <v>54</v>
      </c>
      <c r="C1063" s="25" t="s">
        <v>330</v>
      </c>
      <c r="D1063" s="25">
        <v>6301</v>
      </c>
      <c r="E1063" s="25" t="s">
        <v>334</v>
      </c>
      <c r="F1063" s="25">
        <v>79</v>
      </c>
      <c r="G1063" s="25" t="s">
        <v>330</v>
      </c>
    </row>
    <row r="1064" spans="1:7">
      <c r="A1064" s="13"/>
      <c r="B1064" s="25">
        <v>585</v>
      </c>
      <c r="C1064" s="25" t="s">
        <v>47</v>
      </c>
      <c r="D1064" s="25">
        <v>6303</v>
      </c>
      <c r="E1064" s="25" t="s">
        <v>48</v>
      </c>
      <c r="F1064" s="25">
        <v>91.5</v>
      </c>
      <c r="G1064" s="25" t="s">
        <v>47</v>
      </c>
    </row>
    <row r="1065" spans="1:7">
      <c r="A1065" s="13"/>
      <c r="B1065" s="25">
        <v>103199</v>
      </c>
      <c r="C1065" s="25" t="s">
        <v>62</v>
      </c>
      <c r="D1065" s="25">
        <v>6306</v>
      </c>
      <c r="E1065" s="25" t="s">
        <v>63</v>
      </c>
      <c r="F1065" s="25">
        <v>37</v>
      </c>
      <c r="G1065" s="25" t="s">
        <v>62</v>
      </c>
    </row>
    <row r="1066" spans="1:7">
      <c r="A1066" s="13"/>
      <c r="B1066" s="25">
        <v>738</v>
      </c>
      <c r="C1066" s="25" t="s">
        <v>111</v>
      </c>
      <c r="D1066" s="25">
        <v>6385</v>
      </c>
      <c r="E1066" s="25" t="s">
        <v>112</v>
      </c>
      <c r="F1066" s="25">
        <v>45.5</v>
      </c>
      <c r="G1066" s="25" t="s">
        <v>111</v>
      </c>
    </row>
    <row r="1067" spans="1:7">
      <c r="A1067" s="13"/>
      <c r="B1067" s="25">
        <v>571</v>
      </c>
      <c r="C1067" s="25" t="s">
        <v>121</v>
      </c>
      <c r="D1067" s="25">
        <v>6454</v>
      </c>
      <c r="E1067" s="25" t="s">
        <v>124</v>
      </c>
      <c r="F1067" s="25">
        <v>247</v>
      </c>
      <c r="G1067" s="25" t="s">
        <v>121</v>
      </c>
    </row>
    <row r="1068" spans="1:7">
      <c r="A1068" s="13"/>
      <c r="B1068" s="25">
        <v>727</v>
      </c>
      <c r="C1068" s="25" t="s">
        <v>157</v>
      </c>
      <c r="D1068" s="25">
        <v>6456</v>
      </c>
      <c r="E1068" s="25" t="s">
        <v>158</v>
      </c>
      <c r="F1068" s="25">
        <v>44</v>
      </c>
      <c r="G1068" s="25" t="s">
        <v>157</v>
      </c>
    </row>
    <row r="1069" spans="1:7">
      <c r="A1069" s="13"/>
      <c r="B1069" s="25">
        <v>104428</v>
      </c>
      <c r="C1069" s="25" t="s">
        <v>328</v>
      </c>
      <c r="D1069" s="25">
        <v>6472</v>
      </c>
      <c r="E1069" s="25" t="s">
        <v>336</v>
      </c>
      <c r="F1069" s="25">
        <v>191</v>
      </c>
      <c r="G1069" s="25" t="s">
        <v>328</v>
      </c>
    </row>
    <row r="1070" spans="1:7">
      <c r="A1070" s="13"/>
      <c r="B1070" s="25">
        <v>713</v>
      </c>
      <c r="C1070" s="25" t="s">
        <v>105</v>
      </c>
      <c r="D1070" s="25">
        <v>6492</v>
      </c>
      <c r="E1070" s="25" t="s">
        <v>106</v>
      </c>
      <c r="F1070" s="25">
        <v>47</v>
      </c>
      <c r="G1070" s="25" t="s">
        <v>105</v>
      </c>
    </row>
    <row r="1071" spans="1:7">
      <c r="A1071" s="13"/>
      <c r="B1071" s="25">
        <v>707</v>
      </c>
      <c r="C1071" s="25" t="s">
        <v>36</v>
      </c>
      <c r="D1071" s="25">
        <v>6494</v>
      </c>
      <c r="E1071" s="25" t="s">
        <v>39</v>
      </c>
      <c r="F1071" s="25">
        <v>329</v>
      </c>
      <c r="G1071" s="25" t="s">
        <v>36</v>
      </c>
    </row>
    <row r="1072" spans="1:7">
      <c r="A1072" s="13"/>
      <c r="B1072" s="25">
        <v>587</v>
      </c>
      <c r="C1072" s="25" t="s">
        <v>102</v>
      </c>
      <c r="D1072" s="25">
        <v>6497</v>
      </c>
      <c r="E1072" s="25" t="s">
        <v>104</v>
      </c>
      <c r="F1072" s="25">
        <v>33</v>
      </c>
      <c r="G1072" s="25" t="s">
        <v>102</v>
      </c>
    </row>
    <row r="1073" spans="1:7">
      <c r="A1073" s="13"/>
      <c r="B1073" s="25">
        <v>704</v>
      </c>
      <c r="C1073" s="25" t="s">
        <v>107</v>
      </c>
      <c r="D1073" s="25">
        <v>6505</v>
      </c>
      <c r="E1073" s="25" t="s">
        <v>108</v>
      </c>
      <c r="F1073" s="25">
        <v>66</v>
      </c>
      <c r="G1073" s="25" t="s">
        <v>107</v>
      </c>
    </row>
    <row r="1074" spans="1:7">
      <c r="A1074" s="13"/>
      <c r="B1074" s="25">
        <v>738</v>
      </c>
      <c r="C1074" s="25" t="s">
        <v>111</v>
      </c>
      <c r="D1074" s="25">
        <v>6506</v>
      </c>
      <c r="E1074" s="25" t="s">
        <v>113</v>
      </c>
      <c r="F1074" s="25">
        <v>62.5</v>
      </c>
      <c r="G1074" s="25" t="s">
        <v>111</v>
      </c>
    </row>
    <row r="1075" spans="1:7">
      <c r="A1075" s="13"/>
      <c r="B1075" s="25">
        <v>748</v>
      </c>
      <c r="C1075" s="25" t="s">
        <v>83</v>
      </c>
      <c r="D1075" s="25">
        <v>6537</v>
      </c>
      <c r="E1075" s="25" t="s">
        <v>84</v>
      </c>
      <c r="F1075" s="25">
        <v>45</v>
      </c>
      <c r="G1075" s="25" t="s">
        <v>83</v>
      </c>
    </row>
    <row r="1076" spans="1:7">
      <c r="A1076" s="13"/>
      <c r="B1076" s="25">
        <v>726</v>
      </c>
      <c r="C1076" s="25" t="s">
        <v>160</v>
      </c>
      <c r="D1076" s="25">
        <v>6607</v>
      </c>
      <c r="E1076" s="25" t="s">
        <v>162</v>
      </c>
      <c r="F1076" s="25">
        <v>33</v>
      </c>
      <c r="G1076" s="25" t="s">
        <v>160</v>
      </c>
    </row>
    <row r="1077" spans="1:7">
      <c r="A1077" s="13"/>
      <c r="B1077" s="25">
        <v>598</v>
      </c>
      <c r="C1077" s="25" t="s">
        <v>191</v>
      </c>
      <c r="D1077" s="25">
        <v>6662</v>
      </c>
      <c r="E1077" s="25" t="s">
        <v>335</v>
      </c>
      <c r="F1077" s="25">
        <v>77</v>
      </c>
      <c r="G1077" s="25" t="s">
        <v>191</v>
      </c>
    </row>
    <row r="1078" spans="1:7">
      <c r="A1078" s="13"/>
      <c r="B1078" s="25">
        <v>717</v>
      </c>
      <c r="C1078" s="25" t="s">
        <v>91</v>
      </c>
      <c r="D1078" s="25">
        <v>6731</v>
      </c>
      <c r="E1078" s="25" t="s">
        <v>418</v>
      </c>
      <c r="F1078" s="25">
        <v>66</v>
      </c>
      <c r="G1078" s="25" t="s">
        <v>91</v>
      </c>
    </row>
    <row r="1079" spans="1:7">
      <c r="A1079" s="13"/>
      <c r="B1079" s="25">
        <v>539</v>
      </c>
      <c r="C1079" s="25" t="s">
        <v>93</v>
      </c>
      <c r="D1079" s="25">
        <v>6733</v>
      </c>
      <c r="E1079" s="25" t="s">
        <v>94</v>
      </c>
      <c r="F1079" s="25">
        <v>80</v>
      </c>
      <c r="G1079" s="25" t="s">
        <v>93</v>
      </c>
    </row>
    <row r="1080" spans="1:7">
      <c r="A1080" s="13"/>
      <c r="B1080" s="25">
        <v>717</v>
      </c>
      <c r="C1080" s="25" t="s">
        <v>91</v>
      </c>
      <c r="D1080" s="25">
        <v>6752</v>
      </c>
      <c r="E1080" s="25" t="s">
        <v>419</v>
      </c>
      <c r="F1080" s="25">
        <v>18</v>
      </c>
      <c r="G1080" s="25" t="s">
        <v>91</v>
      </c>
    </row>
    <row r="1081" spans="1:7">
      <c r="A1081" s="13"/>
      <c r="B1081" s="25">
        <v>730</v>
      </c>
      <c r="C1081" s="25" t="s">
        <v>299</v>
      </c>
      <c r="D1081" s="25">
        <v>6810</v>
      </c>
      <c r="E1081" s="25" t="s">
        <v>301</v>
      </c>
      <c r="F1081" s="25">
        <v>28</v>
      </c>
      <c r="G1081" s="25" t="s">
        <v>299</v>
      </c>
    </row>
    <row r="1082" spans="1:7">
      <c r="A1082" s="13"/>
      <c r="B1082" s="25">
        <v>357</v>
      </c>
      <c r="C1082" s="25" t="s">
        <v>227</v>
      </c>
      <c r="D1082" s="25">
        <v>6814</v>
      </c>
      <c r="E1082" s="25" t="s">
        <v>228</v>
      </c>
      <c r="F1082" s="25">
        <v>220</v>
      </c>
      <c r="G1082" s="25" t="s">
        <v>227</v>
      </c>
    </row>
    <row r="1083" spans="1:7">
      <c r="A1083" s="13"/>
      <c r="B1083" s="25">
        <v>720</v>
      </c>
      <c r="C1083" s="25" t="s">
        <v>99</v>
      </c>
      <c r="D1083" s="25">
        <v>6823</v>
      </c>
      <c r="E1083" s="25" t="s">
        <v>101</v>
      </c>
      <c r="F1083" s="25">
        <v>66</v>
      </c>
      <c r="G1083" s="25" t="s">
        <v>99</v>
      </c>
    </row>
    <row r="1084" spans="1:7">
      <c r="A1084" s="13"/>
      <c r="B1084" s="25">
        <v>379</v>
      </c>
      <c r="C1084" s="25" t="s">
        <v>269</v>
      </c>
      <c r="D1084" s="25">
        <v>6830</v>
      </c>
      <c r="E1084" s="25" t="s">
        <v>272</v>
      </c>
      <c r="F1084" s="25">
        <v>213</v>
      </c>
      <c r="G1084" s="25" t="s">
        <v>269</v>
      </c>
    </row>
    <row r="1085" spans="1:7">
      <c r="A1085" s="13"/>
      <c r="B1085" s="25">
        <v>379</v>
      </c>
      <c r="C1085" s="25" t="s">
        <v>269</v>
      </c>
      <c r="D1085" s="25">
        <v>6831</v>
      </c>
      <c r="E1085" s="25" t="s">
        <v>270</v>
      </c>
      <c r="F1085" s="25">
        <v>58</v>
      </c>
      <c r="G1085" s="25" t="s">
        <v>269</v>
      </c>
    </row>
    <row r="1086" spans="1:7">
      <c r="A1086" s="13"/>
      <c r="B1086" s="25">
        <v>54</v>
      </c>
      <c r="C1086" s="25" t="s">
        <v>330</v>
      </c>
      <c r="D1086" s="25">
        <v>6884</v>
      </c>
      <c r="E1086" s="25" t="s">
        <v>331</v>
      </c>
      <c r="F1086" s="25">
        <v>11</v>
      </c>
      <c r="G1086" s="25" t="s">
        <v>330</v>
      </c>
    </row>
    <row r="1087" spans="1:7">
      <c r="A1087" s="13"/>
      <c r="B1087" s="25">
        <v>337</v>
      </c>
      <c r="C1087" s="25" t="s">
        <v>149</v>
      </c>
      <c r="D1087" s="25">
        <v>6965</v>
      </c>
      <c r="E1087" s="25" t="s">
        <v>152</v>
      </c>
      <c r="F1087" s="25">
        <v>231</v>
      </c>
      <c r="G1087" s="25" t="s">
        <v>149</v>
      </c>
    </row>
    <row r="1088" spans="1:7">
      <c r="A1088" s="13"/>
      <c r="B1088" s="25">
        <v>357</v>
      </c>
      <c r="C1088" s="25" t="s">
        <v>227</v>
      </c>
      <c r="D1088" s="25">
        <v>6989</v>
      </c>
      <c r="E1088" s="25" t="s">
        <v>396</v>
      </c>
      <c r="F1088" s="25">
        <v>27</v>
      </c>
      <c r="G1088" s="25" t="s">
        <v>227</v>
      </c>
    </row>
    <row r="1089" spans="1:7">
      <c r="A1089" s="13"/>
      <c r="B1089" s="25">
        <v>515</v>
      </c>
      <c r="C1089" s="25" t="s">
        <v>15</v>
      </c>
      <c r="D1089" s="25">
        <v>7006</v>
      </c>
      <c r="E1089" s="25" t="s">
        <v>16</v>
      </c>
      <c r="F1089" s="25">
        <v>43</v>
      </c>
      <c r="G1089" s="25" t="s">
        <v>15</v>
      </c>
    </row>
    <row r="1090" spans="1:7">
      <c r="A1090" s="13"/>
      <c r="B1090" s="25">
        <v>721</v>
      </c>
      <c r="C1090" s="25" t="s">
        <v>232</v>
      </c>
      <c r="D1090" s="25">
        <v>7011</v>
      </c>
      <c r="E1090" s="25" t="s">
        <v>235</v>
      </c>
      <c r="F1090" s="25">
        <v>180</v>
      </c>
      <c r="G1090" s="25" t="s">
        <v>232</v>
      </c>
    </row>
    <row r="1091" spans="1:7">
      <c r="A1091" s="13"/>
      <c r="B1091" s="25">
        <v>585</v>
      </c>
      <c r="C1091" s="25" t="s">
        <v>47</v>
      </c>
      <c r="D1091" s="25">
        <v>7046</v>
      </c>
      <c r="E1091" s="25" t="s">
        <v>49</v>
      </c>
      <c r="F1091" s="25">
        <v>174.5</v>
      </c>
      <c r="G1091" s="25" t="s">
        <v>47</v>
      </c>
    </row>
    <row r="1092" spans="1:7">
      <c r="A1092" s="13"/>
      <c r="B1092" s="25">
        <v>712</v>
      </c>
      <c r="C1092" s="25" t="s">
        <v>26</v>
      </c>
      <c r="D1092" s="25">
        <v>7050</v>
      </c>
      <c r="E1092" s="25" t="s">
        <v>356</v>
      </c>
      <c r="F1092" s="25">
        <v>422</v>
      </c>
      <c r="G1092" s="25" t="s">
        <v>26</v>
      </c>
    </row>
    <row r="1093" spans="1:7">
      <c r="A1093" s="13"/>
      <c r="B1093" s="25">
        <v>307</v>
      </c>
      <c r="C1093" s="25" t="s">
        <v>202</v>
      </c>
      <c r="D1093" s="25">
        <v>7107</v>
      </c>
      <c r="E1093" s="25" t="s">
        <v>203</v>
      </c>
      <c r="F1093" s="25">
        <v>303</v>
      </c>
      <c r="G1093" s="25" t="s">
        <v>202</v>
      </c>
    </row>
    <row r="1094" spans="1:7">
      <c r="A1094" s="13"/>
      <c r="B1094" s="25">
        <v>581</v>
      </c>
      <c r="C1094" s="25" t="s">
        <v>19</v>
      </c>
      <c r="D1094" s="25">
        <v>7279</v>
      </c>
      <c r="E1094" s="25" t="s">
        <v>22</v>
      </c>
      <c r="F1094" s="25">
        <v>174</v>
      </c>
      <c r="G1094" s="25" t="s">
        <v>19</v>
      </c>
    </row>
    <row r="1095" spans="1:7">
      <c r="A1095" s="13"/>
      <c r="B1095" s="25">
        <v>385</v>
      </c>
      <c r="C1095" s="25" t="s">
        <v>278</v>
      </c>
      <c r="D1095" s="25">
        <v>7317</v>
      </c>
      <c r="E1095" s="25" t="s">
        <v>281</v>
      </c>
      <c r="F1095" s="25">
        <v>157</v>
      </c>
      <c r="G1095" s="25" t="s">
        <v>278</v>
      </c>
    </row>
    <row r="1096" spans="1:7">
      <c r="A1096" s="13"/>
      <c r="B1096" s="25">
        <v>399</v>
      </c>
      <c r="C1096" s="25" t="s">
        <v>132</v>
      </c>
      <c r="D1096" s="25">
        <v>7369</v>
      </c>
      <c r="E1096" s="25" t="s">
        <v>133</v>
      </c>
      <c r="F1096" s="25">
        <v>46</v>
      </c>
      <c r="G1096" s="25" t="s">
        <v>132</v>
      </c>
    </row>
    <row r="1097" spans="1:7">
      <c r="A1097" s="13"/>
      <c r="B1097" s="25">
        <v>54</v>
      </c>
      <c r="C1097" s="25" t="s">
        <v>330</v>
      </c>
      <c r="D1097" s="25">
        <v>7379</v>
      </c>
      <c r="E1097" s="25" t="s">
        <v>382</v>
      </c>
      <c r="F1097" s="25">
        <v>49</v>
      </c>
      <c r="G1097" s="25" t="s">
        <v>330</v>
      </c>
    </row>
    <row r="1098" spans="1:7">
      <c r="A1098" s="13"/>
      <c r="B1098" s="25">
        <v>104533</v>
      </c>
      <c r="C1098" s="25" t="s">
        <v>88</v>
      </c>
      <c r="D1098" s="25">
        <v>7386</v>
      </c>
      <c r="E1098" s="25" t="s">
        <v>90</v>
      </c>
      <c r="F1098" s="25">
        <v>5</v>
      </c>
      <c r="G1098" s="25" t="s">
        <v>88</v>
      </c>
    </row>
    <row r="1099" spans="1:7">
      <c r="A1099" s="13"/>
      <c r="B1099" s="25">
        <v>709</v>
      </c>
      <c r="C1099" s="25" t="s">
        <v>295</v>
      </c>
      <c r="D1099" s="25">
        <v>7388</v>
      </c>
      <c r="E1099" s="25" t="s">
        <v>298</v>
      </c>
      <c r="F1099" s="25">
        <v>40</v>
      </c>
      <c r="G1099" s="25" t="s">
        <v>295</v>
      </c>
    </row>
    <row r="1100" spans="1:7">
      <c r="A1100" s="13"/>
      <c r="B1100" s="25">
        <v>732</v>
      </c>
      <c r="C1100" s="25" t="s">
        <v>240</v>
      </c>
      <c r="D1100" s="25">
        <v>7403</v>
      </c>
      <c r="E1100" s="25" t="s">
        <v>241</v>
      </c>
      <c r="F1100" s="25">
        <v>38</v>
      </c>
      <c r="G1100" s="25" t="s">
        <v>240</v>
      </c>
    </row>
    <row r="1101" spans="1:7">
      <c r="A1101" s="13"/>
      <c r="B1101" s="25">
        <v>307</v>
      </c>
      <c r="C1101" s="25" t="s">
        <v>202</v>
      </c>
      <c r="D1101" s="25">
        <v>7551</v>
      </c>
      <c r="E1101" s="25" t="s">
        <v>446</v>
      </c>
      <c r="F1101" s="25">
        <v>3</v>
      </c>
      <c r="G1101" s="25" t="s">
        <v>202</v>
      </c>
    </row>
    <row r="1102" spans="1:7">
      <c r="A1102" s="13"/>
      <c r="B1102" s="25">
        <v>343</v>
      </c>
      <c r="C1102" s="25" t="s">
        <v>139</v>
      </c>
      <c r="D1102" s="25">
        <v>7583</v>
      </c>
      <c r="E1102" s="25" t="s">
        <v>143</v>
      </c>
      <c r="F1102" s="25">
        <v>213</v>
      </c>
      <c r="G1102" s="25" t="s">
        <v>139</v>
      </c>
    </row>
    <row r="1103" spans="1:7">
      <c r="A1103" s="13"/>
      <c r="B1103" s="25">
        <v>307</v>
      </c>
      <c r="C1103" s="25" t="s">
        <v>202</v>
      </c>
      <c r="D1103" s="25">
        <v>7588</v>
      </c>
      <c r="E1103" s="25" t="s">
        <v>461</v>
      </c>
      <c r="F1103" s="25">
        <v>2</v>
      </c>
      <c r="G1103" s="25" t="s">
        <v>202</v>
      </c>
    </row>
    <row r="1104" spans="1:7">
      <c r="A1104" s="13"/>
      <c r="B1104" s="25">
        <v>591</v>
      </c>
      <c r="C1104" s="25" t="s">
        <v>236</v>
      </c>
      <c r="D1104" s="25">
        <v>7644</v>
      </c>
      <c r="E1104" s="25" t="s">
        <v>237</v>
      </c>
      <c r="F1104" s="25">
        <v>97</v>
      </c>
      <c r="G1104" s="25" t="s">
        <v>236</v>
      </c>
    </row>
    <row r="1105" spans="1:7">
      <c r="A1105" s="13"/>
      <c r="B1105" s="25">
        <v>716</v>
      </c>
      <c r="C1105" s="25" t="s">
        <v>96</v>
      </c>
      <c r="D1105" s="25">
        <v>7661</v>
      </c>
      <c r="E1105" s="25" t="s">
        <v>98</v>
      </c>
      <c r="F1105" s="25">
        <v>35</v>
      </c>
      <c r="G1105" s="25" t="s">
        <v>96</v>
      </c>
    </row>
    <row r="1106" spans="1:7">
      <c r="A1106" s="13"/>
      <c r="B1106" s="25">
        <v>581</v>
      </c>
      <c r="C1106" s="25" t="s">
        <v>19</v>
      </c>
      <c r="D1106" s="25">
        <v>7666</v>
      </c>
      <c r="E1106" s="25" t="s">
        <v>20</v>
      </c>
      <c r="F1106" s="25">
        <v>96</v>
      </c>
      <c r="G1106" s="25" t="s">
        <v>19</v>
      </c>
    </row>
    <row r="1107" spans="1:7">
      <c r="A1107" s="13"/>
      <c r="B1107" s="25">
        <v>549</v>
      </c>
      <c r="C1107" s="25" t="s">
        <v>332</v>
      </c>
      <c r="D1107" s="25">
        <v>7687</v>
      </c>
      <c r="E1107" s="25" t="s">
        <v>409</v>
      </c>
      <c r="F1107" s="25">
        <v>69</v>
      </c>
      <c r="G1107" s="25" t="s">
        <v>332</v>
      </c>
    </row>
    <row r="1108" spans="1:7">
      <c r="A1108" s="13"/>
      <c r="B1108" s="25">
        <v>385</v>
      </c>
      <c r="C1108" s="25" t="s">
        <v>278</v>
      </c>
      <c r="D1108" s="25">
        <v>7749</v>
      </c>
      <c r="E1108" s="25" t="s">
        <v>402</v>
      </c>
      <c r="F1108" s="25">
        <v>29</v>
      </c>
      <c r="G1108" s="25" t="s">
        <v>278</v>
      </c>
    </row>
    <row r="1109" spans="1:7">
      <c r="A1109" s="13"/>
      <c r="B1109" s="25">
        <v>515</v>
      </c>
      <c r="C1109" s="25" t="s">
        <v>15</v>
      </c>
      <c r="D1109" s="25">
        <v>7917</v>
      </c>
      <c r="E1109" s="25" t="s">
        <v>17</v>
      </c>
      <c r="F1109" s="25">
        <v>51</v>
      </c>
      <c r="G1109" s="25" t="s">
        <v>15</v>
      </c>
    </row>
    <row r="1110" spans="1:7">
      <c r="A1110" s="13"/>
      <c r="B1110" s="25">
        <v>549</v>
      </c>
      <c r="C1110" s="25" t="s">
        <v>332</v>
      </c>
      <c r="D1110" s="25">
        <v>7947</v>
      </c>
      <c r="E1110" s="25" t="s">
        <v>333</v>
      </c>
      <c r="F1110" s="25">
        <v>108</v>
      </c>
      <c r="G1110" s="25" t="s">
        <v>332</v>
      </c>
    </row>
    <row r="1111" spans="1:7">
      <c r="A1111" s="13"/>
      <c r="B1111" s="25">
        <v>56</v>
      </c>
      <c r="C1111" s="25" t="s">
        <v>249</v>
      </c>
      <c r="D1111" s="25">
        <v>7948</v>
      </c>
      <c r="E1111" s="25" t="s">
        <v>251</v>
      </c>
      <c r="F1111" s="25">
        <v>155</v>
      </c>
      <c r="G1111" s="25" t="s">
        <v>249</v>
      </c>
    </row>
    <row r="1112" spans="1:7">
      <c r="A1112" s="13"/>
      <c r="B1112" s="25">
        <v>730</v>
      </c>
      <c r="C1112" s="25" t="s">
        <v>299</v>
      </c>
      <c r="D1112" s="25">
        <v>8038</v>
      </c>
      <c r="E1112" s="25" t="s">
        <v>302</v>
      </c>
      <c r="F1112" s="25">
        <v>30</v>
      </c>
      <c r="G1112" s="25" t="s">
        <v>299</v>
      </c>
    </row>
    <row r="1113" spans="1:7">
      <c r="A1113" s="13"/>
      <c r="B1113" s="25">
        <v>727</v>
      </c>
      <c r="C1113" s="25" t="s">
        <v>157</v>
      </c>
      <c r="D1113" s="25">
        <v>8060</v>
      </c>
      <c r="E1113" s="25" t="s">
        <v>159</v>
      </c>
      <c r="F1113" s="25">
        <v>72</v>
      </c>
      <c r="G1113" s="25" t="s">
        <v>157</v>
      </c>
    </row>
    <row r="1114" spans="1:7">
      <c r="A1114" s="13"/>
      <c r="B1114" s="25">
        <v>746</v>
      </c>
      <c r="C1114" s="25" t="s">
        <v>85</v>
      </c>
      <c r="D1114" s="25">
        <v>8068</v>
      </c>
      <c r="E1114" s="25" t="s">
        <v>86</v>
      </c>
      <c r="F1114" s="25">
        <v>34</v>
      </c>
      <c r="G1114" s="25" t="s">
        <v>85</v>
      </c>
    </row>
    <row r="1115" spans="1:7">
      <c r="A1115" s="13"/>
      <c r="B1115" s="25">
        <v>587</v>
      </c>
      <c r="C1115" s="25" t="s">
        <v>102</v>
      </c>
      <c r="D1115" s="25">
        <v>8073</v>
      </c>
      <c r="E1115" s="25" t="s">
        <v>371</v>
      </c>
      <c r="F1115" s="25">
        <v>47</v>
      </c>
      <c r="G1115" s="25" t="s">
        <v>102</v>
      </c>
    </row>
    <row r="1116" spans="1:7">
      <c r="A1116" s="13"/>
      <c r="B1116" s="25">
        <v>373</v>
      </c>
      <c r="C1116" s="25" t="s">
        <v>265</v>
      </c>
      <c r="D1116" s="25">
        <v>8075</v>
      </c>
      <c r="E1116" s="25" t="s">
        <v>268</v>
      </c>
      <c r="F1116" s="25">
        <v>288</v>
      </c>
      <c r="G1116" s="25" t="s">
        <v>265</v>
      </c>
    </row>
    <row r="1117" spans="1:7">
      <c r="A1117" s="13"/>
      <c r="B1117" s="25">
        <v>102564</v>
      </c>
      <c r="C1117" s="25" t="s">
        <v>229</v>
      </c>
      <c r="D1117" s="25">
        <v>8113</v>
      </c>
      <c r="E1117" s="25" t="s">
        <v>435</v>
      </c>
      <c r="F1117" s="25">
        <v>9</v>
      </c>
      <c r="G1117" s="25" t="s">
        <v>229</v>
      </c>
    </row>
    <row r="1118" spans="1:7">
      <c r="A1118" s="13"/>
      <c r="B1118" s="25">
        <v>355</v>
      </c>
      <c r="C1118" s="25" t="s">
        <v>257</v>
      </c>
      <c r="D1118" s="25">
        <v>8233</v>
      </c>
      <c r="E1118" s="25" t="s">
        <v>261</v>
      </c>
      <c r="F1118" s="25">
        <v>51</v>
      </c>
      <c r="G1118" s="25" t="s">
        <v>257</v>
      </c>
    </row>
    <row r="1119" spans="1:7">
      <c r="A1119" s="13"/>
      <c r="B1119" s="25">
        <v>730</v>
      </c>
      <c r="C1119" s="25" t="s">
        <v>299</v>
      </c>
      <c r="D1119" s="25">
        <v>8338</v>
      </c>
      <c r="E1119" s="25" t="s">
        <v>300</v>
      </c>
      <c r="F1119" s="25">
        <v>95</v>
      </c>
      <c r="G1119" s="25" t="s">
        <v>299</v>
      </c>
    </row>
    <row r="1120" spans="1:7">
      <c r="A1120" s="13"/>
      <c r="B1120" s="25">
        <v>716</v>
      </c>
      <c r="C1120" s="25" t="s">
        <v>96</v>
      </c>
      <c r="D1120" s="25">
        <v>8354</v>
      </c>
      <c r="E1120" s="25" t="s">
        <v>327</v>
      </c>
      <c r="F1120" s="25">
        <v>31</v>
      </c>
      <c r="G1120" s="25" t="s">
        <v>96</v>
      </c>
    </row>
    <row r="1121" spans="1:7">
      <c r="A1121" s="13"/>
      <c r="B1121" s="25">
        <v>723</v>
      </c>
      <c r="C1121" s="25" t="s">
        <v>180</v>
      </c>
      <c r="D1121" s="25">
        <v>8386</v>
      </c>
      <c r="E1121" s="25" t="s">
        <v>182</v>
      </c>
      <c r="F1121" s="25">
        <v>61</v>
      </c>
      <c r="G1121" s="25" t="s">
        <v>180</v>
      </c>
    </row>
    <row r="1122" spans="1:7">
      <c r="A1122" s="13"/>
      <c r="B1122" s="25">
        <v>347</v>
      </c>
      <c r="C1122" s="25" t="s">
        <v>224</v>
      </c>
      <c r="D1122" s="25">
        <v>8400</v>
      </c>
      <c r="E1122" s="25" t="s">
        <v>225</v>
      </c>
      <c r="F1122" s="25">
        <v>35</v>
      </c>
      <c r="G1122" s="25" t="s">
        <v>224</v>
      </c>
    </row>
    <row r="1123" spans="1:7">
      <c r="A1123" s="13"/>
      <c r="B1123" s="25">
        <v>102567</v>
      </c>
      <c r="C1123" s="25" t="s">
        <v>308</v>
      </c>
      <c r="D1123" s="25">
        <v>8489</v>
      </c>
      <c r="E1123" s="25" t="s">
        <v>309</v>
      </c>
      <c r="F1123" s="25">
        <v>90</v>
      </c>
      <c r="G1123" s="25" t="s">
        <v>308</v>
      </c>
    </row>
    <row r="1124" spans="1:7">
      <c r="A1124" s="13"/>
      <c r="B1124" s="25">
        <v>307</v>
      </c>
      <c r="C1124" s="25" t="s">
        <v>202</v>
      </c>
      <c r="D1124" s="25">
        <v>8527</v>
      </c>
      <c r="E1124" s="25" t="s">
        <v>462</v>
      </c>
      <c r="F1124" s="25">
        <v>2</v>
      </c>
      <c r="G1124" s="25" t="s">
        <v>202</v>
      </c>
    </row>
    <row r="1125" spans="1:7">
      <c r="A1125" s="13"/>
      <c r="B1125" s="25">
        <v>307</v>
      </c>
      <c r="C1125" s="25" t="s">
        <v>202</v>
      </c>
      <c r="D1125" s="25">
        <v>8592</v>
      </c>
      <c r="E1125" s="25" t="s">
        <v>384</v>
      </c>
      <c r="F1125" s="25">
        <v>15</v>
      </c>
      <c r="G1125" s="25" t="s">
        <v>202</v>
      </c>
    </row>
    <row r="1126" spans="1:7">
      <c r="A1126" s="13"/>
      <c r="B1126" s="25">
        <v>351</v>
      </c>
      <c r="C1126" s="25" t="s">
        <v>117</v>
      </c>
      <c r="D1126" s="25">
        <v>8594</v>
      </c>
      <c r="E1126" s="25" t="s">
        <v>120</v>
      </c>
      <c r="F1126" s="25">
        <v>43</v>
      </c>
      <c r="G1126" s="25" t="s">
        <v>117</v>
      </c>
    </row>
    <row r="1127" spans="1:7">
      <c r="A1127" s="13"/>
      <c r="B1127" s="25">
        <v>351</v>
      </c>
      <c r="C1127" s="25" t="s">
        <v>117</v>
      </c>
      <c r="D1127" s="25">
        <v>8606</v>
      </c>
      <c r="E1127" s="25" t="s">
        <v>118</v>
      </c>
      <c r="F1127" s="25">
        <v>134</v>
      </c>
      <c r="G1127" s="25" t="s">
        <v>117</v>
      </c>
    </row>
    <row r="1128" spans="1:7">
      <c r="A1128" s="13"/>
      <c r="B1128" s="25">
        <v>572</v>
      </c>
      <c r="C1128" s="25" t="s">
        <v>199</v>
      </c>
      <c r="D1128" s="25">
        <v>8731</v>
      </c>
      <c r="E1128" s="25" t="s">
        <v>410</v>
      </c>
      <c r="F1128" s="25">
        <v>100</v>
      </c>
      <c r="G1128" s="25" t="s">
        <v>199</v>
      </c>
    </row>
    <row r="1129" spans="1:7">
      <c r="A1129" s="13"/>
      <c r="B1129" s="25">
        <v>742</v>
      </c>
      <c r="C1129" s="25" t="s">
        <v>184</v>
      </c>
      <c r="D1129" s="25">
        <v>8763</v>
      </c>
      <c r="E1129" s="25" t="s">
        <v>186</v>
      </c>
      <c r="F1129" s="25">
        <v>17</v>
      </c>
      <c r="G1129" s="25" t="s">
        <v>184</v>
      </c>
    </row>
    <row r="1130" spans="1:7">
      <c r="A1130" s="13"/>
      <c r="B1130" s="25">
        <v>104429</v>
      </c>
      <c r="C1130" s="25" t="s">
        <v>282</v>
      </c>
      <c r="D1130" s="25">
        <v>8798</v>
      </c>
      <c r="E1130" s="25" t="s">
        <v>283</v>
      </c>
      <c r="F1130" s="25">
        <v>23</v>
      </c>
      <c r="G1130" s="25" t="s">
        <v>282</v>
      </c>
    </row>
    <row r="1131" spans="1:7">
      <c r="A1131" s="13"/>
      <c r="B1131" s="25">
        <v>373</v>
      </c>
      <c r="C1131" s="25" t="s">
        <v>265</v>
      </c>
      <c r="D1131" s="25">
        <v>8903</v>
      </c>
      <c r="E1131" s="25" t="s">
        <v>401</v>
      </c>
      <c r="F1131" s="25">
        <v>71</v>
      </c>
      <c r="G1131" s="25" t="s">
        <v>265</v>
      </c>
    </row>
    <row r="1132" spans="1:7">
      <c r="A1132" s="13"/>
      <c r="B1132" s="25">
        <v>377</v>
      </c>
      <c r="C1132" s="25" t="s">
        <v>314</v>
      </c>
      <c r="D1132" s="25">
        <v>8940</v>
      </c>
      <c r="E1132" s="25" t="s">
        <v>315</v>
      </c>
      <c r="F1132" s="25">
        <v>128</v>
      </c>
      <c r="G1132" s="25" t="s">
        <v>314</v>
      </c>
    </row>
    <row r="1133" spans="1:7">
      <c r="A1133" s="13"/>
      <c r="B1133" s="25">
        <v>744</v>
      </c>
      <c r="C1133" s="25" t="s">
        <v>340</v>
      </c>
      <c r="D1133" s="25">
        <v>8957</v>
      </c>
      <c r="E1133" s="25" t="s">
        <v>426</v>
      </c>
      <c r="F1133" s="25">
        <v>123</v>
      </c>
      <c r="G1133" s="25" t="s">
        <v>340</v>
      </c>
    </row>
    <row r="1134" spans="1:7">
      <c r="A1134" s="13"/>
      <c r="B1134" s="25">
        <v>712</v>
      </c>
      <c r="C1134" s="25" t="s">
        <v>26</v>
      </c>
      <c r="D1134" s="25">
        <v>8972</v>
      </c>
      <c r="E1134" s="25" t="s">
        <v>28</v>
      </c>
      <c r="F1134" s="25">
        <v>253</v>
      </c>
      <c r="G1134" s="25" t="s">
        <v>26</v>
      </c>
    </row>
    <row r="1135" spans="1:7">
      <c r="A1135" s="13"/>
      <c r="B1135" s="25">
        <v>371</v>
      </c>
      <c r="C1135" s="25" t="s">
        <v>373</v>
      </c>
      <c r="D1135" s="25">
        <v>9112</v>
      </c>
      <c r="E1135" s="25" t="s">
        <v>399</v>
      </c>
      <c r="F1135" s="25">
        <v>28</v>
      </c>
      <c r="G1135" s="25" t="s">
        <v>373</v>
      </c>
    </row>
    <row r="1136" spans="1:7">
      <c r="A1136" s="13"/>
      <c r="B1136" s="25">
        <v>718</v>
      </c>
      <c r="C1136" s="25" t="s">
        <v>193</v>
      </c>
      <c r="D1136" s="25">
        <v>9130</v>
      </c>
      <c r="E1136" s="25" t="s">
        <v>194</v>
      </c>
      <c r="F1136" s="25">
        <v>71</v>
      </c>
      <c r="G1136" s="25" t="s">
        <v>193</v>
      </c>
    </row>
    <row r="1137" spans="1:7">
      <c r="A1137" s="13"/>
      <c r="B1137" s="25">
        <v>732</v>
      </c>
      <c r="C1137" s="25" t="s">
        <v>240</v>
      </c>
      <c r="D1137" s="25">
        <v>9138</v>
      </c>
      <c r="E1137" s="25" t="s">
        <v>242</v>
      </c>
      <c r="F1137" s="25">
        <v>59</v>
      </c>
      <c r="G1137" s="25" t="s">
        <v>240</v>
      </c>
    </row>
    <row r="1138" spans="1:7">
      <c r="A1138" s="13"/>
      <c r="B1138" s="25">
        <v>578</v>
      </c>
      <c r="C1138" s="25" t="s">
        <v>30</v>
      </c>
      <c r="D1138" s="25">
        <v>9140</v>
      </c>
      <c r="E1138" s="25" t="s">
        <v>32</v>
      </c>
      <c r="F1138" s="25">
        <v>173</v>
      </c>
      <c r="G1138" s="25" t="s">
        <v>30</v>
      </c>
    </row>
    <row r="1139" spans="1:7">
      <c r="A1139" s="13"/>
      <c r="B1139" s="25">
        <v>307</v>
      </c>
      <c r="C1139" s="25" t="s">
        <v>202</v>
      </c>
      <c r="D1139" s="25">
        <v>9190</v>
      </c>
      <c r="E1139" s="25" t="s">
        <v>463</v>
      </c>
      <c r="F1139" s="25">
        <v>60</v>
      </c>
      <c r="G1139" s="25" t="s">
        <v>202</v>
      </c>
    </row>
    <row r="1140" spans="1:7">
      <c r="A1140" s="13"/>
      <c r="B1140" s="25">
        <v>724</v>
      </c>
      <c r="C1140" s="25" t="s">
        <v>167</v>
      </c>
      <c r="D1140" s="25">
        <v>9192</v>
      </c>
      <c r="E1140" s="25" t="s">
        <v>168</v>
      </c>
      <c r="F1140" s="25">
        <v>58</v>
      </c>
      <c r="G1140" s="25" t="s">
        <v>167</v>
      </c>
    </row>
    <row r="1141" spans="1:7">
      <c r="A1141" s="13"/>
      <c r="B1141" s="25">
        <v>308</v>
      </c>
      <c r="C1141" s="25" t="s">
        <v>145</v>
      </c>
      <c r="D1141" s="25">
        <v>9200</v>
      </c>
      <c r="E1141" s="25" t="s">
        <v>385</v>
      </c>
      <c r="F1141" s="25">
        <v>57</v>
      </c>
      <c r="G1141" s="25" t="s">
        <v>145</v>
      </c>
    </row>
    <row r="1142" spans="1:7">
      <c r="A1142" s="13"/>
      <c r="B1142" s="25">
        <v>102479</v>
      </c>
      <c r="C1142" s="25" t="s">
        <v>174</v>
      </c>
      <c r="D1142" s="25">
        <v>9209</v>
      </c>
      <c r="E1142" s="25" t="s">
        <v>176</v>
      </c>
      <c r="F1142" s="25">
        <v>66</v>
      </c>
      <c r="G1142" s="25" t="s">
        <v>174</v>
      </c>
    </row>
    <row r="1143" spans="1:7">
      <c r="A1143" s="13"/>
      <c r="B1143" s="25">
        <v>546</v>
      </c>
      <c r="C1143" s="25" t="s">
        <v>187</v>
      </c>
      <c r="D1143" s="25">
        <v>9220</v>
      </c>
      <c r="E1143" s="25" t="s">
        <v>188</v>
      </c>
      <c r="F1143" s="25">
        <v>202</v>
      </c>
      <c r="G1143" s="25" t="s">
        <v>187</v>
      </c>
    </row>
    <row r="1144" spans="1:7">
      <c r="A1144" s="13"/>
      <c r="B1144" s="25">
        <v>104430</v>
      </c>
      <c r="C1144" s="25" t="s">
        <v>126</v>
      </c>
      <c r="D1144" s="25">
        <v>9295</v>
      </c>
      <c r="E1144" s="25" t="s">
        <v>437</v>
      </c>
      <c r="F1144" s="25">
        <v>5</v>
      </c>
      <c r="G1144" s="25" t="s">
        <v>126</v>
      </c>
    </row>
    <row r="1145" spans="1:7">
      <c r="A1145" s="13"/>
      <c r="B1145" s="25">
        <v>539</v>
      </c>
      <c r="C1145" s="25" t="s">
        <v>93</v>
      </c>
      <c r="D1145" s="25">
        <v>9320</v>
      </c>
      <c r="E1145" s="25" t="s">
        <v>95</v>
      </c>
      <c r="F1145" s="25">
        <v>66</v>
      </c>
      <c r="G1145" s="25" t="s">
        <v>93</v>
      </c>
    </row>
    <row r="1146" spans="1:7">
      <c r="A1146" s="13"/>
      <c r="B1146" s="25">
        <v>740</v>
      </c>
      <c r="C1146" s="25" t="s">
        <v>23</v>
      </c>
      <c r="D1146" s="25">
        <v>9328</v>
      </c>
      <c r="E1146" s="25" t="s">
        <v>25</v>
      </c>
      <c r="F1146" s="25">
        <v>40</v>
      </c>
      <c r="G1146" s="25" t="s">
        <v>23</v>
      </c>
    </row>
    <row r="1147" spans="1:7">
      <c r="A1147" s="13"/>
      <c r="B1147" s="25">
        <v>578</v>
      </c>
      <c r="C1147" s="25" t="s">
        <v>30</v>
      </c>
      <c r="D1147" s="25">
        <v>9331</v>
      </c>
      <c r="E1147" s="25" t="s">
        <v>33</v>
      </c>
      <c r="F1147" s="25">
        <v>113</v>
      </c>
      <c r="G1147" s="25" t="s">
        <v>30</v>
      </c>
    </row>
    <row r="1148" spans="1:7">
      <c r="A1148" s="13"/>
      <c r="B1148" s="25">
        <v>710</v>
      </c>
      <c r="C1148" s="25" t="s">
        <v>114</v>
      </c>
      <c r="D1148" s="25">
        <v>9527</v>
      </c>
      <c r="E1148" s="25" t="s">
        <v>115</v>
      </c>
      <c r="F1148" s="25">
        <v>35</v>
      </c>
      <c r="G1148" s="25" t="s">
        <v>114</v>
      </c>
    </row>
    <row r="1149" spans="1:7">
      <c r="A1149" s="13"/>
      <c r="B1149" s="25">
        <v>307</v>
      </c>
      <c r="C1149" s="25" t="s">
        <v>202</v>
      </c>
      <c r="D1149" s="25">
        <v>9563</v>
      </c>
      <c r="E1149" s="25" t="s">
        <v>206</v>
      </c>
      <c r="F1149" s="25">
        <v>159</v>
      </c>
      <c r="G1149" s="25" t="s">
        <v>202</v>
      </c>
    </row>
    <row r="1150" spans="1:7">
      <c r="A1150" s="13"/>
      <c r="B1150" s="25">
        <v>307</v>
      </c>
      <c r="C1150" s="25" t="s">
        <v>202</v>
      </c>
      <c r="D1150" s="25">
        <v>9669</v>
      </c>
      <c r="E1150" s="25" t="s">
        <v>208</v>
      </c>
      <c r="F1150" s="25">
        <v>345</v>
      </c>
      <c r="G1150" s="25" t="s">
        <v>202</v>
      </c>
    </row>
    <row r="1151" spans="1:7">
      <c r="A1151" s="13"/>
      <c r="B1151" s="25">
        <v>103639</v>
      </c>
      <c r="C1151" s="25" t="s">
        <v>34</v>
      </c>
      <c r="D1151" s="25">
        <v>9682</v>
      </c>
      <c r="E1151" s="25" t="s">
        <v>35</v>
      </c>
      <c r="F1151" s="25">
        <v>108</v>
      </c>
      <c r="G1151" s="25" t="s">
        <v>34</v>
      </c>
    </row>
    <row r="1152" spans="1:7">
      <c r="A1152" s="13"/>
      <c r="B1152" s="25">
        <v>584</v>
      </c>
      <c r="C1152" s="25" t="s">
        <v>128</v>
      </c>
      <c r="D1152" s="25">
        <v>9689</v>
      </c>
      <c r="E1152" s="25" t="s">
        <v>129</v>
      </c>
      <c r="F1152" s="25">
        <v>93</v>
      </c>
      <c r="G1152" s="25" t="s">
        <v>128</v>
      </c>
    </row>
    <row r="1153" spans="1:7">
      <c r="A1153" s="13"/>
      <c r="B1153" s="25">
        <v>704</v>
      </c>
      <c r="C1153" s="25" t="s">
        <v>107</v>
      </c>
      <c r="D1153" s="25">
        <v>9731</v>
      </c>
      <c r="E1153" s="25" t="s">
        <v>110</v>
      </c>
      <c r="F1153" s="25">
        <v>29</v>
      </c>
      <c r="G1153" s="25" t="s">
        <v>107</v>
      </c>
    </row>
    <row r="1154" spans="1:7">
      <c r="A1154" s="13"/>
      <c r="B1154" s="25">
        <v>740</v>
      </c>
      <c r="C1154" s="25" t="s">
        <v>23</v>
      </c>
      <c r="D1154" s="25">
        <v>9749</v>
      </c>
      <c r="E1154" s="25" t="s">
        <v>24</v>
      </c>
      <c r="F1154" s="25">
        <v>75</v>
      </c>
      <c r="G1154" s="25" t="s">
        <v>23</v>
      </c>
    </row>
    <row r="1155" spans="1:7">
      <c r="A1155" s="13"/>
      <c r="B1155" s="25">
        <v>513</v>
      </c>
      <c r="C1155" s="25" t="s">
        <v>288</v>
      </c>
      <c r="D1155" s="25">
        <v>9760</v>
      </c>
      <c r="E1155" s="25" t="s">
        <v>290</v>
      </c>
      <c r="F1155" s="25">
        <v>113</v>
      </c>
      <c r="G1155" s="25" t="s">
        <v>288</v>
      </c>
    </row>
    <row r="1156" spans="1:7">
      <c r="A1156" s="13"/>
      <c r="B1156" s="25">
        <v>102478</v>
      </c>
      <c r="C1156" s="25" t="s">
        <v>177</v>
      </c>
      <c r="D1156" s="25">
        <v>9822</v>
      </c>
      <c r="E1156" s="25" t="s">
        <v>178</v>
      </c>
      <c r="F1156" s="25">
        <v>51</v>
      </c>
      <c r="G1156" s="25" t="s">
        <v>177</v>
      </c>
    </row>
    <row r="1157" spans="1:7">
      <c r="A1157" s="13"/>
      <c r="B1157" s="25">
        <v>753</v>
      </c>
      <c r="C1157" s="25" t="s">
        <v>171</v>
      </c>
      <c r="D1157" s="25">
        <v>9829</v>
      </c>
      <c r="E1157" s="25" t="s">
        <v>173</v>
      </c>
      <c r="F1157" s="25">
        <v>48</v>
      </c>
      <c r="G1157" s="25" t="s">
        <v>171</v>
      </c>
    </row>
    <row r="1158" spans="1:7">
      <c r="A1158" s="13"/>
      <c r="B1158" s="25">
        <v>365</v>
      </c>
      <c r="C1158" s="25" t="s">
        <v>135</v>
      </c>
      <c r="D1158" s="25">
        <v>9840</v>
      </c>
      <c r="E1158" s="25" t="s">
        <v>136</v>
      </c>
      <c r="F1158" s="25">
        <v>122</v>
      </c>
      <c r="G1158" s="25" t="s">
        <v>135</v>
      </c>
    </row>
    <row r="1159" spans="1:7">
      <c r="A1159" s="13"/>
      <c r="B1159" s="25">
        <v>104428</v>
      </c>
      <c r="C1159" s="25" t="s">
        <v>328</v>
      </c>
      <c r="D1159" s="25">
        <v>9841</v>
      </c>
      <c r="E1159" s="25" t="s">
        <v>329</v>
      </c>
      <c r="F1159" s="25">
        <v>57</v>
      </c>
      <c r="G1159" s="25" t="s">
        <v>328</v>
      </c>
    </row>
    <row r="1160" spans="1:7">
      <c r="A1160" s="13"/>
      <c r="B1160" s="25">
        <v>355</v>
      </c>
      <c r="C1160" s="25" t="s">
        <v>257</v>
      </c>
      <c r="D1160" s="25">
        <v>9895</v>
      </c>
      <c r="E1160" s="25" t="s">
        <v>259</v>
      </c>
      <c r="F1160" s="25">
        <v>77</v>
      </c>
      <c r="G1160" s="25" t="s">
        <v>257</v>
      </c>
    </row>
    <row r="1161" spans="1:7">
      <c r="A1161" s="13"/>
      <c r="B1161" s="25">
        <v>308</v>
      </c>
      <c r="C1161" s="25" t="s">
        <v>145</v>
      </c>
      <c r="D1161" s="25">
        <v>9967</v>
      </c>
      <c r="E1161" s="25" t="s">
        <v>147</v>
      </c>
      <c r="F1161" s="25">
        <v>83</v>
      </c>
      <c r="G1161" s="25" t="s">
        <v>145</v>
      </c>
    </row>
    <row r="1162" spans="1:7">
      <c r="A1162" s="13"/>
      <c r="B1162" s="25">
        <v>104838</v>
      </c>
      <c r="C1162" s="25" t="s">
        <v>56</v>
      </c>
      <c r="D1162" s="25">
        <v>9983</v>
      </c>
      <c r="E1162" s="25" t="s">
        <v>156</v>
      </c>
      <c r="F1162" s="25">
        <v>40</v>
      </c>
      <c r="G1162" s="25" t="s">
        <v>56</v>
      </c>
    </row>
    <row r="1163" spans="1:7">
      <c r="A1163" s="13"/>
      <c r="B1163" s="25">
        <v>329</v>
      </c>
      <c r="C1163" s="25" t="s">
        <v>273</v>
      </c>
      <c r="D1163" s="25">
        <v>9988</v>
      </c>
      <c r="E1163" s="25" t="s">
        <v>274</v>
      </c>
      <c r="F1163" s="25">
        <v>174</v>
      </c>
      <c r="G1163" s="25" t="s">
        <v>273</v>
      </c>
    </row>
    <row r="1164" spans="1:7">
      <c r="A1164" s="13"/>
      <c r="B1164" s="25">
        <v>367</v>
      </c>
      <c r="C1164" s="25" t="s">
        <v>155</v>
      </c>
      <c r="D1164" s="25">
        <v>10043</v>
      </c>
      <c r="E1164" s="25" t="s">
        <v>323</v>
      </c>
      <c r="F1164" s="25">
        <v>165</v>
      </c>
      <c r="G1164" s="25" t="s">
        <v>155</v>
      </c>
    </row>
    <row r="1165" spans="1:7">
      <c r="A1165" s="13"/>
      <c r="B1165" s="25">
        <v>726</v>
      </c>
      <c r="C1165" s="25" t="s">
        <v>160</v>
      </c>
      <c r="D1165" s="25">
        <v>10177</v>
      </c>
      <c r="E1165" s="25" t="s">
        <v>163</v>
      </c>
      <c r="F1165" s="25">
        <v>141</v>
      </c>
      <c r="G1165" s="25" t="s">
        <v>160</v>
      </c>
    </row>
    <row r="1166" spans="1:7">
      <c r="A1166" s="13"/>
      <c r="B1166" s="25">
        <v>572</v>
      </c>
      <c r="C1166" s="25" t="s">
        <v>199</v>
      </c>
      <c r="D1166" s="25">
        <v>10186</v>
      </c>
      <c r="E1166" s="25" t="s">
        <v>201</v>
      </c>
      <c r="F1166" s="25">
        <v>100</v>
      </c>
      <c r="G1166" s="25" t="s">
        <v>199</v>
      </c>
    </row>
    <row r="1167" spans="1:7">
      <c r="A1167" s="13"/>
      <c r="B1167" s="25">
        <v>343</v>
      </c>
      <c r="C1167" s="25" t="s">
        <v>139</v>
      </c>
      <c r="D1167" s="25">
        <v>10191</v>
      </c>
      <c r="E1167" s="25" t="s">
        <v>352</v>
      </c>
      <c r="F1167" s="25">
        <v>100</v>
      </c>
      <c r="G1167" s="25" t="s">
        <v>139</v>
      </c>
    </row>
    <row r="1168" spans="1:7">
      <c r="A1168" s="13"/>
      <c r="B1168" s="25">
        <v>104838</v>
      </c>
      <c r="C1168" s="25" t="s">
        <v>56</v>
      </c>
      <c r="D1168" s="25">
        <v>10218</v>
      </c>
      <c r="E1168" s="25" t="s">
        <v>287</v>
      </c>
      <c r="F1168" s="25">
        <v>47</v>
      </c>
      <c r="G1168" s="25" t="s">
        <v>56</v>
      </c>
    </row>
    <row r="1169" spans="1:7">
      <c r="A1169" s="13"/>
      <c r="B1169" s="25">
        <v>752</v>
      </c>
      <c r="C1169" s="25" t="s">
        <v>77</v>
      </c>
      <c r="D1169" s="25">
        <v>10468</v>
      </c>
      <c r="E1169" s="25" t="s">
        <v>78</v>
      </c>
      <c r="F1169" s="25">
        <v>127</v>
      </c>
      <c r="G1169" s="25" t="s">
        <v>77</v>
      </c>
    </row>
    <row r="1170" spans="1:7">
      <c r="A1170" s="13"/>
      <c r="B1170" s="25">
        <v>103199</v>
      </c>
      <c r="C1170" s="25" t="s">
        <v>62</v>
      </c>
      <c r="D1170" s="25">
        <v>10590</v>
      </c>
      <c r="E1170" s="25" t="s">
        <v>64</v>
      </c>
      <c r="F1170" s="25">
        <v>58</v>
      </c>
      <c r="G1170" s="25" t="s">
        <v>62</v>
      </c>
    </row>
    <row r="1171" spans="1:7">
      <c r="A1171" s="13"/>
      <c r="B1171" s="25">
        <v>307</v>
      </c>
      <c r="C1171" s="25" t="s">
        <v>202</v>
      </c>
      <c r="D1171" s="25">
        <v>10613</v>
      </c>
      <c r="E1171" s="25" t="s">
        <v>210</v>
      </c>
      <c r="F1171" s="25">
        <v>241</v>
      </c>
      <c r="G1171" s="25" t="s">
        <v>202</v>
      </c>
    </row>
    <row r="1172" spans="1:7">
      <c r="A1172" s="13"/>
      <c r="B1172" s="25">
        <v>712</v>
      </c>
      <c r="C1172" s="25" t="s">
        <v>26</v>
      </c>
      <c r="D1172" s="25">
        <v>10650</v>
      </c>
      <c r="E1172" s="25" t="s">
        <v>27</v>
      </c>
      <c r="F1172" s="25">
        <v>79</v>
      </c>
      <c r="G1172" s="25" t="s">
        <v>26</v>
      </c>
    </row>
    <row r="1173" spans="1:7">
      <c r="A1173" s="13"/>
      <c r="B1173" s="25">
        <v>706</v>
      </c>
      <c r="C1173" s="25" t="s">
        <v>414</v>
      </c>
      <c r="D1173" s="25">
        <v>10772</v>
      </c>
      <c r="E1173" s="25" t="s">
        <v>415</v>
      </c>
      <c r="F1173" s="25">
        <v>32</v>
      </c>
      <c r="G1173" s="25" t="s">
        <v>414</v>
      </c>
    </row>
    <row r="1174" spans="1:7">
      <c r="A1174" s="13"/>
      <c r="B1174" s="25">
        <v>754</v>
      </c>
      <c r="C1174" s="25" t="s">
        <v>54</v>
      </c>
      <c r="D1174" s="25">
        <v>10808</v>
      </c>
      <c r="E1174" s="25" t="s">
        <v>451</v>
      </c>
      <c r="F1174" s="25">
        <v>169</v>
      </c>
      <c r="G1174" s="25" t="s">
        <v>54</v>
      </c>
    </row>
    <row r="1175" spans="1:7">
      <c r="A1175" s="13"/>
      <c r="B1175" s="25">
        <v>349</v>
      </c>
      <c r="C1175" s="25" t="s">
        <v>246</v>
      </c>
      <c r="D1175" s="25">
        <v>10809</v>
      </c>
      <c r="E1175" s="25" t="s">
        <v>248</v>
      </c>
      <c r="F1175" s="25">
        <v>220</v>
      </c>
      <c r="G1175" s="25" t="s">
        <v>246</v>
      </c>
    </row>
    <row r="1176" spans="1:7">
      <c r="A1176" s="13"/>
      <c r="B1176" s="25">
        <v>743</v>
      </c>
      <c r="C1176" s="25" t="s">
        <v>42</v>
      </c>
      <c r="D1176" s="25">
        <v>10816</v>
      </c>
      <c r="E1176" s="25" t="s">
        <v>150</v>
      </c>
      <c r="F1176" s="25">
        <v>244</v>
      </c>
      <c r="G1176" s="25" t="s">
        <v>42</v>
      </c>
    </row>
    <row r="1177" spans="1:7">
      <c r="A1177" s="13"/>
      <c r="B1177" s="25">
        <v>747</v>
      </c>
      <c r="C1177" s="25" t="s">
        <v>363</v>
      </c>
      <c r="D1177" s="25">
        <v>10847</v>
      </c>
      <c r="E1177" s="25" t="s">
        <v>366</v>
      </c>
      <c r="F1177" s="25">
        <v>9</v>
      </c>
      <c r="G1177" s="25" t="s">
        <v>363</v>
      </c>
    </row>
    <row r="1178" spans="1:7">
      <c r="A1178" s="13"/>
      <c r="B1178" s="25">
        <v>546</v>
      </c>
      <c r="C1178" s="25" t="s">
        <v>187</v>
      </c>
      <c r="D1178" s="25">
        <v>10849</v>
      </c>
      <c r="E1178" s="25" t="s">
        <v>408</v>
      </c>
      <c r="F1178" s="25">
        <v>76</v>
      </c>
      <c r="G1178" s="25" t="s">
        <v>187</v>
      </c>
    </row>
    <row r="1179" spans="1:7">
      <c r="A1179" s="13"/>
      <c r="B1179" s="25">
        <v>387</v>
      </c>
      <c r="C1179" s="25" t="s">
        <v>310</v>
      </c>
      <c r="D1179" s="25">
        <v>10856</v>
      </c>
      <c r="E1179" s="25" t="s">
        <v>311</v>
      </c>
      <c r="F1179" s="25">
        <v>98</v>
      </c>
      <c r="G1179" s="25" t="s">
        <v>310</v>
      </c>
    </row>
    <row r="1180" spans="1:7">
      <c r="A1180" s="13"/>
      <c r="B1180" s="25">
        <v>570</v>
      </c>
      <c r="C1180" s="25" t="s">
        <v>215</v>
      </c>
      <c r="D1180" s="25">
        <v>10857</v>
      </c>
      <c r="E1180" s="25" t="s">
        <v>218</v>
      </c>
      <c r="F1180" s="25">
        <v>128</v>
      </c>
      <c r="G1180" s="25" t="s">
        <v>215</v>
      </c>
    </row>
    <row r="1181" spans="1:7">
      <c r="A1181" s="13"/>
      <c r="B1181" s="25">
        <v>359</v>
      </c>
      <c r="C1181" s="25" t="s">
        <v>317</v>
      </c>
      <c r="D1181" s="25">
        <v>10860</v>
      </c>
      <c r="E1181" s="25" t="s">
        <v>318</v>
      </c>
      <c r="F1181" s="25">
        <v>34</v>
      </c>
      <c r="G1181" s="25" t="s">
        <v>317</v>
      </c>
    </row>
    <row r="1182" spans="1:7">
      <c r="A1182" s="13"/>
      <c r="B1182" s="25">
        <v>307</v>
      </c>
      <c r="C1182" s="25" t="s">
        <v>202</v>
      </c>
      <c r="D1182" s="25">
        <v>10886</v>
      </c>
      <c r="E1182" s="25" t="s">
        <v>360</v>
      </c>
      <c r="F1182" s="25">
        <v>268</v>
      </c>
      <c r="G1182" s="25" t="s">
        <v>202</v>
      </c>
    </row>
    <row r="1183" spans="1:7">
      <c r="A1183" s="13"/>
      <c r="B1183" s="25">
        <v>750</v>
      </c>
      <c r="C1183" s="25" t="s">
        <v>8</v>
      </c>
      <c r="D1183" s="25">
        <v>10889</v>
      </c>
      <c r="E1183" s="25" t="s">
        <v>10</v>
      </c>
      <c r="F1183" s="25">
        <v>69</v>
      </c>
      <c r="G1183" s="25" t="s">
        <v>8</v>
      </c>
    </row>
    <row r="1184" spans="1:7">
      <c r="A1184" s="13"/>
      <c r="B1184" s="25">
        <v>307</v>
      </c>
      <c r="C1184" s="25" t="s">
        <v>202</v>
      </c>
      <c r="D1184" s="25">
        <v>10890</v>
      </c>
      <c r="E1184" s="25" t="s">
        <v>464</v>
      </c>
      <c r="F1184" s="25">
        <v>6</v>
      </c>
      <c r="G1184" s="25" t="s">
        <v>202</v>
      </c>
    </row>
    <row r="1185" spans="1:7">
      <c r="A1185" s="13"/>
      <c r="B1185" s="25">
        <v>743</v>
      </c>
      <c r="C1185" s="25" t="s">
        <v>42</v>
      </c>
      <c r="D1185" s="25">
        <v>10893</v>
      </c>
      <c r="E1185" s="25" t="s">
        <v>43</v>
      </c>
      <c r="F1185" s="25">
        <v>96</v>
      </c>
      <c r="G1185" s="25" t="s">
        <v>42</v>
      </c>
    </row>
    <row r="1186" spans="1:7">
      <c r="A1186" s="13"/>
      <c r="B1186" s="25">
        <v>747</v>
      </c>
      <c r="C1186" s="25" t="s">
        <v>363</v>
      </c>
      <c r="D1186" s="25">
        <v>10898</v>
      </c>
      <c r="E1186" s="25" t="s">
        <v>447</v>
      </c>
      <c r="F1186" s="25">
        <v>35</v>
      </c>
      <c r="G1186" s="25" t="s">
        <v>363</v>
      </c>
    </row>
    <row r="1187" spans="1:7">
      <c r="A1187" s="13"/>
      <c r="B1187" s="25">
        <v>754</v>
      </c>
      <c r="C1187" s="25" t="s">
        <v>54</v>
      </c>
      <c r="D1187" s="25">
        <v>10900</v>
      </c>
      <c r="E1187" s="25" t="s">
        <v>351</v>
      </c>
      <c r="F1187" s="25">
        <v>147</v>
      </c>
      <c r="G1187" s="25" t="s">
        <v>54</v>
      </c>
    </row>
    <row r="1188" spans="1:7">
      <c r="A1188" s="13"/>
      <c r="B1188" s="25">
        <v>572</v>
      </c>
      <c r="C1188" s="25" t="s">
        <v>199</v>
      </c>
      <c r="D1188" s="25">
        <v>10907</v>
      </c>
      <c r="E1188" s="25" t="s">
        <v>200</v>
      </c>
      <c r="F1188" s="25">
        <v>134</v>
      </c>
      <c r="G1188" s="25" t="s">
        <v>199</v>
      </c>
    </row>
    <row r="1189" spans="1:7">
      <c r="A1189" s="13"/>
      <c r="B1189" s="25">
        <v>101453</v>
      </c>
      <c r="C1189" s="25" t="s">
        <v>275</v>
      </c>
      <c r="D1189" s="25">
        <v>10927</v>
      </c>
      <c r="E1189" s="25" t="s">
        <v>433</v>
      </c>
      <c r="F1189" s="25">
        <v>76</v>
      </c>
      <c r="G1189" s="25" t="s">
        <v>275</v>
      </c>
    </row>
    <row r="1190" spans="1:7">
      <c r="A1190" s="13"/>
      <c r="B1190" s="25">
        <v>724</v>
      </c>
      <c r="C1190" s="25" t="s">
        <v>167</v>
      </c>
      <c r="D1190" s="25">
        <v>10930</v>
      </c>
      <c r="E1190" s="25" t="s">
        <v>170</v>
      </c>
      <c r="F1190" s="25">
        <v>63</v>
      </c>
      <c r="G1190" s="25" t="s">
        <v>167</v>
      </c>
    </row>
    <row r="1191" spans="1:7">
      <c r="A1191" s="13"/>
      <c r="B1191" s="25">
        <v>365</v>
      </c>
      <c r="C1191" s="25" t="s">
        <v>135</v>
      </c>
      <c r="D1191" s="25">
        <v>10931</v>
      </c>
      <c r="E1191" s="25" t="s">
        <v>137</v>
      </c>
      <c r="F1191" s="25">
        <v>109</v>
      </c>
      <c r="G1191" s="25" t="s">
        <v>135</v>
      </c>
    </row>
    <row r="1192" spans="1:7">
      <c r="A1192" s="13"/>
      <c r="B1192" s="25">
        <v>343</v>
      </c>
      <c r="C1192" s="25" t="s">
        <v>139</v>
      </c>
      <c r="D1192" s="25">
        <v>10932</v>
      </c>
      <c r="E1192" s="25" t="s">
        <v>142</v>
      </c>
      <c r="F1192" s="25">
        <v>138</v>
      </c>
      <c r="G1192" s="25" t="s">
        <v>139</v>
      </c>
    </row>
    <row r="1193" spans="1:7">
      <c r="A1193" s="13"/>
      <c r="B1193" s="25">
        <v>707</v>
      </c>
      <c r="C1193" s="25" t="s">
        <v>36</v>
      </c>
      <c r="D1193" s="25">
        <v>10951</v>
      </c>
      <c r="E1193" s="25" t="s">
        <v>38</v>
      </c>
      <c r="F1193" s="25">
        <v>110</v>
      </c>
      <c r="G1193" s="25" t="s">
        <v>36</v>
      </c>
    </row>
    <row r="1194" spans="1:7">
      <c r="A1194" s="13"/>
      <c r="B1194" s="25">
        <v>707</v>
      </c>
      <c r="C1194" s="25" t="s">
        <v>36</v>
      </c>
      <c r="D1194" s="25">
        <v>10952</v>
      </c>
      <c r="E1194" s="25" t="s">
        <v>41</v>
      </c>
      <c r="F1194" s="25">
        <v>30</v>
      </c>
      <c r="G1194" s="25" t="s">
        <v>36</v>
      </c>
    </row>
    <row r="1195" spans="1:7">
      <c r="A1195" s="13"/>
      <c r="B1195" s="25">
        <v>704</v>
      </c>
      <c r="C1195" s="25" t="s">
        <v>107</v>
      </c>
      <c r="D1195" s="25">
        <v>10953</v>
      </c>
      <c r="E1195" s="25" t="s">
        <v>343</v>
      </c>
      <c r="F1195" s="25">
        <v>44</v>
      </c>
      <c r="G1195" s="25" t="s">
        <v>107</v>
      </c>
    </row>
    <row r="1196" spans="1:7">
      <c r="A1196" s="13"/>
      <c r="B1196" s="25">
        <v>367</v>
      </c>
      <c r="C1196" s="25" t="s">
        <v>155</v>
      </c>
      <c r="D1196" s="25">
        <v>10955</v>
      </c>
      <c r="E1196" s="25" t="s">
        <v>357</v>
      </c>
      <c r="F1196" s="25">
        <v>153</v>
      </c>
      <c r="G1196" s="25" t="s">
        <v>155</v>
      </c>
    </row>
    <row r="1197" spans="1:7">
      <c r="A1197" s="13"/>
      <c r="B1197" s="25">
        <v>101453</v>
      </c>
      <c r="C1197" s="25" t="s">
        <v>275</v>
      </c>
      <c r="D1197" s="25">
        <v>10956</v>
      </c>
      <c r="E1197" s="25" t="s">
        <v>277</v>
      </c>
      <c r="F1197" s="25">
        <v>84</v>
      </c>
      <c r="G1197" s="25" t="s">
        <v>275</v>
      </c>
    </row>
    <row r="1198" spans="1:7">
      <c r="A1198" s="13"/>
      <c r="B1198" s="25">
        <v>56</v>
      </c>
      <c r="C1198" s="25" t="s">
        <v>249</v>
      </c>
      <c r="D1198" s="25">
        <v>10983</v>
      </c>
      <c r="E1198" s="25" t="s">
        <v>250</v>
      </c>
      <c r="F1198" s="25">
        <v>96</v>
      </c>
      <c r="G1198" s="25" t="s">
        <v>249</v>
      </c>
    </row>
    <row r="1199" spans="1:7">
      <c r="A1199" s="13"/>
      <c r="B1199" s="25">
        <v>307</v>
      </c>
      <c r="C1199" s="25" t="s">
        <v>202</v>
      </c>
      <c r="D1199" s="25">
        <v>10989</v>
      </c>
      <c r="E1199" s="25" t="s">
        <v>209</v>
      </c>
      <c r="F1199" s="25">
        <v>148</v>
      </c>
      <c r="G1199" s="25" t="s">
        <v>202</v>
      </c>
    </row>
    <row r="1200" spans="1:7">
      <c r="A1200" s="13"/>
      <c r="B1200" s="25">
        <v>733</v>
      </c>
      <c r="C1200" s="25" t="s">
        <v>423</v>
      </c>
      <c r="D1200" s="25">
        <v>11004</v>
      </c>
      <c r="E1200" s="25" t="s">
        <v>454</v>
      </c>
      <c r="F1200" s="25">
        <v>60</v>
      </c>
      <c r="G1200" s="25" t="s">
        <v>423</v>
      </c>
    </row>
    <row r="1201" spans="1:7">
      <c r="A1201" s="13"/>
      <c r="B1201" s="25">
        <v>748</v>
      </c>
      <c r="C1201" s="25" t="s">
        <v>83</v>
      </c>
      <c r="D1201" s="25">
        <v>11012</v>
      </c>
      <c r="E1201" s="25" t="s">
        <v>362</v>
      </c>
      <c r="F1201" s="25">
        <v>39</v>
      </c>
      <c r="G1201" s="25" t="s">
        <v>83</v>
      </c>
    </row>
    <row r="1202" spans="1:7">
      <c r="A1202" s="13"/>
      <c r="B1202" s="25">
        <v>741</v>
      </c>
      <c r="C1202" s="25" t="s">
        <v>45</v>
      </c>
      <c r="D1202" s="25">
        <v>11015</v>
      </c>
      <c r="E1202" s="25" t="s">
        <v>46</v>
      </c>
      <c r="F1202" s="25">
        <v>22</v>
      </c>
      <c r="G1202" s="25" t="s">
        <v>45</v>
      </c>
    </row>
    <row r="1203" spans="1:7">
      <c r="A1203" s="13"/>
      <c r="B1203" s="25">
        <v>747</v>
      </c>
      <c r="C1203" s="25" t="s">
        <v>363</v>
      </c>
      <c r="D1203" s="25">
        <v>11023</v>
      </c>
      <c r="E1203" s="25" t="s">
        <v>364</v>
      </c>
      <c r="F1203" s="25">
        <v>79</v>
      </c>
      <c r="G1203" s="25" t="s">
        <v>363</v>
      </c>
    </row>
    <row r="1204" spans="1:7">
      <c r="A1204" s="13"/>
      <c r="B1204" s="25">
        <v>546</v>
      </c>
      <c r="C1204" s="25" t="s">
        <v>187</v>
      </c>
      <c r="D1204" s="25">
        <v>11051</v>
      </c>
      <c r="E1204" s="25" t="s">
        <v>189</v>
      </c>
      <c r="F1204" s="25">
        <v>139</v>
      </c>
      <c r="G1204" s="25" t="s">
        <v>187</v>
      </c>
    </row>
    <row r="1205" spans="1:7">
      <c r="A1205" s="13"/>
      <c r="B1205" s="25">
        <v>572</v>
      </c>
      <c r="C1205" s="25" t="s">
        <v>199</v>
      </c>
      <c r="D1205" s="25">
        <v>11058</v>
      </c>
      <c r="E1205" s="25" t="s">
        <v>411</v>
      </c>
      <c r="F1205" s="25">
        <v>16</v>
      </c>
      <c r="G1205" s="25" t="s">
        <v>199</v>
      </c>
    </row>
    <row r="1206" spans="1:7">
      <c r="A1206" s="13"/>
      <c r="B1206" s="25">
        <v>102935</v>
      </c>
      <c r="C1206" s="25" t="s">
        <v>75</v>
      </c>
      <c r="D1206" s="25">
        <v>11059</v>
      </c>
      <c r="E1206" s="25" t="s">
        <v>367</v>
      </c>
      <c r="F1206" s="25">
        <v>71</v>
      </c>
      <c r="G1206" s="25" t="s">
        <v>75</v>
      </c>
    </row>
    <row r="1207" spans="1:7">
      <c r="A1207" s="13"/>
      <c r="B1207" s="25">
        <v>742</v>
      </c>
      <c r="C1207" s="25" t="s">
        <v>184</v>
      </c>
      <c r="D1207" s="25">
        <v>11078</v>
      </c>
      <c r="E1207" s="25" t="s">
        <v>185</v>
      </c>
      <c r="F1207" s="25">
        <v>12</v>
      </c>
      <c r="G1207" s="25" t="s">
        <v>184</v>
      </c>
    </row>
    <row r="1208" spans="1:7">
      <c r="A1208" s="13"/>
      <c r="B1208" s="25">
        <v>750</v>
      </c>
      <c r="C1208" s="25" t="s">
        <v>8</v>
      </c>
      <c r="D1208" s="25">
        <v>11088</v>
      </c>
      <c r="E1208" s="25" t="s">
        <v>13</v>
      </c>
      <c r="F1208" s="25">
        <v>189</v>
      </c>
      <c r="G1208" s="25" t="s">
        <v>8</v>
      </c>
    </row>
    <row r="1209" spans="1:7">
      <c r="A1209" s="13"/>
      <c r="B1209" s="25">
        <v>104429</v>
      </c>
      <c r="C1209" s="25" t="s">
        <v>282</v>
      </c>
      <c r="D1209" s="25">
        <v>11089</v>
      </c>
      <c r="E1209" s="25" t="s">
        <v>465</v>
      </c>
      <c r="F1209" s="25">
        <v>4</v>
      </c>
      <c r="G1209" s="25" t="s">
        <v>282</v>
      </c>
    </row>
    <row r="1210" spans="1:7">
      <c r="A1210" s="13"/>
      <c r="B1210" s="25">
        <v>745</v>
      </c>
      <c r="C1210" s="25" t="s">
        <v>164</v>
      </c>
      <c r="D1210" s="25">
        <v>11095</v>
      </c>
      <c r="E1210" s="25" t="s">
        <v>165</v>
      </c>
      <c r="F1210" s="25">
        <v>113</v>
      </c>
      <c r="G1210" s="25" t="s">
        <v>164</v>
      </c>
    </row>
    <row r="1211" spans="1:7">
      <c r="A1211" s="13"/>
      <c r="B1211" s="25">
        <v>582</v>
      </c>
      <c r="C1211" s="25" t="s">
        <v>219</v>
      </c>
      <c r="D1211" s="25">
        <v>11099</v>
      </c>
      <c r="E1211" s="25" t="s">
        <v>223</v>
      </c>
      <c r="F1211" s="25">
        <v>38</v>
      </c>
      <c r="G1211" s="25" t="s">
        <v>219</v>
      </c>
    </row>
    <row r="1212" spans="1:7">
      <c r="A1212" s="13"/>
      <c r="B1212" s="25">
        <v>359</v>
      </c>
      <c r="C1212" s="25" t="s">
        <v>317</v>
      </c>
      <c r="D1212" s="25">
        <v>11101</v>
      </c>
      <c r="E1212" s="25" t="s">
        <v>320</v>
      </c>
      <c r="F1212" s="25">
        <v>39</v>
      </c>
      <c r="G1212" s="25" t="s">
        <v>317</v>
      </c>
    </row>
    <row r="1213" spans="1:7">
      <c r="A1213" s="13"/>
      <c r="B1213" s="25">
        <v>515</v>
      </c>
      <c r="C1213" s="25" t="s">
        <v>15</v>
      </c>
      <c r="D1213" s="25">
        <v>11102</v>
      </c>
      <c r="E1213" s="25" t="s">
        <v>18</v>
      </c>
      <c r="F1213" s="25">
        <v>97</v>
      </c>
      <c r="G1213" s="25" t="s">
        <v>15</v>
      </c>
    </row>
    <row r="1214" spans="1:7">
      <c r="A1214" s="13"/>
      <c r="B1214" s="25">
        <v>746</v>
      </c>
      <c r="C1214" s="25" t="s">
        <v>85</v>
      </c>
      <c r="D1214" s="25">
        <v>11103</v>
      </c>
      <c r="E1214" s="25" t="s">
        <v>429</v>
      </c>
      <c r="F1214" s="25">
        <v>13</v>
      </c>
      <c r="G1214" s="25" t="s">
        <v>85</v>
      </c>
    </row>
    <row r="1215" spans="1:7">
      <c r="A1215" s="13"/>
      <c r="B1215" s="25">
        <v>399</v>
      </c>
      <c r="C1215" s="25" t="s">
        <v>132</v>
      </c>
      <c r="D1215" s="25">
        <v>11106</v>
      </c>
      <c r="E1215" s="25" t="s">
        <v>134</v>
      </c>
      <c r="F1215" s="25">
        <v>152</v>
      </c>
      <c r="G1215" s="25" t="s">
        <v>132</v>
      </c>
    </row>
    <row r="1216" spans="1:7">
      <c r="A1216" s="13"/>
      <c r="B1216" s="25">
        <v>742</v>
      </c>
      <c r="C1216" s="25" t="s">
        <v>184</v>
      </c>
      <c r="D1216" s="25">
        <v>11107</v>
      </c>
      <c r="E1216" s="25" t="s">
        <v>368</v>
      </c>
      <c r="F1216" s="25">
        <v>88</v>
      </c>
      <c r="G1216" s="25" t="s">
        <v>184</v>
      </c>
    </row>
    <row r="1217" spans="1:7">
      <c r="A1217" s="13"/>
      <c r="B1217" s="25">
        <v>737</v>
      </c>
      <c r="C1217" s="25" t="s">
        <v>347</v>
      </c>
      <c r="D1217" s="25">
        <v>11109</v>
      </c>
      <c r="E1217" s="25" t="s">
        <v>348</v>
      </c>
      <c r="F1217" s="25">
        <v>77</v>
      </c>
      <c r="G1217" s="25" t="s">
        <v>347</v>
      </c>
    </row>
    <row r="1218" spans="1:7">
      <c r="A1218" s="13"/>
      <c r="B1218" s="25">
        <v>733</v>
      </c>
      <c r="C1218" s="25" t="s">
        <v>423</v>
      </c>
      <c r="D1218" s="25">
        <v>11110</v>
      </c>
      <c r="E1218" s="25" t="s">
        <v>424</v>
      </c>
      <c r="F1218" s="25">
        <v>22</v>
      </c>
      <c r="G1218" s="25" t="s">
        <v>423</v>
      </c>
    </row>
    <row r="1219" spans="1:7">
      <c r="A1219" s="13"/>
      <c r="B1219" s="25">
        <v>753</v>
      </c>
      <c r="C1219" s="25" t="s">
        <v>171</v>
      </c>
      <c r="D1219" s="25">
        <v>11120</v>
      </c>
      <c r="E1219" s="25" t="s">
        <v>172</v>
      </c>
      <c r="F1219" s="25">
        <v>58</v>
      </c>
      <c r="G1219" s="25" t="s">
        <v>171</v>
      </c>
    </row>
    <row r="1220" spans="1:7">
      <c r="A1220" s="13"/>
      <c r="B1220" s="25">
        <v>709</v>
      </c>
      <c r="C1220" s="25" t="s">
        <v>295</v>
      </c>
      <c r="D1220" s="25">
        <v>11125</v>
      </c>
      <c r="E1220" s="25" t="s">
        <v>416</v>
      </c>
      <c r="F1220" s="25">
        <v>9</v>
      </c>
      <c r="G1220" s="25" t="s">
        <v>295</v>
      </c>
    </row>
    <row r="1221" spans="1:7">
      <c r="A1221" s="13"/>
      <c r="B1221" s="25">
        <v>716</v>
      </c>
      <c r="C1221" s="25" t="s">
        <v>96</v>
      </c>
      <c r="D1221" s="25">
        <v>11131</v>
      </c>
      <c r="E1221" s="25" t="s">
        <v>97</v>
      </c>
      <c r="F1221" s="25">
        <v>63</v>
      </c>
      <c r="G1221" s="25" t="s">
        <v>96</v>
      </c>
    </row>
    <row r="1222" spans="1:7">
      <c r="A1222" s="13"/>
      <c r="B1222" s="25">
        <v>720</v>
      </c>
      <c r="C1222" s="25" t="s">
        <v>99</v>
      </c>
      <c r="D1222" s="25">
        <v>11142</v>
      </c>
      <c r="E1222" s="25" t="s">
        <v>420</v>
      </c>
      <c r="F1222" s="25">
        <v>14</v>
      </c>
      <c r="G1222" s="25" t="s">
        <v>99</v>
      </c>
    </row>
    <row r="1223" spans="1:7">
      <c r="A1223" s="13"/>
      <c r="B1223" s="25">
        <v>545</v>
      </c>
      <c r="C1223" s="25" t="s">
        <v>196</v>
      </c>
      <c r="D1223" s="25">
        <v>11143</v>
      </c>
      <c r="E1223" s="25" t="s">
        <v>198</v>
      </c>
      <c r="F1223" s="25">
        <v>40</v>
      </c>
      <c r="G1223" s="25" t="s">
        <v>196</v>
      </c>
    </row>
    <row r="1224" spans="1:7">
      <c r="A1224" s="13"/>
      <c r="B1224" s="25">
        <v>598</v>
      </c>
      <c r="C1224" s="25" t="s">
        <v>191</v>
      </c>
      <c r="D1224" s="25">
        <v>11145</v>
      </c>
      <c r="E1224" s="25" t="s">
        <v>192</v>
      </c>
      <c r="F1224" s="25">
        <v>89</v>
      </c>
      <c r="G1224" s="25" t="s">
        <v>191</v>
      </c>
    </row>
    <row r="1225" spans="1:7">
      <c r="A1225" s="13"/>
      <c r="B1225" s="25">
        <v>598</v>
      </c>
      <c r="C1225" s="25" t="s">
        <v>191</v>
      </c>
      <c r="D1225" s="25">
        <v>11178</v>
      </c>
      <c r="E1225" s="25" t="s">
        <v>452</v>
      </c>
      <c r="F1225" s="25">
        <v>33</v>
      </c>
      <c r="G1225" s="25" t="s">
        <v>191</v>
      </c>
    </row>
    <row r="1226" spans="1:7">
      <c r="A1226" s="13"/>
      <c r="B1226" s="25">
        <v>570</v>
      </c>
      <c r="C1226" s="25" t="s">
        <v>215</v>
      </c>
      <c r="D1226" s="25">
        <v>11231</v>
      </c>
      <c r="E1226" s="25" t="s">
        <v>217</v>
      </c>
      <c r="F1226" s="25">
        <v>63</v>
      </c>
      <c r="G1226" s="25" t="s">
        <v>215</v>
      </c>
    </row>
    <row r="1227" spans="1:7">
      <c r="A1227" s="13"/>
      <c r="B1227" s="25">
        <v>104838</v>
      </c>
      <c r="C1227" s="25" t="s">
        <v>56</v>
      </c>
      <c r="D1227" s="25">
        <v>11241</v>
      </c>
      <c r="E1227" s="25" t="s">
        <v>57</v>
      </c>
      <c r="F1227" s="25">
        <v>99</v>
      </c>
      <c r="G1227" s="25" t="s">
        <v>56</v>
      </c>
    </row>
    <row r="1228" spans="1:7">
      <c r="A1228" s="13"/>
      <c r="B1228" s="25">
        <v>587</v>
      </c>
      <c r="C1228" s="25" t="s">
        <v>102</v>
      </c>
      <c r="D1228" s="25">
        <v>11249</v>
      </c>
      <c r="E1228" s="25" t="s">
        <v>103</v>
      </c>
      <c r="F1228" s="25">
        <v>30</v>
      </c>
      <c r="G1228" s="25" t="s">
        <v>102</v>
      </c>
    </row>
    <row r="1229" spans="1:7">
      <c r="A1229" s="13"/>
      <c r="B1229" s="25">
        <v>308</v>
      </c>
      <c r="C1229" s="25" t="s">
        <v>145</v>
      </c>
      <c r="D1229" s="25">
        <v>11251</v>
      </c>
      <c r="E1229" s="25" t="s">
        <v>386</v>
      </c>
      <c r="F1229" s="25">
        <v>47</v>
      </c>
      <c r="G1229" s="25" t="s">
        <v>145</v>
      </c>
    </row>
    <row r="1230" spans="1:7">
      <c r="A1230" s="13"/>
      <c r="B1230" s="25">
        <v>351</v>
      </c>
      <c r="C1230" s="25" t="s">
        <v>117</v>
      </c>
      <c r="D1230" s="25">
        <v>11256</v>
      </c>
      <c r="E1230" s="25" t="s">
        <v>119</v>
      </c>
      <c r="F1230" s="25">
        <v>13</v>
      </c>
      <c r="G1230" s="25" t="s">
        <v>117</v>
      </c>
    </row>
    <row r="1231" spans="1:7">
      <c r="A1231" s="13"/>
      <c r="B1231" s="25">
        <v>737</v>
      </c>
      <c r="C1231" s="25" t="s">
        <v>347</v>
      </c>
      <c r="D1231" s="25">
        <v>11292</v>
      </c>
      <c r="E1231" s="25" t="s">
        <v>372</v>
      </c>
      <c r="F1231" s="25">
        <v>92</v>
      </c>
      <c r="G1231" s="25" t="s">
        <v>347</v>
      </c>
    </row>
    <row r="1232" spans="1:7">
      <c r="A1232" s="13"/>
      <c r="B1232" s="25">
        <v>752</v>
      </c>
      <c r="C1232" s="25" t="s">
        <v>77</v>
      </c>
      <c r="D1232" s="25">
        <v>11318</v>
      </c>
      <c r="E1232" s="25" t="s">
        <v>79</v>
      </c>
      <c r="F1232" s="25">
        <v>141</v>
      </c>
      <c r="G1232" s="25" t="s">
        <v>77</v>
      </c>
    </row>
    <row r="1233" spans="1:7">
      <c r="A1233" s="13"/>
      <c r="B1233" s="25">
        <v>517</v>
      </c>
      <c r="C1233" s="25" t="s">
        <v>212</v>
      </c>
      <c r="D1233" s="25">
        <v>11319</v>
      </c>
      <c r="E1233" s="25" t="s">
        <v>213</v>
      </c>
      <c r="F1233" s="25">
        <v>39</v>
      </c>
      <c r="G1233" s="25" t="s">
        <v>212</v>
      </c>
    </row>
    <row r="1234" spans="1:7">
      <c r="A1234" s="13"/>
      <c r="B1234" s="25">
        <v>377</v>
      </c>
      <c r="C1234" s="25" t="s">
        <v>314</v>
      </c>
      <c r="D1234" s="25">
        <v>11323</v>
      </c>
      <c r="E1234" s="25" t="s">
        <v>380</v>
      </c>
      <c r="F1234" s="25">
        <v>61</v>
      </c>
      <c r="G1234" s="25" t="s">
        <v>314</v>
      </c>
    </row>
    <row r="1235" spans="1:7">
      <c r="A1235" s="13"/>
      <c r="B1235" s="25">
        <v>513</v>
      </c>
      <c r="C1235" s="25" t="s">
        <v>288</v>
      </c>
      <c r="D1235" s="25">
        <v>11329</v>
      </c>
      <c r="E1235" s="25" t="s">
        <v>291</v>
      </c>
      <c r="F1235" s="25">
        <v>35</v>
      </c>
      <c r="G1235" s="25" t="s">
        <v>288</v>
      </c>
    </row>
    <row r="1236" spans="1:7">
      <c r="A1236" s="13"/>
      <c r="B1236" s="25">
        <v>743</v>
      </c>
      <c r="C1236" s="25" t="s">
        <v>42</v>
      </c>
      <c r="D1236" s="25">
        <v>11330</v>
      </c>
      <c r="E1236" s="25" t="s">
        <v>44</v>
      </c>
      <c r="F1236" s="25">
        <v>81</v>
      </c>
      <c r="G1236" s="25" t="s">
        <v>42</v>
      </c>
    </row>
    <row r="1237" spans="1:7">
      <c r="A1237" s="13"/>
      <c r="B1237" s="25">
        <v>515</v>
      </c>
      <c r="C1237" s="25" t="s">
        <v>15</v>
      </c>
      <c r="D1237" s="25">
        <v>11333</v>
      </c>
      <c r="E1237" s="25" t="s">
        <v>195</v>
      </c>
      <c r="F1237" s="25">
        <v>44</v>
      </c>
      <c r="G1237" s="25" t="s">
        <v>15</v>
      </c>
    </row>
    <row r="1238" spans="1:7">
      <c r="A1238" s="13"/>
      <c r="B1238" s="25">
        <v>337</v>
      </c>
      <c r="C1238" s="25" t="s">
        <v>149</v>
      </c>
      <c r="D1238" s="25">
        <v>11335</v>
      </c>
      <c r="E1238" s="25" t="s">
        <v>153</v>
      </c>
      <c r="F1238" s="25">
        <v>129</v>
      </c>
      <c r="G1238" s="25" t="s">
        <v>149</v>
      </c>
    </row>
    <row r="1239" spans="1:7">
      <c r="A1239" s="13"/>
      <c r="B1239" s="25">
        <v>102564</v>
      </c>
      <c r="C1239" s="25" t="s">
        <v>229</v>
      </c>
      <c r="D1239" s="25">
        <v>11363</v>
      </c>
      <c r="E1239" s="25" t="s">
        <v>230</v>
      </c>
      <c r="F1239" s="25">
        <v>32</v>
      </c>
      <c r="G1239" s="25" t="s">
        <v>229</v>
      </c>
    </row>
    <row r="1240" spans="1:7">
      <c r="A1240" s="13"/>
      <c r="B1240" s="25">
        <v>341</v>
      </c>
      <c r="C1240" s="25" t="s">
        <v>243</v>
      </c>
      <c r="D1240" s="25">
        <v>11372</v>
      </c>
      <c r="E1240" s="25" t="s">
        <v>244</v>
      </c>
      <c r="F1240" s="25">
        <v>219</v>
      </c>
      <c r="G1240" s="25" t="s">
        <v>243</v>
      </c>
    </row>
    <row r="1241" spans="1:7">
      <c r="A1241" s="13"/>
      <c r="B1241" s="25">
        <v>546</v>
      </c>
      <c r="C1241" s="25" t="s">
        <v>187</v>
      </c>
      <c r="D1241" s="25">
        <v>11377</v>
      </c>
      <c r="E1241" s="25" t="s">
        <v>190</v>
      </c>
      <c r="F1241" s="25">
        <v>231</v>
      </c>
      <c r="G1241" s="25" t="s">
        <v>187</v>
      </c>
    </row>
    <row r="1242" spans="1:7">
      <c r="A1242" s="13"/>
      <c r="B1242" s="25">
        <v>742</v>
      </c>
      <c r="C1242" s="25" t="s">
        <v>184</v>
      </c>
      <c r="D1242" s="25">
        <v>11379</v>
      </c>
      <c r="E1242" s="25" t="s">
        <v>324</v>
      </c>
      <c r="F1242" s="25">
        <v>21</v>
      </c>
      <c r="G1242" s="25" t="s">
        <v>184</v>
      </c>
    </row>
    <row r="1243" spans="1:7">
      <c r="A1243" s="13"/>
      <c r="B1243" s="25">
        <v>545</v>
      </c>
      <c r="C1243" s="25" t="s">
        <v>196</v>
      </c>
      <c r="D1243" s="25">
        <v>11382</v>
      </c>
      <c r="E1243" s="25" t="s">
        <v>197</v>
      </c>
      <c r="F1243" s="25">
        <v>42</v>
      </c>
      <c r="G1243" s="25" t="s">
        <v>196</v>
      </c>
    </row>
    <row r="1244" spans="1:7">
      <c r="A1244" s="13"/>
      <c r="B1244" s="25">
        <v>712</v>
      </c>
      <c r="C1244" s="25" t="s">
        <v>26</v>
      </c>
      <c r="D1244" s="25">
        <v>11383</v>
      </c>
      <c r="E1244" s="25" t="s">
        <v>29</v>
      </c>
      <c r="F1244" s="25">
        <v>421</v>
      </c>
      <c r="G1244" s="25" t="s">
        <v>26</v>
      </c>
    </row>
    <row r="1245" spans="1:7">
      <c r="A1245" s="13"/>
      <c r="B1245" s="25">
        <v>371</v>
      </c>
      <c r="C1245" s="25" t="s">
        <v>373</v>
      </c>
      <c r="D1245" s="25">
        <v>11388</v>
      </c>
      <c r="E1245" s="25" t="s">
        <v>374</v>
      </c>
      <c r="F1245" s="25">
        <v>12</v>
      </c>
      <c r="G1245" s="25" t="s">
        <v>373</v>
      </c>
    </row>
    <row r="1246" spans="1:7">
      <c r="A1246" s="13"/>
      <c r="B1246" s="25">
        <v>339</v>
      </c>
      <c r="C1246" s="25" t="s">
        <v>252</v>
      </c>
      <c r="D1246" s="25">
        <v>11394</v>
      </c>
      <c r="E1246" s="25" t="s">
        <v>254</v>
      </c>
      <c r="F1246" s="25">
        <v>47</v>
      </c>
      <c r="G1246" s="25" t="s">
        <v>252</v>
      </c>
    </row>
    <row r="1247" spans="1:7">
      <c r="A1247" s="13"/>
      <c r="B1247" s="25">
        <v>355</v>
      </c>
      <c r="C1247" s="25" t="s">
        <v>257</v>
      </c>
      <c r="D1247" s="25">
        <v>11396</v>
      </c>
      <c r="E1247" s="25" t="s">
        <v>258</v>
      </c>
      <c r="F1247" s="25">
        <v>38</v>
      </c>
      <c r="G1247" s="25" t="s">
        <v>257</v>
      </c>
    </row>
    <row r="1248" spans="1:7">
      <c r="A1248" s="13"/>
      <c r="B1248" s="25">
        <v>723</v>
      </c>
      <c r="C1248" s="25" t="s">
        <v>180</v>
      </c>
      <c r="D1248" s="25">
        <v>11397</v>
      </c>
      <c r="E1248" s="25" t="s">
        <v>181</v>
      </c>
      <c r="F1248" s="25">
        <v>30</v>
      </c>
      <c r="G1248" s="25" t="s">
        <v>180</v>
      </c>
    </row>
    <row r="1249" spans="1:7">
      <c r="A1249" s="13"/>
      <c r="B1249" s="25">
        <v>349</v>
      </c>
      <c r="C1249" s="25" t="s">
        <v>246</v>
      </c>
      <c r="D1249" s="25">
        <v>11398</v>
      </c>
      <c r="E1249" s="25" t="s">
        <v>375</v>
      </c>
      <c r="F1249" s="25">
        <v>92</v>
      </c>
      <c r="G1249" s="25" t="s">
        <v>246</v>
      </c>
    </row>
    <row r="1250" spans="1:7">
      <c r="A1250" s="13"/>
      <c r="B1250" s="25">
        <v>52</v>
      </c>
      <c r="C1250" s="25" t="s">
        <v>58</v>
      </c>
      <c r="D1250" s="25">
        <v>11418</v>
      </c>
      <c r="E1250" s="25" t="s">
        <v>59</v>
      </c>
      <c r="F1250" s="25">
        <v>90</v>
      </c>
      <c r="G1250" s="25" t="s">
        <v>58</v>
      </c>
    </row>
    <row r="1251" spans="1:7">
      <c r="A1251" s="13"/>
      <c r="B1251" s="25">
        <v>341</v>
      </c>
      <c r="C1251" s="25" t="s">
        <v>243</v>
      </c>
      <c r="D1251" s="25">
        <v>11427</v>
      </c>
      <c r="E1251" s="25" t="s">
        <v>391</v>
      </c>
      <c r="F1251" s="25">
        <v>42</v>
      </c>
      <c r="G1251" s="25" t="s">
        <v>243</v>
      </c>
    </row>
    <row r="1252" spans="1:7">
      <c r="A1252" s="13"/>
      <c r="B1252" s="25">
        <v>726</v>
      </c>
      <c r="C1252" s="25" t="s">
        <v>160</v>
      </c>
      <c r="D1252" s="25">
        <v>11429</v>
      </c>
      <c r="E1252" s="25" t="s">
        <v>161</v>
      </c>
      <c r="F1252" s="25">
        <v>37</v>
      </c>
      <c r="G1252" s="25" t="s">
        <v>160</v>
      </c>
    </row>
    <row r="1253" spans="1:7">
      <c r="A1253" s="13"/>
      <c r="B1253" s="25">
        <v>721</v>
      </c>
      <c r="C1253" s="25" t="s">
        <v>232</v>
      </c>
      <c r="D1253" s="25">
        <v>11441</v>
      </c>
      <c r="E1253" s="25" t="s">
        <v>421</v>
      </c>
      <c r="F1253" s="25">
        <v>54</v>
      </c>
      <c r="G1253" s="25" t="s">
        <v>232</v>
      </c>
    </row>
    <row r="1254" spans="1:7">
      <c r="A1254" s="13"/>
      <c r="B1254" s="25">
        <v>745</v>
      </c>
      <c r="C1254" s="25" t="s">
        <v>164</v>
      </c>
      <c r="D1254" s="25">
        <v>11445</v>
      </c>
      <c r="E1254" s="25" t="s">
        <v>326</v>
      </c>
      <c r="F1254" s="25">
        <v>42</v>
      </c>
      <c r="G1254" s="25" t="s">
        <v>164</v>
      </c>
    </row>
    <row r="1255" spans="1:7">
      <c r="A1255" s="13"/>
      <c r="B1255" s="25">
        <v>102479</v>
      </c>
      <c r="C1255" s="25" t="s">
        <v>174</v>
      </c>
      <c r="D1255" s="25">
        <v>11446</v>
      </c>
      <c r="E1255" s="25" t="s">
        <v>370</v>
      </c>
      <c r="F1255" s="25">
        <v>73</v>
      </c>
      <c r="G1255" s="25" t="s">
        <v>174</v>
      </c>
    </row>
    <row r="1256" spans="1:7">
      <c r="A1256" s="13"/>
      <c r="B1256" s="25">
        <v>724</v>
      </c>
      <c r="C1256" s="25" t="s">
        <v>167</v>
      </c>
      <c r="D1256" s="25">
        <v>11447</v>
      </c>
      <c r="E1256" s="25" t="s">
        <v>169</v>
      </c>
      <c r="F1256" s="25">
        <v>105</v>
      </c>
      <c r="G1256" s="25" t="s">
        <v>167</v>
      </c>
    </row>
    <row r="1257" spans="1:7">
      <c r="A1257" s="13"/>
      <c r="B1257" s="25">
        <v>373</v>
      </c>
      <c r="C1257" s="25" t="s">
        <v>265</v>
      </c>
      <c r="D1257" s="25">
        <v>11452</v>
      </c>
      <c r="E1257" s="25" t="s">
        <v>267</v>
      </c>
      <c r="F1257" s="25">
        <v>38</v>
      </c>
      <c r="G1257" s="25" t="s">
        <v>265</v>
      </c>
    </row>
    <row r="1258" spans="1:7">
      <c r="A1258" s="13"/>
      <c r="B1258" s="25">
        <v>357</v>
      </c>
      <c r="C1258" s="25" t="s">
        <v>227</v>
      </c>
      <c r="D1258" s="25">
        <v>11453</v>
      </c>
      <c r="E1258" s="25" t="s">
        <v>466</v>
      </c>
      <c r="F1258" s="25">
        <v>55</v>
      </c>
      <c r="G1258" s="25" t="s">
        <v>227</v>
      </c>
    </row>
    <row r="1259" spans="1:7">
      <c r="A1259" s="13"/>
      <c r="B1259" s="25">
        <v>385</v>
      </c>
      <c r="C1259" s="25" t="s">
        <v>278</v>
      </c>
      <c r="D1259" s="25">
        <v>11458</v>
      </c>
      <c r="E1259" s="25" t="s">
        <v>279</v>
      </c>
      <c r="F1259" s="25">
        <v>20</v>
      </c>
      <c r="G1259" s="25" t="s">
        <v>278</v>
      </c>
    </row>
    <row r="1260" spans="1:7">
      <c r="A1260" s="13"/>
      <c r="B1260" s="25">
        <v>710</v>
      </c>
      <c r="C1260" s="25" t="s">
        <v>114</v>
      </c>
      <c r="D1260" s="25">
        <v>11459</v>
      </c>
      <c r="E1260" s="25" t="s">
        <v>116</v>
      </c>
      <c r="F1260" s="25">
        <v>73</v>
      </c>
      <c r="G1260" s="25" t="s">
        <v>114</v>
      </c>
    </row>
    <row r="1261" spans="1:7">
      <c r="A1261" s="13"/>
      <c r="B1261" s="25">
        <v>573</v>
      </c>
      <c r="C1261" s="25" t="s">
        <v>262</v>
      </c>
      <c r="D1261" s="25">
        <v>11463</v>
      </c>
      <c r="E1261" s="25" t="s">
        <v>263</v>
      </c>
      <c r="F1261" s="25">
        <v>70</v>
      </c>
      <c r="G1261" s="25" t="s">
        <v>262</v>
      </c>
    </row>
    <row r="1262" spans="1:7">
      <c r="A1262" s="13"/>
      <c r="B1262" s="25">
        <v>709</v>
      </c>
      <c r="C1262" s="25" t="s">
        <v>295</v>
      </c>
      <c r="D1262" s="25">
        <v>11465</v>
      </c>
      <c r="E1262" s="25" t="s">
        <v>296</v>
      </c>
      <c r="F1262" s="25">
        <v>21</v>
      </c>
      <c r="G1262" s="25" t="s">
        <v>295</v>
      </c>
    </row>
    <row r="1263" spans="1:7">
      <c r="A1263" s="13"/>
      <c r="B1263" s="25">
        <v>102567</v>
      </c>
      <c r="C1263" s="25" t="s">
        <v>308</v>
      </c>
      <c r="D1263" s="25">
        <v>11466</v>
      </c>
      <c r="E1263" s="25" t="s">
        <v>325</v>
      </c>
      <c r="F1263" s="25">
        <v>16</v>
      </c>
      <c r="G1263" s="25" t="s">
        <v>308</v>
      </c>
    </row>
    <row r="1264" spans="1:7">
      <c r="A1264" s="13"/>
      <c r="B1264" s="25">
        <v>102478</v>
      </c>
      <c r="C1264" s="25" t="s">
        <v>177</v>
      </c>
      <c r="D1264" s="25">
        <v>11478</v>
      </c>
      <c r="E1264" s="25" t="s">
        <v>179</v>
      </c>
      <c r="F1264" s="25">
        <v>35</v>
      </c>
      <c r="G1264" s="25" t="s">
        <v>177</v>
      </c>
    </row>
    <row r="1265" spans="1:7">
      <c r="A1265" s="13"/>
      <c r="B1265" s="25">
        <v>341</v>
      </c>
      <c r="C1265" s="25" t="s">
        <v>243</v>
      </c>
      <c r="D1265" s="25">
        <v>11481</v>
      </c>
      <c r="E1265" s="25" t="s">
        <v>438</v>
      </c>
      <c r="F1265" s="25">
        <v>24</v>
      </c>
      <c r="G1265" s="25" t="s">
        <v>243</v>
      </c>
    </row>
    <row r="1266" spans="1:7">
      <c r="A1266" s="13"/>
      <c r="B1266" s="25">
        <v>102564</v>
      </c>
      <c r="C1266" s="25" t="s">
        <v>229</v>
      </c>
      <c r="D1266" s="25">
        <v>11482</v>
      </c>
      <c r="E1266" s="25" t="s">
        <v>231</v>
      </c>
      <c r="F1266" s="25">
        <v>20</v>
      </c>
      <c r="G1266" s="25" t="s">
        <v>229</v>
      </c>
    </row>
    <row r="1267" spans="1:7">
      <c r="A1267" s="13"/>
      <c r="B1267" s="25">
        <v>341</v>
      </c>
      <c r="C1267" s="25" t="s">
        <v>243</v>
      </c>
      <c r="D1267" s="25">
        <v>11483</v>
      </c>
      <c r="E1267" s="25" t="s">
        <v>392</v>
      </c>
      <c r="F1267" s="25">
        <v>53</v>
      </c>
      <c r="G1267" s="25" t="s">
        <v>243</v>
      </c>
    </row>
    <row r="1268" spans="1:7">
      <c r="A1268" s="13"/>
      <c r="B1268" s="25">
        <v>349</v>
      </c>
      <c r="C1268" s="25" t="s">
        <v>246</v>
      </c>
      <c r="D1268" s="25">
        <v>11484</v>
      </c>
      <c r="E1268" s="25" t="s">
        <v>247</v>
      </c>
      <c r="F1268" s="25">
        <v>73</v>
      </c>
      <c r="G1268" s="25" t="s">
        <v>246</v>
      </c>
    </row>
    <row r="1269" spans="1:7">
      <c r="A1269" s="13"/>
      <c r="B1269" s="25">
        <v>591</v>
      </c>
      <c r="C1269" s="25" t="s">
        <v>236</v>
      </c>
      <c r="D1269" s="25">
        <v>11485</v>
      </c>
      <c r="E1269" s="25" t="s">
        <v>238</v>
      </c>
      <c r="F1269" s="25">
        <v>95</v>
      </c>
      <c r="G1269" s="25" t="s">
        <v>236</v>
      </c>
    </row>
    <row r="1270" spans="1:7">
      <c r="A1270" s="13"/>
      <c r="B1270" s="25">
        <v>709</v>
      </c>
      <c r="C1270" s="25" t="s">
        <v>295</v>
      </c>
      <c r="D1270" s="25">
        <v>11486</v>
      </c>
      <c r="E1270" s="25" t="s">
        <v>297</v>
      </c>
      <c r="F1270" s="25">
        <v>59</v>
      </c>
      <c r="G1270" s="25" t="s">
        <v>295</v>
      </c>
    </row>
    <row r="1271" spans="1:7">
      <c r="A1271" s="13"/>
      <c r="B1271" s="25">
        <v>712</v>
      </c>
      <c r="C1271" s="25" t="s">
        <v>26</v>
      </c>
      <c r="D1271" s="25">
        <v>11487</v>
      </c>
      <c r="E1271" s="25" t="s">
        <v>342</v>
      </c>
      <c r="F1271" s="25">
        <v>146</v>
      </c>
      <c r="G1271" s="25" t="s">
        <v>26</v>
      </c>
    </row>
    <row r="1272" spans="1:7">
      <c r="A1272" s="13"/>
      <c r="B1272" s="25">
        <v>341</v>
      </c>
      <c r="C1272" s="25" t="s">
        <v>243</v>
      </c>
      <c r="D1272" s="25">
        <v>11490</v>
      </c>
      <c r="E1272" s="25" t="s">
        <v>393</v>
      </c>
      <c r="F1272" s="25">
        <v>59</v>
      </c>
      <c r="G1272" s="25" t="s">
        <v>243</v>
      </c>
    </row>
    <row r="1273" spans="1:7">
      <c r="A1273" s="13"/>
      <c r="B1273" s="25">
        <v>514</v>
      </c>
      <c r="C1273" s="25" t="s">
        <v>304</v>
      </c>
      <c r="D1273" s="25">
        <v>11503</v>
      </c>
      <c r="E1273" s="25" t="s">
        <v>455</v>
      </c>
      <c r="F1273" s="25">
        <v>99</v>
      </c>
      <c r="G1273" s="25" t="s">
        <v>304</v>
      </c>
    </row>
    <row r="1274" spans="1:7">
      <c r="A1274" s="13"/>
      <c r="B1274" s="25">
        <v>102934</v>
      </c>
      <c r="C1274" s="25" t="s">
        <v>65</v>
      </c>
      <c r="D1274" s="25">
        <v>11504</v>
      </c>
      <c r="E1274" s="25" t="s">
        <v>67</v>
      </c>
      <c r="F1274" s="25">
        <v>44</v>
      </c>
      <c r="G1274" s="25" t="s">
        <v>65</v>
      </c>
    </row>
    <row r="1275" spans="1:7">
      <c r="A1275" s="13"/>
      <c r="B1275" s="25">
        <v>726</v>
      </c>
      <c r="C1275" s="25" t="s">
        <v>160</v>
      </c>
      <c r="D1275" s="25">
        <v>11512</v>
      </c>
      <c r="E1275" s="25" t="s">
        <v>422</v>
      </c>
      <c r="F1275" s="25">
        <v>62</v>
      </c>
      <c r="G1275" s="25" t="s">
        <v>160</v>
      </c>
    </row>
    <row r="1276" spans="1:7">
      <c r="A1276" s="13"/>
      <c r="B1276" s="25">
        <v>343</v>
      </c>
      <c r="C1276" s="25" t="s">
        <v>139</v>
      </c>
      <c r="D1276" s="25">
        <v>11517</v>
      </c>
      <c r="E1276" s="25" t="s">
        <v>141</v>
      </c>
      <c r="F1276" s="25">
        <v>143</v>
      </c>
      <c r="G1276" s="25" t="s">
        <v>139</v>
      </c>
    </row>
    <row r="1277" spans="1:7">
      <c r="A1277" s="13"/>
      <c r="B1277" s="25">
        <v>570</v>
      </c>
      <c r="C1277" s="25" t="s">
        <v>215</v>
      </c>
      <c r="D1277" s="25">
        <v>11537</v>
      </c>
      <c r="E1277" s="25" t="s">
        <v>216</v>
      </c>
      <c r="F1277" s="25">
        <v>61</v>
      </c>
      <c r="G1277" s="25" t="s">
        <v>215</v>
      </c>
    </row>
    <row r="1278" spans="1:7">
      <c r="A1278" s="13"/>
      <c r="B1278" s="25">
        <v>103199</v>
      </c>
      <c r="C1278" s="25" t="s">
        <v>62</v>
      </c>
      <c r="D1278" s="25">
        <v>11596</v>
      </c>
      <c r="E1278" s="25" t="s">
        <v>467</v>
      </c>
      <c r="F1278" s="25">
        <v>7</v>
      </c>
      <c r="G1278" s="25" t="s">
        <v>62</v>
      </c>
    </row>
    <row r="1279" spans="1:7">
      <c r="A1279" s="13"/>
      <c r="B1279" s="25">
        <v>511</v>
      </c>
      <c r="C1279" s="25" t="s">
        <v>52</v>
      </c>
      <c r="D1279" s="25">
        <v>11602</v>
      </c>
      <c r="E1279" s="25" t="s">
        <v>404</v>
      </c>
      <c r="F1279" s="25">
        <v>8</v>
      </c>
      <c r="G1279" s="25" t="s">
        <v>52</v>
      </c>
    </row>
    <row r="1280" spans="1:7">
      <c r="A1280" s="13"/>
      <c r="B1280" s="25">
        <v>721</v>
      </c>
      <c r="C1280" s="25" t="s">
        <v>232</v>
      </c>
      <c r="D1280" s="25">
        <v>11619</v>
      </c>
      <c r="E1280" s="25" t="s">
        <v>233</v>
      </c>
      <c r="F1280" s="25">
        <v>81</v>
      </c>
      <c r="G1280" s="25" t="s">
        <v>232</v>
      </c>
    </row>
    <row r="1281" spans="1:7">
      <c r="A1281" s="13"/>
      <c r="B1281" s="25">
        <v>744</v>
      </c>
      <c r="C1281" s="25" t="s">
        <v>340</v>
      </c>
      <c r="D1281" s="25">
        <v>11620</v>
      </c>
      <c r="E1281" s="25" t="s">
        <v>427</v>
      </c>
      <c r="F1281" s="25">
        <v>29</v>
      </c>
      <c r="G1281" s="25" t="s">
        <v>340</v>
      </c>
    </row>
    <row r="1282" spans="1:7">
      <c r="A1282" s="13"/>
      <c r="B1282" s="25">
        <v>102935</v>
      </c>
      <c r="C1282" s="25" t="s">
        <v>75</v>
      </c>
      <c r="D1282" s="25">
        <v>11621</v>
      </c>
      <c r="E1282" s="25" t="s">
        <v>76</v>
      </c>
      <c r="F1282" s="25">
        <v>134</v>
      </c>
      <c r="G1282" s="25" t="s">
        <v>75</v>
      </c>
    </row>
    <row r="1283" spans="1:7">
      <c r="A1283" s="13"/>
      <c r="B1283" s="25">
        <v>750</v>
      </c>
      <c r="C1283" s="25" t="s">
        <v>8</v>
      </c>
      <c r="D1283" s="25">
        <v>11622</v>
      </c>
      <c r="E1283" s="25" t="s">
        <v>9</v>
      </c>
      <c r="F1283" s="25">
        <v>27</v>
      </c>
      <c r="G1283" s="25" t="s">
        <v>8</v>
      </c>
    </row>
    <row r="1284" spans="1:7">
      <c r="A1284" s="13"/>
      <c r="B1284" s="25">
        <v>103198</v>
      </c>
      <c r="C1284" s="25" t="s">
        <v>70</v>
      </c>
      <c r="D1284" s="25">
        <v>11624</v>
      </c>
      <c r="E1284" s="25" t="s">
        <v>74</v>
      </c>
      <c r="F1284" s="25">
        <v>30</v>
      </c>
      <c r="G1284" s="25" t="s">
        <v>70</v>
      </c>
    </row>
    <row r="1285" spans="1:7">
      <c r="A1285" s="13"/>
      <c r="B1285" s="25">
        <v>717</v>
      </c>
      <c r="C1285" s="25" t="s">
        <v>91</v>
      </c>
      <c r="D1285" s="25">
        <v>11627</v>
      </c>
      <c r="E1285" s="25" t="s">
        <v>92</v>
      </c>
      <c r="F1285" s="25">
        <v>18</v>
      </c>
      <c r="G1285" s="25" t="s">
        <v>91</v>
      </c>
    </row>
    <row r="1286" spans="1:7">
      <c r="A1286" s="13"/>
      <c r="B1286" s="25">
        <v>585</v>
      </c>
      <c r="C1286" s="25" t="s">
        <v>47</v>
      </c>
      <c r="D1286" s="25">
        <v>11639</v>
      </c>
      <c r="E1286" s="25" t="s">
        <v>50</v>
      </c>
      <c r="F1286" s="25">
        <v>118</v>
      </c>
      <c r="G1286" s="25" t="s">
        <v>47</v>
      </c>
    </row>
    <row r="1287" spans="1:7">
      <c r="A1287" s="13"/>
      <c r="B1287" s="25">
        <v>585</v>
      </c>
      <c r="C1287" s="25" t="s">
        <v>47</v>
      </c>
      <c r="D1287" s="25">
        <v>11642</v>
      </c>
      <c r="E1287" s="25" t="s">
        <v>51</v>
      </c>
      <c r="F1287" s="25">
        <v>121</v>
      </c>
      <c r="G1287" s="25" t="s">
        <v>47</v>
      </c>
    </row>
    <row r="1288" spans="1:7">
      <c r="A1288" s="13"/>
      <c r="B1288" s="25">
        <v>582</v>
      </c>
      <c r="C1288" s="25" t="s">
        <v>219</v>
      </c>
      <c r="D1288" s="25">
        <v>11656</v>
      </c>
      <c r="E1288" s="25" t="s">
        <v>222</v>
      </c>
      <c r="F1288" s="25">
        <v>46</v>
      </c>
      <c r="G1288" s="25" t="s">
        <v>219</v>
      </c>
    </row>
    <row r="1289" spans="1:7">
      <c r="A1289" s="13"/>
      <c r="B1289" s="25">
        <v>102565</v>
      </c>
      <c r="C1289" s="25" t="s">
        <v>285</v>
      </c>
      <c r="D1289" s="25">
        <v>11686</v>
      </c>
      <c r="E1289" s="25" t="s">
        <v>286</v>
      </c>
      <c r="F1289" s="25">
        <v>82</v>
      </c>
      <c r="G1289" s="25" t="s">
        <v>285</v>
      </c>
    </row>
    <row r="1290" spans="1:7">
      <c r="A1290" s="13"/>
      <c r="B1290" s="25">
        <v>103639</v>
      </c>
      <c r="C1290" s="25" t="s">
        <v>34</v>
      </c>
      <c r="D1290" s="25">
        <v>11687</v>
      </c>
      <c r="E1290" s="25" t="s">
        <v>355</v>
      </c>
      <c r="F1290" s="25">
        <v>102</v>
      </c>
      <c r="G1290" s="25" t="s">
        <v>34</v>
      </c>
    </row>
    <row r="1291" spans="1:7">
      <c r="A1291" s="13"/>
      <c r="B1291" s="25">
        <v>347</v>
      </c>
      <c r="C1291" s="25" t="s">
        <v>224</v>
      </c>
      <c r="D1291" s="25">
        <v>11690</v>
      </c>
      <c r="E1291" s="25" t="s">
        <v>226</v>
      </c>
      <c r="F1291" s="25">
        <v>31</v>
      </c>
      <c r="G1291" s="25" t="s">
        <v>224</v>
      </c>
    </row>
    <row r="1292" spans="1:7">
      <c r="A1292" s="13"/>
      <c r="B1292" s="25">
        <v>329</v>
      </c>
      <c r="C1292" s="25" t="s">
        <v>273</v>
      </c>
      <c r="D1292" s="25">
        <v>11711</v>
      </c>
      <c r="E1292" s="25" t="s">
        <v>349</v>
      </c>
      <c r="F1292" s="25">
        <v>41</v>
      </c>
      <c r="G1292" s="25" t="s">
        <v>273</v>
      </c>
    </row>
    <row r="1293" spans="1:7">
      <c r="A1293" s="13"/>
      <c r="B1293" s="25">
        <v>373</v>
      </c>
      <c r="C1293" s="25" t="s">
        <v>265</v>
      </c>
      <c r="D1293" s="25">
        <v>11751</v>
      </c>
      <c r="E1293" s="25" t="s">
        <v>266</v>
      </c>
      <c r="F1293" s="25">
        <v>15</v>
      </c>
      <c r="G1293" s="25" t="s">
        <v>265</v>
      </c>
    </row>
    <row r="1294" spans="1:7">
      <c r="A1294" s="13"/>
      <c r="B1294" s="25">
        <v>377</v>
      </c>
      <c r="C1294" s="25" t="s">
        <v>314</v>
      </c>
      <c r="D1294" s="25">
        <v>11753</v>
      </c>
      <c r="E1294" s="25" t="s">
        <v>316</v>
      </c>
      <c r="F1294" s="25">
        <v>63</v>
      </c>
      <c r="G1294" s="25" t="s">
        <v>314</v>
      </c>
    </row>
    <row r="1295" spans="1:7">
      <c r="A1295" s="13"/>
      <c r="B1295" s="25">
        <v>387</v>
      </c>
      <c r="C1295" s="25" t="s">
        <v>310</v>
      </c>
      <c r="D1295" s="25">
        <v>11754</v>
      </c>
      <c r="E1295" s="25" t="s">
        <v>312</v>
      </c>
      <c r="F1295" s="25">
        <v>45</v>
      </c>
      <c r="G1295" s="25" t="s">
        <v>310</v>
      </c>
    </row>
    <row r="1296" spans="1:7">
      <c r="A1296" s="13"/>
      <c r="B1296" s="25">
        <v>571</v>
      </c>
      <c r="C1296" s="25" t="s">
        <v>121</v>
      </c>
      <c r="D1296" s="25">
        <v>11755</v>
      </c>
      <c r="E1296" s="25" t="s">
        <v>123</v>
      </c>
      <c r="F1296" s="25">
        <v>34</v>
      </c>
      <c r="G1296" s="25" t="s">
        <v>121</v>
      </c>
    </row>
    <row r="1297" spans="1:7">
      <c r="A1297" s="13"/>
      <c r="B1297" s="25">
        <v>339</v>
      </c>
      <c r="C1297" s="25" t="s">
        <v>252</v>
      </c>
      <c r="D1297" s="25">
        <v>11756</v>
      </c>
      <c r="E1297" s="25" t="s">
        <v>253</v>
      </c>
      <c r="F1297" s="25">
        <v>21</v>
      </c>
      <c r="G1297" s="25" t="s">
        <v>252</v>
      </c>
    </row>
    <row r="1298" spans="1:7">
      <c r="A1298" s="13"/>
      <c r="B1298" s="25">
        <v>598</v>
      </c>
      <c r="C1298" s="25" t="s">
        <v>191</v>
      </c>
      <c r="D1298" s="25">
        <v>11758</v>
      </c>
      <c r="E1298" s="25" t="s">
        <v>456</v>
      </c>
      <c r="F1298" s="25">
        <v>22</v>
      </c>
      <c r="G1298" s="25" t="s">
        <v>191</v>
      </c>
    </row>
    <row r="1299" spans="1:7">
      <c r="A1299" s="13"/>
      <c r="B1299" s="25">
        <v>103639</v>
      </c>
      <c r="C1299" s="25" t="s">
        <v>34</v>
      </c>
      <c r="D1299" s="25">
        <v>11759</v>
      </c>
      <c r="E1299" s="25" t="s">
        <v>468</v>
      </c>
      <c r="F1299" s="25">
        <v>32</v>
      </c>
      <c r="G1299" s="25" t="s">
        <v>34</v>
      </c>
    </row>
    <row r="1300" spans="1:7">
      <c r="A1300" s="13"/>
      <c r="B1300" s="25">
        <v>707</v>
      </c>
      <c r="C1300" s="25" t="s">
        <v>36</v>
      </c>
      <c r="D1300" s="25">
        <v>11760</v>
      </c>
      <c r="E1300" s="25" t="s">
        <v>40</v>
      </c>
      <c r="F1300" s="25">
        <v>46</v>
      </c>
      <c r="G1300" s="25" t="s">
        <v>36</v>
      </c>
    </row>
    <row r="1301" spans="1:7">
      <c r="A1301" s="13"/>
      <c r="B1301" s="25">
        <v>743</v>
      </c>
      <c r="C1301" s="25" t="s">
        <v>42</v>
      </c>
      <c r="D1301" s="25">
        <v>11761</v>
      </c>
      <c r="E1301" s="25" t="s">
        <v>448</v>
      </c>
      <c r="F1301" s="25">
        <v>44</v>
      </c>
      <c r="G1301" s="25" t="s">
        <v>42</v>
      </c>
    </row>
    <row r="1302" spans="1:7">
      <c r="A1302" s="13"/>
      <c r="B1302" s="25">
        <v>750</v>
      </c>
      <c r="C1302" s="25" t="s">
        <v>8</v>
      </c>
      <c r="D1302" s="25">
        <v>11762</v>
      </c>
      <c r="E1302" s="25" t="s">
        <v>12</v>
      </c>
      <c r="F1302" s="25">
        <v>30</v>
      </c>
      <c r="G1302" s="25" t="s">
        <v>8</v>
      </c>
    </row>
    <row r="1303" spans="1:7">
      <c r="A1303" s="13"/>
      <c r="B1303" s="25">
        <v>343</v>
      </c>
      <c r="C1303" s="25" t="s">
        <v>139</v>
      </c>
      <c r="D1303" s="25">
        <v>11764</v>
      </c>
      <c r="E1303" s="25" t="s">
        <v>140</v>
      </c>
      <c r="F1303" s="25">
        <v>15</v>
      </c>
      <c r="G1303" s="25" t="s">
        <v>139</v>
      </c>
    </row>
    <row r="1304" spans="1:7">
      <c r="A1304" s="13"/>
      <c r="B1304" s="25">
        <v>581</v>
      </c>
      <c r="C1304" s="25" t="s">
        <v>19</v>
      </c>
      <c r="D1304" s="25">
        <v>11765</v>
      </c>
      <c r="E1304" s="25" t="s">
        <v>469</v>
      </c>
      <c r="F1304" s="25">
        <v>12</v>
      </c>
      <c r="G1304" s="25" t="s">
        <v>19</v>
      </c>
    </row>
    <row r="1305" spans="1:7">
      <c r="A1305" s="13"/>
      <c r="B1305" s="25">
        <v>741</v>
      </c>
      <c r="C1305" s="25" t="s">
        <v>45</v>
      </c>
      <c r="D1305" s="25">
        <v>11766</v>
      </c>
      <c r="E1305" s="25" t="s">
        <v>439</v>
      </c>
      <c r="F1305" s="25">
        <v>26</v>
      </c>
      <c r="G1305" s="25" t="s">
        <v>45</v>
      </c>
    </row>
    <row r="1306" spans="1:7">
      <c r="A1306" s="13"/>
      <c r="B1306" s="25">
        <v>753</v>
      </c>
      <c r="C1306" s="25" t="s">
        <v>171</v>
      </c>
      <c r="D1306" s="25">
        <v>11767</v>
      </c>
      <c r="E1306" s="25" t="s">
        <v>470</v>
      </c>
      <c r="F1306" s="25">
        <v>6</v>
      </c>
      <c r="G1306" s="25" t="s">
        <v>171</v>
      </c>
    </row>
    <row r="1307" spans="1:7">
      <c r="A1307" s="13"/>
      <c r="B1307" s="25">
        <v>357</v>
      </c>
      <c r="C1307" s="25" t="s">
        <v>227</v>
      </c>
      <c r="D1307" s="25">
        <v>11768</v>
      </c>
      <c r="E1307" s="25" t="s">
        <v>471</v>
      </c>
      <c r="F1307" s="25">
        <v>7</v>
      </c>
      <c r="G1307" s="25" t="s">
        <v>227</v>
      </c>
    </row>
    <row r="1308" spans="1:7">
      <c r="A1308" s="13"/>
      <c r="B1308" s="25">
        <v>744</v>
      </c>
      <c r="C1308" s="25" t="s">
        <v>340</v>
      </c>
      <c r="D1308" s="25">
        <v>11769</v>
      </c>
      <c r="E1308" s="25" t="s">
        <v>428</v>
      </c>
      <c r="F1308" s="25">
        <v>37</v>
      </c>
      <c r="G1308" s="25" t="s">
        <v>340</v>
      </c>
    </row>
    <row r="1309" spans="1:7">
      <c r="A1309" s="13"/>
      <c r="B1309" s="25">
        <v>399</v>
      </c>
      <c r="C1309" s="25" t="s">
        <v>132</v>
      </c>
      <c r="D1309" s="25">
        <v>11770</v>
      </c>
      <c r="E1309" s="25" t="s">
        <v>440</v>
      </c>
      <c r="F1309" s="25">
        <v>8</v>
      </c>
      <c r="G1309" s="25" t="s">
        <v>132</v>
      </c>
    </row>
    <row r="1310" spans="1:7">
      <c r="A1310" s="13"/>
      <c r="B1310" s="25">
        <v>103198</v>
      </c>
      <c r="C1310" s="25" t="s">
        <v>70</v>
      </c>
      <c r="D1310" s="25">
        <v>11771</v>
      </c>
      <c r="E1310" s="25" t="s">
        <v>72</v>
      </c>
      <c r="F1310" s="25">
        <v>69</v>
      </c>
      <c r="G1310" s="25" t="s">
        <v>70</v>
      </c>
    </row>
    <row r="1311" spans="1:7">
      <c r="A1311" s="13"/>
      <c r="B1311" s="25">
        <v>102935</v>
      </c>
      <c r="C1311" s="25" t="s">
        <v>75</v>
      </c>
      <c r="D1311" s="25">
        <v>11774</v>
      </c>
      <c r="E1311" s="25" t="s">
        <v>321</v>
      </c>
      <c r="F1311" s="25">
        <v>45</v>
      </c>
      <c r="G1311" s="25" t="s">
        <v>75</v>
      </c>
    </row>
    <row r="1312" spans="1:7">
      <c r="A1312" s="13"/>
      <c r="B1312" s="25">
        <v>517</v>
      </c>
      <c r="C1312" s="25" t="s">
        <v>212</v>
      </c>
      <c r="D1312" s="25">
        <v>11775</v>
      </c>
      <c r="E1312" s="25" t="s">
        <v>441</v>
      </c>
      <c r="F1312" s="25">
        <v>29</v>
      </c>
      <c r="G1312" s="25" t="s">
        <v>212</v>
      </c>
    </row>
    <row r="1313" spans="1:7">
      <c r="A1313" s="13"/>
      <c r="B1313" s="25">
        <v>102934</v>
      </c>
      <c r="C1313" s="25" t="s">
        <v>65</v>
      </c>
      <c r="D1313" s="25">
        <v>11776</v>
      </c>
      <c r="E1313" s="25" t="s">
        <v>69</v>
      </c>
      <c r="F1313" s="25">
        <v>36</v>
      </c>
      <c r="G1313" s="25" t="s">
        <v>65</v>
      </c>
    </row>
    <row r="1314" spans="1:7">
      <c r="A1314" s="13"/>
      <c r="B1314" s="25">
        <v>347</v>
      </c>
      <c r="C1314" s="25" t="s">
        <v>224</v>
      </c>
      <c r="D1314" s="25">
        <v>11777</v>
      </c>
      <c r="E1314" s="25" t="s">
        <v>472</v>
      </c>
      <c r="F1314" s="25">
        <v>4</v>
      </c>
      <c r="G1314" s="25" t="s">
        <v>224</v>
      </c>
    </row>
    <row r="1315" spans="1:7">
      <c r="A1315" s="13"/>
      <c r="B1315" s="25">
        <v>359</v>
      </c>
      <c r="C1315" s="25" t="s">
        <v>317</v>
      </c>
      <c r="D1315" s="25">
        <v>11778</v>
      </c>
      <c r="E1315" s="25" t="s">
        <v>397</v>
      </c>
      <c r="F1315" s="25">
        <v>16</v>
      </c>
      <c r="G1315" s="25" t="s">
        <v>317</v>
      </c>
    </row>
    <row r="1316" spans="1:7">
      <c r="A1316" s="13"/>
      <c r="B1316" s="25">
        <v>578</v>
      </c>
      <c r="C1316" s="25" t="s">
        <v>30</v>
      </c>
      <c r="D1316" s="25">
        <v>11779</v>
      </c>
      <c r="E1316" s="25" t="s">
        <v>442</v>
      </c>
      <c r="F1316" s="25">
        <v>70</v>
      </c>
      <c r="G1316" s="25" t="s">
        <v>30</v>
      </c>
    </row>
    <row r="1317" spans="1:7">
      <c r="A1317" s="13"/>
      <c r="B1317" s="25">
        <v>307</v>
      </c>
      <c r="C1317" s="25" t="s">
        <v>202</v>
      </c>
      <c r="D1317" s="25">
        <v>11780</v>
      </c>
      <c r="E1317" s="25" t="s">
        <v>369</v>
      </c>
      <c r="F1317" s="25">
        <v>2</v>
      </c>
      <c r="G1317" s="25" t="s">
        <v>202</v>
      </c>
    </row>
    <row r="1318" spans="1:7">
      <c r="A1318" s="13"/>
      <c r="B1318" s="25">
        <v>391</v>
      </c>
      <c r="C1318" s="25" t="s">
        <v>338</v>
      </c>
      <c r="D1318" s="25">
        <v>11781</v>
      </c>
      <c r="E1318" s="25" t="s">
        <v>473</v>
      </c>
      <c r="F1318" s="25">
        <v>25</v>
      </c>
      <c r="G1318" s="25" t="s">
        <v>338</v>
      </c>
    </row>
    <row r="1319" spans="1:7">
      <c r="A1319" s="13"/>
      <c r="B1319" s="25">
        <v>582</v>
      </c>
      <c r="C1319" s="25" t="s">
        <v>219</v>
      </c>
      <c r="D1319" s="25">
        <v>11782</v>
      </c>
      <c r="E1319" s="25" t="s">
        <v>337</v>
      </c>
      <c r="F1319" s="25">
        <v>117</v>
      </c>
      <c r="G1319" s="25" t="s">
        <v>219</v>
      </c>
    </row>
    <row r="1320" spans="1:7">
      <c r="A1320" s="13"/>
      <c r="B1320" s="25">
        <v>339</v>
      </c>
      <c r="C1320" s="25" t="s">
        <v>252</v>
      </c>
      <c r="D1320" s="25">
        <v>11783</v>
      </c>
      <c r="E1320" s="25" t="s">
        <v>256</v>
      </c>
      <c r="F1320" s="25">
        <v>9</v>
      </c>
      <c r="G1320" s="25" t="s">
        <v>252</v>
      </c>
    </row>
    <row r="1321" spans="1:7">
      <c r="A1321" s="13"/>
      <c r="B1321" s="25">
        <v>103198</v>
      </c>
      <c r="C1321" s="25" t="s">
        <v>70</v>
      </c>
      <c r="D1321" s="25">
        <v>11792</v>
      </c>
      <c r="E1321" s="25" t="s">
        <v>73</v>
      </c>
      <c r="F1321" s="25">
        <v>22</v>
      </c>
      <c r="G1321" s="25" t="s">
        <v>70</v>
      </c>
    </row>
    <row r="1322" spans="1:7">
      <c r="A1322" s="13"/>
      <c r="B1322" s="25">
        <v>745</v>
      </c>
      <c r="C1322" s="25" t="s">
        <v>164</v>
      </c>
      <c r="D1322" s="25">
        <v>11793</v>
      </c>
      <c r="E1322" s="25" t="s">
        <v>166</v>
      </c>
      <c r="F1322" s="25">
        <v>75</v>
      </c>
      <c r="G1322" s="25" t="s">
        <v>164</v>
      </c>
    </row>
    <row r="1323" spans="1:7">
      <c r="A1323" s="13"/>
      <c r="B1323" s="25">
        <v>573</v>
      </c>
      <c r="C1323" s="25" t="s">
        <v>262</v>
      </c>
      <c r="D1323" s="25">
        <v>11795</v>
      </c>
      <c r="E1323" s="25" t="s">
        <v>474</v>
      </c>
      <c r="F1323" s="25">
        <v>24</v>
      </c>
      <c r="G1323" s="25" t="s">
        <v>262</v>
      </c>
    </row>
    <row r="1324" spans="1:7">
      <c r="A1324" s="13"/>
      <c r="B1324" s="25">
        <v>103199</v>
      </c>
      <c r="C1324" s="25" t="s">
        <v>62</v>
      </c>
      <c r="D1324" s="25">
        <v>11796</v>
      </c>
      <c r="E1324" s="25" t="s">
        <v>322</v>
      </c>
      <c r="F1324" s="25">
        <v>48</v>
      </c>
      <c r="G1324" s="25" t="s">
        <v>62</v>
      </c>
    </row>
    <row r="1325" spans="1:7">
      <c r="A1325" s="13"/>
      <c r="B1325" s="25">
        <v>707</v>
      </c>
      <c r="C1325" s="25" t="s">
        <v>36</v>
      </c>
      <c r="D1325" s="25">
        <v>11797</v>
      </c>
      <c r="E1325" s="25" t="s">
        <v>37</v>
      </c>
      <c r="F1325" s="25">
        <v>97</v>
      </c>
      <c r="G1325" s="25" t="s">
        <v>36</v>
      </c>
    </row>
    <row r="1326" spans="1:7">
      <c r="A1326" s="13"/>
      <c r="B1326" s="25">
        <v>738</v>
      </c>
      <c r="C1326" s="25" t="s">
        <v>111</v>
      </c>
      <c r="D1326" s="25">
        <v>11812</v>
      </c>
      <c r="E1326" s="25" t="s">
        <v>425</v>
      </c>
      <c r="F1326" s="25">
        <v>32</v>
      </c>
      <c r="G1326" s="25" t="s">
        <v>111</v>
      </c>
    </row>
    <row r="1327" spans="1:7">
      <c r="A1327" s="13"/>
      <c r="B1327" s="25">
        <v>723</v>
      </c>
      <c r="C1327" s="25" t="s">
        <v>180</v>
      </c>
      <c r="D1327" s="25">
        <v>11814</v>
      </c>
      <c r="E1327" s="25" t="s">
        <v>183</v>
      </c>
      <c r="F1327" s="25">
        <v>66</v>
      </c>
      <c r="G1327" s="25" t="s">
        <v>180</v>
      </c>
    </row>
    <row r="1328" spans="1:7">
      <c r="A1328" s="13"/>
      <c r="B1328" s="25">
        <v>755</v>
      </c>
      <c r="C1328" s="25" t="s">
        <v>431</v>
      </c>
      <c r="D1328" s="25">
        <v>11824</v>
      </c>
      <c r="E1328" s="25" t="s">
        <v>475</v>
      </c>
      <c r="F1328" s="25">
        <v>3</v>
      </c>
      <c r="G1328" s="25" t="s">
        <v>431</v>
      </c>
    </row>
    <row r="1329" spans="1:7">
      <c r="A1329" s="13"/>
      <c r="B1329" s="25">
        <v>755</v>
      </c>
      <c r="C1329" s="25" t="s">
        <v>431</v>
      </c>
      <c r="D1329" s="25">
        <v>11825</v>
      </c>
      <c r="E1329" s="25" t="s">
        <v>449</v>
      </c>
      <c r="F1329" s="25">
        <v>18</v>
      </c>
      <c r="G1329" s="25" t="s">
        <v>431</v>
      </c>
    </row>
    <row r="1330" spans="1:7">
      <c r="A1330" s="13"/>
      <c r="B1330" s="25">
        <v>511</v>
      </c>
      <c r="C1330" s="25" t="s">
        <v>52</v>
      </c>
      <c r="D1330" s="25">
        <v>11829</v>
      </c>
      <c r="E1330" s="25" t="s">
        <v>405</v>
      </c>
      <c r="F1330" s="25">
        <v>13</v>
      </c>
      <c r="G1330" s="25" t="s">
        <v>52</v>
      </c>
    </row>
    <row r="1331" spans="1:7">
      <c r="A1331" s="13"/>
      <c r="B1331" s="25">
        <v>56</v>
      </c>
      <c r="C1331" s="25" t="s">
        <v>249</v>
      </c>
      <c r="D1331" s="25">
        <v>11830</v>
      </c>
      <c r="E1331" s="25" t="s">
        <v>344</v>
      </c>
      <c r="F1331" s="25">
        <v>63</v>
      </c>
      <c r="G1331" s="25" t="s">
        <v>249</v>
      </c>
    </row>
    <row r="1332" spans="1:7">
      <c r="A1332" s="13"/>
      <c r="B1332" s="25">
        <v>704</v>
      </c>
      <c r="C1332" s="25" t="s">
        <v>107</v>
      </c>
      <c r="D1332" s="25">
        <v>11831</v>
      </c>
      <c r="E1332" s="25" t="s">
        <v>109</v>
      </c>
      <c r="F1332" s="25">
        <v>9</v>
      </c>
      <c r="G1332" s="25" t="s">
        <v>107</v>
      </c>
    </row>
    <row r="1333" spans="1:7">
      <c r="A1333" s="13"/>
      <c r="B1333" s="25">
        <v>517</v>
      </c>
      <c r="C1333" s="25" t="s">
        <v>212</v>
      </c>
      <c r="D1333" s="25">
        <v>11841</v>
      </c>
      <c r="E1333" s="25" t="s">
        <v>407</v>
      </c>
      <c r="F1333" s="25">
        <v>28</v>
      </c>
      <c r="G1333" s="25" t="s">
        <v>212</v>
      </c>
    </row>
    <row r="1334" spans="1:7">
      <c r="A1334" s="13"/>
      <c r="B1334" s="25">
        <v>742</v>
      </c>
      <c r="C1334" s="25" t="s">
        <v>184</v>
      </c>
      <c r="D1334" s="25">
        <v>11844</v>
      </c>
      <c r="E1334" s="25" t="s">
        <v>476</v>
      </c>
      <c r="F1334" s="25">
        <v>3</v>
      </c>
      <c r="G1334" s="25" t="s">
        <v>184</v>
      </c>
    </row>
    <row r="1335" spans="1:7">
      <c r="A1335" s="13"/>
      <c r="B1335" s="25">
        <v>104429</v>
      </c>
      <c r="C1335" s="25" t="s">
        <v>282</v>
      </c>
      <c r="D1335" s="25">
        <v>11863</v>
      </c>
      <c r="E1335" s="25" t="s">
        <v>284</v>
      </c>
      <c r="F1335" s="25">
        <v>2</v>
      </c>
      <c r="G1335" s="25" t="s">
        <v>282</v>
      </c>
    </row>
    <row r="1336" spans="1:7">
      <c r="A1336" s="13"/>
      <c r="B1336" s="25">
        <v>341</v>
      </c>
      <c r="C1336" s="25" t="s">
        <v>243</v>
      </c>
      <c r="D1336" s="25">
        <v>11866</v>
      </c>
      <c r="E1336" s="25" t="s">
        <v>477</v>
      </c>
      <c r="F1336" s="25">
        <v>6</v>
      </c>
      <c r="G1336" s="25" t="s">
        <v>243</v>
      </c>
    </row>
    <row r="1337" spans="1:7">
      <c r="A1337" s="13"/>
      <c r="B1337" s="25">
        <v>591</v>
      </c>
      <c r="C1337" s="25" t="s">
        <v>236</v>
      </c>
      <c r="D1337" s="25">
        <v>11867</v>
      </c>
      <c r="E1337" s="25" t="s">
        <v>457</v>
      </c>
      <c r="F1337" s="25">
        <v>8</v>
      </c>
      <c r="G1337" s="25" t="s">
        <v>236</v>
      </c>
    </row>
    <row r="1338" spans="1:7">
      <c r="A1338" s="13"/>
      <c r="B1338" s="25">
        <v>746</v>
      </c>
      <c r="C1338" s="25" t="s">
        <v>85</v>
      </c>
      <c r="D1338" s="25">
        <v>11868</v>
      </c>
      <c r="E1338" s="25" t="s">
        <v>430</v>
      </c>
      <c r="F1338" s="25">
        <v>14</v>
      </c>
      <c r="G1338" s="25" t="s">
        <v>85</v>
      </c>
    </row>
    <row r="1339" spans="1:7">
      <c r="A1339" s="13"/>
      <c r="B1339" s="25">
        <v>104430</v>
      </c>
      <c r="C1339" s="25" t="s">
        <v>126</v>
      </c>
      <c r="D1339" s="25">
        <v>11869</v>
      </c>
      <c r="E1339" s="25" t="s">
        <v>443</v>
      </c>
      <c r="F1339" s="25">
        <v>3</v>
      </c>
      <c r="G1339" s="25" t="s">
        <v>126</v>
      </c>
    </row>
    <row r="1340" spans="1:7">
      <c r="A1340" s="13"/>
      <c r="B1340" s="25">
        <v>359</v>
      </c>
      <c r="C1340" s="25" t="s">
        <v>317</v>
      </c>
      <c r="D1340" s="25">
        <v>11871</v>
      </c>
      <c r="E1340" s="25" t="s">
        <v>478</v>
      </c>
      <c r="F1340" s="25">
        <v>20</v>
      </c>
      <c r="G1340" s="25" t="s">
        <v>317</v>
      </c>
    </row>
    <row r="1341" spans="1:7">
      <c r="A1341" s="13"/>
      <c r="B1341" s="25">
        <v>517</v>
      </c>
      <c r="C1341" s="25" t="s">
        <v>212</v>
      </c>
      <c r="D1341" s="25">
        <v>11872</v>
      </c>
      <c r="E1341" s="25" t="s">
        <v>479</v>
      </c>
      <c r="F1341" s="25">
        <v>34</v>
      </c>
      <c r="G1341" s="25" t="s">
        <v>212</v>
      </c>
    </row>
    <row r="1342" spans="1:7">
      <c r="A1342" s="13"/>
      <c r="B1342" s="25">
        <v>329</v>
      </c>
      <c r="C1342" s="25" t="s">
        <v>273</v>
      </c>
      <c r="D1342" s="25">
        <v>11873</v>
      </c>
      <c r="E1342" s="25" t="s">
        <v>450</v>
      </c>
      <c r="F1342" s="25">
        <v>12</v>
      </c>
      <c r="G1342" s="25" t="s">
        <v>273</v>
      </c>
    </row>
    <row r="1343" spans="1:7">
      <c r="A1343" s="13"/>
      <c r="B1343" s="25">
        <v>709</v>
      </c>
      <c r="C1343" s="25" t="s">
        <v>295</v>
      </c>
      <c r="D1343" s="25">
        <v>11874</v>
      </c>
      <c r="E1343" s="25" t="s">
        <v>480</v>
      </c>
      <c r="F1343" s="25">
        <v>3</v>
      </c>
      <c r="G1343" s="25" t="s">
        <v>295</v>
      </c>
    </row>
    <row r="1344" spans="1:7">
      <c r="A1344" s="13"/>
      <c r="B1344" s="25">
        <v>750</v>
      </c>
      <c r="C1344" s="25" t="s">
        <v>8</v>
      </c>
      <c r="D1344" s="25">
        <v>11875</v>
      </c>
      <c r="E1344" s="25" t="s">
        <v>14</v>
      </c>
      <c r="F1344" s="25">
        <v>16</v>
      </c>
      <c r="G1344" s="25" t="s">
        <v>8</v>
      </c>
    </row>
    <row r="1345" spans="1:7">
      <c r="A1345" s="13"/>
      <c r="B1345" s="25">
        <v>511</v>
      </c>
      <c r="C1345" s="25" t="s">
        <v>52</v>
      </c>
      <c r="D1345" s="25">
        <v>11876</v>
      </c>
      <c r="E1345" s="25" t="s">
        <v>406</v>
      </c>
      <c r="F1345" s="25">
        <v>3</v>
      </c>
      <c r="G1345" s="25" t="s">
        <v>52</v>
      </c>
    </row>
    <row r="1346" spans="1:7">
      <c r="A1346" s="13"/>
      <c r="B1346" s="25">
        <v>355</v>
      </c>
      <c r="C1346" s="25" t="s">
        <v>257</v>
      </c>
      <c r="D1346" s="25">
        <v>11877</v>
      </c>
      <c r="E1346" s="25" t="s">
        <v>481</v>
      </c>
      <c r="F1346" s="25">
        <v>19</v>
      </c>
      <c r="G1346" s="25" t="s">
        <v>257</v>
      </c>
    </row>
    <row r="1347" spans="1:7">
      <c r="A1347" s="13"/>
      <c r="B1347" s="25">
        <v>727</v>
      </c>
      <c r="C1347" s="25" t="s">
        <v>157</v>
      </c>
      <c r="D1347" s="25">
        <v>11879</v>
      </c>
      <c r="E1347" s="25" t="s">
        <v>482</v>
      </c>
      <c r="F1347" s="25">
        <v>7</v>
      </c>
      <c r="G1347" s="25" t="s">
        <v>157</v>
      </c>
    </row>
    <row r="1348" spans="1:7">
      <c r="A1348" s="13"/>
      <c r="B1348" s="25">
        <v>102565</v>
      </c>
      <c r="C1348" s="25" t="s">
        <v>285</v>
      </c>
      <c r="D1348" s="25">
        <v>11880</v>
      </c>
      <c r="E1348" s="25" t="s">
        <v>483</v>
      </c>
      <c r="F1348" s="25">
        <v>28</v>
      </c>
      <c r="G1348" s="25" t="s">
        <v>285</v>
      </c>
    </row>
    <row r="1349" spans="1:7">
      <c r="A1349" s="13"/>
      <c r="B1349" s="25">
        <v>737</v>
      </c>
      <c r="C1349" s="25" t="s">
        <v>347</v>
      </c>
      <c r="D1349" s="25">
        <v>11881</v>
      </c>
      <c r="E1349" s="25" t="s">
        <v>458</v>
      </c>
      <c r="F1349" s="25">
        <v>18</v>
      </c>
      <c r="G1349" s="25" t="s">
        <v>347</v>
      </c>
    </row>
    <row r="1350" spans="1:7">
      <c r="A1350" s="13"/>
      <c r="B1350" s="25">
        <v>337</v>
      </c>
      <c r="C1350" s="25" t="s">
        <v>149</v>
      </c>
      <c r="D1350" s="25">
        <v>11883</v>
      </c>
      <c r="E1350" s="25" t="s">
        <v>389</v>
      </c>
      <c r="F1350" s="25">
        <v>80</v>
      </c>
      <c r="G1350" s="25" t="s">
        <v>149</v>
      </c>
    </row>
    <row r="1351" spans="1:7">
      <c r="A1351" s="13"/>
      <c r="B1351" s="25">
        <v>578</v>
      </c>
      <c r="C1351" s="25" t="s">
        <v>30</v>
      </c>
      <c r="D1351" s="25">
        <v>11902</v>
      </c>
      <c r="E1351" s="25" t="s">
        <v>31</v>
      </c>
      <c r="F1351" s="25">
        <v>34</v>
      </c>
      <c r="G1351" s="25" t="s">
        <v>30</v>
      </c>
    </row>
    <row r="1352" spans="1:7">
      <c r="A1352" s="13"/>
      <c r="B1352" s="25">
        <v>748</v>
      </c>
      <c r="C1352" s="25" t="s">
        <v>83</v>
      </c>
      <c r="D1352" s="25">
        <v>11903</v>
      </c>
      <c r="E1352" s="25" t="s">
        <v>358</v>
      </c>
      <c r="F1352" s="25">
        <v>6</v>
      </c>
      <c r="G1352" s="25" t="s">
        <v>83</v>
      </c>
    </row>
    <row r="1353" spans="1:7">
      <c r="A1353" s="13"/>
      <c r="B1353" s="25">
        <v>371</v>
      </c>
      <c r="C1353" s="25" t="s">
        <v>373</v>
      </c>
      <c r="D1353" s="25">
        <v>11947</v>
      </c>
      <c r="E1353" s="25" t="s">
        <v>400</v>
      </c>
      <c r="F1353" s="25">
        <v>35</v>
      </c>
      <c r="G1353" s="25" t="s">
        <v>373</v>
      </c>
    </row>
    <row r="1354" spans="1:7">
      <c r="A1354" s="13"/>
      <c r="B1354" s="25">
        <v>104428</v>
      </c>
      <c r="C1354" s="25" t="s">
        <v>328</v>
      </c>
      <c r="D1354" s="25">
        <v>11949</v>
      </c>
      <c r="E1354" s="25" t="s">
        <v>354</v>
      </c>
      <c r="F1354" s="25">
        <v>40</v>
      </c>
      <c r="G1354" s="25" t="s">
        <v>328</v>
      </c>
    </row>
    <row r="1355" spans="1:7">
      <c r="A1355" s="13"/>
      <c r="B1355" s="25">
        <v>365</v>
      </c>
      <c r="C1355" s="25" t="s">
        <v>135</v>
      </c>
      <c r="D1355" s="25">
        <v>11960</v>
      </c>
      <c r="E1355" s="25" t="s">
        <v>398</v>
      </c>
      <c r="F1355" s="25">
        <v>86</v>
      </c>
      <c r="G1355" s="25" t="s">
        <v>135</v>
      </c>
    </row>
    <row r="1356" spans="1:7">
      <c r="A1356" s="13"/>
      <c r="B1356" s="25">
        <v>713</v>
      </c>
      <c r="C1356" s="25" t="s">
        <v>105</v>
      </c>
      <c r="D1356" s="25">
        <v>11961</v>
      </c>
      <c r="E1356" s="25" t="s">
        <v>417</v>
      </c>
      <c r="F1356" s="25">
        <v>20</v>
      </c>
      <c r="G1356" s="25" t="s">
        <v>105</v>
      </c>
    </row>
    <row r="1357" spans="1:7">
      <c r="A1357" s="13"/>
      <c r="B1357" s="25">
        <v>747</v>
      </c>
      <c r="C1357" s="25" t="s">
        <v>363</v>
      </c>
      <c r="D1357" s="25">
        <v>11964</v>
      </c>
      <c r="E1357" s="25" t="s">
        <v>381</v>
      </c>
      <c r="F1357" s="25">
        <v>23</v>
      </c>
      <c r="G1357" s="25" t="s">
        <v>363</v>
      </c>
    </row>
    <row r="1358" spans="1:7">
      <c r="A1358" s="13"/>
      <c r="B1358" s="25">
        <v>104533</v>
      </c>
      <c r="C1358" s="25" t="s">
        <v>88</v>
      </c>
      <c r="D1358" s="25">
        <v>11977</v>
      </c>
      <c r="E1358" s="25" t="s">
        <v>484</v>
      </c>
      <c r="F1358" s="25">
        <v>3</v>
      </c>
      <c r="G1358" s="25" t="s">
        <v>88</v>
      </c>
    </row>
    <row r="1359" spans="1:7">
      <c r="A1359" s="13"/>
      <c r="B1359" s="25">
        <v>582</v>
      </c>
      <c r="C1359" s="25" t="s">
        <v>219</v>
      </c>
      <c r="D1359" s="25">
        <v>990035</v>
      </c>
      <c r="E1359" s="25" t="s">
        <v>413</v>
      </c>
      <c r="F1359" s="25">
        <v>71</v>
      </c>
      <c r="G1359" s="25" t="s">
        <v>219</v>
      </c>
    </row>
    <row r="1360" spans="1:7">
      <c r="A1360" s="13"/>
      <c r="B1360" s="25">
        <v>337</v>
      </c>
      <c r="C1360" s="25" t="s">
        <v>149</v>
      </c>
      <c r="D1360" s="25">
        <v>990176</v>
      </c>
      <c r="E1360" s="25" t="s">
        <v>154</v>
      </c>
      <c r="F1360" s="25">
        <v>62</v>
      </c>
      <c r="G1360" s="25" t="s">
        <v>149</v>
      </c>
    </row>
    <row r="1361" spans="1:7">
      <c r="A1361" s="13"/>
      <c r="B1361" s="25">
        <v>307</v>
      </c>
      <c r="C1361" s="25" t="s">
        <v>202</v>
      </c>
      <c r="D1361" s="25">
        <v>990264</v>
      </c>
      <c r="E1361" s="25" t="s">
        <v>211</v>
      </c>
      <c r="F1361" s="25">
        <v>881</v>
      </c>
      <c r="G1361" s="25" t="s">
        <v>202</v>
      </c>
    </row>
    <row r="1362" spans="1:7">
      <c r="A1362" s="13"/>
      <c r="B1362" s="25">
        <v>307</v>
      </c>
      <c r="C1362" s="25" t="s">
        <v>202</v>
      </c>
      <c r="D1362" s="25">
        <v>990280</v>
      </c>
      <c r="E1362" s="25" t="s">
        <v>361</v>
      </c>
      <c r="F1362" s="25">
        <v>83</v>
      </c>
      <c r="G1362" s="25" t="s">
        <v>202</v>
      </c>
    </row>
    <row r="1363" spans="1:7">
      <c r="A1363" s="13"/>
      <c r="B1363" s="25">
        <v>337</v>
      </c>
      <c r="C1363" s="25" t="s">
        <v>149</v>
      </c>
      <c r="D1363" s="25">
        <v>990451</v>
      </c>
      <c r="E1363" s="25" t="s">
        <v>377</v>
      </c>
      <c r="F1363" s="25">
        <v>256</v>
      </c>
      <c r="G1363" s="25" t="s">
        <v>149</v>
      </c>
    </row>
    <row r="1364" spans="1:7">
      <c r="A1364" s="13"/>
      <c r="B1364" s="25">
        <v>355</v>
      </c>
      <c r="C1364" s="25" t="s">
        <v>257</v>
      </c>
      <c r="D1364" s="25">
        <v>990467</v>
      </c>
      <c r="E1364" s="25" t="s">
        <v>260</v>
      </c>
      <c r="F1364" s="25">
        <v>201</v>
      </c>
      <c r="G1364" s="25" t="s">
        <v>257</v>
      </c>
    </row>
    <row r="1365" spans="1:7">
      <c r="A1365" s="13"/>
      <c r="B1365" s="25">
        <v>581</v>
      </c>
      <c r="C1365" s="25" t="s">
        <v>19</v>
      </c>
      <c r="D1365" s="25">
        <v>990487</v>
      </c>
      <c r="E1365" s="25" t="s">
        <v>21</v>
      </c>
      <c r="F1365" s="25">
        <v>588</v>
      </c>
      <c r="G1365" s="25" t="s">
        <v>19</v>
      </c>
    </row>
    <row r="1366" spans="1:7">
      <c r="A1366" s="13"/>
      <c r="B1366" s="25">
        <v>341</v>
      </c>
      <c r="C1366" s="25" t="s">
        <v>243</v>
      </c>
      <c r="D1366" s="25">
        <v>991097</v>
      </c>
      <c r="E1366" s="25" t="s">
        <v>394</v>
      </c>
      <c r="F1366" s="25">
        <v>614</v>
      </c>
      <c r="G1366" s="25" t="s">
        <v>243</v>
      </c>
    </row>
    <row r="1367" spans="1:7">
      <c r="A1367" s="13"/>
      <c r="B1367" s="25">
        <v>307</v>
      </c>
      <c r="C1367" s="25" t="s">
        <v>202</v>
      </c>
      <c r="D1367" s="25">
        <v>991137</v>
      </c>
      <c r="E1367" s="25" t="s">
        <v>205</v>
      </c>
      <c r="F1367" s="25">
        <v>280</v>
      </c>
      <c r="G1367" s="25" t="s">
        <v>202</v>
      </c>
    </row>
    <row r="1368" spans="1:7">
      <c r="A1368" s="13"/>
      <c r="B1368" s="25">
        <v>341</v>
      </c>
      <c r="C1368" s="25" t="s">
        <v>243</v>
      </c>
      <c r="D1368" s="25">
        <v>992157</v>
      </c>
      <c r="E1368" s="25" t="s">
        <v>395</v>
      </c>
      <c r="F1368" s="25">
        <v>60</v>
      </c>
      <c r="G1368" s="25" t="s">
        <v>243</v>
      </c>
    </row>
    <row r="1369" spans="1:7">
      <c r="A1369" s="13"/>
      <c r="B1369" s="25">
        <v>307</v>
      </c>
      <c r="C1369" s="25" t="s">
        <v>202</v>
      </c>
      <c r="D1369" s="25">
        <v>993501</v>
      </c>
      <c r="E1369" s="25" t="s">
        <v>204</v>
      </c>
      <c r="F1369" s="25">
        <v>353</v>
      </c>
      <c r="G1369" s="25" t="s">
        <v>202</v>
      </c>
    </row>
    <row r="1370" spans="1:7">
      <c r="A1370" s="13"/>
      <c r="B1370" s="25">
        <v>571</v>
      </c>
      <c r="C1370" s="25" t="s">
        <v>121</v>
      </c>
      <c r="D1370" s="25">
        <v>995987</v>
      </c>
      <c r="E1370" s="25" t="s">
        <v>122</v>
      </c>
      <c r="F1370" s="25">
        <v>295</v>
      </c>
      <c r="G1370" s="25" t="s">
        <v>121</v>
      </c>
    </row>
    <row r="1371" spans="1:7">
      <c r="A1371" s="13"/>
      <c r="B1371" s="25">
        <v>343</v>
      </c>
      <c r="C1371" s="25" t="s">
        <v>139</v>
      </c>
      <c r="D1371" s="25">
        <v>997367</v>
      </c>
      <c r="E1371" s="25" t="s">
        <v>144</v>
      </c>
      <c r="F1371" s="25">
        <v>68</v>
      </c>
      <c r="G1371" s="25" t="s">
        <v>139</v>
      </c>
    </row>
    <row r="1372" spans="1:7">
      <c r="A1372" s="13"/>
      <c r="B1372" s="25">
        <v>339</v>
      </c>
      <c r="C1372" s="25" t="s">
        <v>252</v>
      </c>
      <c r="D1372" s="25">
        <v>997727</v>
      </c>
      <c r="E1372" s="25" t="s">
        <v>255</v>
      </c>
      <c r="F1372" s="25">
        <v>63</v>
      </c>
      <c r="G1372" s="25" t="s">
        <v>252</v>
      </c>
    </row>
    <row r="1373" spans="1:7">
      <c r="A1373" s="13"/>
      <c r="B1373" s="25">
        <v>102478</v>
      </c>
      <c r="C1373" s="25" t="s">
        <v>177</v>
      </c>
      <c r="D1373" s="25">
        <v>998087</v>
      </c>
      <c r="E1373" s="25" t="s">
        <v>434</v>
      </c>
      <c r="F1373" s="25">
        <v>21</v>
      </c>
      <c r="G1373" s="25" t="s">
        <v>177</v>
      </c>
    </row>
    <row r="1374" spans="1:7">
      <c r="A1374" s="13"/>
      <c r="B1374" s="25">
        <v>745</v>
      </c>
      <c r="C1374" s="25" t="s">
        <v>164</v>
      </c>
      <c r="D1374" s="25">
        <v>998507</v>
      </c>
      <c r="E1374" s="25" t="s">
        <v>485</v>
      </c>
      <c r="F1374" s="25">
        <v>32</v>
      </c>
      <c r="G1374" s="25" t="s">
        <v>164</v>
      </c>
    </row>
    <row r="1375" spans="1:7">
      <c r="A1375" s="13"/>
      <c r="B1375" s="25">
        <v>741</v>
      </c>
      <c r="C1375" s="25" t="s">
        <v>45</v>
      </c>
      <c r="D1375" s="25">
        <v>998607</v>
      </c>
      <c r="E1375" s="25" t="s">
        <v>412</v>
      </c>
      <c r="F1375" s="25">
        <v>5</v>
      </c>
      <c r="G1375" s="25" t="s">
        <v>45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4"/>
  <sheetViews>
    <sheetView tabSelected="1" topLeftCell="A133" workbookViewId="0">
      <selection activeCell="E146" sqref="E146"/>
    </sheetView>
  </sheetViews>
  <sheetFormatPr defaultColWidth="9" defaultRowHeight="13.5" outlineLevelCol="4"/>
  <cols>
    <col min="1" max="1" width="7.5" style="1" customWidth="1"/>
    <col min="2" max="2" width="33.375" style="2" customWidth="1"/>
    <col min="3" max="3" width="12.75" style="1" customWidth="1"/>
    <col min="4" max="4" width="18.5" style="1" customWidth="1"/>
    <col min="5" max="5" width="14.75" style="1" customWidth="1"/>
  </cols>
  <sheetData>
    <row r="1" ht="35" customHeight="1" spans="1:2">
      <c r="A1" s="1" t="s">
        <v>486</v>
      </c>
      <c r="B1" s="1"/>
    </row>
    <row r="2" ht="21" customHeight="1" spans="1:5">
      <c r="A2" s="3" t="s">
        <v>3</v>
      </c>
      <c r="B2" s="4" t="s">
        <v>487</v>
      </c>
      <c r="C2" s="5" t="s">
        <v>0</v>
      </c>
      <c r="D2" s="5" t="s">
        <v>488</v>
      </c>
      <c r="E2" s="5" t="s">
        <v>489</v>
      </c>
    </row>
    <row r="3" spans="1:5">
      <c r="A3" s="3">
        <v>1</v>
      </c>
      <c r="B3" s="4" t="str">
        <f>VLOOKUP(C:C,各!D:G,4,0)</f>
        <v>四川太极青羊区北东街店</v>
      </c>
      <c r="C3" s="3">
        <v>4022</v>
      </c>
      <c r="D3" s="3" t="str">
        <f>VLOOKUP(C:C,各!D:E,2,0)</f>
        <v>罗纬 </v>
      </c>
      <c r="E3" s="3">
        <v>157.5</v>
      </c>
    </row>
    <row r="4" spans="1:5">
      <c r="A4" s="3">
        <v>2</v>
      </c>
      <c r="B4" s="4" t="str">
        <f>VLOOKUP(C:C,各!D:G,4,0)</f>
        <v>四川太极青羊区北东街店</v>
      </c>
      <c r="C4" s="3">
        <v>4024</v>
      </c>
      <c r="D4" s="3" t="str">
        <f>VLOOKUP(C:C,各!D:E,2,0)</f>
        <v>向海英 </v>
      </c>
      <c r="E4" s="3">
        <v>173</v>
      </c>
    </row>
    <row r="5" spans="1:5">
      <c r="A5" s="3">
        <v>3</v>
      </c>
      <c r="B5" s="4" t="str">
        <f>VLOOKUP(C:C,各!D:G,4,0)</f>
        <v>四川太极大邑县晋原镇内蒙古大道桃源药店</v>
      </c>
      <c r="C5" s="3">
        <v>4028</v>
      </c>
      <c r="D5" s="3" t="str">
        <f>VLOOKUP(C:C,各!D:E,2,0)</f>
        <v>田兰 </v>
      </c>
      <c r="E5" s="3">
        <v>153</v>
      </c>
    </row>
    <row r="6" spans="1:5">
      <c r="A6" s="3">
        <v>4</v>
      </c>
      <c r="B6" s="4" t="str">
        <f>VLOOKUP(C:C,各!D:G,4,0)</f>
        <v>成都成汉太极大药房有限公司</v>
      </c>
      <c r="C6" s="3">
        <v>4033</v>
      </c>
      <c r="D6" s="3" t="str">
        <f>VLOOKUP(C:C,各!D:E,2,0)</f>
        <v>蒋雪琴 </v>
      </c>
      <c r="E6" s="3">
        <v>311.5</v>
      </c>
    </row>
    <row r="7" spans="1:5">
      <c r="A7" s="3">
        <v>5</v>
      </c>
      <c r="B7" s="4" t="str">
        <f>VLOOKUP(C:C,各!D:G,4,0)</f>
        <v>四川太极青羊区十二桥药店</v>
      </c>
      <c r="C7" s="3">
        <v>4044</v>
      </c>
      <c r="D7" s="3" t="str">
        <f>VLOOKUP(C:C,各!D:E,2,0)</f>
        <v>辜瑞琪 </v>
      </c>
      <c r="E7" s="3">
        <v>250</v>
      </c>
    </row>
    <row r="8" spans="1:5">
      <c r="A8" s="3">
        <v>6</v>
      </c>
      <c r="B8" s="4" t="str">
        <f>VLOOKUP(C:C,各!D:G,4,0)</f>
        <v>四川太极浆洗街药店</v>
      </c>
      <c r="C8" s="3">
        <v>4061</v>
      </c>
      <c r="D8" s="3" t="str">
        <f>VLOOKUP(C:C,各!D:E,2,0)</f>
        <v>江元梅 </v>
      </c>
      <c r="E8" s="3">
        <v>625</v>
      </c>
    </row>
    <row r="9" spans="1:5">
      <c r="A9" s="3">
        <v>7</v>
      </c>
      <c r="B9" s="4" t="str">
        <f>VLOOKUP(C:C,各!D:G,4,0)</f>
        <v>四川太极大邑县晋原镇潘家街药店</v>
      </c>
      <c r="C9" s="3">
        <v>4081</v>
      </c>
      <c r="D9" s="3" t="str">
        <f>VLOOKUP(C:C,各!D:E,2,0)</f>
        <v>黄梅 </v>
      </c>
      <c r="E9" s="3">
        <v>9.5</v>
      </c>
    </row>
    <row r="10" spans="1:5">
      <c r="A10" s="3">
        <v>8</v>
      </c>
      <c r="B10" s="4" t="str">
        <f>VLOOKUP(C:C,各!D:G,4,0)</f>
        <v>四川太极大药房连锁有限公司青羊区贝森北路药店</v>
      </c>
      <c r="C10" s="3">
        <v>4086</v>
      </c>
      <c r="D10" s="3" t="str">
        <f>VLOOKUP(C:C,各!D:E,2,0)</f>
        <v>高文棋 </v>
      </c>
      <c r="E10" s="3">
        <v>119</v>
      </c>
    </row>
    <row r="11" spans="1:5">
      <c r="A11" s="3">
        <v>9</v>
      </c>
      <c r="B11" s="4" t="str">
        <f>VLOOKUP(C:C,各!D:G,4,0)</f>
        <v>四川太极红星店</v>
      </c>
      <c r="C11" s="3">
        <v>4089</v>
      </c>
      <c r="D11" s="3" t="str">
        <f>VLOOKUP(C:C,各!D:E,2,0)</f>
        <v>段文秀 </v>
      </c>
      <c r="E11" s="3">
        <v>109</v>
      </c>
    </row>
    <row r="12" spans="1:5">
      <c r="A12" s="3">
        <v>10</v>
      </c>
      <c r="B12" s="4" t="str">
        <f>VLOOKUP(C:C,各!D:G,4,0)</f>
        <v>四川太极西部店</v>
      </c>
      <c r="C12" s="3">
        <v>4093</v>
      </c>
      <c r="D12" s="3" t="str">
        <f>VLOOKUP(C:C,各!D:E,2,0)</f>
        <v>杨素芬 </v>
      </c>
      <c r="E12" s="3">
        <v>412</v>
      </c>
    </row>
    <row r="13" spans="1:5">
      <c r="A13" s="3">
        <v>11</v>
      </c>
      <c r="B13" s="4" t="str">
        <f>VLOOKUP(C:C,各!D:G,4,0)</f>
        <v>四川太极大药房连锁有限公司金牛区银河北街药店</v>
      </c>
      <c r="C13" s="3">
        <v>4117</v>
      </c>
      <c r="D13" s="3" t="str">
        <f>VLOOKUP(C:C,各!D:E,2,0)</f>
        <v>代志斌 </v>
      </c>
      <c r="E13" s="3">
        <v>631</v>
      </c>
    </row>
    <row r="14" spans="1:5">
      <c r="A14" s="3">
        <v>12</v>
      </c>
      <c r="B14" s="4" t="str">
        <f>VLOOKUP(C:C,各!D:G,4,0)</f>
        <v>四川太极崇州中心店</v>
      </c>
      <c r="C14" s="3">
        <v>4121</v>
      </c>
      <c r="D14" s="3" t="str">
        <f>VLOOKUP(C:C,各!D:E,2,0)</f>
        <v>刘丹 </v>
      </c>
      <c r="E14" s="3">
        <v>251</v>
      </c>
    </row>
    <row r="15" spans="1:5">
      <c r="A15" s="3">
        <v>13</v>
      </c>
      <c r="B15" s="4" t="str">
        <f>VLOOKUP(C:C,各!D:G,4,0)</f>
        <v>四川太极温江区公平街道江安路药店</v>
      </c>
      <c r="C15" s="3">
        <v>4133</v>
      </c>
      <c r="D15" s="3" t="str">
        <f>VLOOKUP(C:C,各!D:E,2,0)</f>
        <v>毛春英 </v>
      </c>
      <c r="E15" s="3">
        <v>130</v>
      </c>
    </row>
    <row r="16" spans="1:5">
      <c r="A16" s="3">
        <v>14</v>
      </c>
      <c r="B16" s="4" t="str">
        <f>VLOOKUP(C:C,各!D:G,4,0)</f>
        <v>四川太极大药房连锁有限公司金牛区银河北街药店</v>
      </c>
      <c r="C16" s="3">
        <v>4143</v>
      </c>
      <c r="D16" s="3" t="str">
        <f>VLOOKUP(C:C,各!D:E,2,0)</f>
        <v>王艳 </v>
      </c>
      <c r="E16" s="3">
        <v>213</v>
      </c>
    </row>
    <row r="17" spans="1:5">
      <c r="A17" s="3">
        <v>15</v>
      </c>
      <c r="B17" s="4" t="str">
        <f>VLOOKUP(C:C,各!D:G,4,0)</f>
        <v>四川太极青羊区十二桥药店</v>
      </c>
      <c r="C17" s="3">
        <v>4147</v>
      </c>
      <c r="D17" s="3" t="str">
        <f>VLOOKUP(C:C,各!D:E,2,0)</f>
        <v>周思 </v>
      </c>
      <c r="E17" s="3">
        <v>33</v>
      </c>
    </row>
    <row r="18" spans="1:5">
      <c r="A18" s="3">
        <v>16</v>
      </c>
      <c r="B18" s="4" t="str">
        <f>VLOOKUP(C:C,各!D:G,4,0)</f>
        <v>四川太极邛崃中心药店</v>
      </c>
      <c r="C18" s="3">
        <v>4187</v>
      </c>
      <c r="D18" s="3" t="str">
        <f>VLOOKUP(C:C,各!D:E,2,0)</f>
        <v>任会茹 </v>
      </c>
      <c r="E18" s="3">
        <v>594</v>
      </c>
    </row>
    <row r="19" spans="1:5">
      <c r="A19" s="3">
        <v>17</v>
      </c>
      <c r="B19" s="4" t="str">
        <f>VLOOKUP(C:C,各!D:G,4,0)</f>
        <v>四川太极金丝街药店</v>
      </c>
      <c r="C19" s="3">
        <v>4188</v>
      </c>
      <c r="D19" s="3" t="str">
        <f>VLOOKUP(C:C,各!D:E,2,0)</f>
        <v>黄娟 </v>
      </c>
      <c r="E19" s="3">
        <v>141</v>
      </c>
    </row>
    <row r="20" spans="1:5">
      <c r="A20" s="3">
        <v>18</v>
      </c>
      <c r="B20" s="4" t="str">
        <f>VLOOKUP(C:C,各!D:G,4,0)</f>
        <v>四川太极锦江区观音桥街药店</v>
      </c>
      <c r="C20" s="3">
        <v>4190</v>
      </c>
      <c r="D20" s="3" t="str">
        <f>VLOOKUP(C:C,各!D:E,2,0)</f>
        <v>张阳 </v>
      </c>
      <c r="E20" s="3">
        <v>105.5</v>
      </c>
    </row>
    <row r="21" spans="1:5">
      <c r="A21" s="3">
        <v>19</v>
      </c>
      <c r="B21" s="4" t="str">
        <f>VLOOKUP(C:C,各!D:G,4,0)</f>
        <v>四川太极新津县五津镇武阳西路药店</v>
      </c>
      <c r="C21" s="3">
        <v>4196</v>
      </c>
      <c r="D21" s="3" t="str">
        <f>VLOOKUP(C:C,各!D:E,2,0)</f>
        <v>李红梅 </v>
      </c>
      <c r="E21" s="3">
        <v>49</v>
      </c>
    </row>
    <row r="22" spans="1:5">
      <c r="A22" s="3">
        <v>20</v>
      </c>
      <c r="B22" s="4" t="str">
        <f>VLOOKUP(C:C,各!D:G,4,0)</f>
        <v>四川太极金丝街药店</v>
      </c>
      <c r="C22" s="3">
        <v>4246</v>
      </c>
      <c r="D22" s="3" t="str">
        <f>VLOOKUP(C:C,各!D:E,2,0)</f>
        <v>刘樽 </v>
      </c>
      <c r="E22" s="3">
        <v>298</v>
      </c>
    </row>
    <row r="23" spans="1:5">
      <c r="A23" s="3">
        <v>21</v>
      </c>
      <c r="B23" s="4" t="str">
        <f>VLOOKUP(C:C,各!D:G,4,0)</f>
        <v>四川太极浆洗街药店</v>
      </c>
      <c r="C23" s="3">
        <v>4264</v>
      </c>
      <c r="D23" s="3" t="str">
        <f>VLOOKUP(C:C,各!D:E,2,0)</f>
        <v>莫晓菊 </v>
      </c>
      <c r="E23" s="3">
        <v>562</v>
      </c>
    </row>
    <row r="24" spans="1:5">
      <c r="A24" s="3">
        <v>22</v>
      </c>
      <c r="B24" s="4" t="str">
        <f>VLOOKUP(C:C,各!D:G,4,0)</f>
        <v>四川太极光华村街药店</v>
      </c>
      <c r="C24" s="3">
        <v>4301</v>
      </c>
      <c r="D24" s="3" t="str">
        <f>VLOOKUP(C:C,各!D:E,2,0)</f>
        <v>朱晓桃 </v>
      </c>
      <c r="E24" s="3">
        <v>990.5</v>
      </c>
    </row>
    <row r="25" spans="1:5">
      <c r="A25" s="3">
        <v>23</v>
      </c>
      <c r="B25" s="4" t="str">
        <f>VLOOKUP(C:C,各!D:G,4,0)</f>
        <v>四川太极西部店</v>
      </c>
      <c r="C25" s="3">
        <v>4302</v>
      </c>
      <c r="D25" s="3" t="str">
        <f>VLOOKUP(C:C,各!D:E,2,0)</f>
        <v>周娟 </v>
      </c>
      <c r="E25" s="3">
        <v>252.5</v>
      </c>
    </row>
    <row r="26" spans="1:5">
      <c r="A26" s="3">
        <v>24</v>
      </c>
      <c r="B26" s="4" t="str">
        <f>VLOOKUP(C:C,各!D:G,4,0)</f>
        <v>四川太极邛崃市临邛镇洪川小区药店</v>
      </c>
      <c r="C26" s="3">
        <v>4310</v>
      </c>
      <c r="D26" s="3" t="str">
        <f>VLOOKUP(C:C,各!D:E,2,0)</f>
        <v>戚彩 </v>
      </c>
      <c r="E26" s="3">
        <v>212</v>
      </c>
    </row>
    <row r="27" spans="1:5">
      <c r="A27" s="3">
        <v>25</v>
      </c>
      <c r="B27" s="4" t="str">
        <f>VLOOKUP(C:C,各!D:G,4,0)</f>
        <v>四川太极锦江区劼人路药店</v>
      </c>
      <c r="C27" s="3">
        <v>4311</v>
      </c>
      <c r="D27" s="3" t="str">
        <f>VLOOKUP(C:C,各!D:E,2,0)</f>
        <v>马雪 </v>
      </c>
      <c r="E27" s="3">
        <v>100.5</v>
      </c>
    </row>
    <row r="28" spans="1:5">
      <c r="A28" s="3">
        <v>26</v>
      </c>
      <c r="B28" s="4" t="str">
        <f>VLOOKUP(C:C,各!D:G,4,0)</f>
        <v>四川太极新都区新繁镇繁江北路药店</v>
      </c>
      <c r="C28" s="3">
        <v>4325</v>
      </c>
      <c r="D28" s="3" t="str">
        <f>VLOOKUP(C:C,各!D:E,2,0)</f>
        <v>朱朝霞 </v>
      </c>
      <c r="E28" s="3">
        <v>336</v>
      </c>
    </row>
    <row r="29" spans="1:5">
      <c r="A29" s="3">
        <v>27</v>
      </c>
      <c r="B29" s="4" t="str">
        <f>VLOOKUP(C:C,各!D:G,4,0)</f>
        <v>四川太极红星店</v>
      </c>
      <c r="C29" s="3">
        <v>4328</v>
      </c>
      <c r="D29" s="3" t="str">
        <f>VLOOKUP(C:C,各!D:E,2,0)</f>
        <v>谭莉杨 </v>
      </c>
      <c r="E29" s="3">
        <v>60</v>
      </c>
    </row>
    <row r="30" spans="1:5">
      <c r="A30" s="3">
        <v>28</v>
      </c>
      <c r="B30" s="4" t="str">
        <f>VLOOKUP(C:C,各!D:G,4,0)</f>
        <v>四川太极新津邓双镇岷江店</v>
      </c>
      <c r="C30" s="3">
        <v>4330</v>
      </c>
      <c r="D30" s="3" t="str">
        <f>VLOOKUP(C:C,各!D:E,2,0)</f>
        <v>郑红艳 </v>
      </c>
      <c r="E30" s="3">
        <v>110.5</v>
      </c>
    </row>
    <row r="31" spans="1:5">
      <c r="A31" s="3">
        <v>29</v>
      </c>
      <c r="B31" s="4" t="str">
        <f>VLOOKUP(C:C,各!D:G,4,0)</f>
        <v>四川太极双流区东升街道三强西路药店</v>
      </c>
      <c r="C31" s="3">
        <v>4435</v>
      </c>
      <c r="D31" s="3" t="str">
        <f>VLOOKUP(C:C,各!D:E,2,0)</f>
        <v>黄兴中 </v>
      </c>
      <c r="E31" s="3">
        <v>7</v>
      </c>
    </row>
    <row r="32" spans="1:5">
      <c r="A32" s="3">
        <v>30</v>
      </c>
      <c r="B32" s="4" t="str">
        <f>VLOOKUP(C:C,各!D:G,4,0)</f>
        <v>四川太极青羊区十二桥药店</v>
      </c>
      <c r="C32" s="3">
        <v>4444</v>
      </c>
      <c r="D32" s="3" t="str">
        <f>VLOOKUP(C:C,各!D:E,2,0)</f>
        <v>冯莉 </v>
      </c>
      <c r="E32" s="3">
        <v>115.5</v>
      </c>
    </row>
    <row r="33" spans="1:5">
      <c r="A33" s="3">
        <v>31</v>
      </c>
      <c r="B33" s="4" t="str">
        <f>VLOOKUP(C:C,各!D:G,4,0)</f>
        <v>四川太极旗舰店</v>
      </c>
      <c r="C33" s="3">
        <v>4449</v>
      </c>
      <c r="D33" s="3" t="str">
        <f>VLOOKUP(C:C,各!D:E,2,0)</f>
        <v>秦睿熹
</v>
      </c>
      <c r="E33" s="3">
        <v>3.5</v>
      </c>
    </row>
    <row r="34" spans="1:5">
      <c r="A34" s="3">
        <v>32</v>
      </c>
      <c r="B34" s="4" t="str">
        <f>VLOOKUP(C:C,各!D:G,4,0)</f>
        <v>四川太极旗舰店</v>
      </c>
      <c r="C34" s="3">
        <v>4529</v>
      </c>
      <c r="D34" s="3" t="str">
        <f>VLOOKUP(C:C,各!D:E,2,0)</f>
        <v>谭庆娟</v>
      </c>
      <c r="E34" s="3">
        <v>33</v>
      </c>
    </row>
    <row r="35" spans="1:5">
      <c r="A35" s="3">
        <v>33</v>
      </c>
      <c r="B35" s="4" t="str">
        <f>VLOOKUP(C:C,各!D:G,4,0)</f>
        <v>四川太极崇州市崇阳镇尚贤坊街药店</v>
      </c>
      <c r="C35" s="3">
        <v>4540</v>
      </c>
      <c r="D35" s="3" t="str">
        <f>VLOOKUP(C:C,各!D:E,2,0)</f>
        <v>朱玉梅</v>
      </c>
      <c r="E35" s="3">
        <v>322.5</v>
      </c>
    </row>
    <row r="36" spans="1:5">
      <c r="A36" s="3">
        <v>34</v>
      </c>
      <c r="B36" s="4" t="str">
        <f>VLOOKUP(C:C,各!D:G,4,0)</f>
        <v>四川太极大药房连锁有限公司青羊区童子街药店</v>
      </c>
      <c r="C36" s="3">
        <v>4549</v>
      </c>
      <c r="D36" s="3" t="str">
        <f>VLOOKUP(C:C,各!D:E,2,0)</f>
        <v>周莉</v>
      </c>
      <c r="E36" s="3">
        <v>127</v>
      </c>
    </row>
    <row r="37" spans="1:5">
      <c r="A37" s="3">
        <v>35</v>
      </c>
      <c r="B37" s="4" t="str">
        <f>VLOOKUP(C:C,各!D:G,4,0)</f>
        <v>四川太极武侯区佳灵路药店</v>
      </c>
      <c r="C37" s="3">
        <v>4569</v>
      </c>
      <c r="D37" s="3" t="str">
        <f>VLOOKUP(C:C,各!D:E,2,0)</f>
        <v>王旭</v>
      </c>
      <c r="E37" s="3">
        <v>103</v>
      </c>
    </row>
    <row r="38" spans="1:5">
      <c r="A38" s="3">
        <v>36</v>
      </c>
      <c r="B38" s="4" t="str">
        <f>VLOOKUP(C:C,各!D:G,4,0)</f>
        <v>四川太极土龙路药店</v>
      </c>
      <c r="C38" s="3">
        <v>5344</v>
      </c>
      <c r="D38" s="3" t="str">
        <f>VLOOKUP(C:C,各!D:E,2,0)</f>
        <v>贾静</v>
      </c>
      <c r="E38" s="3">
        <v>225.5</v>
      </c>
    </row>
    <row r="39" spans="1:5">
      <c r="A39" s="3">
        <v>37</v>
      </c>
      <c r="B39" s="4" t="str">
        <f>VLOOKUP(C:C,各!D:G,4,0)</f>
        <v>四川太极红星店</v>
      </c>
      <c r="C39" s="3">
        <v>5347</v>
      </c>
      <c r="D39" s="3" t="str">
        <f>VLOOKUP(C:C,各!D:E,2,0)</f>
        <v>易永红</v>
      </c>
      <c r="E39" s="3">
        <v>254</v>
      </c>
    </row>
    <row r="40" spans="1:5">
      <c r="A40" s="3">
        <v>38</v>
      </c>
      <c r="B40" s="4" t="str">
        <f>VLOOKUP(C:C,各!D:G,4,0)</f>
        <v>四川太极新津邓双镇岷江店</v>
      </c>
      <c r="C40" s="3">
        <v>5406</v>
      </c>
      <c r="D40" s="3" t="str">
        <f>VLOOKUP(C:C,各!D:E,2,0)</f>
        <v>张琴</v>
      </c>
      <c r="E40" s="3">
        <v>341</v>
      </c>
    </row>
    <row r="41" spans="1:5">
      <c r="A41" s="3">
        <v>39</v>
      </c>
      <c r="B41" s="4" t="str">
        <f>VLOOKUP(C:C,各!D:G,4,0)</f>
        <v>四川太极新乐中街药店</v>
      </c>
      <c r="C41" s="3">
        <v>5408</v>
      </c>
      <c r="D41" s="3" t="str">
        <f>VLOOKUP(C:C,各!D:E,2,0)</f>
        <v>张建</v>
      </c>
      <c r="E41" s="3">
        <v>338</v>
      </c>
    </row>
    <row r="42" spans="1:5">
      <c r="A42" s="3">
        <v>40</v>
      </c>
      <c r="B42" s="4" t="str">
        <f>VLOOKUP(C:C,各!D:G,4,0)</f>
        <v>四川太极武侯区顺和街店</v>
      </c>
      <c r="C42" s="3">
        <v>5457</v>
      </c>
      <c r="D42" s="3" t="str">
        <f>VLOOKUP(C:C,各!D:E,2,0)</f>
        <v>江月红</v>
      </c>
      <c r="E42" s="3">
        <v>202.5</v>
      </c>
    </row>
    <row r="43" spans="1:5">
      <c r="A43" s="3">
        <v>41</v>
      </c>
      <c r="B43" s="4" t="str">
        <f>VLOOKUP(C:C,各!D:G,4,0)</f>
        <v>四川太极高新区民丰大道西段药店</v>
      </c>
      <c r="C43" s="3">
        <v>5471</v>
      </c>
      <c r="D43" s="3" t="str">
        <f>VLOOKUP(C:C,各!D:E,2,0)</f>
        <v>于春莲</v>
      </c>
      <c r="E43" s="3">
        <v>315</v>
      </c>
    </row>
    <row r="44" spans="1:5">
      <c r="A44" s="3">
        <v>42</v>
      </c>
      <c r="B44" s="4" t="str">
        <f>VLOOKUP(C:C,各!D:G,4,0)</f>
        <v>四川太极双流县西航港街道锦华路一段药店</v>
      </c>
      <c r="C44" s="3">
        <v>5501</v>
      </c>
      <c r="D44" s="3" t="str">
        <f>VLOOKUP(C:C,各!D:E,2,0)</f>
        <v>邹惠</v>
      </c>
      <c r="E44" s="3">
        <v>87</v>
      </c>
    </row>
    <row r="45" spans="1:5">
      <c r="A45" s="3">
        <v>43</v>
      </c>
      <c r="B45" s="4" t="str">
        <f>VLOOKUP(C:C,各!D:G,4,0)</f>
        <v>四川太极武侯区科华街药店</v>
      </c>
      <c r="C45" s="3">
        <v>5519</v>
      </c>
      <c r="D45" s="3" t="str">
        <f>VLOOKUP(C:C,各!D:E,2,0)</f>
        <v>黄玲</v>
      </c>
      <c r="E45" s="3">
        <v>97</v>
      </c>
    </row>
    <row r="46" spans="1:5">
      <c r="A46" s="3">
        <v>44</v>
      </c>
      <c r="B46" s="4" t="str">
        <f>VLOOKUP(C:C,各!D:G,4,0)</f>
        <v>四川太极成华杉板桥南一路店</v>
      </c>
      <c r="C46" s="3">
        <v>5527</v>
      </c>
      <c r="D46" s="3" t="str">
        <f>VLOOKUP(C:C,各!D:E,2,0)</f>
        <v>殷岱菊</v>
      </c>
      <c r="E46" s="3">
        <v>229</v>
      </c>
    </row>
    <row r="47" spans="1:5">
      <c r="A47" s="3">
        <v>45</v>
      </c>
      <c r="B47" s="4" t="str">
        <f>VLOOKUP(C:C,各!D:G,4,0)</f>
        <v>四川太极温江店</v>
      </c>
      <c r="C47" s="3">
        <v>5589</v>
      </c>
      <c r="D47" s="3" t="str">
        <f>VLOOKUP(C:C,各!D:E,2,0)</f>
        <v>罗璇</v>
      </c>
      <c r="E47" s="3">
        <v>92</v>
      </c>
    </row>
    <row r="48" spans="1:5">
      <c r="A48" s="3">
        <v>46</v>
      </c>
      <c r="B48" s="4" t="str">
        <f>VLOOKUP(C:C,各!D:G,4,0)</f>
        <v>四川太极枣子巷药店</v>
      </c>
      <c r="C48" s="3">
        <v>5623</v>
      </c>
      <c r="D48" s="3" t="str">
        <f>VLOOKUP(C:C,各!D:E,2,0)</f>
        <v>郭祥</v>
      </c>
      <c r="E48" s="3">
        <v>208.5</v>
      </c>
    </row>
    <row r="49" spans="1:5">
      <c r="A49" s="3">
        <v>47</v>
      </c>
      <c r="B49" s="4" t="str">
        <f>VLOOKUP(C:C,各!D:G,4,0)</f>
        <v>四川太极成华区二环路北四段药店（汇融名城）</v>
      </c>
      <c r="C49" s="3">
        <v>5641</v>
      </c>
      <c r="D49" s="3" t="str">
        <f>VLOOKUP(C:C,各!D:E,2,0)</f>
        <v>舒海燕</v>
      </c>
      <c r="E49" s="3">
        <v>116</v>
      </c>
    </row>
    <row r="50" spans="1:5">
      <c r="A50" s="3">
        <v>48</v>
      </c>
      <c r="B50" s="4" t="str">
        <f>VLOOKUP(C:C,各!D:G,4,0)</f>
        <v>四川太极高新区中和大道药店</v>
      </c>
      <c r="C50" s="3">
        <v>5665</v>
      </c>
      <c r="D50" s="3" t="str">
        <f>VLOOKUP(C:C,各!D:E,2,0)</f>
        <v>周红蓉</v>
      </c>
      <c r="E50" s="3">
        <v>31</v>
      </c>
    </row>
    <row r="51" spans="1:5">
      <c r="A51" s="3">
        <v>49</v>
      </c>
      <c r="B51" s="4" t="str">
        <f>VLOOKUP(C:C,各!D:G,4,0)</f>
        <v>四川太极邛崃中心药店</v>
      </c>
      <c r="C51" s="3">
        <v>5698</v>
      </c>
      <c r="D51" s="3" t="str">
        <f>VLOOKUP(C:C,各!D:E,2,0)</f>
        <v>周有惠</v>
      </c>
      <c r="E51" s="3">
        <v>501.5</v>
      </c>
    </row>
    <row r="52" spans="1:5">
      <c r="A52" s="3">
        <v>50</v>
      </c>
      <c r="B52" s="4" t="str">
        <f>VLOOKUP(C:C,各!D:G,4,0)</f>
        <v>四川太极新乐中街药店</v>
      </c>
      <c r="C52" s="3">
        <v>5701</v>
      </c>
      <c r="D52" s="3" t="str">
        <f>VLOOKUP(C:C,各!D:E,2,0)</f>
        <v>任远芳</v>
      </c>
      <c r="E52" s="3">
        <v>341</v>
      </c>
    </row>
    <row r="53" spans="1:5">
      <c r="A53" s="3">
        <v>51</v>
      </c>
      <c r="B53" s="4" t="str">
        <f>VLOOKUP(C:C,各!D:G,4,0)</f>
        <v>四川太极邛崃市临邛镇长安大道药店</v>
      </c>
      <c r="C53" s="3">
        <v>5764</v>
      </c>
      <c r="D53" s="3" t="str">
        <f>VLOOKUP(C:C,各!D:E,2,0)</f>
        <v>万义丽</v>
      </c>
      <c r="E53" s="3">
        <v>356.5</v>
      </c>
    </row>
    <row r="54" spans="1:5">
      <c r="A54" s="3">
        <v>52</v>
      </c>
      <c r="B54" s="4" t="str">
        <f>VLOOKUP(C:C,各!D:G,4,0)</f>
        <v>四川太极人民中路店</v>
      </c>
      <c r="C54" s="3">
        <v>5844</v>
      </c>
      <c r="D54" s="3" t="str">
        <f>VLOOKUP(C:C,各!D:E,2,0)</f>
        <v>王丽超</v>
      </c>
      <c r="E54" s="3">
        <v>118</v>
      </c>
    </row>
    <row r="55" spans="1:5">
      <c r="A55" s="3">
        <v>53</v>
      </c>
      <c r="B55" s="4" t="str">
        <f>VLOOKUP(C:C,各!D:G,4,0)</f>
        <v>四川太极大邑县新场镇文昌街药店</v>
      </c>
      <c r="C55" s="3">
        <v>5875</v>
      </c>
      <c r="D55" s="3" t="str">
        <f>VLOOKUP(C:C,各!D:E,2,0)</f>
        <v>胡永丽</v>
      </c>
      <c r="E55" s="3">
        <v>285</v>
      </c>
    </row>
    <row r="56" spans="1:5">
      <c r="A56" s="3">
        <v>54</v>
      </c>
      <c r="B56" s="4" t="str">
        <f>VLOOKUP(C:C,各!D:G,4,0)</f>
        <v>四川太极旗舰店</v>
      </c>
      <c r="C56" s="3">
        <v>5880</v>
      </c>
      <c r="D56" s="3" t="str">
        <f>VLOOKUP(C:C,各!D:E,2,0)</f>
        <v>李静</v>
      </c>
      <c r="E56" s="3">
        <v>1682.5</v>
      </c>
    </row>
    <row r="57" spans="1:5">
      <c r="A57" s="3">
        <v>55</v>
      </c>
      <c r="B57" s="4" t="str">
        <f>VLOOKUP(C:C,各!D:G,4,0)</f>
        <v>四川太极五津西路药店</v>
      </c>
      <c r="C57" s="3">
        <v>5954</v>
      </c>
      <c r="D57" s="3" t="str">
        <f>VLOOKUP(C:C,各!D:E,2,0)</f>
        <v>祁荣</v>
      </c>
      <c r="E57" s="3">
        <v>94</v>
      </c>
    </row>
    <row r="58" spans="1:5">
      <c r="A58" s="3">
        <v>56</v>
      </c>
      <c r="B58" s="4" t="str">
        <f>VLOOKUP(C:C,各!D:G,4,0)</f>
        <v>四川太极都江堰景中路店</v>
      </c>
      <c r="C58" s="3">
        <v>6121</v>
      </c>
      <c r="D58" s="3" t="str">
        <f>VLOOKUP(C:C,各!D:E,2,0)</f>
        <v>李燕</v>
      </c>
      <c r="E58" s="3">
        <v>56</v>
      </c>
    </row>
    <row r="59" spans="1:5">
      <c r="A59" s="3">
        <v>57</v>
      </c>
      <c r="B59" s="4" t="str">
        <f>VLOOKUP(C:C,各!D:G,4,0)</f>
        <v>四川太极高新区中和街道柳荫街药店</v>
      </c>
      <c r="C59" s="3">
        <v>6123</v>
      </c>
      <c r="D59" s="3" t="str">
        <f>VLOOKUP(C:C,各!D:E,2,0)</f>
        <v>王芳</v>
      </c>
      <c r="E59" s="3">
        <v>457</v>
      </c>
    </row>
    <row r="60" spans="1:5">
      <c r="A60" s="3">
        <v>58</v>
      </c>
      <c r="B60" s="4" t="str">
        <f>VLOOKUP(C:C,各!D:G,4,0)</f>
        <v>四川太极高新区中和街道柳荫街药店</v>
      </c>
      <c r="C60" s="3">
        <v>6147</v>
      </c>
      <c r="D60" s="3" t="str">
        <f>VLOOKUP(C:C,各!D:E,2,0)</f>
        <v>林云</v>
      </c>
      <c r="E60" s="3">
        <v>132.5</v>
      </c>
    </row>
    <row r="61" spans="1:5">
      <c r="A61" s="3">
        <v>59</v>
      </c>
      <c r="B61" s="4" t="str">
        <f>VLOOKUP(C:C,各!D:G,4,0)</f>
        <v>四川太极大邑县安仁镇千禧街药店</v>
      </c>
      <c r="C61" s="3">
        <v>6148</v>
      </c>
      <c r="D61" s="3" t="str">
        <f>VLOOKUP(C:C,各!D:E,2,0)</f>
        <v>李沙</v>
      </c>
      <c r="E61" s="3">
        <v>345.5</v>
      </c>
    </row>
    <row r="62" spans="1:5">
      <c r="A62" s="3">
        <v>60</v>
      </c>
      <c r="B62" s="4" t="str">
        <f>VLOOKUP(C:C,各!D:G,4,0)</f>
        <v>四川太极高新区中和大道药店</v>
      </c>
      <c r="C62" s="3">
        <v>6220</v>
      </c>
      <c r="D62" s="3" t="str">
        <f>VLOOKUP(C:C,各!D:E,2,0)</f>
        <v>张平英</v>
      </c>
      <c r="E62" s="3">
        <v>54</v>
      </c>
    </row>
    <row r="63" spans="1:5">
      <c r="A63" s="3">
        <v>61</v>
      </c>
      <c r="B63" s="4" t="str">
        <f>VLOOKUP(C:C,各!D:G,4,0)</f>
        <v>四川太极崇州中心店</v>
      </c>
      <c r="C63" s="3">
        <v>6231</v>
      </c>
      <c r="D63" s="3" t="str">
        <f>VLOOKUP(C:C,各!D:E,2,0)</f>
        <v>刘莎</v>
      </c>
      <c r="E63" s="3">
        <v>421</v>
      </c>
    </row>
    <row r="64" spans="1:5">
      <c r="A64" s="3">
        <v>62</v>
      </c>
      <c r="B64" s="4" t="str">
        <f>VLOOKUP(C:C,各!D:G,4,0)</f>
        <v>四川太极大邑县安仁镇千禧街药店</v>
      </c>
      <c r="C64" s="3">
        <v>6232</v>
      </c>
      <c r="D64" s="3" t="str">
        <f>VLOOKUP(C:C,各!D:E,2,0)</f>
        <v>张群</v>
      </c>
      <c r="E64" s="3">
        <v>475</v>
      </c>
    </row>
    <row r="65" spans="1:5">
      <c r="A65" s="3">
        <v>63</v>
      </c>
      <c r="B65" s="4" t="str">
        <f>VLOOKUP(C:C,各!D:G,4,0)</f>
        <v>四川太极新津邓双镇岷江店</v>
      </c>
      <c r="C65" s="3">
        <v>6251</v>
      </c>
      <c r="D65" s="3" t="str">
        <f>VLOOKUP(C:C,各!D:E,2,0)</f>
        <v>薛燕</v>
      </c>
      <c r="E65" s="3">
        <v>267</v>
      </c>
    </row>
    <row r="66" spans="1:5">
      <c r="A66" s="3">
        <v>64</v>
      </c>
      <c r="B66" s="4" t="str">
        <f>VLOOKUP(C:C,各!D:G,4,0)</f>
        <v>四川太极崇州市崇阳镇尚贤坊街药店</v>
      </c>
      <c r="C66" s="3">
        <v>6301</v>
      </c>
      <c r="D66" s="3" t="str">
        <f>VLOOKUP(C:C,各!D:E,2,0)</f>
        <v>韩艳梅</v>
      </c>
      <c r="E66" s="3">
        <v>363</v>
      </c>
    </row>
    <row r="67" spans="1:5">
      <c r="A67" s="3">
        <v>65</v>
      </c>
      <c r="B67" s="4" t="str">
        <f>VLOOKUP(C:C,各!D:G,4,0)</f>
        <v>四川太极成华区羊子山西路药店（兴元华盛）</v>
      </c>
      <c r="C67" s="3">
        <v>6303</v>
      </c>
      <c r="D67" s="3" t="str">
        <f>VLOOKUP(C:C,各!D:E,2,0)</f>
        <v>高红华</v>
      </c>
      <c r="E67" s="3">
        <v>280.5</v>
      </c>
    </row>
    <row r="68" spans="1:5">
      <c r="A68" s="3">
        <v>66</v>
      </c>
      <c r="B68" s="4" t="str">
        <f>VLOOKUP(C:C,各!D:G,4,0)</f>
        <v>四川太极大药房连锁有限公司成华区西林一街药店</v>
      </c>
      <c r="C68" s="3">
        <v>6306</v>
      </c>
      <c r="D68" s="3" t="str">
        <f>VLOOKUP(C:C,各!D:E,2,0)</f>
        <v>黄敏</v>
      </c>
      <c r="E68" s="3">
        <v>54.5</v>
      </c>
    </row>
    <row r="69" spans="1:5">
      <c r="A69" s="3">
        <v>67</v>
      </c>
      <c r="B69" s="4" t="str">
        <f>VLOOKUP(C:C,各!D:G,4,0)</f>
        <v>四川太极都江堰市蒲阳路药店</v>
      </c>
      <c r="C69" s="3">
        <v>6385</v>
      </c>
      <c r="D69" s="3" t="str">
        <f>VLOOKUP(C:C,各!D:E,2,0)</f>
        <v>韩启敏</v>
      </c>
      <c r="E69" s="3">
        <v>89</v>
      </c>
    </row>
    <row r="70" spans="1:5">
      <c r="A70" s="3">
        <v>68</v>
      </c>
      <c r="B70" s="4" t="str">
        <f>VLOOKUP(C:C,各!D:G,4,0)</f>
        <v>四川太极高新区民丰大道西段药店</v>
      </c>
      <c r="C70" s="3">
        <v>6454</v>
      </c>
      <c r="D70" s="3" t="str">
        <f>VLOOKUP(C:C,各!D:E,2,0)</f>
        <v>杨秀娟</v>
      </c>
      <c r="E70" s="3">
        <v>475.5</v>
      </c>
    </row>
    <row r="71" spans="1:5">
      <c r="A71" s="3">
        <v>69</v>
      </c>
      <c r="B71" s="4" t="str">
        <f>VLOOKUP(C:C,各!D:G,4,0)</f>
        <v>四川太极金牛区黄苑东街药店</v>
      </c>
      <c r="C71" s="3">
        <v>6456</v>
      </c>
      <c r="D71" s="3" t="str">
        <f>VLOOKUP(C:C,各!D:E,2,0)</f>
        <v>李秀芳</v>
      </c>
      <c r="E71" s="3">
        <v>365.5</v>
      </c>
    </row>
    <row r="72" spans="1:5">
      <c r="A72" s="3">
        <v>70</v>
      </c>
      <c r="B72" s="4" t="str">
        <f>VLOOKUP(C:C,各!D:G,4,0)</f>
        <v>四川太极崇州市崇阳镇永康东路药店 </v>
      </c>
      <c r="C72" s="3">
        <v>6472</v>
      </c>
      <c r="D72" s="3" t="str">
        <f>VLOOKUP(C:C,各!D:E,2,0)</f>
        <v>胡建梅</v>
      </c>
      <c r="E72" s="3">
        <v>290</v>
      </c>
    </row>
    <row r="73" spans="1:5">
      <c r="A73" s="3">
        <v>71</v>
      </c>
      <c r="B73" s="4" t="str">
        <f>VLOOKUP(C:C,各!D:G,4,0)</f>
        <v>四川太极都江堰聚源镇药店</v>
      </c>
      <c r="C73" s="3">
        <v>6492</v>
      </c>
      <c r="D73" s="3" t="str">
        <f>VLOOKUP(C:C,各!D:E,2,0)</f>
        <v>何丽萍</v>
      </c>
      <c r="E73" s="3">
        <v>284</v>
      </c>
    </row>
    <row r="74" spans="1:5">
      <c r="A74" s="3">
        <v>72</v>
      </c>
      <c r="B74" s="4" t="str">
        <f>VLOOKUP(C:C,各!D:G,4,0)</f>
        <v>四川太极成华区万科路药店</v>
      </c>
      <c r="C74" s="3">
        <v>6494</v>
      </c>
      <c r="D74" s="3" t="str">
        <f>VLOOKUP(C:C,各!D:E,2,0)</f>
        <v>李小平</v>
      </c>
      <c r="E74" s="3">
        <v>702.5</v>
      </c>
    </row>
    <row r="75" spans="1:5">
      <c r="A75" s="3">
        <v>73</v>
      </c>
      <c r="B75" s="4" t="str">
        <f>VLOOKUP(C:C,各!D:G,4,0)</f>
        <v>四川太极都江堰景中路店</v>
      </c>
      <c r="C75" s="3">
        <v>6497</v>
      </c>
      <c r="D75" s="3" t="str">
        <f>VLOOKUP(C:C,各!D:E,2,0)</f>
        <v>晏祥春</v>
      </c>
      <c r="E75" s="3">
        <v>115.5</v>
      </c>
    </row>
    <row r="76" spans="1:5">
      <c r="A76" s="3">
        <v>74</v>
      </c>
      <c r="B76" s="4" t="str">
        <f>VLOOKUP(C:C,各!D:G,4,0)</f>
        <v>四川太极都江堰奎光路中段药店</v>
      </c>
      <c r="C76" s="3">
        <v>6505</v>
      </c>
      <c r="D76" s="3" t="str">
        <f>VLOOKUP(C:C,各!D:E,2,0)</f>
        <v>陈蓉</v>
      </c>
      <c r="E76" s="3">
        <v>185.1</v>
      </c>
    </row>
    <row r="77" spans="1:5">
      <c r="A77" s="3">
        <v>75</v>
      </c>
      <c r="B77" s="4" t="str">
        <f>VLOOKUP(C:C,各!D:G,4,0)</f>
        <v>四川太极都江堰市蒲阳路药店</v>
      </c>
      <c r="C77" s="3">
        <v>6506</v>
      </c>
      <c r="D77" s="3" t="str">
        <f>VLOOKUP(C:C,各!D:E,2,0)</f>
        <v>杨文英</v>
      </c>
      <c r="E77" s="3">
        <v>142</v>
      </c>
    </row>
    <row r="78" spans="1:5">
      <c r="A78" s="3">
        <v>76</v>
      </c>
      <c r="B78" s="4" t="str">
        <f>VLOOKUP(C:C,各!D:G,4,0)</f>
        <v>四川太极大邑县晋原镇东街药店</v>
      </c>
      <c r="C78" s="3">
        <v>6537</v>
      </c>
      <c r="D78" s="3" t="str">
        <f>VLOOKUP(C:C,各!D:E,2,0)</f>
        <v>杨丽</v>
      </c>
      <c r="E78" s="3">
        <v>101.5</v>
      </c>
    </row>
    <row r="79" spans="1:5">
      <c r="A79" s="3">
        <v>77</v>
      </c>
      <c r="B79" s="4" t="str">
        <f>VLOOKUP(C:C,各!D:G,4,0)</f>
        <v>四川太极金牛区交大路第三药店</v>
      </c>
      <c r="C79" s="3">
        <v>6607</v>
      </c>
      <c r="D79" s="3" t="str">
        <f>VLOOKUP(C:C,各!D:E,2,0)</f>
        <v>陈文芳</v>
      </c>
      <c r="E79" s="3">
        <v>145.5</v>
      </c>
    </row>
    <row r="80" spans="1:5">
      <c r="A80" s="3">
        <v>78</v>
      </c>
      <c r="B80" s="4" t="str">
        <f>VLOOKUP(C:C,各!D:G,4,0)</f>
        <v>四川太极锦江区水杉街药店</v>
      </c>
      <c r="C80" s="3">
        <v>6662</v>
      </c>
      <c r="D80" s="3" t="str">
        <f>VLOOKUP(C:C,各!D:E,2,0)</f>
        <v>胡光宾</v>
      </c>
      <c r="E80" s="3">
        <v>98</v>
      </c>
    </row>
    <row r="81" spans="1:5">
      <c r="A81" s="3">
        <v>79</v>
      </c>
      <c r="B81" s="4" t="str">
        <f>VLOOKUP(C:C,各!D:G,4,0)</f>
        <v>四川太极大邑县晋原镇通达东路五段药店</v>
      </c>
      <c r="C81" s="3">
        <v>6731</v>
      </c>
      <c r="D81" s="3" t="str">
        <f>VLOOKUP(C:C,各!D:E,2,0)</f>
        <v>许静</v>
      </c>
      <c r="E81" s="3">
        <v>167</v>
      </c>
    </row>
    <row r="82" spans="1:5">
      <c r="A82" s="3">
        <v>80</v>
      </c>
      <c r="B82" s="4" t="str">
        <f>VLOOKUP(C:C,各!D:G,4,0)</f>
        <v>四川太极大邑县晋原镇子龙路店</v>
      </c>
      <c r="C82" s="3">
        <v>6733</v>
      </c>
      <c r="D82" s="3" t="str">
        <f>VLOOKUP(C:C,各!D:E,2,0)</f>
        <v>李秀辉</v>
      </c>
      <c r="E82" s="3">
        <v>221.5</v>
      </c>
    </row>
    <row r="83" spans="1:5">
      <c r="A83" s="3">
        <v>81</v>
      </c>
      <c r="B83" s="4" t="str">
        <f>VLOOKUP(C:C,各!D:G,4,0)</f>
        <v>四川太极大邑县晋原镇通达东路五段药店</v>
      </c>
      <c r="C83" s="3">
        <v>6752</v>
      </c>
      <c r="D83" s="3" t="str">
        <f>VLOOKUP(C:C,各!D:E,2,0)</f>
        <v>付曦</v>
      </c>
      <c r="E83" s="3">
        <v>119</v>
      </c>
    </row>
    <row r="84" spans="1:5">
      <c r="A84" s="3">
        <v>82</v>
      </c>
      <c r="B84" s="4" t="str">
        <f>VLOOKUP(C:C,各!D:G,4,0)</f>
        <v>四川太极新都区新繁镇繁江北路药店</v>
      </c>
      <c r="C84" s="3">
        <v>6810</v>
      </c>
      <c r="D84" s="3" t="str">
        <f>VLOOKUP(C:C,各!D:E,2,0)</f>
        <v>范旭</v>
      </c>
      <c r="E84" s="3">
        <v>270.5</v>
      </c>
    </row>
    <row r="85" spans="1:5">
      <c r="A85" s="3">
        <v>83</v>
      </c>
      <c r="B85" s="4" t="str">
        <f>VLOOKUP(C:C,各!D:G,4,0)</f>
        <v>四川太极清江东路药店</v>
      </c>
      <c r="C85" s="3">
        <v>6814</v>
      </c>
      <c r="D85" s="3" t="str">
        <f>VLOOKUP(C:C,各!D:E,2,0)</f>
        <v>胡艳弘</v>
      </c>
      <c r="E85" s="3">
        <v>685</v>
      </c>
    </row>
    <row r="86" spans="1:5">
      <c r="A86" s="3">
        <v>84</v>
      </c>
      <c r="B86" s="4" t="str">
        <f>VLOOKUP(C:C,各!D:G,4,0)</f>
        <v>四川太极大邑县新场镇文昌街药店</v>
      </c>
      <c r="C86" s="3">
        <v>6823</v>
      </c>
      <c r="D86" s="3" t="str">
        <f>VLOOKUP(C:C,各!D:E,2,0)</f>
        <v>孟小明</v>
      </c>
      <c r="E86" s="3">
        <v>189.5</v>
      </c>
    </row>
    <row r="87" spans="1:5">
      <c r="A87" s="3">
        <v>85</v>
      </c>
      <c r="B87" s="4" t="str">
        <f>VLOOKUP(C:C,各!D:G,4,0)</f>
        <v>四川太极土龙路药店</v>
      </c>
      <c r="C87" s="3">
        <v>6830</v>
      </c>
      <c r="D87" s="3" t="str">
        <f>VLOOKUP(C:C,各!D:E,2,0)</f>
        <v>刘新</v>
      </c>
      <c r="E87" s="3">
        <v>381.5</v>
      </c>
    </row>
    <row r="88" spans="1:5">
      <c r="A88" s="3">
        <v>86</v>
      </c>
      <c r="B88" s="4" t="str">
        <f>VLOOKUP(C:C,各!D:G,4,0)</f>
        <v>四川太极土龙路药店</v>
      </c>
      <c r="C88" s="3">
        <v>6831</v>
      </c>
      <c r="D88" s="3" t="str">
        <f>VLOOKUP(C:C,各!D:E,2,0)</f>
        <v>何英</v>
      </c>
      <c r="E88" s="3">
        <v>92</v>
      </c>
    </row>
    <row r="89" spans="1:5">
      <c r="A89" s="3">
        <v>87</v>
      </c>
      <c r="B89" s="4" t="str">
        <f>VLOOKUP(C:C,各!D:G,4,0)</f>
        <v>四川太极怀远店</v>
      </c>
      <c r="C89" s="3">
        <v>6884</v>
      </c>
      <c r="D89" s="3" t="str">
        <f>VLOOKUP(C:C,各!D:E,2,0)</f>
        <v>窦潘</v>
      </c>
      <c r="E89" s="3">
        <v>48</v>
      </c>
    </row>
    <row r="90" spans="1:5">
      <c r="A90" s="3">
        <v>88</v>
      </c>
      <c r="B90" s="4" t="str">
        <f>VLOOKUP(C:C,各!D:G,4,0)</f>
        <v>四川太极浆洗街药店</v>
      </c>
      <c r="C90" s="3">
        <v>6965</v>
      </c>
      <c r="D90" s="3" t="str">
        <f>VLOOKUP(C:C,各!D:E,2,0)</f>
        <v>唐丽</v>
      </c>
      <c r="E90" s="3">
        <v>655</v>
      </c>
    </row>
    <row r="91" spans="1:5">
      <c r="A91" s="3">
        <v>89</v>
      </c>
      <c r="B91" s="4" t="str">
        <f>VLOOKUP(C:C,各!D:G,4,0)</f>
        <v>四川太极清江东路药店</v>
      </c>
      <c r="C91" s="3">
        <v>6989</v>
      </c>
      <c r="D91" s="3" t="str">
        <f>VLOOKUP(C:C,各!D:E,2,0)</f>
        <v>钱芳</v>
      </c>
      <c r="E91" s="3">
        <v>169</v>
      </c>
    </row>
    <row r="92" spans="1:5">
      <c r="A92" s="3">
        <v>90</v>
      </c>
      <c r="B92" s="4" t="str">
        <f>VLOOKUP(C:C,各!D:G,4,0)</f>
        <v>四川太极成华区崔家店路药店</v>
      </c>
      <c r="C92" s="3">
        <v>7006</v>
      </c>
      <c r="D92" s="3" t="str">
        <f>VLOOKUP(C:C,各!D:E,2,0)</f>
        <v>吕彩霞</v>
      </c>
      <c r="E92" s="3">
        <v>59</v>
      </c>
    </row>
    <row r="93" spans="1:5">
      <c r="A93" s="3">
        <v>91</v>
      </c>
      <c r="B93" s="4" t="str">
        <f>VLOOKUP(C:C,各!D:G,4,0)</f>
        <v>四川太极邛崃市临邛镇洪川小区药店</v>
      </c>
      <c r="C93" s="3">
        <v>7011</v>
      </c>
      <c r="D93" s="3" t="str">
        <f>VLOOKUP(C:C,各!D:E,2,0)</f>
        <v>杨平</v>
      </c>
      <c r="E93" s="3">
        <v>309.5</v>
      </c>
    </row>
    <row r="94" spans="1:5">
      <c r="A94" s="3">
        <v>92</v>
      </c>
      <c r="B94" s="4" t="str">
        <f>VLOOKUP(C:C,各!D:G,4,0)</f>
        <v>四川太极成华区羊子山西路药店（兴元华盛）</v>
      </c>
      <c r="C94" s="3">
        <v>7046</v>
      </c>
      <c r="D94" s="3" t="str">
        <f>VLOOKUP(C:C,各!D:E,2,0)</f>
        <v>王波</v>
      </c>
      <c r="E94" s="3">
        <v>409</v>
      </c>
    </row>
    <row r="95" spans="1:5">
      <c r="A95" s="3">
        <v>93</v>
      </c>
      <c r="B95" s="4" t="str">
        <f>VLOOKUP(C:C,各!D:G,4,0)</f>
        <v>四川太极成华区华泰路药店</v>
      </c>
      <c r="C95" s="3">
        <v>7050</v>
      </c>
      <c r="D95" s="3" t="str">
        <f>VLOOKUP(C:C,各!D:E,2,0)</f>
        <v>毛静静</v>
      </c>
      <c r="E95" s="3">
        <v>630</v>
      </c>
    </row>
    <row r="96" spans="1:5">
      <c r="A96" s="3">
        <v>94</v>
      </c>
      <c r="B96" s="4" t="str">
        <f>VLOOKUP(C:C,各!D:G,4,0)</f>
        <v>四川太极旗舰店</v>
      </c>
      <c r="C96" s="3">
        <v>7107</v>
      </c>
      <c r="D96" s="3" t="str">
        <f>VLOOKUP(C:C,各!D:E,2,0)</f>
        <v>黄长菊</v>
      </c>
      <c r="E96" s="3">
        <v>1273.5</v>
      </c>
    </row>
    <row r="97" spans="1:5">
      <c r="A97" s="3">
        <v>95</v>
      </c>
      <c r="B97" s="4" t="str">
        <f>VLOOKUP(C:C,各!D:G,4,0)</f>
        <v>四川太极成华区二环路北四段药店（汇融名城）</v>
      </c>
      <c r="C97" s="3">
        <v>7279</v>
      </c>
      <c r="D97" s="3" t="str">
        <f>VLOOKUP(C:C,各!D:E,2,0)</f>
        <v>李可</v>
      </c>
      <c r="E97" s="3">
        <v>294</v>
      </c>
    </row>
    <row r="98" spans="1:5">
      <c r="A98" s="3">
        <v>96</v>
      </c>
      <c r="B98" s="4" t="str">
        <f>VLOOKUP(C:C,各!D:G,4,0)</f>
        <v>四川太极五津西路药店</v>
      </c>
      <c r="C98" s="3">
        <v>7317</v>
      </c>
      <c r="D98" s="3" t="str">
        <f>VLOOKUP(C:C,各!D:E,2,0)</f>
        <v>王燕丽</v>
      </c>
      <c r="E98" s="3">
        <v>359</v>
      </c>
    </row>
    <row r="99" spans="1:5">
      <c r="A99" s="3">
        <v>97</v>
      </c>
      <c r="B99" s="4" t="str">
        <f>VLOOKUP(C:C,各!D:G,4,0)</f>
        <v>四川太极高新天久北巷药店</v>
      </c>
      <c r="C99" s="3">
        <v>7369</v>
      </c>
      <c r="D99" s="3" t="str">
        <f>VLOOKUP(C:C,各!D:E,2,0)</f>
        <v>晏玲</v>
      </c>
      <c r="E99" s="3">
        <v>216.5</v>
      </c>
    </row>
    <row r="100" spans="1:5">
      <c r="A100" s="3">
        <v>98</v>
      </c>
      <c r="B100" s="4" t="str">
        <f>VLOOKUP(C:C,各!D:G,4,0)</f>
        <v>四川太极怀远店</v>
      </c>
      <c r="C100" s="3">
        <v>7379</v>
      </c>
      <c r="D100" s="3" t="str">
        <f>VLOOKUP(C:C,各!D:E,2,0)</f>
        <v>曹琼</v>
      </c>
      <c r="E100" s="3">
        <v>183</v>
      </c>
    </row>
    <row r="101" spans="1:5">
      <c r="A101" s="3">
        <v>99</v>
      </c>
      <c r="B101" s="4" t="str">
        <f>VLOOKUP(C:C,各!D:G,4,0)</f>
        <v>四川太极大邑县晋原镇潘家街药店</v>
      </c>
      <c r="C101" s="3">
        <v>7386</v>
      </c>
      <c r="D101" s="3" t="str">
        <f>VLOOKUP(C:C,各!D:E,2,0)</f>
        <v>袁文秀</v>
      </c>
      <c r="E101" s="3">
        <v>20.5</v>
      </c>
    </row>
    <row r="102" spans="1:5">
      <c r="A102" s="3">
        <v>100</v>
      </c>
      <c r="B102" s="4" t="str">
        <f>VLOOKUP(C:C,各!D:G,4,0)</f>
        <v>四川太极新都区马超东路店</v>
      </c>
      <c r="C102" s="3">
        <v>7388</v>
      </c>
      <c r="D102" s="3" t="str">
        <f>VLOOKUP(C:C,各!D:E,2,0)</f>
        <v>廖红</v>
      </c>
      <c r="E102" s="3">
        <v>217.5</v>
      </c>
    </row>
    <row r="103" spans="1:5">
      <c r="A103" s="3">
        <v>101</v>
      </c>
      <c r="B103" s="4" t="str">
        <f>VLOOKUP(C:C,各!D:G,4,0)</f>
        <v>四川太极邛崃市羊安镇永康大道药店</v>
      </c>
      <c r="C103" s="3">
        <v>7403</v>
      </c>
      <c r="D103" s="3" t="str">
        <f>VLOOKUP(C:C,各!D:E,2,0)</f>
        <v>李雪梅</v>
      </c>
      <c r="E103" s="3">
        <v>138.5</v>
      </c>
    </row>
    <row r="104" spans="1:5">
      <c r="A104" s="3">
        <v>102</v>
      </c>
      <c r="B104" s="4" t="str">
        <f>VLOOKUP(C:C,各!D:G,4,0)</f>
        <v>四川太极旗舰店</v>
      </c>
      <c r="C104" s="3">
        <v>7551</v>
      </c>
      <c r="D104" s="3" t="str">
        <f>VLOOKUP(C:C,各!D:E,2,0)</f>
        <v>程帆</v>
      </c>
      <c r="E104" s="3">
        <v>18</v>
      </c>
    </row>
    <row r="105" spans="1:5">
      <c r="A105" s="3">
        <v>103</v>
      </c>
      <c r="B105" s="4" t="str">
        <f>VLOOKUP(C:C,各!D:G,4,0)</f>
        <v>四川太极光华药店</v>
      </c>
      <c r="C105" s="3">
        <v>7583</v>
      </c>
      <c r="D105" s="3" t="str">
        <f>VLOOKUP(C:C,各!D:E,2,0)</f>
        <v>魏津</v>
      </c>
      <c r="E105" s="3">
        <v>857.5</v>
      </c>
    </row>
    <row r="106" spans="1:5">
      <c r="A106" s="3">
        <v>104</v>
      </c>
      <c r="B106" s="4" t="str">
        <f>VLOOKUP(C:C,各!D:G,4,0)</f>
        <v>四川太极旗舰店</v>
      </c>
      <c r="C106" s="3">
        <v>7588</v>
      </c>
      <c r="D106" s="3" t="str">
        <f>VLOOKUP(C:C,各!D:E,2,0)</f>
        <v>曾梦薇</v>
      </c>
      <c r="E106" s="3">
        <v>2</v>
      </c>
    </row>
    <row r="107" spans="1:5">
      <c r="A107" s="3">
        <v>105</v>
      </c>
      <c r="B107" s="4" t="str">
        <f>VLOOKUP(C:C,各!D:G,4,0)</f>
        <v>四川太极邛崃市临邛镇长安大道药店</v>
      </c>
      <c r="C107" s="3">
        <v>7644</v>
      </c>
      <c r="D107" s="3" t="str">
        <f>VLOOKUP(C:C,各!D:E,2,0)</f>
        <v>付静</v>
      </c>
      <c r="E107" s="3">
        <v>169</v>
      </c>
    </row>
    <row r="108" spans="1:5">
      <c r="A108" s="3">
        <v>106</v>
      </c>
      <c r="B108" s="4" t="str">
        <f>VLOOKUP(C:C,各!D:G,4,0)</f>
        <v>四川太极大邑县沙渠镇方圆路药店</v>
      </c>
      <c r="C108" s="3">
        <v>7661</v>
      </c>
      <c r="D108" s="3" t="str">
        <f>VLOOKUP(C:C,各!D:E,2,0)</f>
        <v>叶娟</v>
      </c>
      <c r="E108" s="3">
        <v>82.5</v>
      </c>
    </row>
    <row r="109" spans="1:5">
      <c r="A109" s="3">
        <v>107</v>
      </c>
      <c r="B109" s="4" t="str">
        <f>VLOOKUP(C:C,各!D:G,4,0)</f>
        <v>四川太极成华区二环路北四段药店（汇融名城）</v>
      </c>
      <c r="C109" s="3">
        <v>7666</v>
      </c>
      <c r="D109" s="3" t="str">
        <f>VLOOKUP(C:C,各!D:E,2,0)</f>
        <v>曾艳</v>
      </c>
      <c r="E109" s="3">
        <v>179</v>
      </c>
    </row>
    <row r="110" spans="1:5">
      <c r="A110" s="3">
        <v>108</v>
      </c>
      <c r="B110" s="4" t="str">
        <f>VLOOKUP(C:C,各!D:G,4,0)</f>
        <v>四川太极大邑县晋源镇东壕沟段药店</v>
      </c>
      <c r="C110" s="3">
        <v>7687</v>
      </c>
      <c r="D110" s="3" t="str">
        <f>VLOOKUP(C:C,各!D:E,2,0)</f>
        <v>彭蓉</v>
      </c>
      <c r="E110" s="3">
        <v>156</v>
      </c>
    </row>
    <row r="111" spans="1:5">
      <c r="A111" s="3">
        <v>109</v>
      </c>
      <c r="B111" s="4" t="str">
        <f>VLOOKUP(C:C,各!D:G,4,0)</f>
        <v>四川太极五津西路药店</v>
      </c>
      <c r="C111" s="3">
        <v>7749</v>
      </c>
      <c r="D111" s="3" t="str">
        <f>VLOOKUP(C:C,各!D:E,2,0)</f>
        <v>刘芬</v>
      </c>
      <c r="E111" s="3">
        <v>167</v>
      </c>
    </row>
    <row r="112" spans="1:5">
      <c r="A112" s="3">
        <v>110</v>
      </c>
      <c r="B112" s="4" t="str">
        <f>VLOOKUP(C:C,各!D:G,4,0)</f>
        <v>四川太极成华区崔家店路药店</v>
      </c>
      <c r="C112" s="3">
        <v>7917</v>
      </c>
      <c r="D112" s="3" t="str">
        <f>VLOOKUP(C:C,各!D:E,2,0)</f>
        <v>杨伟钰</v>
      </c>
      <c r="E112" s="3">
        <v>230.5</v>
      </c>
    </row>
    <row r="113" spans="1:5">
      <c r="A113" s="3">
        <v>111</v>
      </c>
      <c r="B113" s="4" t="str">
        <f>VLOOKUP(C:C,各!D:G,4,0)</f>
        <v>四川太极大邑县晋源镇东壕沟段药店</v>
      </c>
      <c r="C113" s="3">
        <v>7947</v>
      </c>
      <c r="D113" s="3" t="str">
        <f>VLOOKUP(C:C,各!D:E,2,0)</f>
        <v>高艳</v>
      </c>
      <c r="E113" s="3">
        <v>256.5</v>
      </c>
    </row>
    <row r="114" spans="1:5">
      <c r="A114" s="3">
        <v>112</v>
      </c>
      <c r="B114" s="4" t="str">
        <f>VLOOKUP(C:C,各!D:G,4,0)</f>
        <v>四川太极三江店</v>
      </c>
      <c r="C114" s="3">
        <v>7948</v>
      </c>
      <c r="D114" s="3" t="str">
        <f>VLOOKUP(C:C,各!D:E,2,0)</f>
        <v>骆素花</v>
      </c>
      <c r="E114" s="3">
        <v>852</v>
      </c>
    </row>
    <row r="115" spans="1:5">
      <c r="A115" s="3">
        <v>113</v>
      </c>
      <c r="B115" s="4" t="str">
        <f>VLOOKUP(C:C,各!D:G,4,0)</f>
        <v>四川太极旗舰店</v>
      </c>
      <c r="C115" s="3">
        <v>8022</v>
      </c>
      <c r="D115" s="3" t="str">
        <f>VLOOKUP(C:C,各!D:E,2,0)</f>
        <v>吴凤兰</v>
      </c>
      <c r="E115" s="3">
        <v>5</v>
      </c>
    </row>
    <row r="116" spans="1:5">
      <c r="A116" s="3">
        <v>114</v>
      </c>
      <c r="B116" s="4" t="str">
        <f>VLOOKUP(C:C,各!D:G,4,0)</f>
        <v>四川太极新都区新繁镇繁江北路药店</v>
      </c>
      <c r="C116" s="3">
        <v>8038</v>
      </c>
      <c r="D116" s="3" t="str">
        <f>VLOOKUP(C:C,各!D:E,2,0)</f>
        <v>钟学兰</v>
      </c>
      <c r="E116" s="3">
        <v>401</v>
      </c>
    </row>
    <row r="117" spans="1:5">
      <c r="A117" s="3">
        <v>115</v>
      </c>
      <c r="B117" s="4" t="str">
        <f>VLOOKUP(C:C,各!D:G,4,0)</f>
        <v>四川太极金牛区黄苑东街药店</v>
      </c>
      <c r="C117" s="3">
        <v>8060</v>
      </c>
      <c r="D117" s="3" t="str">
        <f>VLOOKUP(C:C,各!D:E,2,0)</f>
        <v>梁娟</v>
      </c>
      <c r="E117" s="3">
        <v>325.5</v>
      </c>
    </row>
    <row r="118" spans="1:5">
      <c r="A118" s="3">
        <v>116</v>
      </c>
      <c r="B118" s="4" t="str">
        <f>VLOOKUP(C:C,各!D:G,4,0)</f>
        <v>四川太极大邑县晋原镇内蒙古大道桃源药店</v>
      </c>
      <c r="C118" s="3">
        <v>8068</v>
      </c>
      <c r="D118" s="3" t="str">
        <f>VLOOKUP(C:C,各!D:E,2,0)</f>
        <v>方晓敏</v>
      </c>
      <c r="E118" s="3">
        <v>82.5</v>
      </c>
    </row>
    <row r="119" spans="1:5">
      <c r="A119" s="3">
        <v>117</v>
      </c>
      <c r="B119" s="4" t="str">
        <f>VLOOKUP(C:C,各!D:G,4,0)</f>
        <v>四川太极都江堰景中路店</v>
      </c>
      <c r="C119" s="3">
        <v>8073</v>
      </c>
      <c r="D119" s="3" t="str">
        <f>VLOOKUP(C:C,各!D:E,2,0)</f>
        <v>杨科</v>
      </c>
      <c r="E119" s="3">
        <v>132.5</v>
      </c>
    </row>
    <row r="120" spans="1:5">
      <c r="A120" s="3">
        <v>118</v>
      </c>
      <c r="B120" s="4" t="str">
        <f>VLOOKUP(C:C,各!D:G,4,0)</f>
        <v>四川太极通盈街药店</v>
      </c>
      <c r="C120" s="3">
        <v>8075</v>
      </c>
      <c r="D120" s="3" t="str">
        <f>VLOOKUP(C:C,各!D:E,2,0)</f>
        <v>钟友群</v>
      </c>
      <c r="E120" s="3">
        <v>658.5</v>
      </c>
    </row>
    <row r="121" spans="1:5">
      <c r="A121" s="3">
        <v>119</v>
      </c>
      <c r="B121" s="4" t="str">
        <f>VLOOKUP(C:C,各!D:G,4,0)</f>
        <v>四川太极邛崃市临邛镇翠荫街药店</v>
      </c>
      <c r="C121" s="3">
        <v>8113</v>
      </c>
      <c r="D121" s="3" t="str">
        <f>VLOOKUP(C:C,各!D:E,2,0)</f>
        <v>任姗姗</v>
      </c>
      <c r="E121" s="3">
        <v>74</v>
      </c>
    </row>
    <row r="122" spans="1:5">
      <c r="A122" s="3">
        <v>120</v>
      </c>
      <c r="B122" s="4" t="str">
        <f>VLOOKUP(C:C,各!D:G,4,0)</f>
        <v>四川太极双林路药店</v>
      </c>
      <c r="C122" s="3">
        <v>8233</v>
      </c>
      <c r="D122" s="3" t="str">
        <f>VLOOKUP(C:C,各!D:E,2,0)</f>
        <v>张玉</v>
      </c>
      <c r="E122" s="3">
        <v>225.5</v>
      </c>
    </row>
    <row r="123" spans="1:5">
      <c r="A123" s="3">
        <v>121</v>
      </c>
      <c r="B123" s="4" t="str">
        <f>VLOOKUP(C:C,各!D:G,4,0)</f>
        <v>四川太极新都区新繁镇繁江北路药店</v>
      </c>
      <c r="C123" s="3">
        <v>8338</v>
      </c>
      <c r="D123" s="3" t="str">
        <f>VLOOKUP(C:C,各!D:E,2,0)</f>
        <v>蔡小丽</v>
      </c>
      <c r="E123" s="3">
        <v>425</v>
      </c>
    </row>
    <row r="124" spans="1:5">
      <c r="A124" s="3">
        <v>122</v>
      </c>
      <c r="B124" s="4" t="str">
        <f>VLOOKUP(C:C,各!D:G,4,0)</f>
        <v>四川太极大邑县沙渠镇方圆路药店</v>
      </c>
      <c r="C124" s="3">
        <v>8354</v>
      </c>
      <c r="D124" s="3" t="str">
        <f>VLOOKUP(C:C,各!D:E,2,0)</f>
        <v>邓杨梅</v>
      </c>
      <c r="E124" s="3">
        <v>184.5</v>
      </c>
    </row>
    <row r="125" spans="1:5">
      <c r="A125" s="3">
        <v>123</v>
      </c>
      <c r="B125" s="4" t="str">
        <f>VLOOKUP(C:C,各!D:G,4,0)</f>
        <v>四川太极锦江区柳翠路药店</v>
      </c>
      <c r="C125" s="3">
        <v>8386</v>
      </c>
      <c r="D125" s="3" t="str">
        <f>VLOOKUP(C:C,各!D:E,2,0)</f>
        <v>宋留艺</v>
      </c>
      <c r="E125" s="3">
        <v>117</v>
      </c>
    </row>
    <row r="126" spans="1:5">
      <c r="A126" s="3">
        <v>124</v>
      </c>
      <c r="B126" s="4" t="str">
        <f>VLOOKUP(C:C,各!D:G,4,0)</f>
        <v>四川太极清江东路2药店</v>
      </c>
      <c r="C126" s="3">
        <v>8400</v>
      </c>
      <c r="D126" s="3" t="str">
        <f>VLOOKUP(C:C,各!D:E,2,0)</f>
        <v>林思敏</v>
      </c>
      <c r="E126" s="3">
        <v>134.5</v>
      </c>
    </row>
    <row r="127" spans="1:5">
      <c r="A127" s="3">
        <v>125</v>
      </c>
      <c r="B127" s="4" t="str">
        <f>VLOOKUP(C:C,各!D:G,4,0)</f>
        <v>四川太极新津县五津镇武阳西路药店</v>
      </c>
      <c r="C127" s="3">
        <v>8489</v>
      </c>
      <c r="D127" s="3" t="str">
        <f>VLOOKUP(C:C,各!D:E,2,0)</f>
        <v>朱春梅</v>
      </c>
      <c r="E127" s="3">
        <v>307</v>
      </c>
    </row>
    <row r="128" spans="1:5">
      <c r="A128" s="3">
        <v>126</v>
      </c>
      <c r="B128" s="4" t="str">
        <f>VLOOKUP(C:C,各!D:G,4,0)</f>
        <v>四川太极旗舰店</v>
      </c>
      <c r="C128" s="3">
        <v>8527</v>
      </c>
      <c r="D128" s="3" t="str">
        <f>VLOOKUP(C:C,各!D:E,2,0)</f>
        <v>黄萍</v>
      </c>
      <c r="E128" s="3">
        <v>2</v>
      </c>
    </row>
    <row r="129" spans="1:5">
      <c r="A129" s="3">
        <v>127</v>
      </c>
      <c r="B129" s="4" t="str">
        <f>VLOOKUP(C:C,各!D:G,4,0)</f>
        <v>四川太极旗舰店</v>
      </c>
      <c r="C129" s="3">
        <v>8592</v>
      </c>
      <c r="D129" s="3" t="str">
        <f>VLOOKUP(C:C,各!D:E,2,0)</f>
        <v>张娟娟</v>
      </c>
      <c r="E129" s="3">
        <v>25</v>
      </c>
    </row>
    <row r="130" spans="1:5">
      <c r="A130" s="3">
        <v>128</v>
      </c>
      <c r="B130" s="4" t="str">
        <f>VLOOKUP(C:C,各!D:G,4,0)</f>
        <v>四川太极都江堰药店</v>
      </c>
      <c r="C130" s="3">
        <v>8594</v>
      </c>
      <c r="D130" s="3" t="str">
        <f>VLOOKUP(C:C,各!D:E,2,0)</f>
        <v>聂丽</v>
      </c>
      <c r="E130" s="3">
        <v>372.5</v>
      </c>
    </row>
    <row r="131" spans="1:5">
      <c r="A131" s="3">
        <v>129</v>
      </c>
      <c r="B131" s="4" t="str">
        <f>VLOOKUP(C:C,各!D:G,4,0)</f>
        <v>四川太极都江堰药店</v>
      </c>
      <c r="C131" s="3">
        <v>8606</v>
      </c>
      <c r="D131" s="3" t="str">
        <f>VLOOKUP(C:C,各!D:E,2,0)</f>
        <v>梁海燕</v>
      </c>
      <c r="E131" s="3">
        <v>598.5</v>
      </c>
    </row>
    <row r="132" spans="1:5">
      <c r="A132" s="3">
        <v>130</v>
      </c>
      <c r="B132" s="4" t="str">
        <f>VLOOKUP(C:C,各!D:G,4,0)</f>
        <v>四川太极郫县郫筒镇东大街药店</v>
      </c>
      <c r="C132" s="3">
        <v>8731</v>
      </c>
      <c r="D132" s="3" t="str">
        <f>VLOOKUP(C:C,各!D:E,2,0)</f>
        <v>曹春燕</v>
      </c>
      <c r="E132" s="3">
        <v>198</v>
      </c>
    </row>
    <row r="133" spans="1:5">
      <c r="A133" s="3">
        <v>131</v>
      </c>
      <c r="B133" s="4" t="str">
        <f>VLOOKUP(C:C,各!D:G,4,0)</f>
        <v>四川太极锦江区庆云南街药店</v>
      </c>
      <c r="C133" s="3">
        <v>8763</v>
      </c>
      <c r="D133" s="3" t="str">
        <f>VLOOKUP(C:C,各!D:E,2,0)</f>
        <v>谭凤旭</v>
      </c>
      <c r="E133" s="3">
        <v>87.5</v>
      </c>
    </row>
    <row r="134" spans="1:5">
      <c r="A134" s="3">
        <v>132</v>
      </c>
      <c r="B134" s="4" t="str">
        <f>VLOOKUP(C:C,各!D:G,4,0)</f>
        <v>四川太极武侯区大华街药店</v>
      </c>
      <c r="C134" s="3">
        <v>8798</v>
      </c>
      <c r="D134" s="3" t="str">
        <f>VLOOKUP(C:C,各!D:E,2,0)</f>
        <v>胡荣琼</v>
      </c>
      <c r="E134" s="3">
        <v>70.5</v>
      </c>
    </row>
    <row r="135" spans="1:5">
      <c r="A135" s="3">
        <v>133</v>
      </c>
      <c r="B135" s="4" t="str">
        <f>VLOOKUP(C:C,各!D:G,4,0)</f>
        <v>四川太极通盈街药店</v>
      </c>
      <c r="C135" s="3">
        <v>8903</v>
      </c>
      <c r="D135" s="3" t="str">
        <f>VLOOKUP(C:C,各!D:E,2,0)</f>
        <v>赵君兰</v>
      </c>
      <c r="E135" s="3">
        <v>104</v>
      </c>
    </row>
    <row r="136" spans="1:5">
      <c r="A136" s="3">
        <v>134</v>
      </c>
      <c r="B136" s="4" t="str">
        <f>VLOOKUP(C:C,各!D:G,4,0)</f>
        <v>四川太极新园大道药店</v>
      </c>
      <c r="C136" s="3">
        <v>8940</v>
      </c>
      <c r="D136" s="3" t="str">
        <f>VLOOKUP(C:C,各!D:E,2,0)</f>
        <v>罗婷</v>
      </c>
      <c r="E136" s="3">
        <v>224.5</v>
      </c>
    </row>
    <row r="137" spans="1:5">
      <c r="A137" s="3">
        <v>135</v>
      </c>
      <c r="B137" s="4" t="str">
        <f>VLOOKUP(C:C,各!D:G,4,0)</f>
        <v>四川太极武侯区科华街药店</v>
      </c>
      <c r="C137" s="3">
        <v>8957</v>
      </c>
      <c r="D137" s="3" t="str">
        <f>VLOOKUP(C:C,各!D:E,2,0)</f>
        <v>闵腾西</v>
      </c>
      <c r="E137" s="3">
        <v>158</v>
      </c>
    </row>
    <row r="138" spans="1:5">
      <c r="A138" s="3">
        <v>136</v>
      </c>
      <c r="B138" s="4" t="str">
        <f>VLOOKUP(C:C,各!D:G,4,0)</f>
        <v>四川太极成华区华泰路药店</v>
      </c>
      <c r="C138" s="3">
        <v>8972</v>
      </c>
      <c r="D138" s="3" t="str">
        <f>VLOOKUP(C:C,各!D:E,2,0)</f>
        <v>李桂芳</v>
      </c>
      <c r="E138" s="3">
        <v>1066.5</v>
      </c>
    </row>
    <row r="139" spans="1:5">
      <c r="A139" s="3">
        <v>137</v>
      </c>
      <c r="B139" s="4" t="str">
        <f>VLOOKUP(C:C,各!D:G,4,0)</f>
        <v>四川太极兴义镇万兴路药店</v>
      </c>
      <c r="C139" s="3">
        <v>9112</v>
      </c>
      <c r="D139" s="3" t="str">
        <f>VLOOKUP(C:C,各!D:E,2,0)</f>
        <v>庄静</v>
      </c>
      <c r="E139" s="3">
        <v>35</v>
      </c>
    </row>
    <row r="140" spans="1:5">
      <c r="A140" s="3">
        <v>138</v>
      </c>
      <c r="B140" s="4" t="str">
        <f>VLOOKUP(C:C,各!D:G,4,0)</f>
        <v>四川太极龙泉驿区龙泉街道驿生路药店</v>
      </c>
      <c r="C140" s="3">
        <v>9130</v>
      </c>
      <c r="D140" s="3" t="str">
        <f>VLOOKUP(C:C,各!D:E,2,0)</f>
        <v>单菊</v>
      </c>
      <c r="E140" s="3">
        <v>114</v>
      </c>
    </row>
    <row r="141" spans="1:5">
      <c r="A141" s="3">
        <v>139</v>
      </c>
      <c r="B141" s="4" t="str">
        <f>VLOOKUP(C:C,各!D:G,4,0)</f>
        <v>四川太极邛崃市羊安镇永康大道药店</v>
      </c>
      <c r="C141" s="3">
        <v>9138</v>
      </c>
      <c r="D141" s="3" t="str">
        <f>VLOOKUP(C:C,各!D:E,2,0)</f>
        <v>闵雪</v>
      </c>
      <c r="E141" s="3">
        <v>265</v>
      </c>
    </row>
    <row r="142" spans="1:5">
      <c r="A142" s="3">
        <v>140</v>
      </c>
      <c r="B142" s="4" t="str">
        <f>VLOOKUP(C:C,各!D:G,4,0)</f>
        <v>四川太极成华区华油路药店</v>
      </c>
      <c r="C142" s="3">
        <v>9140</v>
      </c>
      <c r="D142" s="3" t="str">
        <f>VLOOKUP(C:C,各!D:E,2,0)</f>
        <v>谢玉涛</v>
      </c>
      <c r="E142" s="3">
        <v>309.5</v>
      </c>
    </row>
    <row r="143" spans="1:5">
      <c r="A143" s="3">
        <v>141</v>
      </c>
      <c r="B143" s="4" t="str">
        <f>VLOOKUP(C:C,各!D:G,4,0)</f>
        <v>四川太极旗舰店</v>
      </c>
      <c r="C143" s="3">
        <v>9190</v>
      </c>
      <c r="D143" s="3" t="str">
        <f>VLOOKUP(C:C,各!D:E,2,0)</f>
        <v>阴静</v>
      </c>
      <c r="E143" s="3">
        <v>60</v>
      </c>
    </row>
    <row r="144" spans="1:5">
      <c r="A144" s="3">
        <v>142</v>
      </c>
      <c r="B144" s="4" t="str">
        <f>VLOOKUP(C:C,各!D:G,4,0)</f>
        <v>四川太极锦江区观音桥街药店</v>
      </c>
      <c r="C144" s="3">
        <v>9192</v>
      </c>
      <c r="D144" s="3" t="str">
        <f>VLOOKUP(C:C,各!D:E,2,0)</f>
        <v>王美</v>
      </c>
      <c r="E144" s="3">
        <v>173</v>
      </c>
    </row>
    <row r="145" spans="1:5">
      <c r="A145" s="3">
        <v>143</v>
      </c>
      <c r="B145" s="4" t="str">
        <f>VLOOKUP(C:C,各!D:G,4,0)</f>
        <v>四川太极红星店</v>
      </c>
      <c r="C145" s="3">
        <v>9200</v>
      </c>
      <c r="D145" s="3" t="str">
        <f>VLOOKUP(C:C,各!D:E,2,0)</f>
        <v>邓黎</v>
      </c>
      <c r="E145" s="3">
        <v>77</v>
      </c>
    </row>
    <row r="146" spans="1:5">
      <c r="A146" s="3">
        <v>144</v>
      </c>
      <c r="B146" s="4" t="str">
        <f>VLOOKUP(C:C,各!D:G,4,0)</f>
        <v>四川太极锦江区劼人路药店</v>
      </c>
      <c r="C146" s="3">
        <v>9209</v>
      </c>
      <c r="D146" s="3" t="str">
        <f>VLOOKUP(C:C,各!D:E,2,0)</f>
        <v>彭宇</v>
      </c>
      <c r="E146" s="3">
        <v>109.5</v>
      </c>
    </row>
    <row r="147" spans="1:5">
      <c r="A147" s="3">
        <v>145</v>
      </c>
      <c r="B147" s="4" t="str">
        <f>VLOOKUP(C:C,各!D:G,4,0)</f>
        <v>四川太极锦江区榕声路店</v>
      </c>
      <c r="C147" s="3">
        <v>9220</v>
      </c>
      <c r="D147" s="3" t="str">
        <f>VLOOKUP(C:C,各!D:E,2,0)</f>
        <v>曾佳丽</v>
      </c>
      <c r="E147" s="3">
        <v>378.5</v>
      </c>
    </row>
    <row r="148" spans="1:5">
      <c r="A148" s="3">
        <v>146</v>
      </c>
      <c r="B148" s="4" t="str">
        <f>VLOOKUP(C:C,各!D:G,4,0)</f>
        <v>四川太极高新区中和大道药店</v>
      </c>
      <c r="C148" s="3">
        <v>9295</v>
      </c>
      <c r="D148" s="3" t="str">
        <f>VLOOKUP(C:C,各!D:E,2,0)</f>
        <v>纪莉萍</v>
      </c>
      <c r="E148" s="3">
        <v>15</v>
      </c>
    </row>
    <row r="149" spans="1:5">
      <c r="A149" s="3">
        <v>147</v>
      </c>
      <c r="B149" s="4" t="str">
        <f>VLOOKUP(C:C,各!D:G,4,0)</f>
        <v>四川太极大邑县晋原镇子龙路店</v>
      </c>
      <c r="C149" s="3">
        <v>9320</v>
      </c>
      <c r="D149" s="3" t="str">
        <f>VLOOKUP(C:C,各!D:E,2,0)</f>
        <v>熊小玲</v>
      </c>
      <c r="E149" s="3">
        <v>166.5</v>
      </c>
    </row>
    <row r="150" spans="1:5">
      <c r="A150" s="3">
        <v>148</v>
      </c>
      <c r="B150" s="4" t="str">
        <f>VLOOKUP(C:C,各!D:G,4,0)</f>
        <v>四川太极成华区华康路药店</v>
      </c>
      <c r="C150" s="3">
        <v>9328</v>
      </c>
      <c r="D150" s="3" t="str">
        <f>VLOOKUP(C:C,各!D:E,2,0)</f>
        <v>黄雨</v>
      </c>
      <c r="E150" s="3">
        <v>256.5</v>
      </c>
    </row>
    <row r="151" spans="1:5">
      <c r="A151" s="3">
        <v>149</v>
      </c>
      <c r="B151" s="4" t="str">
        <f>VLOOKUP(C:C,各!D:G,4,0)</f>
        <v>四川太极成华区华油路药店</v>
      </c>
      <c r="C151" s="3">
        <v>9331</v>
      </c>
      <c r="D151" s="3" t="str">
        <f>VLOOKUP(C:C,各!D:E,2,0)</f>
        <v>周燕</v>
      </c>
      <c r="E151" s="3">
        <v>278.5</v>
      </c>
    </row>
    <row r="152" spans="1:5">
      <c r="A152" s="3">
        <v>150</v>
      </c>
      <c r="B152" s="4" t="str">
        <f>VLOOKUP(C:C,各!D:G,4,0)</f>
        <v>四川太极都江堰市蒲阳镇堰问道西路药店</v>
      </c>
      <c r="C152" s="3">
        <v>9527</v>
      </c>
      <c r="D152" s="3" t="str">
        <f>VLOOKUP(C:C,各!D:E,2,0)</f>
        <v>孙佳丽</v>
      </c>
      <c r="E152" s="3">
        <v>93.5</v>
      </c>
    </row>
    <row r="153" spans="1:5">
      <c r="A153" s="3">
        <v>151</v>
      </c>
      <c r="B153" s="4" t="str">
        <f>VLOOKUP(C:C,各!D:G,4,0)</f>
        <v>四川太极旗舰店</v>
      </c>
      <c r="C153" s="3">
        <v>9563</v>
      </c>
      <c r="D153" s="3" t="str">
        <f>VLOOKUP(C:C,各!D:E,2,0)</f>
        <v>马昕</v>
      </c>
      <c r="E153" s="3">
        <v>893</v>
      </c>
    </row>
    <row r="154" spans="1:5">
      <c r="A154" s="3">
        <v>152</v>
      </c>
      <c r="B154" s="4" t="str">
        <f>VLOOKUP(C:C,各!D:G,4,0)</f>
        <v>四川太极旗舰店</v>
      </c>
      <c r="C154" s="3">
        <v>9669</v>
      </c>
      <c r="D154" s="3" t="str">
        <f>VLOOKUP(C:C,各!D:E,2,0)</f>
        <v>唐文琼</v>
      </c>
      <c r="E154" s="3">
        <v>1117.5</v>
      </c>
    </row>
    <row r="155" spans="1:5">
      <c r="A155" s="3">
        <v>153</v>
      </c>
      <c r="B155" s="4" t="str">
        <f>VLOOKUP(C:C,各!D:G,4,0)</f>
        <v>四川太极成华区金马河路药店</v>
      </c>
      <c r="C155" s="3">
        <v>9682</v>
      </c>
      <c r="D155" s="3" t="str">
        <f>VLOOKUP(C:C,各!D:E,2,0)</f>
        <v>刘思蝶</v>
      </c>
      <c r="E155" s="3">
        <v>160</v>
      </c>
    </row>
    <row r="156" spans="1:5">
      <c r="A156" s="3">
        <v>154</v>
      </c>
      <c r="B156" s="4" t="str">
        <f>VLOOKUP(C:C,各!D:G,4,0)</f>
        <v>四川太极高新区中和街道柳荫街药店</v>
      </c>
      <c r="C156" s="3">
        <v>9689</v>
      </c>
      <c r="D156" s="3" t="str">
        <f>VLOOKUP(C:C,各!D:E,2,0)</f>
        <v>黄鑫</v>
      </c>
      <c r="E156" s="3">
        <v>202</v>
      </c>
    </row>
    <row r="157" spans="1:5">
      <c r="A157" s="3">
        <v>155</v>
      </c>
      <c r="B157" s="4" t="str">
        <f>VLOOKUP(C:C,各!D:G,4,0)</f>
        <v>四川太极都江堰奎光路中段药店</v>
      </c>
      <c r="C157" s="3">
        <v>9731</v>
      </c>
      <c r="D157" s="3" t="str">
        <f>VLOOKUP(C:C,各!D:E,2,0)</f>
        <v>钱亚辉</v>
      </c>
      <c r="E157" s="3">
        <v>164.5</v>
      </c>
    </row>
    <row r="158" spans="1:5">
      <c r="A158" s="3">
        <v>156</v>
      </c>
      <c r="B158" s="4" t="str">
        <f>VLOOKUP(C:C,各!D:G,4,0)</f>
        <v>四川太极成华区华康路药店</v>
      </c>
      <c r="C158" s="3">
        <v>9749</v>
      </c>
      <c r="D158" s="3" t="str">
        <f>VLOOKUP(C:C,各!D:E,2,0)</f>
        <v>陈丽梅</v>
      </c>
      <c r="E158" s="3">
        <v>564.5</v>
      </c>
    </row>
    <row r="159" spans="1:5">
      <c r="A159" s="3">
        <v>157</v>
      </c>
      <c r="B159" s="4" t="str">
        <f>VLOOKUP(C:C,各!D:G,4,0)</f>
        <v>四川太极武侯区顺和街店</v>
      </c>
      <c r="C159" s="3">
        <v>9760</v>
      </c>
      <c r="D159" s="3" t="str">
        <f>VLOOKUP(C:C,各!D:E,2,0)</f>
        <v>李媛2</v>
      </c>
      <c r="E159" s="3">
        <v>483</v>
      </c>
    </row>
    <row r="160" spans="1:5">
      <c r="A160" s="3">
        <v>158</v>
      </c>
      <c r="B160" s="4" t="str">
        <f>VLOOKUP(C:C,各!D:G,4,0)</f>
        <v>四川太极锦江区静明路药店</v>
      </c>
      <c r="C160" s="3">
        <v>9822</v>
      </c>
      <c r="D160" s="3" t="str">
        <f>VLOOKUP(C:C,各!D:E,2,0)</f>
        <v>蔡旌晶</v>
      </c>
      <c r="E160" s="3">
        <v>111</v>
      </c>
    </row>
    <row r="161" spans="1:5">
      <c r="A161" s="3">
        <v>159</v>
      </c>
      <c r="B161" s="4" t="str">
        <f>VLOOKUP(C:C,各!D:G,4,0)</f>
        <v>四川太极锦江区合欢树街药店</v>
      </c>
      <c r="C161" s="3">
        <v>9829</v>
      </c>
      <c r="D161" s="3" t="str">
        <f>VLOOKUP(C:C,各!D:E,2,0)</f>
        <v>李青燕</v>
      </c>
      <c r="E161" s="3">
        <v>65</v>
      </c>
    </row>
    <row r="162" spans="1:5">
      <c r="A162" s="3">
        <v>160</v>
      </c>
      <c r="B162" s="4" t="str">
        <f>VLOOKUP(C:C,各!D:G,4,0)</f>
        <v>四川太极光华村街药店</v>
      </c>
      <c r="C162" s="3">
        <v>9840</v>
      </c>
      <c r="D162" s="3" t="str">
        <f>VLOOKUP(C:C,各!D:E,2,0)</f>
        <v>陈春花</v>
      </c>
      <c r="E162" s="3">
        <v>470</v>
      </c>
    </row>
    <row r="163" spans="1:5">
      <c r="A163" s="3">
        <v>161</v>
      </c>
      <c r="B163" s="4" t="str">
        <f>VLOOKUP(C:C,各!D:G,4,0)</f>
        <v>四川太极崇州市崇阳镇永康东路药店 </v>
      </c>
      <c r="C163" s="3">
        <v>9841</v>
      </c>
      <c r="D163" s="3" t="str">
        <f>VLOOKUP(C:C,各!D:E,2,0)</f>
        <v>邓洋</v>
      </c>
      <c r="E163" s="3">
        <v>129</v>
      </c>
    </row>
    <row r="164" spans="1:5">
      <c r="A164" s="3">
        <v>162</v>
      </c>
      <c r="B164" s="4" t="str">
        <f>VLOOKUP(C:C,各!D:G,4,0)</f>
        <v>四川太极双林路药店</v>
      </c>
      <c r="C164" s="3">
        <v>9895</v>
      </c>
      <c r="D164" s="3" t="str">
        <f>VLOOKUP(C:C,各!D:E,2,0)</f>
        <v>梅茜</v>
      </c>
      <c r="E164" s="3">
        <v>176.5</v>
      </c>
    </row>
    <row r="165" spans="1:5">
      <c r="A165" s="3">
        <v>163</v>
      </c>
      <c r="B165" s="4" t="str">
        <f>VLOOKUP(C:C,各!D:G,4,0)</f>
        <v>四川太极温江区柳城街道鱼凫路药店</v>
      </c>
      <c r="C165" s="3">
        <v>9931</v>
      </c>
      <c r="D165" s="3" t="str">
        <f>VLOOKUP(C:C,各!D:E,2,0)</f>
        <v>李小凤</v>
      </c>
      <c r="E165" s="3">
        <v>14</v>
      </c>
    </row>
    <row r="166" spans="1:5">
      <c r="A166" s="3">
        <v>164</v>
      </c>
      <c r="B166" s="4" t="str">
        <f>VLOOKUP(C:C,各!D:G,4,0)</f>
        <v>四川太极红星店</v>
      </c>
      <c r="C166" s="3">
        <v>9967</v>
      </c>
      <c r="D166" s="3" t="str">
        <f>VLOOKUP(C:C,各!D:E,2,0)</f>
        <v>冯晓雨</v>
      </c>
      <c r="E166" s="3">
        <v>98.5</v>
      </c>
    </row>
    <row r="167" spans="1:5">
      <c r="A167" s="3">
        <v>165</v>
      </c>
      <c r="B167" s="4" t="str">
        <f>VLOOKUP(C:C,各!D:G,4,0)</f>
        <v>四川太极金带街药店</v>
      </c>
      <c r="C167" s="3">
        <v>9983</v>
      </c>
      <c r="D167" s="3" t="str">
        <f>VLOOKUP(C:C,各!D:E,2,0)</f>
        <v>林霞</v>
      </c>
      <c r="E167" s="3">
        <v>51</v>
      </c>
    </row>
    <row r="168" spans="1:5">
      <c r="A168" s="3">
        <v>166</v>
      </c>
      <c r="B168" s="4" t="str">
        <f>VLOOKUP(C:C,各!D:G,4,0)</f>
        <v>四川太极温江店</v>
      </c>
      <c r="C168" s="3">
        <v>9988</v>
      </c>
      <c r="D168" s="3" t="str">
        <f>VLOOKUP(C:C,各!D:E,2,0)</f>
        <v>夏彩红</v>
      </c>
      <c r="E168" s="3">
        <v>494.5</v>
      </c>
    </row>
    <row r="169" spans="1:5">
      <c r="A169" s="3">
        <v>167</v>
      </c>
      <c r="B169" s="4" t="str">
        <f>VLOOKUP(C:C,各!D:G,4,0)</f>
        <v>四川太极金带街药店</v>
      </c>
      <c r="C169" s="3">
        <v>10043</v>
      </c>
      <c r="D169" s="3" t="str">
        <f>VLOOKUP(C:C,各!D:E,2,0)</f>
        <v>陈凤珍</v>
      </c>
      <c r="E169" s="3">
        <v>269.5</v>
      </c>
    </row>
    <row r="170" spans="1:5">
      <c r="A170" s="3">
        <v>168</v>
      </c>
      <c r="B170" s="4" t="str">
        <f>VLOOKUP(C:C,各!D:G,4,0)</f>
        <v>四川太极金牛区交大路第三药店</v>
      </c>
      <c r="C170" s="3">
        <v>10177</v>
      </c>
      <c r="D170" s="3" t="str">
        <f>VLOOKUP(C:C,各!D:E,2,0)</f>
        <v>魏小琴</v>
      </c>
      <c r="E170" s="3">
        <v>284</v>
      </c>
    </row>
    <row r="171" spans="1:5">
      <c r="A171" s="3">
        <v>169</v>
      </c>
      <c r="B171" s="4" t="str">
        <f>VLOOKUP(C:C,各!D:G,4,0)</f>
        <v>四川太极郫县郫筒镇东大街药店</v>
      </c>
      <c r="C171" s="3">
        <v>10186</v>
      </c>
      <c r="D171" s="3" t="str">
        <f>VLOOKUP(C:C,各!D:E,2,0)</f>
        <v>李甜甜</v>
      </c>
      <c r="E171" s="3">
        <v>209.5</v>
      </c>
    </row>
    <row r="172" spans="1:5">
      <c r="A172" s="3">
        <v>170</v>
      </c>
      <c r="B172" s="4" t="str">
        <f>VLOOKUP(C:C,各!D:G,4,0)</f>
        <v>四川太极光华药店</v>
      </c>
      <c r="C172" s="3">
        <v>10191</v>
      </c>
      <c r="D172" s="3" t="str">
        <f>VLOOKUP(C:C,各!D:E,2,0)</f>
        <v>罗丹</v>
      </c>
      <c r="E172" s="3">
        <v>158.5</v>
      </c>
    </row>
    <row r="173" spans="1:5">
      <c r="A173" s="3">
        <v>171</v>
      </c>
      <c r="B173" s="4" t="str">
        <f>VLOOKUP(C:C,各!D:G,4,0)</f>
        <v>四川太极崇州市崇阳镇蜀州中路药店</v>
      </c>
      <c r="C173" s="3">
        <v>10218</v>
      </c>
      <c r="D173" s="3" t="str">
        <f>VLOOKUP(C:C,各!D:E,2,0)</f>
        <v>王旭</v>
      </c>
      <c r="E173" s="3">
        <v>54</v>
      </c>
    </row>
    <row r="174" spans="1:5">
      <c r="A174" s="3">
        <v>172</v>
      </c>
      <c r="B174" s="4" t="str">
        <f>VLOOKUP(C:C,各!D:G,4,0)</f>
        <v>四川太极大药房连锁有限公司武侯区聚萃街药店</v>
      </c>
      <c r="C174" s="3">
        <v>10468</v>
      </c>
      <c r="D174" s="3" t="str">
        <f>VLOOKUP(C:C,各!D:E,2,0)</f>
        <v>李海燕</v>
      </c>
      <c r="E174" s="3">
        <v>223</v>
      </c>
    </row>
    <row r="175" spans="1:5">
      <c r="A175" s="3">
        <v>173</v>
      </c>
      <c r="B175" s="4" t="str">
        <f>VLOOKUP(C:C,各!D:G,4,0)</f>
        <v>四川太极大药房连锁有限公司成华区西林一街药店</v>
      </c>
      <c r="C175" s="3">
        <v>10590</v>
      </c>
      <c r="D175" s="3" t="str">
        <f>VLOOKUP(C:C,各!D:E,2,0)</f>
        <v>姜萍</v>
      </c>
      <c r="E175" s="3">
        <v>180</v>
      </c>
    </row>
    <row r="176" spans="1:5">
      <c r="A176" s="3">
        <v>174</v>
      </c>
      <c r="B176" s="4" t="str">
        <f>VLOOKUP(C:C,各!D:G,4,0)</f>
        <v>四川太极旗舰店</v>
      </c>
      <c r="C176" s="3">
        <v>10613</v>
      </c>
      <c r="D176" s="3" t="str">
        <f>VLOOKUP(C:C,各!D:E,2,0)</f>
        <v>余志彬</v>
      </c>
      <c r="E176" s="3">
        <v>821</v>
      </c>
    </row>
    <row r="177" spans="1:5">
      <c r="A177" s="3">
        <v>175</v>
      </c>
      <c r="B177" s="4" t="str">
        <f>VLOOKUP(C:C,各!D:G,4,0)</f>
        <v>四川太极成华区华泰路药店</v>
      </c>
      <c r="C177" s="3">
        <v>10650</v>
      </c>
      <c r="D177" s="3" t="str">
        <f>VLOOKUP(C:C,各!D:E,2,0)</f>
        <v>兰新喻</v>
      </c>
      <c r="E177" s="3">
        <v>178.5</v>
      </c>
    </row>
    <row r="178" spans="1:5">
      <c r="A178" s="3">
        <v>176</v>
      </c>
      <c r="B178" s="4" t="str">
        <f>VLOOKUP(C:C,各!D:G,4,0)</f>
        <v>四川太极都江堰幸福镇翔凤路药店</v>
      </c>
      <c r="C178" s="3">
        <v>10772</v>
      </c>
      <c r="D178" s="3" t="str">
        <f>VLOOKUP(C:C,各!D:E,2,0)</f>
        <v>乐良清</v>
      </c>
      <c r="E178" s="3">
        <v>109</v>
      </c>
    </row>
    <row r="179" spans="1:5">
      <c r="A179" s="3">
        <v>177</v>
      </c>
      <c r="B179" s="4" t="str">
        <f>VLOOKUP(C:C,各!D:G,4,0)</f>
        <v>四川太极怀远店</v>
      </c>
      <c r="C179" s="3">
        <v>10808</v>
      </c>
      <c r="D179" s="3" t="str">
        <f>VLOOKUP(C:C,各!D:E,2,0)</f>
        <v>费诗尧</v>
      </c>
      <c r="E179" s="3">
        <v>197</v>
      </c>
    </row>
    <row r="180" spans="1:5">
      <c r="A180" s="3">
        <v>178</v>
      </c>
      <c r="B180" s="4" t="str">
        <f>VLOOKUP(C:C,各!D:G,4,0)</f>
        <v>四川太极人民中路店</v>
      </c>
      <c r="C180" s="3">
        <v>10809</v>
      </c>
      <c r="D180" s="3" t="str">
        <f>VLOOKUP(C:C,各!D:E,2,0)</f>
        <v>易金莉</v>
      </c>
      <c r="E180" s="3">
        <v>333</v>
      </c>
    </row>
    <row r="181" spans="1:5">
      <c r="A181" s="3">
        <v>179</v>
      </c>
      <c r="B181" s="4" t="str">
        <f>VLOOKUP(C:C,各!D:G,4,0)</f>
        <v>四川太极浆洗街药店</v>
      </c>
      <c r="C181" s="3">
        <v>10816</v>
      </c>
      <c r="D181" s="3" t="str">
        <f>VLOOKUP(C:C,各!D:E,2,0)</f>
        <v>陈思敏</v>
      </c>
      <c r="E181" s="3">
        <v>595</v>
      </c>
    </row>
    <row r="182" spans="1:5">
      <c r="A182" s="3">
        <v>180</v>
      </c>
      <c r="B182" s="4" t="str">
        <f>VLOOKUP(C:C,各!D:G,4,0)</f>
        <v>四川太极郫县郫筒镇一环路东南段药店</v>
      </c>
      <c r="C182" s="3">
        <v>10847</v>
      </c>
      <c r="D182" s="3" t="str">
        <f>VLOOKUP(C:C,各!D:E,2,0)</f>
        <v>王娜</v>
      </c>
      <c r="E182" s="3">
        <v>199.5</v>
      </c>
    </row>
    <row r="183" spans="1:5">
      <c r="A183" s="3">
        <v>181</v>
      </c>
      <c r="B183" s="4" t="str">
        <f>VLOOKUP(C:C,各!D:G,4,0)</f>
        <v>四川太极锦江区榕声路店</v>
      </c>
      <c r="C183" s="3">
        <v>10849</v>
      </c>
      <c r="D183" s="3" t="str">
        <f>VLOOKUP(C:C,各!D:E,2,0)</f>
        <v>熊琴</v>
      </c>
      <c r="E183" s="3">
        <v>148</v>
      </c>
    </row>
    <row r="184" spans="1:5">
      <c r="A184" s="3">
        <v>182</v>
      </c>
      <c r="B184" s="4" t="str">
        <f>VLOOKUP(C:C,各!D:G,4,0)</f>
        <v>四川太极新乐中街药店</v>
      </c>
      <c r="C184" s="3">
        <v>10856</v>
      </c>
      <c r="D184" s="3" t="str">
        <f>VLOOKUP(C:C,各!D:E,2,0)</f>
        <v>陈会</v>
      </c>
      <c r="E184" s="3">
        <v>420.5</v>
      </c>
    </row>
    <row r="185" spans="1:5">
      <c r="A185" s="3">
        <v>183</v>
      </c>
      <c r="B185" s="4" t="str">
        <f>VLOOKUP(C:C,各!D:G,4,0)</f>
        <v>四川太极青羊区浣花滨河路药店</v>
      </c>
      <c r="C185" s="3">
        <v>10857</v>
      </c>
      <c r="D185" s="3" t="str">
        <f>VLOOKUP(C:C,各!D:E,2,0)</f>
        <v>余济秀</v>
      </c>
      <c r="E185" s="3">
        <v>143</v>
      </c>
    </row>
    <row r="186" spans="1:5">
      <c r="A186" s="3">
        <v>184</v>
      </c>
      <c r="B186" s="4" t="str">
        <f>VLOOKUP(C:C,各!D:G,4,0)</f>
        <v>四川太极枣子巷药店</v>
      </c>
      <c r="C186" s="3">
        <v>10860</v>
      </c>
      <c r="D186" s="3" t="str">
        <f>VLOOKUP(C:C,各!D:E,2,0)</f>
        <v>付能梅</v>
      </c>
      <c r="E186" s="3">
        <v>73.5</v>
      </c>
    </row>
    <row r="187" spans="1:5">
      <c r="A187" s="3">
        <v>185</v>
      </c>
      <c r="B187" s="4" t="str">
        <f>VLOOKUP(C:C,各!D:G,4,0)</f>
        <v>四川太极旗舰店</v>
      </c>
      <c r="C187" s="3">
        <v>10886</v>
      </c>
      <c r="D187" s="3" t="str">
        <f>VLOOKUP(C:C,各!D:E,2,0)</f>
        <v>阮丽</v>
      </c>
      <c r="E187" s="3">
        <v>587.5</v>
      </c>
    </row>
    <row r="188" spans="1:5">
      <c r="A188" s="3">
        <v>186</v>
      </c>
      <c r="B188" s="4" t="str">
        <f>VLOOKUP(C:C,各!D:G,4,0)</f>
        <v>成都成汉太极大药房有限公司</v>
      </c>
      <c r="C188" s="3">
        <v>10889</v>
      </c>
      <c r="D188" s="3" t="str">
        <f>VLOOKUP(C:C,各!D:E,2,0)</f>
        <v>胡人元</v>
      </c>
      <c r="E188" s="3">
        <v>156</v>
      </c>
    </row>
    <row r="189" spans="1:5">
      <c r="A189" s="3">
        <v>187</v>
      </c>
      <c r="B189" s="4" t="str">
        <f>VLOOKUP(C:C,各!D:G,4,0)</f>
        <v>四川太极旗舰店</v>
      </c>
      <c r="C189" s="3">
        <v>10890</v>
      </c>
      <c r="D189" s="3" t="str">
        <f>VLOOKUP(C:C,各!D:E,2,0)</f>
        <v>张玲</v>
      </c>
      <c r="E189" s="3">
        <v>6</v>
      </c>
    </row>
    <row r="190" spans="1:5">
      <c r="A190" s="3">
        <v>188</v>
      </c>
      <c r="B190" s="4" t="str">
        <f>VLOOKUP(C:C,各!D:G,4,0)</f>
        <v>四川太极成华区万宇路药店</v>
      </c>
      <c r="C190" s="3">
        <v>10893</v>
      </c>
      <c r="D190" s="3" t="str">
        <f>VLOOKUP(C:C,各!D:E,2,0)</f>
        <v>鲁雪</v>
      </c>
      <c r="E190" s="3">
        <v>277.5</v>
      </c>
    </row>
    <row r="191" spans="1:5">
      <c r="A191" s="3">
        <v>189</v>
      </c>
      <c r="B191" s="4" t="str">
        <f>VLOOKUP(C:C,各!D:G,4,0)</f>
        <v>四川太极郫县郫筒镇一环路东南段药店</v>
      </c>
      <c r="C191" s="3">
        <v>10898</v>
      </c>
      <c r="D191" s="3" t="str">
        <f>VLOOKUP(C:C,各!D:E,2,0)</f>
        <v>何媛</v>
      </c>
      <c r="E191" s="3">
        <v>42</v>
      </c>
    </row>
    <row r="192" spans="1:5">
      <c r="A192" s="3">
        <v>190</v>
      </c>
      <c r="B192" s="4" t="str">
        <f>VLOOKUP(C:C,各!D:G,4,0)</f>
        <v>四川太极崇州市崇阳镇尚贤坊街药店</v>
      </c>
      <c r="C192" s="3">
        <v>10900</v>
      </c>
      <c r="D192" s="3" t="str">
        <f>VLOOKUP(C:C,各!D:E,2,0)</f>
        <v>刘敏</v>
      </c>
      <c r="E192" s="3">
        <v>297</v>
      </c>
    </row>
    <row r="193" spans="1:5">
      <c r="A193" s="3">
        <v>191</v>
      </c>
      <c r="B193" s="4" t="str">
        <f>VLOOKUP(C:C,各!D:G,4,0)</f>
        <v>四川太极郫县郫筒镇东大街药店</v>
      </c>
      <c r="C193" s="3">
        <v>10907</v>
      </c>
      <c r="D193" s="3" t="str">
        <f>VLOOKUP(C:C,各!D:E,2,0)</f>
        <v>邓红梅</v>
      </c>
      <c r="E193" s="3">
        <v>292.5</v>
      </c>
    </row>
    <row r="194" spans="1:5">
      <c r="A194" s="3">
        <v>192</v>
      </c>
      <c r="B194" s="4" t="str">
        <f>VLOOKUP(C:C,各!D:G,4,0)</f>
        <v>四川太极温江区柳城街道鱼凫路药店</v>
      </c>
      <c r="C194" s="3">
        <v>10927</v>
      </c>
      <c r="D194" s="3" t="str">
        <f>VLOOKUP(C:C,各!D:E,2,0)</f>
        <v>王馨</v>
      </c>
      <c r="E194" s="3">
        <v>116</v>
      </c>
    </row>
    <row r="195" spans="1:5">
      <c r="A195" s="3">
        <v>193</v>
      </c>
      <c r="B195" s="4" t="str">
        <f>VLOOKUP(C:C,各!D:G,4,0)</f>
        <v>四川太极锦江区观音桥街药店</v>
      </c>
      <c r="C195" s="3">
        <v>10930</v>
      </c>
      <c r="D195" s="3" t="str">
        <f>VLOOKUP(C:C,各!D:E,2,0)</f>
        <v>袁咏梅</v>
      </c>
      <c r="E195" s="3">
        <v>182.5</v>
      </c>
    </row>
    <row r="196" spans="1:5">
      <c r="A196" s="3">
        <v>194</v>
      </c>
      <c r="B196" s="4" t="str">
        <f>VLOOKUP(C:C,各!D:G,4,0)</f>
        <v>四川太极光华村街药店</v>
      </c>
      <c r="C196" s="3">
        <v>10931</v>
      </c>
      <c r="D196" s="3" t="str">
        <f>VLOOKUP(C:C,各!D:E,2,0)</f>
        <v>姜孝杨</v>
      </c>
      <c r="E196" s="3">
        <v>329.5</v>
      </c>
    </row>
    <row r="197" spans="1:5">
      <c r="A197" s="3">
        <v>195</v>
      </c>
      <c r="B197" s="4" t="str">
        <f>VLOOKUP(C:C,各!D:G,4,0)</f>
        <v>四川太极光华药店</v>
      </c>
      <c r="C197" s="3">
        <v>10932</v>
      </c>
      <c r="D197" s="3" t="str">
        <f>VLOOKUP(C:C,各!D:E,2,0)</f>
        <v>汤雪芹</v>
      </c>
      <c r="E197" s="3">
        <v>406</v>
      </c>
    </row>
    <row r="198" spans="1:5">
      <c r="A198" s="3">
        <v>196</v>
      </c>
      <c r="B198" s="4" t="str">
        <f>VLOOKUP(C:C,各!D:G,4,0)</f>
        <v>四川太极成华区万科路药店</v>
      </c>
      <c r="C198" s="3">
        <v>10951</v>
      </c>
      <c r="D198" s="3" t="str">
        <f>VLOOKUP(C:C,各!D:E,2,0)</f>
        <v>黄姣</v>
      </c>
      <c r="E198" s="3">
        <v>410.5</v>
      </c>
    </row>
    <row r="199" spans="1:5">
      <c r="A199" s="3">
        <v>197</v>
      </c>
      <c r="B199" s="4" t="str">
        <f>VLOOKUP(C:C,各!D:G,4,0)</f>
        <v>四川太极成华区万科路药店</v>
      </c>
      <c r="C199" s="3">
        <v>10952</v>
      </c>
      <c r="D199" s="3" t="str">
        <f>VLOOKUP(C:C,各!D:E,2,0)</f>
        <v>张洁</v>
      </c>
      <c r="E199" s="3">
        <v>59.5</v>
      </c>
    </row>
    <row r="200" spans="1:5">
      <c r="A200" s="3">
        <v>198</v>
      </c>
      <c r="B200" s="4" t="str">
        <f>VLOOKUP(C:C,各!D:G,4,0)</f>
        <v>四川太极都江堰奎光路中段药店</v>
      </c>
      <c r="C200" s="3">
        <v>10953</v>
      </c>
      <c r="D200" s="3" t="str">
        <f>VLOOKUP(C:C,各!D:E,2,0)</f>
        <v>贾益娟</v>
      </c>
      <c r="E200" s="3">
        <v>157.1</v>
      </c>
    </row>
    <row r="201" spans="1:5">
      <c r="A201" s="3">
        <v>199</v>
      </c>
      <c r="B201" s="4" t="str">
        <f>VLOOKUP(C:C,各!D:G,4,0)</f>
        <v>四川太极金带街药店</v>
      </c>
      <c r="C201" s="3">
        <v>10955</v>
      </c>
      <c r="D201" s="3" t="str">
        <f>VLOOKUP(C:C,各!D:E,2,0)</f>
        <v>彭勤</v>
      </c>
      <c r="E201" s="3">
        <v>218</v>
      </c>
    </row>
    <row r="202" spans="1:5">
      <c r="A202" s="3">
        <v>200</v>
      </c>
      <c r="B202" s="4" t="str">
        <f>VLOOKUP(C:C,各!D:G,4,0)</f>
        <v>四川太极温江区公平街道江安路药店</v>
      </c>
      <c r="C202" s="3">
        <v>10956</v>
      </c>
      <c r="D202" s="3" t="str">
        <f>VLOOKUP(C:C,各!D:E,2,0)</f>
        <v>文清芳</v>
      </c>
      <c r="E202" s="3">
        <v>146.5</v>
      </c>
    </row>
    <row r="203" spans="1:5">
      <c r="A203" s="3">
        <v>201</v>
      </c>
      <c r="B203" s="4" t="str">
        <f>VLOOKUP(C:C,各!D:G,4,0)</f>
        <v>四川太极三江店</v>
      </c>
      <c r="C203" s="3">
        <v>10983</v>
      </c>
      <c r="D203" s="3" t="str">
        <f>VLOOKUP(C:C,各!D:E,2,0)</f>
        <v>何倩倩</v>
      </c>
      <c r="E203" s="3">
        <v>262</v>
      </c>
    </row>
    <row r="204" spans="1:5">
      <c r="A204" s="3">
        <v>202</v>
      </c>
      <c r="B204" s="4" t="str">
        <f>VLOOKUP(C:C,各!D:G,4,0)</f>
        <v>四川太极旗舰店</v>
      </c>
      <c r="C204" s="3">
        <v>10989</v>
      </c>
      <c r="D204" s="3" t="str">
        <f>VLOOKUP(C:C,各!D:E,2,0)</f>
        <v>阳玲</v>
      </c>
      <c r="E204" s="3">
        <v>1248</v>
      </c>
    </row>
    <row r="205" spans="1:5">
      <c r="A205" s="3">
        <v>203</v>
      </c>
      <c r="B205" s="4" t="str">
        <f>VLOOKUP(C:C,各!D:G,4,0)</f>
        <v>四川太极双流区东升街道三强西路药店</v>
      </c>
      <c r="C205" s="3">
        <v>11004</v>
      </c>
      <c r="D205" s="3" t="str">
        <f>VLOOKUP(C:C,各!D:E,2,0)</f>
        <v>李银萍</v>
      </c>
      <c r="E205" s="3">
        <v>67</v>
      </c>
    </row>
    <row r="206" spans="1:5">
      <c r="A206" s="3">
        <v>204</v>
      </c>
      <c r="B206" s="4" t="str">
        <f>VLOOKUP(C:C,各!D:G,4,0)</f>
        <v>四川太极大邑县晋原镇东街药店</v>
      </c>
      <c r="C206" s="3">
        <v>11012</v>
      </c>
      <c r="D206" s="3" t="str">
        <f>VLOOKUP(C:C,各!D:E,2,0)</f>
        <v>孙莉</v>
      </c>
      <c r="E206" s="3">
        <v>335.5</v>
      </c>
    </row>
    <row r="207" spans="1:5">
      <c r="A207" s="3">
        <v>205</v>
      </c>
      <c r="B207" s="4" t="str">
        <f>VLOOKUP(C:C,各!D:G,4,0)</f>
        <v>四川太极成华区新怡路店</v>
      </c>
      <c r="C207" s="3">
        <v>11015</v>
      </c>
      <c r="D207" s="3" t="str">
        <f>VLOOKUP(C:C,各!D:E,2,0)</f>
        <v>苟姗</v>
      </c>
      <c r="E207" s="3">
        <v>27.5</v>
      </c>
    </row>
    <row r="208" spans="1:5">
      <c r="A208" s="3">
        <v>206</v>
      </c>
      <c r="B208" s="4" t="str">
        <f>VLOOKUP(C:C,各!D:G,4,0)</f>
        <v>四川太极郫县郫筒镇一环路东南段药店</v>
      </c>
      <c r="C208" s="3">
        <v>11023</v>
      </c>
      <c r="D208" s="3" t="str">
        <f>VLOOKUP(C:C,各!D:E,2,0)</f>
        <v>王俊</v>
      </c>
      <c r="E208" s="3">
        <v>134</v>
      </c>
    </row>
    <row r="209" spans="1:5">
      <c r="A209" s="3">
        <v>207</v>
      </c>
      <c r="B209" s="4" t="str">
        <f>VLOOKUP(C:C,各!D:G,4,0)</f>
        <v>四川太极锦江区榕声路店</v>
      </c>
      <c r="C209" s="3">
        <v>11051</v>
      </c>
      <c r="D209" s="3" t="str">
        <f>VLOOKUP(C:C,各!D:E,2,0)</f>
        <v>黄梅</v>
      </c>
      <c r="E209" s="3">
        <v>326.5</v>
      </c>
    </row>
    <row r="210" spans="1:5">
      <c r="A210" s="3">
        <v>208</v>
      </c>
      <c r="B210" s="4" t="str">
        <f>VLOOKUP(C:C,各!D:G,4,0)</f>
        <v>四川太极郫县郫筒镇东大街药店</v>
      </c>
      <c r="C210" s="3">
        <v>11058</v>
      </c>
      <c r="D210" s="3" t="str">
        <f>VLOOKUP(C:C,各!D:E,2,0)</f>
        <v>罗丽</v>
      </c>
      <c r="E210" s="3">
        <v>167</v>
      </c>
    </row>
    <row r="211" spans="1:5">
      <c r="A211" s="3">
        <v>209</v>
      </c>
      <c r="B211" s="4" t="str">
        <f>VLOOKUP(C:C,各!D:G,4,0)</f>
        <v>四川太极大药房连锁有限公司青羊区童子街药店</v>
      </c>
      <c r="C211" s="3">
        <v>11059</v>
      </c>
      <c r="D211" s="3" t="str">
        <f>VLOOKUP(C:C,各!D:E,2,0)</f>
        <v>伍佳慧</v>
      </c>
      <c r="E211" s="3">
        <v>79</v>
      </c>
    </row>
    <row r="212" spans="1:5">
      <c r="A212" s="3">
        <v>210</v>
      </c>
      <c r="B212" s="4" t="str">
        <f>VLOOKUP(C:C,各!D:G,4,0)</f>
        <v>四川太极锦江区庆云南街药店</v>
      </c>
      <c r="C212" s="3">
        <v>11078</v>
      </c>
      <c r="D212" s="3" t="str">
        <f>VLOOKUP(C:C,各!D:E,2,0)</f>
        <v>赖千禧</v>
      </c>
      <c r="E212" s="3">
        <v>36</v>
      </c>
    </row>
    <row r="213" spans="1:5">
      <c r="A213" s="3">
        <v>211</v>
      </c>
      <c r="B213" s="4" t="str">
        <f>VLOOKUP(C:C,各!D:G,4,0)</f>
        <v>成都成汉太极大药房有限公司</v>
      </c>
      <c r="C213" s="3">
        <v>11088</v>
      </c>
      <c r="D213" s="3" t="str">
        <f>VLOOKUP(C:C,各!D:E,2,0)</f>
        <v>吴伟利</v>
      </c>
      <c r="E213" s="3">
        <v>368</v>
      </c>
    </row>
    <row r="214" spans="1:5">
      <c r="A214" s="3">
        <v>212</v>
      </c>
      <c r="B214" s="4" t="str">
        <f>VLOOKUP(C:C,各!D:G,4,0)</f>
        <v>四川太极武侯区大华街药店</v>
      </c>
      <c r="C214" s="3">
        <v>11089</v>
      </c>
      <c r="D214" s="3" t="str">
        <f>VLOOKUP(C:C,各!D:E,2,0)</f>
        <v>郑佳</v>
      </c>
      <c r="E214" s="3">
        <v>4</v>
      </c>
    </row>
    <row r="215" spans="1:5">
      <c r="A215" s="3">
        <v>213</v>
      </c>
      <c r="B215" s="4" t="str">
        <f>VLOOKUP(C:C,各!D:G,4,0)</f>
        <v>四川太极金牛区金沙路药店</v>
      </c>
      <c r="C215" s="3">
        <v>11095</v>
      </c>
      <c r="D215" s="3" t="str">
        <f>VLOOKUP(C:C,各!D:E,2,0)</f>
        <v>胡欢</v>
      </c>
      <c r="E215" s="3">
        <v>186</v>
      </c>
    </row>
    <row r="216" spans="1:5">
      <c r="A216" s="3">
        <v>214</v>
      </c>
      <c r="B216" s="4" t="str">
        <f>VLOOKUP(C:C,各!D:G,4,0)</f>
        <v>四川太极青羊区十二桥药店</v>
      </c>
      <c r="C216" s="3">
        <v>11099</v>
      </c>
      <c r="D216" s="3" t="str">
        <f>VLOOKUP(C:C,各!D:E,2,0)</f>
        <v>王锐锋</v>
      </c>
      <c r="E216" s="3">
        <v>89</v>
      </c>
    </row>
    <row r="217" spans="1:5">
      <c r="A217" s="3">
        <v>215</v>
      </c>
      <c r="B217" s="4" t="str">
        <f>VLOOKUP(C:C,各!D:G,4,0)</f>
        <v>四川太极枣子巷药店</v>
      </c>
      <c r="C217" s="3">
        <v>11101</v>
      </c>
      <c r="D217" s="3" t="str">
        <f>VLOOKUP(C:C,各!D:E,2,0)</f>
        <v>杨小琴</v>
      </c>
      <c r="E217" s="3">
        <v>107</v>
      </c>
    </row>
    <row r="218" spans="1:5">
      <c r="A218" s="3">
        <v>216</v>
      </c>
      <c r="B218" s="4" t="str">
        <f>VLOOKUP(C:C,各!D:G,4,0)</f>
        <v>四川太极成华区崔家店路药店</v>
      </c>
      <c r="C218" s="3">
        <v>11102</v>
      </c>
      <c r="D218" s="3" t="str">
        <f>VLOOKUP(C:C,各!D:E,2,0)</f>
        <v>周宇琳</v>
      </c>
      <c r="E218" s="3">
        <v>161</v>
      </c>
    </row>
    <row r="219" spans="1:5">
      <c r="A219" s="3">
        <v>217</v>
      </c>
      <c r="B219" s="4" t="str">
        <f>VLOOKUP(C:C,各!D:G,4,0)</f>
        <v>四川太极大邑县晋原镇内蒙古大道桃源药店</v>
      </c>
      <c r="C219" s="3">
        <v>11103</v>
      </c>
      <c r="D219" s="3" t="str">
        <f>VLOOKUP(C:C,各!D:E,2,0)</f>
        <v>高亚</v>
      </c>
      <c r="E219" s="3">
        <v>39</v>
      </c>
    </row>
    <row r="220" spans="1:5">
      <c r="A220" s="3">
        <v>218</v>
      </c>
      <c r="B220" s="4" t="str">
        <f>VLOOKUP(C:C,各!D:G,4,0)</f>
        <v>四川太极高新天久北巷药店</v>
      </c>
      <c r="C220" s="3">
        <v>11106</v>
      </c>
      <c r="D220" s="3" t="str">
        <f>VLOOKUP(C:C,各!D:E,2,0)</f>
        <v>张芙蓉</v>
      </c>
      <c r="E220" s="3">
        <v>422</v>
      </c>
    </row>
    <row r="221" spans="1:5">
      <c r="A221" s="3">
        <v>219</v>
      </c>
      <c r="B221" s="4" t="str">
        <f>VLOOKUP(C:C,各!D:G,4,0)</f>
        <v>四川太极锦江区庆云南街药店</v>
      </c>
      <c r="C221" s="3">
        <v>11107</v>
      </c>
      <c r="D221" s="3" t="str">
        <f>VLOOKUP(C:C,各!D:E,2,0)</f>
        <v>肖然</v>
      </c>
      <c r="E221" s="3">
        <v>129</v>
      </c>
    </row>
    <row r="222" spans="1:5">
      <c r="A222" s="3">
        <v>220</v>
      </c>
      <c r="B222" s="4" t="str">
        <f>VLOOKUP(C:C,各!D:G,4,0)</f>
        <v>四川太极高新区大源北街药店</v>
      </c>
      <c r="C222" s="3">
        <v>11109</v>
      </c>
      <c r="D222" s="3" t="str">
        <f>VLOOKUP(C:C,各!D:E,2,0)</f>
        <v>李蕊如</v>
      </c>
      <c r="E222" s="3">
        <v>243.5</v>
      </c>
    </row>
    <row r="223" spans="1:5">
      <c r="A223" s="3">
        <v>221</v>
      </c>
      <c r="B223" s="4" t="str">
        <f>VLOOKUP(C:C,各!D:G,4,0)</f>
        <v>四川太极双流区东升街道三强西路药店</v>
      </c>
      <c r="C223" s="3">
        <v>11110</v>
      </c>
      <c r="D223" s="3" t="str">
        <f>VLOOKUP(C:C,各!D:E,2,0)</f>
        <v>袁媛</v>
      </c>
      <c r="E223" s="3">
        <v>95</v>
      </c>
    </row>
    <row r="224" spans="1:5">
      <c r="A224" s="3">
        <v>222</v>
      </c>
      <c r="B224" s="4" t="str">
        <f>VLOOKUP(C:C,各!D:G,4,0)</f>
        <v>四川太极锦江区合欢树街药店</v>
      </c>
      <c r="C224" s="3">
        <v>11120</v>
      </c>
      <c r="D224" s="3" t="str">
        <f>VLOOKUP(C:C,各!D:E,2,0)</f>
        <v>黄天平</v>
      </c>
      <c r="E224" s="3">
        <v>108</v>
      </c>
    </row>
    <row r="225" spans="1:5">
      <c r="A225" s="3">
        <v>223</v>
      </c>
      <c r="B225" s="4" t="str">
        <f>VLOOKUP(C:C,各!D:G,4,0)</f>
        <v>四川太极新都区马超东路店</v>
      </c>
      <c r="C225" s="3">
        <v>11125</v>
      </c>
      <c r="D225" s="3" t="str">
        <f>VLOOKUP(C:C,各!D:E,2,0)</f>
        <v>刘雨婷</v>
      </c>
      <c r="E225" s="3">
        <v>34</v>
      </c>
    </row>
    <row r="226" spans="1:5">
      <c r="A226" s="3">
        <v>224</v>
      </c>
      <c r="B226" s="4" t="str">
        <f>VLOOKUP(C:C,各!D:G,4,0)</f>
        <v>四川太极大邑县沙渠镇方圆路药店</v>
      </c>
      <c r="C226" s="3">
        <v>11131</v>
      </c>
      <c r="D226" s="3" t="str">
        <f>VLOOKUP(C:C,各!D:E,2,0)</f>
        <v>胡怡梅</v>
      </c>
      <c r="E226" s="3">
        <v>104</v>
      </c>
    </row>
    <row r="227" spans="1:5">
      <c r="A227" s="3">
        <v>225</v>
      </c>
      <c r="B227" s="4" t="str">
        <f>VLOOKUP(C:C,各!D:G,4,0)</f>
        <v>四川太极大邑县新场镇文昌街药店</v>
      </c>
      <c r="C227" s="3">
        <v>11142</v>
      </c>
      <c r="D227" s="3" t="str">
        <f>VLOOKUP(C:C,各!D:E,2,0)</f>
        <v>王茹</v>
      </c>
      <c r="E227" s="3">
        <v>56</v>
      </c>
    </row>
    <row r="228" spans="1:5">
      <c r="A228" s="3">
        <v>226</v>
      </c>
      <c r="B228" s="4" t="str">
        <f>VLOOKUP(C:C,各!D:G,4,0)</f>
        <v>四川太极龙潭西路店</v>
      </c>
      <c r="C228" s="3">
        <v>11143</v>
      </c>
      <c r="D228" s="3" t="str">
        <f>VLOOKUP(C:C,各!D:E,2,0)</f>
        <v>张杰</v>
      </c>
      <c r="E228" s="3">
        <v>242</v>
      </c>
    </row>
    <row r="229" spans="1:5">
      <c r="A229" s="3">
        <v>227</v>
      </c>
      <c r="B229" s="4" t="str">
        <f>VLOOKUP(C:C,各!D:G,4,0)</f>
        <v>四川太极锦江区水杉街药店</v>
      </c>
      <c r="C229" s="3">
        <v>11145</v>
      </c>
      <c r="D229" s="3" t="str">
        <f>VLOOKUP(C:C,各!D:E,2,0)</f>
        <v>廖丹</v>
      </c>
      <c r="E229" s="3">
        <v>252.5</v>
      </c>
    </row>
    <row r="230" spans="1:5">
      <c r="A230" s="3">
        <v>228</v>
      </c>
      <c r="B230" s="4" t="str">
        <f>VLOOKUP(C:C,各!D:G,4,0)</f>
        <v>四川太极锦江区水杉街药店</v>
      </c>
      <c r="C230" s="3">
        <v>11178</v>
      </c>
      <c r="D230" s="3" t="str">
        <f>VLOOKUP(C:C,各!D:E,2,0)</f>
        <v>唐冬芳</v>
      </c>
      <c r="E230" s="3">
        <v>46</v>
      </c>
    </row>
    <row r="231" spans="1:5">
      <c r="A231" s="3">
        <v>229</v>
      </c>
      <c r="B231" s="4" t="str">
        <f>VLOOKUP(C:C,各!D:G,4,0)</f>
        <v>四川太极青羊区浣花滨河路药店</v>
      </c>
      <c r="C231" s="3">
        <v>11231</v>
      </c>
      <c r="D231" s="3" t="str">
        <f>VLOOKUP(C:C,各!D:E,2,0)</f>
        <v>肖瑶</v>
      </c>
      <c r="E231" s="3">
        <v>145.5</v>
      </c>
    </row>
    <row r="232" spans="1:5">
      <c r="A232" s="3">
        <v>230</v>
      </c>
      <c r="B232" s="4" t="str">
        <f>VLOOKUP(C:C,各!D:G,4,0)</f>
        <v>四川太极崇州市崇阳镇蜀州中路药店</v>
      </c>
      <c r="C232" s="3">
        <v>11241</v>
      </c>
      <c r="D232" s="3" t="str">
        <f>VLOOKUP(C:C,各!D:E,2,0)</f>
        <v>郑娇</v>
      </c>
      <c r="E232" s="3">
        <v>171</v>
      </c>
    </row>
    <row r="233" spans="1:5">
      <c r="A233" s="3">
        <v>231</v>
      </c>
      <c r="B233" s="4" t="str">
        <f>VLOOKUP(C:C,各!D:G,4,0)</f>
        <v>四川太极都江堰景中路店</v>
      </c>
      <c r="C233" s="3">
        <v>11249</v>
      </c>
      <c r="D233" s="3" t="str">
        <f>VLOOKUP(C:C,各!D:E,2,0)</f>
        <v>吴莉玲</v>
      </c>
      <c r="E233" s="3">
        <v>68</v>
      </c>
    </row>
    <row r="234" spans="1:5">
      <c r="A234" s="3">
        <v>232</v>
      </c>
      <c r="B234" s="4" t="str">
        <f>VLOOKUP(C:C,各!D:G,4,0)</f>
        <v>四川太极红星店</v>
      </c>
      <c r="C234" s="3">
        <v>11251</v>
      </c>
      <c r="D234" s="3" t="str">
        <f>VLOOKUP(C:C,各!D:E,2,0)</f>
        <v>吴丹</v>
      </c>
      <c r="E234" s="3">
        <v>58</v>
      </c>
    </row>
    <row r="235" spans="1:5">
      <c r="A235" s="3">
        <v>233</v>
      </c>
      <c r="B235" s="4" t="str">
        <f>VLOOKUP(C:C,各!D:G,4,0)</f>
        <v>四川太极都江堰药店</v>
      </c>
      <c r="C235" s="3">
        <v>11256</v>
      </c>
      <c r="D235" s="3" t="str">
        <f>VLOOKUP(C:C,各!D:E,2,0)</f>
        <v>刘娟</v>
      </c>
      <c r="E235" s="3">
        <v>425</v>
      </c>
    </row>
    <row r="236" spans="1:5">
      <c r="A236" s="3">
        <v>234</v>
      </c>
      <c r="B236" s="4" t="str">
        <f>VLOOKUP(C:C,各!D:G,4,0)</f>
        <v>四川太极高新区大源北街药店</v>
      </c>
      <c r="C236" s="3">
        <v>11292</v>
      </c>
      <c r="D236" s="3" t="str">
        <f>VLOOKUP(C:C,各!D:E,2,0)</f>
        <v>于新蕾</v>
      </c>
      <c r="E236" s="3">
        <v>375.5</v>
      </c>
    </row>
    <row r="237" spans="1:5">
      <c r="A237" s="3">
        <v>235</v>
      </c>
      <c r="B237" s="4" t="str">
        <f>VLOOKUP(C:C,各!D:G,4,0)</f>
        <v>四川太极大药房连锁有限公司武侯区聚萃街药店</v>
      </c>
      <c r="C237" s="3">
        <v>11318</v>
      </c>
      <c r="D237" s="3" t="str">
        <f>VLOOKUP(C:C,各!D:E,2,0)</f>
        <v>李俊俐</v>
      </c>
      <c r="E237" s="3">
        <v>354</v>
      </c>
    </row>
    <row r="238" spans="1:5">
      <c r="A238" s="3">
        <v>236</v>
      </c>
      <c r="B238" s="4" t="str">
        <f>VLOOKUP(C:C,各!D:G,4,0)</f>
        <v>四川太极青羊区北东街店</v>
      </c>
      <c r="C238" s="3">
        <v>11319</v>
      </c>
      <c r="D238" s="3" t="str">
        <f>VLOOKUP(C:C,各!D:E,2,0)</f>
        <v>卫荟垟</v>
      </c>
      <c r="E238" s="3">
        <v>68</v>
      </c>
    </row>
    <row r="239" spans="1:5">
      <c r="A239" s="3">
        <v>237</v>
      </c>
      <c r="B239" s="4" t="str">
        <f>VLOOKUP(C:C,各!D:G,4,0)</f>
        <v>四川太极新园大道药店</v>
      </c>
      <c r="C239" s="3">
        <v>11323</v>
      </c>
      <c r="D239" s="3" t="str">
        <f>VLOOKUP(C:C,各!D:E,2,0)</f>
        <v>朱文艺</v>
      </c>
      <c r="E239" s="3">
        <v>189</v>
      </c>
    </row>
    <row r="240" spans="1:5">
      <c r="A240" s="3">
        <v>238</v>
      </c>
      <c r="B240" s="4" t="str">
        <f>VLOOKUP(C:C,各!D:G,4,0)</f>
        <v>四川太极武侯区顺和街店</v>
      </c>
      <c r="C240" s="3">
        <v>11329</v>
      </c>
      <c r="D240" s="3" t="str">
        <f>VLOOKUP(C:C,各!D:E,2,0)</f>
        <v>彭燕</v>
      </c>
      <c r="E240" s="3">
        <v>58</v>
      </c>
    </row>
    <row r="241" spans="1:5">
      <c r="A241" s="3">
        <v>239</v>
      </c>
      <c r="B241" s="4" t="str">
        <f>VLOOKUP(C:C,各!D:G,4,0)</f>
        <v>四川太极成华区万宇路药店</v>
      </c>
      <c r="C241" s="3">
        <v>11330</v>
      </c>
      <c r="D241" s="3" t="str">
        <f>VLOOKUP(C:C,各!D:E,2,0)</f>
        <v>任嘉欣</v>
      </c>
      <c r="E241" s="3">
        <v>108</v>
      </c>
    </row>
    <row r="242" spans="1:5">
      <c r="A242" s="3">
        <v>240</v>
      </c>
      <c r="B242" s="4" t="str">
        <f>VLOOKUP(C:C,各!D:G,4,0)</f>
        <v>四川太极龙泉驿区龙泉街道驿生路药店</v>
      </c>
      <c r="C242" s="3">
        <v>11333</v>
      </c>
      <c r="D242" s="3" t="str">
        <f>VLOOKUP(C:C,各!D:E,2,0)</f>
        <v>罗妍</v>
      </c>
      <c r="E242" s="3">
        <v>96</v>
      </c>
    </row>
    <row r="243" spans="1:5">
      <c r="A243" s="3">
        <v>241</v>
      </c>
      <c r="B243" s="4" t="str">
        <f>VLOOKUP(C:C,各!D:G,4,0)</f>
        <v>四川太极浆洗街药店</v>
      </c>
      <c r="C243" s="3">
        <v>11335</v>
      </c>
      <c r="D243" s="3" t="str">
        <f>VLOOKUP(C:C,各!D:E,2,0)</f>
        <v>王盛英</v>
      </c>
      <c r="E243" s="3">
        <v>237.5</v>
      </c>
    </row>
    <row r="244" spans="1:5">
      <c r="A244" s="3">
        <v>242</v>
      </c>
      <c r="B244" s="4" t="str">
        <f>VLOOKUP(C:C,各!D:G,4,0)</f>
        <v>四川太极邛崃市临邛镇翠荫街药店</v>
      </c>
      <c r="C244" s="3">
        <v>11363</v>
      </c>
      <c r="D244" s="3" t="str">
        <f>VLOOKUP(C:C,各!D:E,2,0)</f>
        <v>陈礼凤</v>
      </c>
      <c r="E244" s="3">
        <v>117.5</v>
      </c>
    </row>
    <row r="245" spans="1:5">
      <c r="A245" s="3">
        <v>243</v>
      </c>
      <c r="B245" s="4" t="str">
        <f>VLOOKUP(C:C,各!D:G,4,0)</f>
        <v>四川太极邛崃中心药店</v>
      </c>
      <c r="C245" s="3">
        <v>11372</v>
      </c>
      <c r="D245" s="3" t="str">
        <f>VLOOKUP(C:C,各!D:E,2,0)</f>
        <v>古素琼</v>
      </c>
      <c r="E245" s="3">
        <v>897</v>
      </c>
    </row>
    <row r="246" spans="1:5">
      <c r="A246" s="3">
        <v>244</v>
      </c>
      <c r="B246" s="4" t="str">
        <f>VLOOKUP(C:C,各!D:G,4,0)</f>
        <v>四川太极锦江区榕声路店</v>
      </c>
      <c r="C246" s="3">
        <v>11377</v>
      </c>
      <c r="D246" s="3" t="str">
        <f>VLOOKUP(C:C,各!D:E,2,0)</f>
        <v>张丽</v>
      </c>
      <c r="E246" s="3">
        <v>392</v>
      </c>
    </row>
    <row r="247" spans="1:5">
      <c r="A247" s="3">
        <v>245</v>
      </c>
      <c r="B247" s="4" t="str">
        <f>VLOOKUP(C:C,各!D:G,4,0)</f>
        <v>四川太极锦江区庆云南街药店</v>
      </c>
      <c r="C247" s="3">
        <v>11379</v>
      </c>
      <c r="D247" s="3" t="str">
        <f>VLOOKUP(C:C,各!D:E,2,0)</f>
        <v>陈琪</v>
      </c>
      <c r="E247" s="3">
        <v>30</v>
      </c>
    </row>
    <row r="248" spans="1:5">
      <c r="A248" s="3">
        <v>246</v>
      </c>
      <c r="B248" s="4" t="str">
        <f>VLOOKUP(C:C,各!D:G,4,0)</f>
        <v>四川太极龙潭西路店</v>
      </c>
      <c r="C248" s="3">
        <v>11382</v>
      </c>
      <c r="D248" s="3" t="str">
        <f>VLOOKUP(C:C,各!D:E,2,0)</f>
        <v>刘春花</v>
      </c>
      <c r="E248" s="3">
        <v>283</v>
      </c>
    </row>
    <row r="249" spans="1:5">
      <c r="A249" s="3">
        <v>247</v>
      </c>
      <c r="B249" s="4" t="str">
        <f>VLOOKUP(C:C,各!D:G,4,0)</f>
        <v>四川太极成华区华泰路药店</v>
      </c>
      <c r="C249" s="3">
        <v>11383</v>
      </c>
      <c r="D249" s="3" t="str">
        <f>VLOOKUP(C:C,各!D:E,2,0)</f>
        <v>廖苹</v>
      </c>
      <c r="E249" s="3">
        <v>788</v>
      </c>
    </row>
    <row r="250" spans="1:5">
      <c r="A250" s="3">
        <v>248</v>
      </c>
      <c r="B250" s="4" t="str">
        <f>VLOOKUP(C:C,各!D:G,4,0)</f>
        <v>四川太极兴义镇万兴路药店</v>
      </c>
      <c r="C250" s="3">
        <v>11388</v>
      </c>
      <c r="D250" s="3" t="str">
        <f>VLOOKUP(C:C,各!D:E,2,0)</f>
        <v>张丹</v>
      </c>
      <c r="E250" s="3">
        <v>41</v>
      </c>
    </row>
    <row r="251" spans="1:5">
      <c r="A251" s="3">
        <v>249</v>
      </c>
      <c r="B251" s="4" t="str">
        <f>VLOOKUP(C:C,各!D:G,4,0)</f>
        <v>四川太极沙河源药店</v>
      </c>
      <c r="C251" s="3">
        <v>11394</v>
      </c>
      <c r="D251" s="3" t="str">
        <f>VLOOKUP(C:C,各!D:E,2,0)</f>
        <v>黎婷婷</v>
      </c>
      <c r="E251" s="3">
        <v>89.5</v>
      </c>
    </row>
    <row r="252" spans="1:5">
      <c r="A252" s="3">
        <v>250</v>
      </c>
      <c r="B252" s="4" t="str">
        <f>VLOOKUP(C:C,各!D:G,4,0)</f>
        <v>四川太极双林路药店</v>
      </c>
      <c r="C252" s="3">
        <v>11396</v>
      </c>
      <c r="D252" s="3" t="str">
        <f>VLOOKUP(C:C,各!D:E,2,0)</f>
        <v>罗传浩</v>
      </c>
      <c r="E252" s="3">
        <v>55.5</v>
      </c>
    </row>
    <row r="253" spans="1:5">
      <c r="A253" s="3">
        <v>251</v>
      </c>
      <c r="B253" s="4" t="str">
        <f>VLOOKUP(C:C,各!D:G,4,0)</f>
        <v>四川太极锦江区柳翠路药店</v>
      </c>
      <c r="C253" s="3">
        <v>11397</v>
      </c>
      <c r="D253" s="3" t="str">
        <f>VLOOKUP(C:C,各!D:E,2,0)</f>
        <v>曾佳敏</v>
      </c>
      <c r="E253" s="3">
        <v>72</v>
      </c>
    </row>
    <row r="254" spans="1:5">
      <c r="A254" s="3">
        <v>252</v>
      </c>
      <c r="B254" s="4" t="str">
        <f>VLOOKUP(C:C,各!D:G,4,0)</f>
        <v>四川太极人民中路店</v>
      </c>
      <c r="C254" s="3">
        <v>11398</v>
      </c>
      <c r="D254" s="3" t="str">
        <f>VLOOKUP(C:C,各!D:E,2,0)</f>
        <v>张甦</v>
      </c>
      <c r="E254" s="3">
        <v>213.5</v>
      </c>
    </row>
    <row r="255" spans="1:5">
      <c r="A255" s="3">
        <v>253</v>
      </c>
      <c r="B255" s="4" t="str">
        <f>VLOOKUP(C:C,各!D:G,4,0)</f>
        <v>四川太极崇州中心店</v>
      </c>
      <c r="C255" s="3">
        <v>11418</v>
      </c>
      <c r="D255" s="3" t="str">
        <f>VLOOKUP(C:C,各!D:E,2,0)</f>
        <v>李茜</v>
      </c>
      <c r="E255" s="3">
        <v>238.5</v>
      </c>
    </row>
    <row r="256" spans="1:5">
      <c r="A256" s="3">
        <v>254</v>
      </c>
      <c r="B256" s="4" t="str">
        <f>VLOOKUP(C:C,各!D:G,4,0)</f>
        <v>四川太极邛崃中心药店</v>
      </c>
      <c r="C256" s="3">
        <v>11427</v>
      </c>
      <c r="D256" s="3" t="str">
        <f>VLOOKUP(C:C,各!D:E,2,0)</f>
        <v>刘旭</v>
      </c>
      <c r="E256" s="3">
        <v>204</v>
      </c>
    </row>
    <row r="257" spans="1:5">
      <c r="A257" s="3">
        <v>255</v>
      </c>
      <c r="B257" s="4" t="str">
        <f>VLOOKUP(C:C,各!D:G,4,0)</f>
        <v>四川太极金牛区交大路第三药店</v>
      </c>
      <c r="C257" s="3">
        <v>11429</v>
      </c>
      <c r="D257" s="3" t="str">
        <f>VLOOKUP(C:C,各!D:E,2,0)</f>
        <v>曾胜男</v>
      </c>
      <c r="E257" s="3">
        <v>198.5</v>
      </c>
    </row>
    <row r="258" spans="1:5">
      <c r="A258" s="3">
        <v>256</v>
      </c>
      <c r="B258" s="4" t="str">
        <f>VLOOKUP(C:C,各!D:G,4,0)</f>
        <v>四川太极邛崃市临邛镇洪川小区药店</v>
      </c>
      <c r="C258" s="3">
        <v>11441</v>
      </c>
      <c r="D258" s="3" t="str">
        <f>VLOOKUP(C:C,各!D:E,2,0)</f>
        <v>杨若澜</v>
      </c>
      <c r="E258" s="3">
        <v>85</v>
      </c>
    </row>
    <row r="259" spans="1:5">
      <c r="A259" s="3">
        <v>257</v>
      </c>
      <c r="B259" s="4" t="str">
        <f>VLOOKUP(C:C,各!D:G,4,0)</f>
        <v>四川太极金牛区金沙路药店</v>
      </c>
      <c r="C259" s="3">
        <v>11445</v>
      </c>
      <c r="D259" s="3" t="str">
        <f>VLOOKUP(C:C,各!D:E,2,0)</f>
        <v>程欢欢</v>
      </c>
      <c r="E259" s="3">
        <v>124</v>
      </c>
    </row>
    <row r="260" spans="1:5">
      <c r="A260" s="3">
        <v>258</v>
      </c>
      <c r="B260" s="4" t="str">
        <f>VLOOKUP(C:C,各!D:G,4,0)</f>
        <v>四川太极锦江区劼人路药店</v>
      </c>
      <c r="C260" s="3">
        <v>11446</v>
      </c>
      <c r="D260" s="3" t="str">
        <f>VLOOKUP(C:C,各!D:E,2,0)</f>
        <v>杨菊</v>
      </c>
      <c r="E260" s="3">
        <v>124.5</v>
      </c>
    </row>
    <row r="261" spans="1:5">
      <c r="A261" s="3">
        <v>259</v>
      </c>
      <c r="B261" s="4" t="str">
        <f>VLOOKUP(C:C,各!D:G,4,0)</f>
        <v>四川太极锦江区观音桥街药店</v>
      </c>
      <c r="C261" s="3">
        <v>11447</v>
      </c>
      <c r="D261" s="3" t="str">
        <f>VLOOKUP(C:C,各!D:E,2,0)</f>
        <v>王媚</v>
      </c>
      <c r="E261" s="3">
        <v>190</v>
      </c>
    </row>
    <row r="262" spans="1:5">
      <c r="A262" s="3">
        <v>260</v>
      </c>
      <c r="B262" s="4" t="str">
        <f>VLOOKUP(C:C,各!D:G,4,0)</f>
        <v>四川太极通盈街药店</v>
      </c>
      <c r="C262" s="3">
        <v>11452</v>
      </c>
      <c r="D262" s="3" t="str">
        <f>VLOOKUP(C:C,各!D:E,2,0)</f>
        <v>王娟</v>
      </c>
      <c r="E262" s="3">
        <v>162.5</v>
      </c>
    </row>
    <row r="263" spans="1:5">
      <c r="A263" s="3">
        <v>261</v>
      </c>
      <c r="B263" s="4" t="str">
        <f>VLOOKUP(C:C,各!D:G,4,0)</f>
        <v>四川太极清江东路药店</v>
      </c>
      <c r="C263" s="3">
        <v>11453</v>
      </c>
      <c r="D263" s="3" t="str">
        <f>VLOOKUP(C:C,各!D:E,2,0)</f>
        <v>李梦菊</v>
      </c>
      <c r="E263" s="3">
        <v>55</v>
      </c>
    </row>
    <row r="264" spans="1:5">
      <c r="A264" s="3">
        <v>262</v>
      </c>
      <c r="B264" s="4" t="str">
        <f>VLOOKUP(C:C,各!D:G,4,0)</f>
        <v>四川太极五津西路药店</v>
      </c>
      <c r="C264" s="3">
        <v>11458</v>
      </c>
      <c r="D264" s="3" t="str">
        <f>VLOOKUP(C:C,各!D:E,2,0)</f>
        <v>李迎新</v>
      </c>
      <c r="E264" s="3">
        <v>51</v>
      </c>
    </row>
    <row r="265" spans="1:5">
      <c r="A265" s="3">
        <v>263</v>
      </c>
      <c r="B265" s="4" t="str">
        <f>VLOOKUP(C:C,各!D:G,4,0)</f>
        <v>四川太极都江堰市蒲阳镇堰问道西路药店</v>
      </c>
      <c r="C265" s="3">
        <v>11459</v>
      </c>
      <c r="D265" s="3" t="str">
        <f>VLOOKUP(C:C,各!D:E,2,0)</f>
        <v>杨久会</v>
      </c>
      <c r="E265" s="3">
        <v>109.5</v>
      </c>
    </row>
    <row r="266" spans="1:5">
      <c r="A266" s="3">
        <v>264</v>
      </c>
      <c r="B266" s="4" t="str">
        <f>VLOOKUP(C:C,各!D:G,4,0)</f>
        <v>四川太极双流县西航港街道锦华路一段药店</v>
      </c>
      <c r="C266" s="3">
        <v>11463</v>
      </c>
      <c r="D266" s="3" t="str">
        <f>VLOOKUP(C:C,各!D:E,2,0)</f>
        <v>黄丹</v>
      </c>
      <c r="E266" s="3">
        <v>161</v>
      </c>
    </row>
    <row r="267" spans="1:5">
      <c r="A267" s="3">
        <v>265</v>
      </c>
      <c r="B267" s="4" t="str">
        <f>VLOOKUP(C:C,各!D:G,4,0)</f>
        <v>四川太极新都区马超东路店</v>
      </c>
      <c r="C267" s="3">
        <v>11465</v>
      </c>
      <c r="D267" s="3" t="str">
        <f>VLOOKUP(C:C,各!D:E,2,0)</f>
        <v>陈丽媛</v>
      </c>
      <c r="E267" s="3">
        <v>248</v>
      </c>
    </row>
    <row r="268" spans="1:5">
      <c r="A268" s="3">
        <v>266</v>
      </c>
      <c r="B268" s="4" t="str">
        <f>VLOOKUP(C:C,各!D:G,4,0)</f>
        <v>四川太极新津县五津镇武阳西路药店</v>
      </c>
      <c r="C268" s="3">
        <v>11466</v>
      </c>
      <c r="D268" s="3" t="str">
        <f>VLOOKUP(C:C,各!D:E,2,0)</f>
        <v>陈星月</v>
      </c>
      <c r="E268" s="3">
        <v>50</v>
      </c>
    </row>
    <row r="269" spans="1:5">
      <c r="A269" s="3">
        <v>267</v>
      </c>
      <c r="B269" s="4" t="str">
        <f>VLOOKUP(C:C,各!D:G,4,0)</f>
        <v>四川太极锦江区静明路药店</v>
      </c>
      <c r="C269" s="3">
        <v>11478</v>
      </c>
      <c r="D269" s="3" t="str">
        <f>VLOOKUP(C:C,各!D:E,2,0)</f>
        <v>李新莲</v>
      </c>
      <c r="E269" s="3">
        <v>40.5</v>
      </c>
    </row>
    <row r="270" spans="1:5">
      <c r="A270" s="3">
        <v>268</v>
      </c>
      <c r="B270" s="4" t="str">
        <f>VLOOKUP(C:C,各!D:G,4,0)</f>
        <v>四川太极邛崃中心药店</v>
      </c>
      <c r="C270" s="3">
        <v>11481</v>
      </c>
      <c r="D270" s="3" t="str">
        <f>VLOOKUP(C:C,各!D:E,2,0)</f>
        <v>汪梦雨</v>
      </c>
      <c r="E270" s="3">
        <v>39</v>
      </c>
    </row>
    <row r="271" spans="1:5">
      <c r="A271" s="3">
        <v>269</v>
      </c>
      <c r="B271" s="4" t="str">
        <f>VLOOKUP(C:C,各!D:G,4,0)</f>
        <v>四川太极邛崃市临邛镇翠荫街药店</v>
      </c>
      <c r="C271" s="3">
        <v>11482</v>
      </c>
      <c r="D271" s="3" t="str">
        <f>VLOOKUP(C:C,各!D:E,2,0)</f>
        <v>陈昱邑</v>
      </c>
      <c r="E271" s="3">
        <v>41.5</v>
      </c>
    </row>
    <row r="272" spans="1:5">
      <c r="A272" s="3">
        <v>270</v>
      </c>
      <c r="B272" s="4" t="str">
        <f>VLOOKUP(C:C,各!D:G,4,0)</f>
        <v>四川太极邛崃中心药店</v>
      </c>
      <c r="C272" s="3">
        <v>11483</v>
      </c>
      <c r="D272" s="3" t="str">
        <f>VLOOKUP(C:C,各!D:E,2,0)</f>
        <v>王李秋</v>
      </c>
      <c r="E272" s="3">
        <v>109</v>
      </c>
    </row>
    <row r="273" spans="1:5">
      <c r="A273" s="3">
        <v>271</v>
      </c>
      <c r="B273" s="4" t="str">
        <f>VLOOKUP(C:C,各!D:G,4,0)</f>
        <v>四川太极人民中路店</v>
      </c>
      <c r="C273" s="3">
        <v>11484</v>
      </c>
      <c r="D273" s="3" t="str">
        <f>VLOOKUP(C:C,各!D:E,2,0)</f>
        <v>何亚</v>
      </c>
      <c r="E273" s="3">
        <v>157</v>
      </c>
    </row>
    <row r="274" spans="1:5">
      <c r="A274" s="3">
        <v>272</v>
      </c>
      <c r="B274" s="4" t="str">
        <f>VLOOKUP(C:C,各!D:G,4,0)</f>
        <v>四川太极邛崃市临邛镇长安大道药店</v>
      </c>
      <c r="C274" s="3">
        <v>11485</v>
      </c>
      <c r="D274" s="3" t="str">
        <f>VLOOKUP(C:C,各!D:E,2,0)</f>
        <v>何蕴雯</v>
      </c>
      <c r="E274" s="3">
        <v>165.5</v>
      </c>
    </row>
    <row r="275" spans="1:5">
      <c r="A275" s="3">
        <v>273</v>
      </c>
      <c r="B275" s="4" t="str">
        <f>VLOOKUP(C:C,各!D:G,4,0)</f>
        <v>四川太极新都区马超东路店</v>
      </c>
      <c r="C275" s="3">
        <v>11486</v>
      </c>
      <c r="D275" s="3" t="str">
        <f>VLOOKUP(C:C,各!D:E,2,0)</f>
        <v>苟俊驰</v>
      </c>
      <c r="E275" s="3">
        <v>133.5</v>
      </c>
    </row>
    <row r="276" spans="1:5">
      <c r="A276" s="3">
        <v>274</v>
      </c>
      <c r="B276" s="4" t="str">
        <f>VLOOKUP(C:C,各!D:G,4,0)</f>
        <v>四川太极成华区华泰路药店</v>
      </c>
      <c r="C276" s="3">
        <v>11487</v>
      </c>
      <c r="D276" s="3" t="str">
        <f>VLOOKUP(C:C,各!D:E,2,0)</f>
        <v>黄艳</v>
      </c>
      <c r="E276" s="3">
        <v>154</v>
      </c>
    </row>
    <row r="277" spans="1:5">
      <c r="A277" s="3">
        <v>275</v>
      </c>
      <c r="B277" s="4" t="str">
        <f>VLOOKUP(C:C,各!D:G,4,0)</f>
        <v>四川太极邛崃中心药店</v>
      </c>
      <c r="C277" s="3">
        <v>11490</v>
      </c>
      <c r="D277" s="3" t="str">
        <f>VLOOKUP(C:C,各!D:E,2,0)</f>
        <v>杨晓毅</v>
      </c>
      <c r="E277" s="3">
        <v>155</v>
      </c>
    </row>
    <row r="278" spans="1:5">
      <c r="A278" s="3">
        <v>276</v>
      </c>
      <c r="B278" s="4" t="str">
        <f>VLOOKUP(C:C,各!D:G,4,0)</f>
        <v>四川太极新津邓双镇岷江店</v>
      </c>
      <c r="C278" s="3">
        <v>11503</v>
      </c>
      <c r="D278" s="3" t="str">
        <f>VLOOKUP(C:C,各!D:E,2,0)</f>
        <v>谌美静</v>
      </c>
      <c r="E278" s="3">
        <v>99</v>
      </c>
    </row>
    <row r="279" spans="1:5">
      <c r="A279" s="3">
        <v>277</v>
      </c>
      <c r="B279" s="4" t="str">
        <f>VLOOKUP(C:C,各!D:G,4,0)</f>
        <v>四川太极大药房连锁有限公司金牛区银河北街药店</v>
      </c>
      <c r="C279" s="3">
        <v>11504</v>
      </c>
      <c r="D279" s="3" t="str">
        <f>VLOOKUP(C:C,各!D:E,2,0)</f>
        <v>刘秀琼</v>
      </c>
      <c r="E279" s="3">
        <v>108</v>
      </c>
    </row>
    <row r="280" spans="1:5">
      <c r="A280" s="3">
        <v>278</v>
      </c>
      <c r="B280" s="4" t="str">
        <f>VLOOKUP(C:C,各!D:G,4,0)</f>
        <v>四川太极金牛区交大路第三药店</v>
      </c>
      <c r="C280" s="3">
        <v>11512</v>
      </c>
      <c r="D280" s="3" t="str">
        <f>VLOOKUP(C:C,各!D:E,2,0)</f>
        <v>张茹君</v>
      </c>
      <c r="E280" s="3">
        <v>79</v>
      </c>
    </row>
    <row r="281" spans="1:5">
      <c r="A281" s="3">
        <v>279</v>
      </c>
      <c r="B281" s="4" t="str">
        <f>VLOOKUP(C:C,各!D:G,4,0)</f>
        <v>四川太极光华药店</v>
      </c>
      <c r="C281" s="3">
        <v>11517</v>
      </c>
      <c r="D281" s="3" t="str">
        <f>VLOOKUP(C:C,各!D:E,2,0)</f>
        <v>刘晓燕</v>
      </c>
      <c r="E281" s="3">
        <v>385</v>
      </c>
    </row>
    <row r="282" spans="1:5">
      <c r="A282" s="3">
        <v>280</v>
      </c>
      <c r="B282" s="4" t="str">
        <f>VLOOKUP(C:C,各!D:G,4,0)</f>
        <v>四川太极青羊区浣花滨河路药店</v>
      </c>
      <c r="C282" s="3">
        <v>11537</v>
      </c>
      <c r="D282" s="3" t="str">
        <f>VLOOKUP(C:C,各!D:E,2,0)</f>
        <v>王娅</v>
      </c>
      <c r="E282" s="3">
        <v>87.5</v>
      </c>
    </row>
    <row r="283" spans="1:5">
      <c r="A283" s="3">
        <v>281</v>
      </c>
      <c r="B283" s="4" t="str">
        <f>VLOOKUP(C:C,各!D:G,4,0)</f>
        <v>四川太极大药房连锁有限公司成华区西林一街药店</v>
      </c>
      <c r="C283" s="3">
        <v>11596</v>
      </c>
      <c r="D283" s="3" t="str">
        <f>VLOOKUP(C:C,各!D:E,2,0)</f>
        <v>冯静</v>
      </c>
      <c r="E283" s="3">
        <v>7</v>
      </c>
    </row>
    <row r="284" spans="1:5">
      <c r="A284" s="3">
        <v>282</v>
      </c>
      <c r="B284" s="4" t="str">
        <f>VLOOKUP(C:C,各!D:G,4,0)</f>
        <v>四川太极成华杉板桥南一路店</v>
      </c>
      <c r="C284" s="3">
        <v>11602</v>
      </c>
      <c r="D284" s="3" t="str">
        <f>VLOOKUP(C:C,各!D:E,2,0)</f>
        <v>董华</v>
      </c>
      <c r="E284" s="3">
        <v>82</v>
      </c>
    </row>
    <row r="285" spans="1:5">
      <c r="A285" s="3">
        <v>283</v>
      </c>
      <c r="B285" s="4" t="str">
        <f>VLOOKUP(C:C,各!D:G,4,0)</f>
        <v>四川太极邛崃市临邛镇洪川小区药店</v>
      </c>
      <c r="C285" s="3">
        <v>11619</v>
      </c>
      <c r="D285" s="3" t="str">
        <f>VLOOKUP(C:C,各!D:E,2,0)</f>
        <v>马婷婷</v>
      </c>
      <c r="E285" s="3">
        <v>130.5</v>
      </c>
    </row>
    <row r="286" spans="1:5">
      <c r="A286" s="3">
        <v>284</v>
      </c>
      <c r="B286" s="4" t="str">
        <f>VLOOKUP(C:C,各!D:G,4,0)</f>
        <v>四川太极武侯区科华街药店</v>
      </c>
      <c r="C286" s="3">
        <v>11620</v>
      </c>
      <c r="D286" s="3" t="str">
        <f>VLOOKUP(C:C,各!D:E,2,0)</f>
        <v>尹萍</v>
      </c>
      <c r="E286" s="3">
        <v>36</v>
      </c>
    </row>
    <row r="287" spans="1:5">
      <c r="A287" s="3">
        <v>285</v>
      </c>
      <c r="B287" s="4" t="str">
        <f>VLOOKUP(C:C,各!D:G,4,0)</f>
        <v>四川太极大药房连锁有限公司青羊区童子街药店</v>
      </c>
      <c r="C287" s="3">
        <v>11621</v>
      </c>
      <c r="D287" s="3" t="str">
        <f>VLOOKUP(C:C,各!D:E,2,0)</f>
        <v>彭志萍</v>
      </c>
      <c r="E287" s="3">
        <v>257.5</v>
      </c>
    </row>
    <row r="288" spans="1:5">
      <c r="A288" s="3">
        <v>286</v>
      </c>
      <c r="B288" s="4" t="str">
        <f>VLOOKUP(C:C,各!D:G,4,0)</f>
        <v>成都成汉太极大药房有限公司</v>
      </c>
      <c r="C288" s="3">
        <v>11622</v>
      </c>
      <c r="D288" s="3" t="str">
        <f>VLOOKUP(C:C,各!D:E,2,0)</f>
        <v>甘俊莉</v>
      </c>
      <c r="E288" s="3">
        <v>92.5</v>
      </c>
    </row>
    <row r="289" spans="1:5">
      <c r="A289" s="3">
        <v>287</v>
      </c>
      <c r="B289" s="4" t="str">
        <f>VLOOKUP(C:C,各!D:G,4,0)</f>
        <v>四川太极大药房连锁有限公司青羊区贝森北路药店</v>
      </c>
      <c r="C289" s="3">
        <v>11624</v>
      </c>
      <c r="D289" s="3" t="str">
        <f>VLOOKUP(C:C,各!D:E,2,0)</f>
        <v>李玉先</v>
      </c>
      <c r="E289" s="3">
        <v>155</v>
      </c>
    </row>
    <row r="290" spans="1:5">
      <c r="A290" s="3">
        <v>288</v>
      </c>
      <c r="B290" s="4" t="str">
        <f>VLOOKUP(C:C,各!D:G,4,0)</f>
        <v>四川太极大邑县晋原镇通达东路五段药店</v>
      </c>
      <c r="C290" s="3">
        <v>11627</v>
      </c>
      <c r="D290" s="3" t="str">
        <f>VLOOKUP(C:C,各!D:E,2,0)</f>
        <v>唐礼萍</v>
      </c>
      <c r="E290" s="3">
        <v>24</v>
      </c>
    </row>
    <row r="291" spans="1:5">
      <c r="A291" s="3">
        <v>289</v>
      </c>
      <c r="B291" s="4" t="str">
        <f>VLOOKUP(C:C,各!D:G,4,0)</f>
        <v>四川太极成华区羊子山西路药店（兴元华盛）</v>
      </c>
      <c r="C291" s="3">
        <v>11639</v>
      </c>
      <c r="D291" s="3" t="str">
        <f>VLOOKUP(C:C,各!D:E,2,0)</f>
        <v>杨苗</v>
      </c>
      <c r="E291" s="3">
        <v>249.5</v>
      </c>
    </row>
    <row r="292" spans="1:5">
      <c r="A292" s="3">
        <v>290</v>
      </c>
      <c r="B292" s="4" t="str">
        <f>VLOOKUP(C:C,各!D:G,4,0)</f>
        <v>四川太极成华区羊子山西路药店（兴元华盛）</v>
      </c>
      <c r="C292" s="3">
        <v>11642</v>
      </c>
      <c r="D292" s="3" t="str">
        <f>VLOOKUP(C:C,各!D:E,2,0)</f>
        <v>张亚红</v>
      </c>
      <c r="E292" s="3">
        <v>226</v>
      </c>
    </row>
    <row r="293" spans="1:5">
      <c r="A293" s="3">
        <v>291</v>
      </c>
      <c r="B293" s="4" t="str">
        <f>VLOOKUP(C:C,各!D:G,4,0)</f>
        <v>四川太极青羊区十二桥药店</v>
      </c>
      <c r="C293" s="3">
        <v>11656</v>
      </c>
      <c r="D293" s="3" t="str">
        <f>VLOOKUP(C:C,各!D:E,2,0)</f>
        <v>刘莉</v>
      </c>
      <c r="E293" s="3">
        <v>109.5</v>
      </c>
    </row>
    <row r="294" spans="1:5">
      <c r="A294" s="3">
        <v>292</v>
      </c>
      <c r="B294" s="4" t="str">
        <f>VLOOKUP(C:C,各!D:G,4,0)</f>
        <v>四川太极武侯区佳灵路药店</v>
      </c>
      <c r="C294" s="3">
        <v>11686</v>
      </c>
      <c r="D294" s="3" t="str">
        <f>VLOOKUP(C:C,各!D:E,2,0)</f>
        <v>王婷</v>
      </c>
      <c r="E294" s="3">
        <v>150.5</v>
      </c>
    </row>
    <row r="295" spans="1:5">
      <c r="A295" s="3">
        <v>293</v>
      </c>
      <c r="B295" s="4" t="str">
        <f>VLOOKUP(C:C,各!D:G,4,0)</f>
        <v>四川太极成华区金马河路药店</v>
      </c>
      <c r="C295" s="3">
        <v>11687</v>
      </c>
      <c r="D295" s="3" t="str">
        <f>VLOOKUP(C:C,各!D:E,2,0)</f>
        <v>马玉梅</v>
      </c>
      <c r="E295" s="3">
        <v>149</v>
      </c>
    </row>
    <row r="296" spans="1:5">
      <c r="A296" s="3">
        <v>294</v>
      </c>
      <c r="B296" s="4" t="str">
        <f>VLOOKUP(C:C,各!D:G,4,0)</f>
        <v>四川太极清江东路2药店</v>
      </c>
      <c r="C296" s="3">
        <v>11690</v>
      </c>
      <c r="D296" s="3" t="str">
        <f>VLOOKUP(C:C,各!D:E,2,0)</f>
        <v>王娇</v>
      </c>
      <c r="E296" s="3">
        <v>48</v>
      </c>
    </row>
    <row r="297" spans="1:5">
      <c r="A297" s="3">
        <v>295</v>
      </c>
      <c r="B297" s="4" t="str">
        <f>VLOOKUP(C:C,各!D:G,4,0)</f>
        <v>四川太极温江店</v>
      </c>
      <c r="C297" s="3">
        <v>11711</v>
      </c>
      <c r="D297" s="3" t="str">
        <f>VLOOKUP(C:C,各!D:E,2,0)</f>
        <v>李思琪</v>
      </c>
      <c r="E297" s="3">
        <v>132</v>
      </c>
    </row>
    <row r="298" spans="1:5">
      <c r="A298" s="3">
        <v>296</v>
      </c>
      <c r="B298" s="4" t="str">
        <f>VLOOKUP(C:C,各!D:G,4,0)</f>
        <v>四川太极通盈街药店</v>
      </c>
      <c r="C298" s="3">
        <v>11751</v>
      </c>
      <c r="D298" s="3" t="str">
        <f>VLOOKUP(C:C,各!D:E,2,0)</f>
        <v>陈海昕</v>
      </c>
      <c r="E298" s="3">
        <v>44.5</v>
      </c>
    </row>
    <row r="299" spans="1:5">
      <c r="A299" s="3">
        <v>297</v>
      </c>
      <c r="B299" s="4" t="str">
        <f>VLOOKUP(C:C,各!D:G,4,0)</f>
        <v>四川太极新园大道药店</v>
      </c>
      <c r="C299" s="3">
        <v>11753</v>
      </c>
      <c r="D299" s="3" t="str">
        <f>VLOOKUP(C:C,各!D:E,2,0)</f>
        <v>罗周佳</v>
      </c>
      <c r="E299" s="3">
        <v>84</v>
      </c>
    </row>
    <row r="300" spans="1:5">
      <c r="A300" s="3">
        <v>298</v>
      </c>
      <c r="B300" s="4" t="str">
        <f>VLOOKUP(C:C,各!D:G,4,0)</f>
        <v>四川太极新乐中街药店</v>
      </c>
      <c r="C300" s="3">
        <v>11754</v>
      </c>
      <c r="D300" s="3" t="str">
        <f>VLOOKUP(C:C,各!D:E,2,0)</f>
        <v>胡忠欢</v>
      </c>
      <c r="E300" s="3">
        <v>93.5</v>
      </c>
    </row>
    <row r="301" spans="1:5">
      <c r="A301" s="3">
        <v>299</v>
      </c>
      <c r="B301" s="4" t="str">
        <f>VLOOKUP(C:C,各!D:G,4,0)</f>
        <v>四川太极高新区民丰大道西段药店</v>
      </c>
      <c r="C301" s="3">
        <v>11755</v>
      </c>
      <c r="D301" s="3" t="str">
        <f>VLOOKUP(C:C,各!D:E,2,0)</f>
        <v>文秋悦</v>
      </c>
      <c r="E301" s="3">
        <v>46</v>
      </c>
    </row>
    <row r="302" spans="1:5">
      <c r="A302" s="3">
        <v>300</v>
      </c>
      <c r="B302" s="4" t="str">
        <f>VLOOKUP(C:C,各!D:G,4,0)</f>
        <v>四川太极沙河源药店</v>
      </c>
      <c r="C302" s="3">
        <v>11756</v>
      </c>
      <c r="D302" s="3" t="str">
        <f>VLOOKUP(C:C,各!D:E,2,0)</f>
        <v>陈燕</v>
      </c>
      <c r="E302" s="3">
        <v>31.5</v>
      </c>
    </row>
    <row r="303" spans="1:5">
      <c r="A303" s="3">
        <v>301</v>
      </c>
      <c r="B303" s="4" t="str">
        <f>VLOOKUP(C:C,各!D:G,4,0)</f>
        <v>四川太极清江东路药店</v>
      </c>
      <c r="C303" s="3">
        <v>11757</v>
      </c>
      <c r="D303" s="3" t="str">
        <f>VLOOKUP(C:C,各!D:E,2,0)</f>
        <v>袁韬</v>
      </c>
      <c r="E303" s="3">
        <v>7</v>
      </c>
    </row>
    <row r="304" spans="1:5">
      <c r="A304" s="3">
        <v>302</v>
      </c>
      <c r="B304" s="4" t="str">
        <f>VLOOKUP(C:C,各!D:G,4,0)</f>
        <v>四川太极锦江区水杉街药店</v>
      </c>
      <c r="C304" s="3">
        <v>11758</v>
      </c>
      <c r="D304" s="3" t="str">
        <f>VLOOKUP(C:C,各!D:E,2,0)</f>
        <v>刘科屹</v>
      </c>
      <c r="E304" s="3">
        <v>27</v>
      </c>
    </row>
    <row r="305" spans="1:5">
      <c r="A305" s="3">
        <v>303</v>
      </c>
      <c r="B305" s="4" t="str">
        <f>VLOOKUP(C:C,各!D:G,4,0)</f>
        <v>四川太极成华区金马河路药店</v>
      </c>
      <c r="C305" s="3">
        <v>11759</v>
      </c>
      <c r="D305" s="3" t="str">
        <f>VLOOKUP(C:C,各!D:E,2,0)</f>
        <v>王冬梅</v>
      </c>
      <c r="E305" s="3">
        <v>32</v>
      </c>
    </row>
    <row r="306" spans="1:5">
      <c r="A306" s="3">
        <v>304</v>
      </c>
      <c r="B306" s="4" t="str">
        <f>VLOOKUP(C:C,各!D:G,4,0)</f>
        <v>四川太极成华区万科路药店</v>
      </c>
      <c r="C306" s="3">
        <v>11760</v>
      </c>
      <c r="D306" s="3" t="str">
        <f>VLOOKUP(C:C,各!D:E,2,0)</f>
        <v>刘银花</v>
      </c>
      <c r="E306" s="3">
        <v>94.5</v>
      </c>
    </row>
    <row r="307" spans="1:5">
      <c r="A307" s="3">
        <v>305</v>
      </c>
      <c r="B307" s="4" t="str">
        <f>VLOOKUP(C:C,各!D:G,4,0)</f>
        <v>四川太极成华区万宇路药店</v>
      </c>
      <c r="C307" s="3">
        <v>11761</v>
      </c>
      <c r="D307" s="3" t="str">
        <f>VLOOKUP(C:C,各!D:E,2,0)</f>
        <v>伍梦丽</v>
      </c>
      <c r="E307" s="3">
        <v>65</v>
      </c>
    </row>
    <row r="308" spans="1:5">
      <c r="A308" s="3">
        <v>306</v>
      </c>
      <c r="B308" s="4" t="str">
        <f>VLOOKUP(C:C,各!D:G,4,0)</f>
        <v>成都成汉太极大药房有限公司</v>
      </c>
      <c r="C308" s="3">
        <v>11762</v>
      </c>
      <c r="D308" s="3" t="str">
        <f>VLOOKUP(C:C,各!D:E,2,0)</f>
        <v>欧双雪</v>
      </c>
      <c r="E308" s="3">
        <v>93</v>
      </c>
    </row>
    <row r="309" spans="1:5">
      <c r="A309" s="3">
        <v>307</v>
      </c>
      <c r="B309" s="4" t="str">
        <f>VLOOKUP(C:C,各!D:G,4,0)</f>
        <v>四川太极光华药店</v>
      </c>
      <c r="C309" s="3">
        <v>11764</v>
      </c>
      <c r="D309" s="3" t="str">
        <f>VLOOKUP(C:C,各!D:E,2,0)</f>
        <v>李元君</v>
      </c>
      <c r="E309" s="3">
        <v>28.5</v>
      </c>
    </row>
    <row r="310" spans="1:5">
      <c r="A310" s="3">
        <v>308</v>
      </c>
      <c r="B310" s="4" t="str">
        <f>VLOOKUP(C:C,各!D:G,4,0)</f>
        <v>四川太极成华区二环路北四段药店（汇融名城）</v>
      </c>
      <c r="C310" s="3">
        <v>11765</v>
      </c>
      <c r="D310" s="3" t="str">
        <f>VLOOKUP(C:C,各!D:E,2,0)</f>
        <v>张鑫怡</v>
      </c>
      <c r="E310" s="3">
        <v>12</v>
      </c>
    </row>
    <row r="311" spans="1:5">
      <c r="A311" s="3">
        <v>309</v>
      </c>
      <c r="B311" s="4" t="str">
        <f>VLOOKUP(C:C,各!D:G,4,0)</f>
        <v>四川太极成华区新怡路店</v>
      </c>
      <c r="C311" s="3">
        <v>11766</v>
      </c>
      <c r="D311" s="3" t="str">
        <f>VLOOKUP(C:C,各!D:E,2,0)</f>
        <v>廖莹</v>
      </c>
      <c r="E311" s="3">
        <v>41</v>
      </c>
    </row>
    <row r="312" spans="1:5">
      <c r="A312" s="3">
        <v>310</v>
      </c>
      <c r="B312" s="4" t="str">
        <f>VLOOKUP(C:C,各!D:G,4,0)</f>
        <v>四川太极锦江区合欢树街药店</v>
      </c>
      <c r="C312" s="3">
        <v>11767</v>
      </c>
      <c r="D312" s="3" t="str">
        <f>VLOOKUP(C:C,各!D:E,2,0)</f>
        <v>黄霞</v>
      </c>
      <c r="E312" s="3">
        <v>6</v>
      </c>
    </row>
    <row r="313" spans="1:5">
      <c r="A313" s="3">
        <v>311</v>
      </c>
      <c r="B313" s="4" t="str">
        <f>VLOOKUP(C:C,各!D:G,4,0)</f>
        <v>四川太极清江东路药店</v>
      </c>
      <c r="C313" s="3">
        <v>11768</v>
      </c>
      <c r="D313" s="3" t="str">
        <f>VLOOKUP(C:C,各!D:E,2,0)</f>
        <v>杨敏</v>
      </c>
      <c r="E313" s="3">
        <v>7</v>
      </c>
    </row>
    <row r="314" spans="1:5">
      <c r="A314" s="3">
        <v>312</v>
      </c>
      <c r="B314" s="4" t="str">
        <f>VLOOKUP(C:C,各!D:G,4,0)</f>
        <v>四川太极武侯区科华街药店</v>
      </c>
      <c r="C314" s="3">
        <v>11769</v>
      </c>
      <c r="D314" s="3" t="str">
        <f>VLOOKUP(C:C,各!D:E,2,0)</f>
        <v>梅雅霜</v>
      </c>
      <c r="E314" s="3">
        <v>42</v>
      </c>
    </row>
    <row r="315" spans="1:5">
      <c r="A315" s="3">
        <v>313</v>
      </c>
      <c r="B315" s="4" t="str">
        <f>VLOOKUP(C:C,各!D:G,4,0)</f>
        <v>四川太极高新天久北巷药店</v>
      </c>
      <c r="C315" s="3">
        <v>11770</v>
      </c>
      <c r="D315" s="3" t="str">
        <f>VLOOKUP(C:C,各!D:E,2,0)</f>
        <v>陈思吟</v>
      </c>
      <c r="E315" s="3">
        <v>23</v>
      </c>
    </row>
    <row r="316" spans="1:5">
      <c r="A316" s="3">
        <v>314</v>
      </c>
      <c r="B316" s="4" t="str">
        <f>VLOOKUP(C:C,各!D:G,4,0)</f>
        <v>四川太极大药房连锁有限公司青羊区贝森北路药店</v>
      </c>
      <c r="C316" s="3">
        <v>11771</v>
      </c>
      <c r="D316" s="3" t="str">
        <f>VLOOKUP(C:C,各!D:E,2,0)</f>
        <v>蒋奇成</v>
      </c>
      <c r="E316" s="3">
        <v>138</v>
      </c>
    </row>
    <row r="317" spans="1:5">
      <c r="A317" s="3">
        <v>315</v>
      </c>
      <c r="B317" s="4" t="str">
        <f>VLOOKUP(C:C,各!D:G,4,0)</f>
        <v>四川太极大药房连锁有限公司青羊区童子街药店</v>
      </c>
      <c r="C317" s="3">
        <v>11774</v>
      </c>
      <c r="D317" s="3" t="str">
        <f>VLOOKUP(C:C,各!D:E,2,0)</f>
        <v>曹师</v>
      </c>
      <c r="E317" s="3">
        <v>121</v>
      </c>
    </row>
    <row r="318" spans="1:5">
      <c r="A318" s="3">
        <v>316</v>
      </c>
      <c r="B318" s="4" t="str">
        <f>VLOOKUP(C:C,各!D:G,4,0)</f>
        <v>四川太极青羊区北东街店</v>
      </c>
      <c r="C318" s="3">
        <v>11775</v>
      </c>
      <c r="D318" s="3" t="str">
        <f>VLOOKUP(C:C,各!D:E,2,0)</f>
        <v>唐思瑶</v>
      </c>
      <c r="E318" s="3">
        <v>33</v>
      </c>
    </row>
    <row r="319" spans="1:5">
      <c r="A319" s="3">
        <v>317</v>
      </c>
      <c r="B319" s="4" t="str">
        <f>VLOOKUP(C:C,各!D:G,4,0)</f>
        <v>四川太极大药房连锁有限公司金牛区银河北街药店</v>
      </c>
      <c r="C319" s="3">
        <v>11776</v>
      </c>
      <c r="D319" s="3" t="str">
        <f>VLOOKUP(C:C,各!D:E,2,0)</f>
        <v>杨艳</v>
      </c>
      <c r="E319" s="3">
        <v>70.5</v>
      </c>
    </row>
    <row r="320" spans="1:5">
      <c r="A320" s="3">
        <v>318</v>
      </c>
      <c r="B320" s="4" t="str">
        <f>VLOOKUP(C:C,各!D:G,4,0)</f>
        <v>四川太极清江东路2药店</v>
      </c>
      <c r="C320" s="3">
        <v>11777</v>
      </c>
      <c r="D320" s="3" t="str">
        <f>VLOOKUP(C:C,各!D:E,2,0)</f>
        <v>李佳月</v>
      </c>
      <c r="E320" s="3">
        <v>4</v>
      </c>
    </row>
    <row r="321" spans="1:5">
      <c r="A321" s="3">
        <v>319</v>
      </c>
      <c r="B321" s="4" t="str">
        <f>VLOOKUP(C:C,各!D:G,4,0)</f>
        <v>四川太极枣子巷药店</v>
      </c>
      <c r="C321" s="3">
        <v>11778</v>
      </c>
      <c r="D321" s="3" t="str">
        <f>VLOOKUP(C:C,各!D:E,2,0)</f>
        <v>吴婷</v>
      </c>
      <c r="E321" s="3">
        <v>26</v>
      </c>
    </row>
    <row r="322" spans="1:5">
      <c r="A322" s="3">
        <v>320</v>
      </c>
      <c r="B322" s="4" t="str">
        <f>VLOOKUP(C:C,各!D:G,4,0)</f>
        <v>四川太极成华区华油路药店</v>
      </c>
      <c r="C322" s="3">
        <v>11779</v>
      </c>
      <c r="D322" s="3" t="str">
        <f>VLOOKUP(C:C,各!D:E,2,0)</f>
        <v>冯洁</v>
      </c>
      <c r="E322" s="3">
        <v>75</v>
      </c>
    </row>
    <row r="323" spans="1:5">
      <c r="A323" s="3">
        <v>321</v>
      </c>
      <c r="B323" s="4" t="str">
        <f>VLOOKUP(C:C,各!D:G,4,0)</f>
        <v>四川太极旗舰店</v>
      </c>
      <c r="C323" s="3">
        <v>11780</v>
      </c>
      <c r="D323" s="3" t="str">
        <f>VLOOKUP(C:C,各!D:E,2,0)</f>
        <v>肖瑞溪</v>
      </c>
      <c r="E323" s="3">
        <v>3</v>
      </c>
    </row>
    <row r="324" spans="1:5">
      <c r="A324" s="3">
        <v>322</v>
      </c>
      <c r="B324" s="4" t="str">
        <f>VLOOKUP(C:C,各!D:G,4,0)</f>
        <v>四川太极金丝街药店</v>
      </c>
      <c r="C324" s="3">
        <v>11781</v>
      </c>
      <c r="D324" s="3" t="str">
        <f>VLOOKUP(C:C,各!D:E,2,0)</f>
        <v>王皓</v>
      </c>
      <c r="E324" s="3">
        <v>25</v>
      </c>
    </row>
    <row r="325" spans="1:5">
      <c r="A325" s="3">
        <v>323</v>
      </c>
      <c r="B325" s="4" t="str">
        <f>VLOOKUP(C:C,各!D:G,4,0)</f>
        <v>四川太极青羊区十二桥药店</v>
      </c>
      <c r="C325" s="3">
        <v>11782</v>
      </c>
      <c r="D325" s="3" t="str">
        <f>VLOOKUP(C:C,各!D:E,2,0)</f>
        <v>胡欣</v>
      </c>
      <c r="E325" s="3">
        <v>145</v>
      </c>
    </row>
    <row r="326" spans="1:5">
      <c r="A326" s="3">
        <v>324</v>
      </c>
      <c r="B326" s="4" t="str">
        <f>VLOOKUP(C:C,各!D:G,4,0)</f>
        <v>四川太极沙河源药店</v>
      </c>
      <c r="C326" s="3">
        <v>11783</v>
      </c>
      <c r="D326" s="3" t="str">
        <f>VLOOKUP(C:C,各!D:E,2,0)</f>
        <v>周楚</v>
      </c>
      <c r="E326" s="3">
        <v>40.5</v>
      </c>
    </row>
    <row r="327" spans="1:5">
      <c r="A327" s="3">
        <v>325</v>
      </c>
      <c r="B327" s="4" t="str">
        <f>VLOOKUP(C:C,各!D:G,4,0)</f>
        <v>四川太极大药房连锁有限公司青羊区贝森北路药店</v>
      </c>
      <c r="C327" s="3">
        <v>11792</v>
      </c>
      <c r="D327" s="3" t="str">
        <f>VLOOKUP(C:C,各!D:E,2,0)</f>
        <v>李秋龙</v>
      </c>
      <c r="E327" s="3">
        <v>66</v>
      </c>
    </row>
    <row r="328" spans="1:5">
      <c r="A328" s="3">
        <v>326</v>
      </c>
      <c r="B328" s="4" t="str">
        <f>VLOOKUP(C:C,各!D:G,4,0)</f>
        <v>四川太极金牛区金沙路药店</v>
      </c>
      <c r="C328" s="3">
        <v>11793</v>
      </c>
      <c r="D328" s="3" t="str">
        <f>VLOOKUP(C:C,各!D:E,2,0)</f>
        <v>赵芮莹</v>
      </c>
      <c r="E328" s="3">
        <v>103.5</v>
      </c>
    </row>
    <row r="329" spans="1:5">
      <c r="A329" s="3">
        <v>327</v>
      </c>
      <c r="B329" s="4" t="str">
        <f>VLOOKUP(C:C,各!D:G,4,0)</f>
        <v>四川太极双流县西航港街道锦华路一段药店</v>
      </c>
      <c r="C329" s="3">
        <v>11795</v>
      </c>
      <c r="D329" s="3" t="str">
        <f>VLOOKUP(C:C,各!D:E,2,0)</f>
        <v>林月强</v>
      </c>
      <c r="E329" s="3">
        <v>24</v>
      </c>
    </row>
    <row r="330" spans="1:5">
      <c r="A330" s="3">
        <v>328</v>
      </c>
      <c r="B330" s="4" t="str">
        <f>VLOOKUP(C:C,各!D:G,4,0)</f>
        <v>四川太极大药房连锁有限公司成华区西林一街药店</v>
      </c>
      <c r="C330" s="3">
        <v>11796</v>
      </c>
      <c r="D330" s="3" t="str">
        <f>VLOOKUP(C:C,各!D:E,2,0)</f>
        <v>曾抗历</v>
      </c>
      <c r="E330" s="3">
        <v>77</v>
      </c>
    </row>
    <row r="331" spans="1:5">
      <c r="A331" s="3">
        <v>329</v>
      </c>
      <c r="B331" s="4" t="str">
        <f>VLOOKUP(C:C,各!D:G,4,0)</f>
        <v>四川太极成华区万科路药店</v>
      </c>
      <c r="C331" s="3">
        <v>11797</v>
      </c>
      <c r="D331" s="3" t="str">
        <f>VLOOKUP(C:C,各!D:E,2,0)</f>
        <v>胡新</v>
      </c>
      <c r="E331" s="3">
        <v>140.5</v>
      </c>
    </row>
    <row r="332" spans="1:5">
      <c r="A332" s="3">
        <v>330</v>
      </c>
      <c r="B332" s="4" t="str">
        <f>VLOOKUP(C:C,各!D:G,4,0)</f>
        <v>四川太极都江堰市蒲阳路药店</v>
      </c>
      <c r="C332" s="3">
        <v>11812</v>
      </c>
      <c r="D332" s="3" t="str">
        <f>VLOOKUP(C:C,各!D:E,2,0)</f>
        <v>杨洁</v>
      </c>
      <c r="E332" s="3">
        <v>60.5</v>
      </c>
    </row>
    <row r="333" spans="1:5">
      <c r="A333" s="3">
        <v>331</v>
      </c>
      <c r="B333" s="4" t="str">
        <f>VLOOKUP(C:C,各!D:G,4,0)</f>
        <v>四川太极锦江区柳翠路药店</v>
      </c>
      <c r="C333" s="3">
        <v>11814</v>
      </c>
      <c r="D333" s="3" t="str">
        <f>VLOOKUP(C:C,各!D:E,2,0)</f>
        <v>孙杰</v>
      </c>
      <c r="E333" s="3">
        <v>97.5</v>
      </c>
    </row>
    <row r="334" spans="1:5">
      <c r="A334" s="3">
        <v>332</v>
      </c>
      <c r="B334" s="4" t="str">
        <f>VLOOKUP(C:C,各!D:G,4,0)</f>
        <v>四川太极温江区柳城街道鱼凫路药店</v>
      </c>
      <c r="C334" s="3">
        <v>11824</v>
      </c>
      <c r="D334" s="3" t="str">
        <f>VLOOKUP(C:C,各!D:E,2,0)</f>
        <v>谭娟</v>
      </c>
      <c r="E334" s="3">
        <v>3</v>
      </c>
    </row>
    <row r="335" spans="1:5">
      <c r="A335" s="3">
        <v>333</v>
      </c>
      <c r="B335" s="4" t="str">
        <f>VLOOKUP(C:C,各!D:G,4,0)</f>
        <v>四川太极温江区柳城街道鱼凫路药店</v>
      </c>
      <c r="C335" s="3">
        <v>11825</v>
      </c>
      <c r="D335" s="3" t="str">
        <f>VLOOKUP(C:C,各!D:E,2,0)</f>
        <v>吴霞</v>
      </c>
      <c r="E335" s="3">
        <v>23</v>
      </c>
    </row>
    <row r="336" spans="1:5">
      <c r="A336" s="3">
        <v>334</v>
      </c>
      <c r="B336" s="4" t="str">
        <f>VLOOKUP(C:C,各!D:G,4,0)</f>
        <v>四川太极成华杉板桥南一路店</v>
      </c>
      <c r="C336" s="3">
        <v>11829</v>
      </c>
      <c r="D336" s="3" t="str">
        <f>VLOOKUP(C:C,各!D:E,2,0)</f>
        <v>姚沙</v>
      </c>
      <c r="E336" s="3">
        <v>54</v>
      </c>
    </row>
    <row r="337" spans="1:5">
      <c r="A337" s="3">
        <v>335</v>
      </c>
      <c r="B337" s="4" t="str">
        <f>VLOOKUP(C:C,各!D:G,4,0)</f>
        <v>四川太极三江店</v>
      </c>
      <c r="C337" s="3">
        <v>11830</v>
      </c>
      <c r="D337" s="3" t="str">
        <f>VLOOKUP(C:C,各!D:E,2,0)</f>
        <v>雷鑫梅</v>
      </c>
      <c r="E337" s="3">
        <v>314.5</v>
      </c>
    </row>
    <row r="338" spans="1:5">
      <c r="A338" s="3">
        <v>336</v>
      </c>
      <c r="B338" s="4" t="str">
        <f>VLOOKUP(C:C,各!D:G,4,0)</f>
        <v>四川太极都江堰奎光路中段药店</v>
      </c>
      <c r="C338" s="3">
        <v>11831</v>
      </c>
      <c r="D338" s="3" t="str">
        <f>VLOOKUP(C:C,各!D:E,2,0)</f>
        <v>刘忆</v>
      </c>
      <c r="E338" s="3">
        <v>114.1</v>
      </c>
    </row>
    <row r="339" spans="1:5">
      <c r="A339" s="3">
        <v>337</v>
      </c>
      <c r="B339" s="4" t="str">
        <f>VLOOKUP(C:C,各!D:G,4,0)</f>
        <v>四川太极青羊区北东街店</v>
      </c>
      <c r="C339" s="3">
        <v>11841</v>
      </c>
      <c r="D339" s="3" t="str">
        <f>VLOOKUP(C:C,各!D:E,2,0)</f>
        <v>李漫</v>
      </c>
      <c r="E339" s="3">
        <v>38</v>
      </c>
    </row>
    <row r="340" spans="1:5">
      <c r="A340" s="3">
        <v>338</v>
      </c>
      <c r="B340" s="4" t="str">
        <f>VLOOKUP(C:C,各!D:G,4,0)</f>
        <v>四川太极锦江区庆云南街药店</v>
      </c>
      <c r="C340" s="3">
        <v>11844</v>
      </c>
      <c r="D340" s="3" t="str">
        <f>VLOOKUP(C:C,各!D:E,2,0)</f>
        <v>刘明慧</v>
      </c>
      <c r="E340" s="3">
        <v>3</v>
      </c>
    </row>
    <row r="341" spans="1:5">
      <c r="A341" s="3">
        <v>339</v>
      </c>
      <c r="B341" s="4" t="str">
        <f>VLOOKUP(C:C,各!D:G,4,0)</f>
        <v>四川太极武侯区大华街药店</v>
      </c>
      <c r="C341" s="3">
        <v>11863</v>
      </c>
      <c r="D341" s="3" t="str">
        <f>VLOOKUP(C:C,各!D:E,2,0)</f>
        <v>黄桃</v>
      </c>
      <c r="E341" s="3">
        <v>28</v>
      </c>
    </row>
    <row r="342" spans="1:5">
      <c r="A342" s="3">
        <v>340</v>
      </c>
      <c r="B342" s="4" t="str">
        <f>VLOOKUP(C:C,各!D:G,4,0)</f>
        <v>四川太极邛崃中心药店</v>
      </c>
      <c r="C342" s="3">
        <v>11866</v>
      </c>
      <c r="D342" s="3" t="str">
        <f>VLOOKUP(C:C,各!D:E,2,0)</f>
        <v>贺春芳</v>
      </c>
      <c r="E342" s="3">
        <v>6</v>
      </c>
    </row>
    <row r="343" spans="1:5">
      <c r="A343" s="3">
        <v>341</v>
      </c>
      <c r="B343" s="4" t="str">
        <f>VLOOKUP(C:C,各!D:G,4,0)</f>
        <v>四川太极邛崃市临邛镇长安大道药店</v>
      </c>
      <c r="C343" s="3">
        <v>11867</v>
      </c>
      <c r="D343" s="3" t="str">
        <f>VLOOKUP(C:C,各!D:E,2,0)</f>
        <v>陈泽天</v>
      </c>
      <c r="E343" s="3">
        <v>12</v>
      </c>
    </row>
    <row r="344" spans="1:5">
      <c r="A344" s="3">
        <v>342</v>
      </c>
      <c r="B344" s="4" t="str">
        <f>VLOOKUP(C:C,各!D:G,4,0)</f>
        <v>四川太极大邑县晋原镇内蒙古大道桃源药店</v>
      </c>
      <c r="C344" s="3">
        <v>11868</v>
      </c>
      <c r="D344" s="3" t="str">
        <f>VLOOKUP(C:C,各!D:E,2,0)</f>
        <v>王彬</v>
      </c>
      <c r="E344" s="3">
        <v>35</v>
      </c>
    </row>
    <row r="345" spans="1:5">
      <c r="A345" s="3">
        <v>343</v>
      </c>
      <c r="B345" s="4" t="str">
        <f>VLOOKUP(C:C,各!D:G,4,0)</f>
        <v>四川太极高新区中和大道药店</v>
      </c>
      <c r="C345" s="3">
        <v>11869</v>
      </c>
      <c r="D345" s="3" t="str">
        <f>VLOOKUP(C:C,各!D:E,2,0)</f>
        <v>王一婷</v>
      </c>
      <c r="E345" s="3">
        <v>13</v>
      </c>
    </row>
    <row r="346" spans="1:5">
      <c r="A346" s="3">
        <v>344</v>
      </c>
      <c r="B346" s="4" t="str">
        <f>VLOOKUP(C:C,各!D:G,4,0)</f>
        <v>四川太极枣子巷药店</v>
      </c>
      <c r="C346" s="3">
        <v>11871</v>
      </c>
      <c r="D346" s="3" t="str">
        <f>VLOOKUP(C:C,各!D:E,2,0)</f>
        <v>李凤霞</v>
      </c>
      <c r="E346" s="3">
        <v>20</v>
      </c>
    </row>
    <row r="347" spans="1:5">
      <c r="A347" s="3">
        <v>345</v>
      </c>
      <c r="B347" s="4" t="str">
        <f>VLOOKUP(C:C,各!D:G,4,0)</f>
        <v>四川太极青羊区北东街店</v>
      </c>
      <c r="C347" s="3">
        <v>11872</v>
      </c>
      <c r="D347" s="3" t="str">
        <f>VLOOKUP(C:C,各!D:E,2,0)</f>
        <v>牟鑫阳</v>
      </c>
      <c r="E347" s="3">
        <v>34</v>
      </c>
    </row>
    <row r="348" spans="1:5">
      <c r="A348" s="3">
        <v>346</v>
      </c>
      <c r="B348" s="4" t="str">
        <f>VLOOKUP(C:C,各!D:G,4,0)</f>
        <v>四川太极温江店</v>
      </c>
      <c r="C348" s="3">
        <v>11873</v>
      </c>
      <c r="D348" s="3" t="str">
        <f>VLOOKUP(C:C,各!D:E,2,0)</f>
        <v>廖敏池</v>
      </c>
      <c r="E348" s="3">
        <v>26</v>
      </c>
    </row>
    <row r="349" spans="1:5">
      <c r="A349" s="3">
        <v>347</v>
      </c>
      <c r="B349" s="4" t="str">
        <f>VLOOKUP(C:C,各!D:G,4,0)</f>
        <v>四川太极新都区马超东路店</v>
      </c>
      <c r="C349" s="3">
        <v>11874</v>
      </c>
      <c r="D349" s="3" t="str">
        <f>VLOOKUP(C:C,各!D:E,2,0)</f>
        <v>陈鹏韬</v>
      </c>
      <c r="E349" s="3">
        <v>3</v>
      </c>
    </row>
    <row r="350" spans="1:5">
      <c r="A350" s="3">
        <v>348</v>
      </c>
      <c r="B350" s="4" t="str">
        <f>VLOOKUP(C:C,各!D:G,4,0)</f>
        <v>成都成汉太极大药房有限公司</v>
      </c>
      <c r="C350" s="3">
        <v>11875</v>
      </c>
      <c r="D350" s="3" t="str">
        <f>VLOOKUP(C:C,各!D:E,2,0)</f>
        <v>余鑫雨</v>
      </c>
      <c r="E350" s="3">
        <v>24</v>
      </c>
    </row>
    <row r="351" spans="1:5">
      <c r="A351" s="3">
        <v>349</v>
      </c>
      <c r="B351" s="4" t="str">
        <f>VLOOKUP(C:C,各!D:G,4,0)</f>
        <v>四川太极成华杉板桥南一路店</v>
      </c>
      <c r="C351" s="3">
        <v>11876</v>
      </c>
      <c r="D351" s="3" t="str">
        <f>VLOOKUP(C:C,各!D:E,2,0)</f>
        <v>刘科言</v>
      </c>
      <c r="E351" s="3">
        <v>28</v>
      </c>
    </row>
    <row r="352" spans="1:5">
      <c r="A352" s="3">
        <v>350</v>
      </c>
      <c r="B352" s="4" t="str">
        <f>VLOOKUP(C:C,各!D:G,4,0)</f>
        <v>四川太极双林路药店</v>
      </c>
      <c r="C352" s="3">
        <v>11877</v>
      </c>
      <c r="D352" s="3" t="str">
        <f>VLOOKUP(C:C,各!D:E,2,0)</f>
        <v>黄梦源</v>
      </c>
      <c r="E352" s="3">
        <v>19</v>
      </c>
    </row>
    <row r="353" spans="1:5">
      <c r="A353" s="3">
        <v>351</v>
      </c>
      <c r="B353" s="4" t="str">
        <f>VLOOKUP(C:C,各!D:G,4,0)</f>
        <v>四川太极金牛区黄苑东街药店</v>
      </c>
      <c r="C353" s="3">
        <v>11879</v>
      </c>
      <c r="D353" s="3" t="str">
        <f>VLOOKUP(C:C,各!D:E,2,0)</f>
        <v>王颖</v>
      </c>
      <c r="E353" s="3">
        <v>7</v>
      </c>
    </row>
    <row r="354" spans="1:5">
      <c r="A354" s="3">
        <v>352</v>
      </c>
      <c r="B354" s="4" t="str">
        <f>VLOOKUP(C:C,各!D:G,4,0)</f>
        <v>四川太极武侯区佳灵路药店</v>
      </c>
      <c r="C354" s="3">
        <v>11880</v>
      </c>
      <c r="D354" s="3" t="str">
        <f>VLOOKUP(C:C,各!D:E,2,0)</f>
        <v>邓婧</v>
      </c>
      <c r="E354" s="3">
        <v>28</v>
      </c>
    </row>
    <row r="355" spans="1:5">
      <c r="A355" s="3">
        <v>353</v>
      </c>
      <c r="B355" s="4" t="str">
        <f>VLOOKUP(C:C,各!D:G,4,0)</f>
        <v>四川太极高新区大源北街药店</v>
      </c>
      <c r="C355" s="3">
        <v>11881</v>
      </c>
      <c r="D355" s="3" t="str">
        <f>VLOOKUP(C:C,各!D:E,2,0)</f>
        <v>钟良艳</v>
      </c>
      <c r="E355" s="3">
        <v>25</v>
      </c>
    </row>
    <row r="356" spans="1:5">
      <c r="A356" s="3">
        <v>354</v>
      </c>
      <c r="B356" s="4" t="str">
        <f>VLOOKUP(C:C,各!D:G,4,0)</f>
        <v>四川太极浆洗街药店</v>
      </c>
      <c r="C356" s="3">
        <v>11883</v>
      </c>
      <c r="D356" s="3" t="str">
        <f>VLOOKUP(C:C,各!D:E,2,0)</f>
        <v>陈娟</v>
      </c>
      <c r="E356" s="3">
        <v>141</v>
      </c>
    </row>
    <row r="357" spans="1:5">
      <c r="A357" s="3">
        <v>355</v>
      </c>
      <c r="B357" s="4" t="str">
        <f>VLOOKUP(C:C,各!D:G,4,0)</f>
        <v>四川太极成华区华油路药店</v>
      </c>
      <c r="C357" s="3">
        <v>11902</v>
      </c>
      <c r="D357" s="3" t="str">
        <f>VLOOKUP(C:C,各!D:E,2,0)</f>
        <v>刘珏宏</v>
      </c>
      <c r="E357" s="3">
        <v>37.5</v>
      </c>
    </row>
    <row r="358" spans="1:5">
      <c r="A358" s="3">
        <v>356</v>
      </c>
      <c r="B358" s="4" t="str">
        <f>VLOOKUP(C:C,各!D:G,4,0)</f>
        <v>四川太极大邑县晋原镇东街药店</v>
      </c>
      <c r="C358" s="3">
        <v>11903</v>
      </c>
      <c r="D358" s="3" t="str">
        <f>VLOOKUP(C:C,各!D:E,2,0)</f>
        <v>彭亚丹</v>
      </c>
      <c r="E358" s="3">
        <v>11</v>
      </c>
    </row>
    <row r="359" spans="1:5">
      <c r="A359" s="3">
        <v>357</v>
      </c>
      <c r="B359" s="4" t="str">
        <f>VLOOKUP(C:C,各!D:G,4,0)</f>
        <v>四川太极兴义镇万兴路药店</v>
      </c>
      <c r="C359" s="3">
        <v>11947</v>
      </c>
      <c r="D359" s="3" t="str">
        <f>VLOOKUP(C:C,各!D:E,2,0)</f>
        <v>王勤</v>
      </c>
      <c r="E359" s="3">
        <v>63</v>
      </c>
    </row>
    <row r="360" spans="1:5">
      <c r="A360" s="3">
        <v>358</v>
      </c>
      <c r="B360" s="4" t="str">
        <f>VLOOKUP(C:C,各!D:G,4,0)</f>
        <v>四川太极崇州市崇阳镇永康东路药店 </v>
      </c>
      <c r="C360" s="3">
        <v>11949</v>
      </c>
      <c r="D360" s="3" t="str">
        <f>VLOOKUP(C:C,各!D:E,2,0)</f>
        <v>罗雪琴</v>
      </c>
      <c r="E360" s="3">
        <v>112</v>
      </c>
    </row>
    <row r="361" spans="1:5">
      <c r="A361" s="3">
        <v>359</v>
      </c>
      <c r="B361" s="4" t="str">
        <f>VLOOKUP(C:C,各!D:G,4,0)</f>
        <v>四川太极光华村街药店</v>
      </c>
      <c r="C361" s="3">
        <v>11960</v>
      </c>
      <c r="D361" s="3" t="str">
        <f>VLOOKUP(C:C,各!D:E,2,0)</f>
        <v>吴海燕</v>
      </c>
      <c r="E361" s="3">
        <v>154</v>
      </c>
    </row>
    <row r="362" spans="1:5">
      <c r="A362" s="3">
        <v>360</v>
      </c>
      <c r="B362" s="4" t="str">
        <f>VLOOKUP(C:C,各!D:G,4,0)</f>
        <v>四川太极都江堰聚源镇药店</v>
      </c>
      <c r="C362" s="3">
        <v>11961</v>
      </c>
      <c r="D362" s="3" t="str">
        <f>VLOOKUP(C:C,各!D:E,2,0)</f>
        <v>易月红</v>
      </c>
      <c r="E362" s="3">
        <v>39</v>
      </c>
    </row>
    <row r="363" spans="1:5">
      <c r="A363" s="3">
        <v>361</v>
      </c>
      <c r="B363" s="4" t="str">
        <f>VLOOKUP(C:C,各!D:G,4,0)</f>
        <v>四川太极郫县郫筒镇一环路东南段药店</v>
      </c>
      <c r="C363" s="3">
        <v>11964</v>
      </c>
      <c r="D363" s="3" t="str">
        <f>VLOOKUP(C:C,各!D:E,2,0)</f>
        <v>邹东梅</v>
      </c>
      <c r="E363" s="3">
        <v>29</v>
      </c>
    </row>
    <row r="364" spans="1:5">
      <c r="A364" s="3">
        <v>362</v>
      </c>
      <c r="B364" s="4" t="str">
        <f>VLOOKUP(C:C,各!D:G,4,0)</f>
        <v>四川太极大邑县晋原镇潘家街药店</v>
      </c>
      <c r="C364" s="3">
        <v>11977</v>
      </c>
      <c r="D364" s="3" t="str">
        <f>VLOOKUP(C:C,各!D:E,2,0)</f>
        <v>李娟</v>
      </c>
      <c r="E364" s="3">
        <v>3</v>
      </c>
    </row>
    <row r="365" spans="1:5">
      <c r="A365" s="3">
        <v>377</v>
      </c>
      <c r="B365" s="4" t="str">
        <f>VLOOKUP(C:C,各!D:G,4,0)</f>
        <v>四川太极沙河源药店</v>
      </c>
      <c r="C365" s="3">
        <v>997727</v>
      </c>
      <c r="D365" s="3" t="str">
        <f>VLOOKUP(C:C,各!D:E,2,0)</f>
        <v>杨素芬</v>
      </c>
      <c r="E365" s="3">
        <v>134.5</v>
      </c>
    </row>
    <row r="366" spans="1:5">
      <c r="A366" s="3">
        <v>378</v>
      </c>
      <c r="B366" s="4" t="str">
        <f>VLOOKUP(C:C,各!D:G,4,0)</f>
        <v>四川太极锦江区静明路药店</v>
      </c>
      <c r="C366" s="3">
        <v>998087</v>
      </c>
      <c r="D366" s="3" t="str">
        <f>VLOOKUP(C:C,各!D:E,2,0)</f>
        <v>马雪</v>
      </c>
      <c r="E366" s="3">
        <v>28</v>
      </c>
    </row>
    <row r="367" spans="1:5">
      <c r="A367" s="3">
        <v>379</v>
      </c>
      <c r="B367" s="4" t="str">
        <f>VLOOKUP(C:C,各!D:G,4,0)</f>
        <v>四川太极金牛区金沙路药店</v>
      </c>
      <c r="C367" s="3">
        <v>998507</v>
      </c>
      <c r="D367" s="3" t="str">
        <f>VLOOKUP(C:C,各!D:E,2,0)</f>
        <v>代志斌</v>
      </c>
      <c r="E367" s="3">
        <v>32</v>
      </c>
    </row>
    <row r="368" spans="1:5">
      <c r="A368" s="3">
        <v>380</v>
      </c>
      <c r="B368" s="4" t="str">
        <f>VLOOKUP(C:C,各!D:G,4,0)</f>
        <v>四川太极成华区新怡路店</v>
      </c>
      <c r="C368" s="3">
        <v>998607</v>
      </c>
      <c r="D368" s="3" t="str">
        <f>VLOOKUP(C:C,各!D:E,2,0)</f>
        <v>舒海燕</v>
      </c>
      <c r="E368" s="3">
        <v>5</v>
      </c>
    </row>
    <row r="369" spans="1:5">
      <c r="A369" s="3">
        <v>363</v>
      </c>
      <c r="B369" s="4" t="str">
        <f>VLOOKUP(C:C,各!D:G,4,0)</f>
        <v>四川太极青羊区十二桥药店</v>
      </c>
      <c r="C369" s="3">
        <v>990035</v>
      </c>
      <c r="D369" s="3" t="str">
        <f>VLOOKUP(C:C,各!D:E,2,0)</f>
        <v>羊玉梅</v>
      </c>
      <c r="E369" s="3">
        <v>356</v>
      </c>
    </row>
    <row r="370" spans="1:5">
      <c r="A370" s="3">
        <v>364</v>
      </c>
      <c r="B370" s="4" t="str">
        <f>VLOOKUP(C:C,各!D:G,4,0)</f>
        <v>四川太极浆洗街药店</v>
      </c>
      <c r="C370" s="3">
        <v>990176</v>
      </c>
      <c r="D370" s="3" t="str">
        <f>VLOOKUP(C:C,各!D:E,2,0)</f>
        <v>周金梅</v>
      </c>
      <c r="E370" s="3">
        <v>486</v>
      </c>
    </row>
    <row r="371" spans="1:5">
      <c r="A371" s="3">
        <v>365</v>
      </c>
      <c r="B371" s="4" t="str">
        <f>VLOOKUP(C:C,各!D:G,4,0)</f>
        <v>四川太极旗舰店</v>
      </c>
      <c r="C371" s="3">
        <v>990264</v>
      </c>
      <c r="D371" s="3" t="str">
        <f>VLOOKUP(C:C,各!D:E,2,0)</f>
        <v>张光群</v>
      </c>
      <c r="E371" s="3">
        <v>1119.5</v>
      </c>
    </row>
    <row r="372" spans="1:5">
      <c r="A372" s="3">
        <v>366</v>
      </c>
      <c r="B372" s="4" t="str">
        <f>VLOOKUP(C:C,各!D:G,4,0)</f>
        <v>四川太极旗舰店</v>
      </c>
      <c r="C372" s="3">
        <v>990280</v>
      </c>
      <c r="D372" s="3" t="str">
        <f>VLOOKUP(C:C,各!D:E,2,0)</f>
        <v>申彩文</v>
      </c>
      <c r="E372" s="3">
        <v>90.5</v>
      </c>
    </row>
    <row r="373" spans="1:5">
      <c r="A373" s="3">
        <v>367</v>
      </c>
      <c r="B373" s="4" t="str">
        <f>VLOOKUP(C:C,各!D:G,4,0)</f>
        <v>四川太极浆洗街药店</v>
      </c>
      <c r="C373" s="3">
        <v>990451</v>
      </c>
      <c r="D373" s="3" t="str">
        <f>VLOOKUP(C:C,各!D:E,2,0)</f>
        <v>赵英</v>
      </c>
      <c r="E373" s="3">
        <v>600.5</v>
      </c>
    </row>
    <row r="374" spans="1:5">
      <c r="A374" s="3">
        <v>368</v>
      </c>
      <c r="B374" s="4" t="str">
        <f>VLOOKUP(C:C,各!D:G,4,0)</f>
        <v>四川太极双林路药店</v>
      </c>
      <c r="C374" s="3">
        <v>990467</v>
      </c>
      <c r="D374" s="3" t="str">
        <f>VLOOKUP(C:C,各!D:E,2,0)</f>
        <v>叶素英</v>
      </c>
      <c r="E374" s="3">
        <v>466</v>
      </c>
    </row>
    <row r="375" spans="1:5">
      <c r="A375" s="3">
        <v>369</v>
      </c>
      <c r="B375" s="4" t="str">
        <f>VLOOKUP(C:C,各!D:G,4,0)</f>
        <v>四川太极成华区二环路北四段药店（汇融名城）</v>
      </c>
      <c r="C375" s="3">
        <v>990487</v>
      </c>
      <c r="D375" s="3" t="str">
        <f>VLOOKUP(C:C,各!D:E,2,0)</f>
        <v>蒋晓琼</v>
      </c>
      <c r="E375" s="3">
        <v>680.5</v>
      </c>
    </row>
    <row r="376" spans="1:5">
      <c r="A376" s="3">
        <v>370</v>
      </c>
      <c r="B376" s="4" t="str">
        <f>VLOOKUP(C:C,各!D:G,4,0)</f>
        <v>四川太极邛崃中心药店</v>
      </c>
      <c r="C376" s="3">
        <v>991097</v>
      </c>
      <c r="D376" s="3" t="str">
        <f>VLOOKUP(C:C,各!D:E,2,0)</f>
        <v>周静</v>
      </c>
      <c r="E376" s="3">
        <v>1045</v>
      </c>
    </row>
    <row r="377" spans="1:5">
      <c r="A377" s="3">
        <v>371</v>
      </c>
      <c r="B377" s="4" t="str">
        <f>VLOOKUP(C:C,各!D:G,4,0)</f>
        <v>四川太极旗舰店</v>
      </c>
      <c r="C377" s="3">
        <v>991137</v>
      </c>
      <c r="D377" s="3" t="str">
        <f>VLOOKUP(C:C,各!D:E,2,0)</f>
        <v>廖桂英</v>
      </c>
      <c r="E377" s="3">
        <v>881</v>
      </c>
    </row>
    <row r="378" spans="1:5">
      <c r="A378" s="3">
        <v>372</v>
      </c>
      <c r="B378" s="4" t="str">
        <f>VLOOKUP(C:C,各!D:G,4,0)</f>
        <v>四川太极都江堰药店</v>
      </c>
      <c r="C378" s="3">
        <v>991402</v>
      </c>
      <c r="D378" s="3" t="str">
        <f>VLOOKUP(C:C,各!D:E,2,0)</f>
        <v>刘琼忠医生</v>
      </c>
      <c r="E378" s="3">
        <v>340</v>
      </c>
    </row>
    <row r="379" spans="1:5">
      <c r="A379" s="3">
        <v>373</v>
      </c>
      <c r="B379" s="4" t="str">
        <f>VLOOKUP(C:C,各!D:G,4,0)</f>
        <v>四川太极邛崃中心药店</v>
      </c>
      <c r="C379" s="3">
        <v>992157</v>
      </c>
      <c r="D379" s="3" t="str">
        <f>VLOOKUP(C:C,各!D:E,2,0)</f>
        <v>古显琼</v>
      </c>
      <c r="E379" s="3">
        <v>596</v>
      </c>
    </row>
    <row r="380" spans="1:5">
      <c r="A380" s="3">
        <v>374</v>
      </c>
      <c r="B380" s="4" t="str">
        <f>VLOOKUP(C:C,各!D:G,4,0)</f>
        <v>四川太极旗舰店</v>
      </c>
      <c r="C380" s="3">
        <v>993501</v>
      </c>
      <c r="D380" s="3" t="str">
        <f>VLOOKUP(C:C,各!D:E,2,0)</f>
        <v>李金华</v>
      </c>
      <c r="E380" s="3">
        <v>1714.5</v>
      </c>
    </row>
    <row r="381" spans="1:5">
      <c r="A381" s="3">
        <v>375</v>
      </c>
      <c r="B381" s="4" t="str">
        <f>VLOOKUP(C:C,各!D:G,4,0)</f>
        <v>四川太极高新区民丰大道西段药店</v>
      </c>
      <c r="C381" s="3">
        <v>995987</v>
      </c>
      <c r="D381" s="3" t="str">
        <f>VLOOKUP(C:C,各!D:E,2,0)</f>
        <v>林玲</v>
      </c>
      <c r="E381" s="3">
        <v>501</v>
      </c>
    </row>
    <row r="382" spans="1:5">
      <c r="A382" s="3">
        <v>376</v>
      </c>
      <c r="B382" s="4" t="str">
        <f>VLOOKUP(C:C,各!D:G,4,0)</f>
        <v>四川太极光华药店</v>
      </c>
      <c r="C382" s="3">
        <v>997367</v>
      </c>
      <c r="D382" s="3" t="str">
        <f>VLOOKUP(C:C,各!D:E,2,0)</f>
        <v>张登玉</v>
      </c>
      <c r="E382" s="3">
        <v>157.5</v>
      </c>
    </row>
    <row r="383" spans="1:5">
      <c r="A383" s="3"/>
      <c r="B383" s="4" t="s">
        <v>490</v>
      </c>
      <c r="C383" s="3"/>
      <c r="D383" s="3"/>
      <c r="E383" s="3">
        <f>SUM(E3:E364)</f>
        <v>71558.8</v>
      </c>
    </row>
    <row r="384" spans="1:5">
      <c r="A384" s="1" t="s">
        <v>491</v>
      </c>
      <c r="C384" s="1" t="s">
        <v>492</v>
      </c>
      <c r="E384" s="6" t="s">
        <v>493</v>
      </c>
    </row>
  </sheetData>
  <mergeCells count="1">
    <mergeCell ref="A1:E1"/>
  </mergeCells>
  <pageMargins left="0.700694444444445" right="0.700694444444445" top="0.235416666666667" bottom="0.196527777777778" header="0.118055555555556" footer="0.0388888888888889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Sheet6</vt:lpstr>
      <vt:lpstr>各</vt:lpstr>
      <vt:lpstr>集团晒单奖励汇总表（10.28-11.25）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2018-12-03T02:49:00Z</dcterms:created>
  <dcterms:modified xsi:type="dcterms:W3CDTF">2018-12-04T02:55:00Z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