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10020"/>
  </bookViews>
  <sheets>
    <sheet name="Sheet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<sst xmlns="http://schemas.openxmlformats.org/spreadsheetml/2006/main" count="454">
  <si>
    <r>
      <rPr>
        <sz val="20"/>
        <rFont val="宋体"/>
        <charset val="134"/>
      </rPr>
      <t>10</t>
    </r>
    <r>
      <rPr>
        <sz val="20"/>
        <rFont val="宋体"/>
        <charset val="134"/>
      </rPr>
      <t>月内购品种明细表</t>
    </r>
  </si>
  <si>
    <t>序号</t>
  </si>
  <si>
    <t>货品ID</t>
  </si>
  <si>
    <t>货品名</t>
  </si>
  <si>
    <t>规格</t>
  </si>
  <si>
    <t>生产厂家</t>
  </si>
  <si>
    <t>最高零售价</t>
  </si>
  <si>
    <t>内购价</t>
  </si>
  <si>
    <t>折扣力度</t>
  </si>
  <si>
    <t>补肾益寿胶囊</t>
  </si>
  <si>
    <r>
      <rPr>
        <sz val="10"/>
        <rFont val="宋体"/>
        <charset val="134"/>
      </rPr>
      <t>0.3gx60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x3</t>
    </r>
    <r>
      <rPr>
        <sz val="10"/>
        <rFont val="宋体"/>
        <charset val="134"/>
      </rPr>
      <t>瓶</t>
    </r>
  </si>
  <si>
    <t>太极集团重庆涪陵制药厂有限公司</t>
  </si>
  <si>
    <t>气血康口服液</t>
  </si>
  <si>
    <r>
      <rPr>
        <sz val="10"/>
        <rFont val="宋体"/>
        <charset val="134"/>
      </rPr>
      <t>10mlx10</t>
    </r>
    <r>
      <rPr>
        <sz val="10"/>
        <rFont val="宋体"/>
        <charset val="134"/>
      </rPr>
      <t>支</t>
    </r>
  </si>
  <si>
    <t>云南白药集团文山七花有限责任公司</t>
  </si>
  <si>
    <t>五子衍宗丸</t>
  </si>
  <si>
    <t>60g</t>
  </si>
  <si>
    <t>太极集团四川绵阳制药有限公司</t>
  </si>
  <si>
    <t>肾宝片</t>
  </si>
  <si>
    <r>
      <rPr>
        <sz val="10"/>
        <rFont val="宋体"/>
        <charset val="134"/>
      </rPr>
      <t>0.7gx9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x14</t>
    </r>
    <r>
      <rPr>
        <sz val="10"/>
        <rFont val="宋体"/>
        <charset val="134"/>
      </rPr>
      <t>板</t>
    </r>
    <r>
      <rPr>
        <sz val="10"/>
        <rFont val="宋体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</si>
  <si>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江西汇仁药业股份有限公司</t>
    </r>
    <r>
      <rPr>
        <sz val="10"/>
        <rFont val="宋体"/>
        <charset val="134"/>
      </rPr>
      <t>(</t>
    </r>
    <r>
      <rPr>
        <sz val="10"/>
        <rFont val="宋体"/>
        <charset val="134"/>
      </rPr>
      <t>原江西汇仁药业有限公司</t>
    </r>
    <r>
      <rPr>
        <sz val="10"/>
        <rFont val="宋体"/>
        <charset val="134"/>
      </rPr>
      <t>)</t>
    </r>
  </si>
  <si>
    <t>还少丹</t>
  </si>
  <si>
    <r>
      <rPr>
        <sz val="10"/>
        <rFont val="宋体"/>
        <charset val="134"/>
      </rPr>
      <t>20</t>
    </r>
    <r>
      <rPr>
        <sz val="10"/>
        <rFont val="宋体"/>
        <charset val="134"/>
      </rPr>
      <t>丸</t>
    </r>
  </si>
  <si>
    <t>太极集团重庆桐君阁药厂有限公司</t>
  </si>
  <si>
    <r>
      <rPr>
        <sz val="10"/>
        <rFont val="宋体"/>
        <charset val="134"/>
      </rPr>
      <t>0.3gx60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</si>
  <si>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9gx20</t>
    </r>
    <r>
      <rPr>
        <sz val="10"/>
        <rFont val="宋体"/>
        <charset val="134"/>
      </rPr>
      <t>袋（</t>
    </r>
    <r>
      <rPr>
        <sz val="10"/>
        <rFont val="宋体"/>
        <charset val="134"/>
      </rPr>
      <t>20</t>
    </r>
    <r>
      <rPr>
        <sz val="10"/>
        <rFont val="宋体"/>
        <charset val="134"/>
      </rPr>
      <t>丸重</t>
    </r>
    <r>
      <rPr>
        <sz val="10"/>
        <rFont val="宋体"/>
        <charset val="134"/>
      </rPr>
      <t>1</t>
    </r>
    <r>
      <rPr>
        <sz val="10"/>
        <rFont val="宋体"/>
        <charset val="134"/>
      </rPr>
      <t>克）</t>
    </r>
  </si>
  <si>
    <t>八珍益母片</t>
  </si>
  <si>
    <t>15片x6板（糖衣片）</t>
  </si>
  <si>
    <t>买一赠一</t>
  </si>
  <si>
    <t>百雀羚肌初赋活至臻套装</t>
  </si>
  <si>
    <r>
      <rPr>
        <sz val="10"/>
        <rFont val="宋体"/>
        <charset val="134"/>
      </rPr>
      <t>精华水</t>
    </r>
    <r>
      <rPr>
        <sz val="10"/>
        <rFont val="宋体"/>
        <charset val="134"/>
      </rPr>
      <t>90ml</t>
    </r>
    <r>
      <rPr>
        <sz val="10"/>
        <rFont val="宋体"/>
        <charset val="134"/>
      </rPr>
      <t>眼霜</t>
    </r>
    <r>
      <rPr>
        <sz val="10"/>
        <rFont val="宋体"/>
        <charset val="134"/>
      </rPr>
      <t>15g</t>
    </r>
    <r>
      <rPr>
        <sz val="10"/>
        <rFont val="宋体"/>
        <charset val="134"/>
      </rPr>
      <t>焕颜乳</t>
    </r>
    <r>
      <rPr>
        <sz val="10"/>
        <rFont val="宋体"/>
        <charset val="134"/>
      </rPr>
      <t>90ml</t>
    </r>
    <r>
      <rPr>
        <sz val="10"/>
        <rFont val="宋体"/>
        <charset val="134"/>
      </rPr>
      <t>抗皱菁华霜</t>
    </r>
    <r>
      <rPr>
        <sz val="10"/>
        <rFont val="宋体"/>
        <charset val="134"/>
      </rPr>
      <t>50g</t>
    </r>
  </si>
  <si>
    <t>上海百雀羚日用化学有限公司</t>
  </si>
  <si>
    <t>赠送隔离修颜霜+保温杯+水光弹润密护套装）</t>
  </si>
  <si>
    <t>赠品实物图片：</t>
  </si>
  <si>
    <t>太极乌发露</t>
  </si>
  <si>
    <t>200ml</t>
  </si>
  <si>
    <t xml:space="preserve">四级 </t>
  </si>
  <si>
    <t/>
  </si>
  <si>
    <r>
      <rPr>
        <sz val="10"/>
        <rFont val="宋体"/>
        <charset val="134"/>
      </rPr>
      <t>10mlx10</t>
    </r>
    <r>
      <rPr>
        <sz val="10"/>
        <rFont val="宋体"/>
        <charset val="134"/>
      </rPr>
      <t>支</t>
    </r>
    <r>
      <rPr>
        <sz val="10"/>
        <rFont val="宋体"/>
        <charset val="134"/>
      </rPr>
      <t>(OTC</t>
    </r>
    <r>
      <rPr>
        <sz val="10"/>
        <rFont val="宋体"/>
        <charset val="134"/>
      </rPr>
      <t>装</t>
    </r>
    <r>
      <rPr>
        <sz val="10"/>
        <rFont val="宋体"/>
        <charset val="134"/>
      </rPr>
      <t>)</t>
    </r>
  </si>
  <si>
    <t>妇科专用棉巾</t>
  </si>
  <si>
    <r>
      <rPr>
        <sz val="10"/>
        <rFont val="宋体"/>
        <charset val="134"/>
      </rPr>
      <t>240</t>
    </r>
    <r>
      <rPr>
        <sz val="10"/>
        <rFont val="宋体"/>
        <charset val="134"/>
      </rPr>
      <t>超薄中量型（</t>
    </r>
    <r>
      <rPr>
        <sz val="10"/>
        <rFont val="宋体"/>
        <charset val="134"/>
      </rPr>
      <t>10</t>
    </r>
    <r>
      <rPr>
        <sz val="10"/>
        <rFont val="宋体"/>
        <charset val="134"/>
      </rPr>
      <t>片）</t>
    </r>
  </si>
  <si>
    <t>湖南千金卫生用品股份有限公司</t>
  </si>
  <si>
    <r>
      <rPr>
        <sz val="10"/>
        <rFont val="宋体"/>
        <charset val="134"/>
      </rPr>
      <t>152</t>
    </r>
    <r>
      <rPr>
        <sz val="10"/>
        <rFont val="宋体"/>
        <charset val="134"/>
      </rPr>
      <t>日常型（</t>
    </r>
    <r>
      <rPr>
        <sz val="10"/>
        <rFont val="宋体"/>
        <charset val="134"/>
      </rPr>
      <t>15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</si>
  <si>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190</t>
    </r>
    <r>
      <rPr>
        <sz val="10"/>
        <rFont val="宋体"/>
        <charset val="134"/>
      </rPr>
      <t>量少型（</t>
    </r>
    <r>
      <rPr>
        <sz val="10"/>
        <rFont val="宋体"/>
        <charset val="134"/>
      </rPr>
      <t>10</t>
    </r>
    <r>
      <rPr>
        <sz val="10"/>
        <rFont val="宋体"/>
        <charset val="134"/>
      </rPr>
      <t>片）</t>
    </r>
  </si>
  <si>
    <t>医用护理垫</t>
  </si>
  <si>
    <r>
      <rPr>
        <sz val="10"/>
        <rFont val="宋体"/>
        <charset val="134"/>
      </rPr>
      <t>420mm</t>
    </r>
    <r>
      <rPr>
        <sz val="10"/>
        <rFont val="宋体"/>
        <charset val="134"/>
      </rPr>
      <t>特量超大型（</t>
    </r>
    <r>
      <rPr>
        <sz val="10"/>
        <rFont val="宋体"/>
        <charset val="134"/>
      </rPr>
      <t>3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</si>
  <si>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360</t>
    </r>
    <r>
      <rPr>
        <sz val="10"/>
        <rFont val="宋体"/>
        <charset val="134"/>
      </rPr>
      <t>超量型（</t>
    </r>
    <r>
      <rPr>
        <sz val="10"/>
        <rFont val="宋体"/>
        <charset val="134"/>
      </rPr>
      <t>4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</si>
  <si>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290</t>
    </r>
    <r>
      <rPr>
        <sz val="10"/>
        <rFont val="宋体"/>
        <charset val="134"/>
      </rPr>
      <t>量多型（</t>
    </r>
    <r>
      <rPr>
        <sz val="10"/>
        <rFont val="宋体"/>
        <charset val="134"/>
      </rPr>
      <t>6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</si>
  <si>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240</t>
    </r>
    <r>
      <rPr>
        <sz val="10"/>
        <rFont val="宋体"/>
        <charset val="134"/>
      </rPr>
      <t>中量型（</t>
    </r>
    <r>
      <rPr>
        <sz val="10"/>
        <rFont val="宋体"/>
        <charset val="134"/>
      </rPr>
      <t>8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</si>
  <si>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290</t>
    </r>
    <r>
      <rPr>
        <sz val="10"/>
        <rFont val="宋体"/>
        <charset val="134"/>
      </rPr>
      <t>超薄量多型（</t>
    </r>
    <r>
      <rPr>
        <sz val="10"/>
        <rFont val="宋体"/>
        <charset val="134"/>
      </rPr>
      <t>8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</si>
  <si>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290mm</t>
    </r>
    <r>
      <rPr>
        <sz val="10"/>
        <rFont val="宋体"/>
        <charset val="134"/>
      </rPr>
      <t>量多型（</t>
    </r>
    <r>
      <rPr>
        <sz val="10"/>
        <rFont val="宋体"/>
        <charset val="134"/>
      </rPr>
      <t>5</t>
    </r>
    <r>
      <rPr>
        <sz val="10"/>
        <rFont val="宋体"/>
        <charset val="134"/>
      </rPr>
      <t>片）</t>
    </r>
  </si>
  <si>
    <t>淫羊藿破壁饮片</t>
  </si>
  <si>
    <t>1g*20袋</t>
  </si>
  <si>
    <t>中山市中智中药饮片有限公司</t>
  </si>
  <si>
    <t>西洋参破壁饮片</t>
  </si>
  <si>
    <t>1gx20袋</t>
  </si>
  <si>
    <t>决明子破壁饮片</t>
  </si>
  <si>
    <t>2gx20袋</t>
  </si>
  <si>
    <t>陈皮破壁饮片</t>
  </si>
  <si>
    <t>石斛破壁饮片</t>
  </si>
  <si>
    <t>党参破壁饮片</t>
  </si>
  <si>
    <t>2g*20袋</t>
  </si>
  <si>
    <t>天麻破壁饮片</t>
  </si>
  <si>
    <t>丹参破壁饮片</t>
  </si>
  <si>
    <t>菊花破壁饮片</t>
  </si>
  <si>
    <t>山药破壁饮片</t>
  </si>
  <si>
    <t>当归破壁饮片</t>
  </si>
  <si>
    <t>黄芪破壁饮片</t>
  </si>
  <si>
    <t>中山市中智药业集团有限公司</t>
  </si>
  <si>
    <t>鱼腥草破壁饮片</t>
  </si>
  <si>
    <t>茯苓破壁饮片</t>
  </si>
  <si>
    <t>红景天破壁饮片</t>
  </si>
  <si>
    <t>肉苁蓉破壁饮片</t>
  </si>
  <si>
    <t>山楂破壁饮片</t>
  </si>
  <si>
    <t>2gx20袋/罐</t>
  </si>
  <si>
    <t>三七破壁饮片</t>
  </si>
  <si>
    <t>玫瑰花破壁饮片</t>
  </si>
  <si>
    <t>罗汉果破壁饮片</t>
  </si>
  <si>
    <t>隐形眼镜护理液</t>
  </si>
  <si>
    <t>380ml</t>
  </si>
  <si>
    <t>陕西仁康药业有限公司</t>
  </si>
  <si>
    <t>合生元益生菌冲剂</t>
  </si>
  <si>
    <r>
      <rPr>
        <sz val="10"/>
        <rFont val="宋体"/>
        <charset val="134"/>
      </rPr>
      <t>1.5gx48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</si>
  <si>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合生元</t>
    </r>
    <r>
      <rPr>
        <sz val="10"/>
        <rFont val="宋体"/>
        <charset val="134"/>
      </rPr>
      <t>(</t>
    </r>
    <r>
      <rPr>
        <sz val="10"/>
        <rFont val="宋体"/>
        <charset val="134"/>
      </rPr>
      <t>广州</t>
    </r>
    <r>
      <rPr>
        <sz val="10"/>
        <rFont val="宋体"/>
        <charset val="134"/>
      </rPr>
      <t>)</t>
    </r>
    <r>
      <rPr>
        <sz val="10"/>
        <rFont val="宋体"/>
        <charset val="134"/>
      </rPr>
      <t>健康产品有限公司</t>
    </r>
  </si>
  <si>
    <r>
      <rPr>
        <sz val="10"/>
        <rFont val="宋体"/>
        <charset val="134"/>
      </rPr>
      <t>益生菌冲剂</t>
    </r>
    <r>
      <rPr>
        <sz val="10"/>
        <rFont val="宋体"/>
        <charset val="134"/>
      </rPr>
      <t>(</t>
    </r>
    <r>
      <rPr>
        <sz val="10"/>
        <rFont val="宋体"/>
        <charset val="134"/>
      </rPr>
      <t>合生元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</si>
  <si>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1.5gx26</t>
    </r>
    <r>
      <rPr>
        <sz val="10"/>
        <rFont val="宋体"/>
        <charset val="134"/>
      </rPr>
      <t>袋</t>
    </r>
    <r>
      <rPr>
        <sz val="10"/>
        <rFont val="宋体"/>
        <charset val="134"/>
      </rPr>
      <t>(</t>
    </r>
    <r>
      <rPr>
        <sz val="10"/>
        <rFont val="宋体"/>
        <charset val="134"/>
      </rPr>
      <t>儿童型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</si>
  <si>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猴姑酥性饼干</t>
    </r>
    <r>
      <rPr>
        <sz val="10"/>
        <rFont val="宋体"/>
        <charset val="134"/>
      </rPr>
      <t>7</t>
    </r>
    <r>
      <rPr>
        <sz val="10"/>
        <rFont val="宋体"/>
        <charset val="134"/>
      </rPr>
      <t>天装</t>
    </r>
  </si>
  <si>
    <t>336g</t>
  </si>
  <si>
    <t>福建省正鸿富食品有限公司</t>
  </si>
  <si>
    <r>
      <rPr>
        <sz val="10"/>
        <rFont val="宋体"/>
        <charset val="134"/>
      </rPr>
      <t>猴姑苏打饼干</t>
    </r>
    <r>
      <rPr>
        <sz val="10"/>
        <rFont val="宋体"/>
        <charset val="134"/>
      </rPr>
      <t>15</t>
    </r>
    <r>
      <rPr>
        <sz val="10"/>
        <rFont val="宋体"/>
        <charset val="134"/>
      </rPr>
      <t>天装</t>
    </r>
  </si>
  <si>
    <t>720g</t>
  </si>
  <si>
    <t>两个宝贝功夫山楂</t>
  </si>
  <si>
    <r>
      <rPr>
        <sz val="10"/>
        <rFont val="宋体"/>
        <charset val="134"/>
      </rPr>
      <t>18gx20</t>
    </r>
    <r>
      <rPr>
        <sz val="10"/>
        <rFont val="宋体"/>
        <charset val="134"/>
      </rPr>
      <t>支（枸杞味）</t>
    </r>
  </si>
  <si>
    <t>青州市顺丰食品有限公司</t>
  </si>
  <si>
    <r>
      <rPr>
        <sz val="10"/>
        <rFont val="宋体"/>
        <charset val="134"/>
      </rPr>
      <t>18gx20</t>
    </r>
    <r>
      <rPr>
        <sz val="10"/>
        <rFont val="宋体"/>
        <charset val="134"/>
      </rPr>
      <t>支（原味）</t>
    </r>
  </si>
  <si>
    <t>两个宝贝雪糕山楂</t>
  </si>
  <si>
    <r>
      <rPr>
        <sz val="10"/>
        <rFont val="宋体"/>
        <charset val="134"/>
      </rPr>
      <t>18gx20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</si>
  <si>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18gx20</t>
    </r>
    <r>
      <rPr>
        <sz val="10"/>
        <rFont val="宋体"/>
        <charset val="134"/>
      </rPr>
      <t>支（草莓味）</t>
    </r>
  </si>
  <si>
    <r>
      <rPr>
        <sz val="10"/>
        <rFont val="宋体"/>
        <charset val="134"/>
      </rPr>
      <t>碳酸钙</t>
    </r>
    <r>
      <rPr>
        <sz val="10"/>
        <rFont val="宋体"/>
        <charset val="134"/>
      </rPr>
      <t>D3</t>
    </r>
    <r>
      <rPr>
        <sz val="10"/>
        <rFont val="宋体"/>
        <charset val="134"/>
      </rPr>
      <t>咀嚼片Ⅱ</t>
    </r>
    <r>
      <rPr>
        <sz val="10"/>
        <rFont val="宋体"/>
        <charset val="134"/>
      </rPr>
      <t>(</t>
    </r>
    <r>
      <rPr>
        <sz val="10"/>
        <rFont val="宋体"/>
        <charset val="134"/>
      </rPr>
      <t>钙尔奇</t>
    </r>
    <r>
      <rPr>
        <sz val="10"/>
        <rFont val="宋体"/>
        <charset val="134"/>
      </rPr>
      <t>D300)</t>
    </r>
  </si>
  <si>
    <r>
      <rPr>
        <sz val="10"/>
        <rFont val="宋体"/>
        <charset val="134"/>
      </rPr>
      <t>300mgx60</t>
    </r>
    <r>
      <rPr>
        <sz val="10"/>
        <rFont val="宋体"/>
        <charset val="134"/>
      </rPr>
      <t>片</t>
    </r>
  </si>
  <si>
    <t>惠氏制药有限公司</t>
  </si>
  <si>
    <t>葡萄糖酸钙锌口服溶液</t>
  </si>
  <si>
    <r>
      <rPr>
        <sz val="10"/>
        <rFont val="宋体"/>
        <charset val="134"/>
      </rPr>
      <t>10mlx24</t>
    </r>
    <r>
      <rPr>
        <sz val="10"/>
        <rFont val="宋体"/>
        <charset val="134"/>
      </rPr>
      <t>支</t>
    </r>
  </si>
  <si>
    <t>湖北福人金身药业有限公司</t>
  </si>
  <si>
    <t>善存银片</t>
  </si>
  <si>
    <r>
      <rPr>
        <sz val="10"/>
        <rFont val="宋体"/>
        <charset val="134"/>
      </rPr>
      <t>30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x6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</si>
  <si>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叶酸片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斯利安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</si>
  <si>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0.4mgx93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</si>
  <si>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北京斯利安药业有限公司</t>
    </r>
    <r>
      <rPr>
        <sz val="10"/>
        <rFont val="宋体"/>
        <charset val="134"/>
      </rPr>
      <t>(</t>
    </r>
    <r>
      <rPr>
        <sz val="10"/>
        <rFont val="宋体"/>
        <charset val="134"/>
      </rPr>
      <t>原</t>
    </r>
    <r>
      <rPr>
        <sz val="10"/>
        <rFont val="宋体"/>
        <charset val="134"/>
      </rPr>
      <t>:</t>
    </r>
    <r>
      <rPr>
        <sz val="10"/>
        <rFont val="宋体"/>
        <charset val="134"/>
      </rPr>
      <t>北京北大药业有限公司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</si>
  <si>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复合维生素片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爱乐维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</si>
  <si>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</si>
  <si>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阿根廷</t>
    </r>
    <r>
      <rPr>
        <sz val="10"/>
        <rFont val="宋体"/>
        <charset val="134"/>
      </rPr>
      <t>Bayer S.A.</t>
    </r>
  </si>
  <si>
    <r>
      <rPr>
        <sz val="10"/>
        <rFont val="宋体"/>
        <charset val="134"/>
      </rPr>
      <t>100</t>
    </r>
    <r>
      <rPr>
        <sz val="10"/>
        <rFont val="宋体"/>
        <charset val="134"/>
      </rPr>
      <t>片</t>
    </r>
  </si>
  <si>
    <t>东盛科技启东盖天力制药股份有限公司</t>
  </si>
  <si>
    <r>
      <rPr>
        <sz val="10"/>
        <rFont val="宋体"/>
        <charset val="134"/>
      </rPr>
      <t>碳酸钙维</t>
    </r>
    <r>
      <rPr>
        <sz val="10"/>
        <rFont val="宋体"/>
        <charset val="134"/>
      </rPr>
      <t>D3</t>
    </r>
    <r>
      <rPr>
        <sz val="10"/>
        <rFont val="宋体"/>
        <charset val="134"/>
      </rPr>
      <t>元素片</t>
    </r>
    <r>
      <rPr>
        <sz val="10"/>
        <rFont val="宋体"/>
        <charset val="134"/>
      </rPr>
      <t>(4)(</t>
    </r>
    <r>
      <rPr>
        <sz val="10"/>
        <rFont val="宋体"/>
        <charset val="134"/>
      </rPr>
      <t>金钙尔奇</t>
    </r>
    <r>
      <rPr>
        <sz val="10"/>
        <rFont val="宋体"/>
        <charset val="134"/>
      </rPr>
      <t>D)</t>
    </r>
  </si>
  <si>
    <r>
      <rPr>
        <sz val="10"/>
        <rFont val="宋体"/>
        <charset val="134"/>
      </rPr>
      <t>600mgx60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</si>
  <si>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碳酸钙</t>
    </r>
    <r>
      <rPr>
        <sz val="10"/>
        <rFont val="宋体"/>
        <charset val="134"/>
      </rPr>
      <t>D3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钙尔奇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</si>
  <si>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600mgx100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</si>
  <si>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600mgx30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</si>
  <si>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多维元素片</t>
    </r>
    <r>
      <rPr>
        <sz val="10"/>
        <rFont val="宋体"/>
        <charset val="134"/>
      </rPr>
      <t>(29)(</t>
    </r>
    <r>
      <rPr>
        <sz val="10"/>
        <rFont val="宋体"/>
        <charset val="134"/>
      </rPr>
      <t>善存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</si>
  <si>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</si>
  <si>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澳诺</t>
    </r>
    <r>
      <rPr>
        <sz val="10"/>
        <rFont val="宋体"/>
        <charset val="134"/>
      </rPr>
      <t>(</t>
    </r>
    <r>
      <rPr>
        <sz val="10"/>
        <rFont val="宋体"/>
        <charset val="134"/>
      </rPr>
      <t>中国</t>
    </r>
    <r>
      <rPr>
        <sz val="10"/>
        <rFont val="宋体"/>
        <charset val="134"/>
      </rPr>
      <t>)</t>
    </r>
    <r>
      <rPr>
        <sz val="10"/>
        <rFont val="宋体"/>
        <charset val="134"/>
      </rPr>
      <t>制药有限公司</t>
    </r>
  </si>
  <si>
    <t>奥利司他胶囊</t>
  </si>
  <si>
    <r>
      <rPr>
        <sz val="10"/>
        <rFont val="宋体"/>
        <charset val="134"/>
      </rPr>
      <t>0.12</t>
    </r>
    <r>
      <rPr>
        <sz val="10"/>
        <rFont val="宋体"/>
        <charset val="134"/>
      </rPr>
      <t>克</t>
    </r>
    <r>
      <rPr>
        <sz val="10"/>
        <rFont val="宋体"/>
        <charset val="134"/>
      </rPr>
      <t>*21</t>
    </r>
    <r>
      <rPr>
        <sz val="10"/>
        <rFont val="宋体"/>
        <charset val="134"/>
      </rPr>
      <t>粒</t>
    </r>
  </si>
  <si>
    <t>山东新时代药业有限公司</t>
  </si>
  <si>
    <r>
      <rPr>
        <sz val="10"/>
        <rFont val="宋体"/>
        <charset val="134"/>
      </rPr>
      <t>60mgx24</t>
    </r>
    <r>
      <rPr>
        <sz val="10"/>
        <rFont val="宋体"/>
        <charset val="134"/>
      </rPr>
      <t>粒</t>
    </r>
  </si>
  <si>
    <t>奥利司他片</t>
  </si>
  <si>
    <r>
      <rPr>
        <sz val="10"/>
        <rFont val="宋体"/>
        <charset val="134"/>
      </rPr>
      <t>0.12gx1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x24</t>
    </r>
    <r>
      <rPr>
        <sz val="10"/>
        <rFont val="宋体"/>
        <charset val="134"/>
      </rPr>
      <t>板</t>
    </r>
  </si>
  <si>
    <t>海正辉瑞制药有限公司（原浙江海正药业股份有限公司）</t>
  </si>
  <si>
    <t>百雀羚草本水嫩倍现保湿精华乳液</t>
  </si>
  <si>
    <t>100ml</t>
  </si>
  <si>
    <t>百雀羚草本水嫩倍现保湿精华霜</t>
  </si>
  <si>
    <t>50g</t>
  </si>
  <si>
    <t>百雀羚草本水嫩倍现盈透精华水</t>
  </si>
  <si>
    <t>百雀羚草本水嫩精纯肌底精华液</t>
  </si>
  <si>
    <t>30ml</t>
  </si>
  <si>
    <t>百雀羚水嫩倍现臻美套装</t>
  </si>
  <si>
    <r>
      <rPr>
        <sz val="10"/>
        <rFont val="宋体"/>
        <charset val="134"/>
      </rPr>
      <t>洁面膏</t>
    </r>
    <r>
      <rPr>
        <sz val="10"/>
        <rFont val="宋体"/>
        <charset val="134"/>
      </rPr>
      <t>95g</t>
    </r>
    <r>
      <rPr>
        <sz val="10"/>
        <rFont val="宋体"/>
        <charset val="134"/>
      </rPr>
      <t>精华水</t>
    </r>
    <r>
      <rPr>
        <sz val="10"/>
        <rFont val="宋体"/>
        <charset val="134"/>
      </rPr>
      <t>100ml</t>
    </r>
    <r>
      <rPr>
        <sz val="10"/>
        <rFont val="宋体"/>
        <charset val="134"/>
      </rPr>
      <t>精华乳液</t>
    </r>
    <r>
      <rPr>
        <sz val="10"/>
        <rFont val="宋体"/>
        <charset val="134"/>
      </rPr>
      <t>100ml</t>
    </r>
  </si>
  <si>
    <t>百雀羚水嫩倍现至尚套装</t>
  </si>
  <si>
    <r>
      <rPr>
        <sz val="10"/>
        <rFont val="宋体"/>
        <charset val="134"/>
      </rPr>
      <t>洁面乳</t>
    </r>
    <r>
      <rPr>
        <sz val="10"/>
        <rFont val="宋体"/>
        <charset val="134"/>
      </rPr>
      <t>95g</t>
    </r>
    <r>
      <rPr>
        <sz val="10"/>
        <rFont val="宋体"/>
        <charset val="134"/>
      </rPr>
      <t>精华水</t>
    </r>
    <r>
      <rPr>
        <sz val="10"/>
        <rFont val="宋体"/>
        <charset val="134"/>
      </rPr>
      <t>100ml</t>
    </r>
    <r>
      <rPr>
        <sz val="10"/>
        <rFont val="宋体"/>
        <charset val="134"/>
      </rPr>
      <t>精华霜</t>
    </r>
    <r>
      <rPr>
        <sz val="10"/>
        <rFont val="宋体"/>
        <charset val="134"/>
      </rPr>
      <t>50g</t>
    </r>
    <r>
      <rPr>
        <sz val="10"/>
        <rFont val="宋体"/>
        <charset val="134"/>
      </rPr>
      <t>隔离乳</t>
    </r>
    <r>
      <rPr>
        <sz val="10"/>
        <rFont val="宋体"/>
        <charset val="134"/>
      </rPr>
      <t>40g</t>
    </r>
  </si>
  <si>
    <t>百雀羚水嫩精纯明星活肤水</t>
  </si>
  <si>
    <t>百雀羚水嫩精纯明星精华露</t>
  </si>
  <si>
    <t>百雀羚水嫩精纯明星睡眠面膜</t>
  </si>
  <si>
    <t>200g</t>
  </si>
  <si>
    <t>百雀羚水嫩精纯卸妆洁面乳</t>
  </si>
  <si>
    <t>95g</t>
  </si>
  <si>
    <t>倍爱牌珍珠葡萄籽软胶囊</t>
  </si>
  <si>
    <r>
      <rPr>
        <sz val="10"/>
        <rFont val="宋体"/>
        <charset val="134"/>
      </rPr>
      <t>0.5gx100</t>
    </r>
    <r>
      <rPr>
        <sz val="10"/>
        <rFont val="宋体"/>
        <charset val="134"/>
      </rPr>
      <t>粒</t>
    </r>
  </si>
  <si>
    <t>深圳纽斯康生物工程有限公司</t>
  </si>
  <si>
    <r>
      <rPr>
        <sz val="10"/>
        <rFont val="宋体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</si>
  <si>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宋体"/>
        <charset val="134"/>
      </rPr>
      <t>0.5gx60</t>
    </r>
    <r>
      <rPr>
        <sz val="10"/>
        <rFont val="宋体"/>
        <charset val="134"/>
      </rPr>
      <t>粒</t>
    </r>
  </si>
  <si>
    <t>威海紫光科技园有限公司</t>
  </si>
  <si>
    <t>果蔬纤维咀嚼片（汤臣倍健）</t>
  </si>
  <si>
    <r>
      <rPr>
        <sz val="10"/>
        <rFont val="宋体"/>
        <charset val="134"/>
      </rPr>
      <t>81g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900mgx90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</si>
  <si>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汤臣倍健股份有限公司</t>
    </r>
    <r>
      <rPr>
        <sz val="10"/>
        <rFont val="宋体"/>
        <charset val="134"/>
      </rPr>
      <t>(</t>
    </r>
    <r>
      <rPr>
        <sz val="10"/>
        <rFont val="宋体"/>
        <charset val="134"/>
      </rPr>
      <t>原广东汤臣倍健生物科技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</si>
  <si>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果蔬纤维压片糖果</t>
    </r>
    <r>
      <rPr>
        <sz val="10"/>
        <rFont val="宋体"/>
        <charset val="134"/>
      </rPr>
      <t>(</t>
    </r>
    <r>
      <rPr>
        <sz val="10"/>
        <rFont val="宋体"/>
        <charset val="134"/>
      </rPr>
      <t>千林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</si>
  <si>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150gx100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</si>
  <si>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仙乐健康科技股份有限公司（原：广东仙乐制药有限公司</t>
    </r>
    <r>
      <rPr>
        <sz val="10"/>
        <rFont val="宋体"/>
        <charset val="134"/>
      </rPr>
      <t>)</t>
    </r>
  </si>
  <si>
    <t>哈贝牌复合左旋肉碱胶囊</t>
  </si>
  <si>
    <r>
      <rPr>
        <sz val="10"/>
        <rFont val="宋体"/>
        <charset val="134"/>
      </rPr>
      <t>400mgx112</t>
    </r>
    <r>
      <rPr>
        <sz val="10"/>
        <rFont val="宋体"/>
        <charset val="134"/>
      </rPr>
      <t>粒</t>
    </r>
  </si>
  <si>
    <t>江西维莱营健高科有限公司</t>
  </si>
  <si>
    <t>胶原蛋白粉（千林）</t>
  </si>
  <si>
    <r>
      <rPr>
        <sz val="10"/>
        <rFont val="宋体"/>
        <charset val="134"/>
      </rPr>
      <t>3gx30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</si>
  <si>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胶原蛋白维生素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倍爱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</si>
  <si>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</si>
  <si>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博辉生物药业</t>
    </r>
    <r>
      <rPr>
        <sz val="10"/>
        <rFont val="宋体"/>
        <charset val="134"/>
      </rPr>
      <t>(</t>
    </r>
    <r>
      <rPr>
        <sz val="10"/>
        <rFont val="宋体"/>
        <charset val="134"/>
      </rPr>
      <t>深圳</t>
    </r>
    <r>
      <rPr>
        <sz val="10"/>
        <rFont val="宋体"/>
        <charset val="134"/>
      </rPr>
      <t>)</t>
    </r>
    <r>
      <rPr>
        <sz val="10"/>
        <rFont val="宋体"/>
        <charset val="134"/>
      </rPr>
      <t>有限公司</t>
    </r>
  </si>
  <si>
    <t>胶原蛋白压片糖果（千林）</t>
  </si>
  <si>
    <r>
      <rPr>
        <sz val="10"/>
        <rFont val="宋体"/>
        <charset val="134"/>
      </rPr>
      <t>850mgx80</t>
    </r>
    <r>
      <rPr>
        <sz val="10"/>
        <rFont val="宋体"/>
        <charset val="134"/>
      </rPr>
      <t>片</t>
    </r>
  </si>
  <si>
    <t>京润珍珠京润珍珠粉美白保湿面膜</t>
  </si>
  <si>
    <r>
      <rPr>
        <sz val="10"/>
        <rFont val="宋体"/>
        <charset val="134"/>
      </rPr>
      <t>25gx5</t>
    </r>
    <r>
      <rPr>
        <sz val="10"/>
        <rFont val="宋体"/>
        <charset val="134"/>
      </rPr>
      <t>袋</t>
    </r>
  </si>
  <si>
    <t>海南京润珍珠生物技术股份有限公司</t>
  </si>
  <si>
    <t>京润珍珠美白塑颜珍珠水</t>
  </si>
  <si>
    <t>120ml</t>
  </si>
  <si>
    <t>京润珍珠珍珠美白塑颜精华露</t>
  </si>
  <si>
    <t>30g</t>
  </si>
  <si>
    <t>京润珍珠珍珠美白塑颜精华霜</t>
  </si>
  <si>
    <t>理肤泉痘痘清爽肤水</t>
  </si>
  <si>
    <t>法国理肤泉</t>
  </si>
  <si>
    <t>理肤泉痘痘清水油平衡保湿乳</t>
  </si>
  <si>
    <t>40ml</t>
  </si>
  <si>
    <r>
      <rPr>
        <sz val="10"/>
        <rFont val="宋体"/>
        <charset val="134"/>
      </rPr>
      <t>欧莱雅</t>
    </r>
    <r>
      <rPr>
        <sz val="10"/>
        <rFont val="宋体"/>
        <charset val="134"/>
      </rPr>
      <t>(</t>
    </r>
    <r>
      <rPr>
        <sz val="10"/>
        <rFont val="宋体"/>
        <charset val="134"/>
      </rPr>
      <t>中国</t>
    </r>
    <r>
      <rPr>
        <sz val="10"/>
        <rFont val="宋体"/>
        <charset val="134"/>
      </rPr>
      <t>)</t>
    </r>
    <r>
      <rPr>
        <sz val="10"/>
        <rFont val="宋体"/>
        <charset val="134"/>
      </rPr>
      <t>有限公司</t>
    </r>
  </si>
  <si>
    <t>理肤泉均衡清润洁面泡沫</t>
  </si>
  <si>
    <t>150ml</t>
  </si>
  <si>
    <t>理肤泉立润保湿眼霜</t>
  </si>
  <si>
    <t>15ml</t>
  </si>
  <si>
    <t>妮维雅男士控油劲爽洁面乳</t>
  </si>
  <si>
    <t>100g</t>
  </si>
  <si>
    <r>
      <rPr>
        <sz val="10"/>
        <rFont val="宋体"/>
        <charset val="134"/>
      </rPr>
      <t>妮维雅</t>
    </r>
    <r>
      <rPr>
        <sz val="10"/>
        <rFont val="宋体"/>
        <charset val="134"/>
      </rPr>
      <t>(</t>
    </r>
    <r>
      <rPr>
        <sz val="10"/>
        <rFont val="宋体"/>
        <charset val="134"/>
      </rPr>
      <t>上海</t>
    </r>
    <r>
      <rPr>
        <sz val="10"/>
        <rFont val="宋体"/>
        <charset val="134"/>
      </rPr>
      <t>)</t>
    </r>
    <r>
      <rPr>
        <sz val="10"/>
        <rFont val="宋体"/>
        <charset val="134"/>
      </rPr>
      <t>有限公司</t>
    </r>
  </si>
  <si>
    <t>妮维雅男士水活多效洁面乳</t>
  </si>
  <si>
    <t>薇姿晒后急护修复乳</t>
  </si>
  <si>
    <t>薇姿温泉矿物保湿水活霜</t>
  </si>
  <si>
    <r>
      <rPr>
        <sz val="10"/>
        <rFont val="宋体"/>
        <charset val="134"/>
      </rPr>
      <t>50ml</t>
    </r>
    <r>
      <rPr>
        <sz val="10"/>
        <rFont val="宋体"/>
        <charset val="134"/>
      </rPr>
      <t>清爽型</t>
    </r>
  </si>
  <si>
    <t>薇姿温泉矿物保湿晚安面膜</t>
  </si>
  <si>
    <t>75ml</t>
  </si>
  <si>
    <t>薇姿温泉矿物保湿修护特润霜</t>
  </si>
  <si>
    <t>50ml</t>
  </si>
  <si>
    <t>薇姿温泉矿物润眼凝露</t>
  </si>
  <si>
    <t>薇姿温泉矿物水活精华液</t>
  </si>
  <si>
    <r>
      <rPr>
        <sz val="10"/>
        <rFont val="宋体"/>
        <charset val="134"/>
      </rPr>
      <t>薇姿温泉矿物水活清润爽肤水</t>
    </r>
    <r>
      <rPr>
        <sz val="10"/>
        <rFont val="宋体"/>
        <charset val="134"/>
      </rPr>
      <t xml:space="preserve"> </t>
    </r>
  </si>
  <si>
    <t xml:space="preserve">200ml </t>
  </si>
  <si>
    <t>薇姿温泉矿物水活霜</t>
  </si>
  <si>
    <r>
      <rPr>
        <sz val="10"/>
        <rFont val="宋体"/>
        <charset val="134"/>
      </rPr>
      <t xml:space="preserve">50ml </t>
    </r>
    <r>
      <rPr>
        <sz val="10"/>
        <rFont val="宋体"/>
        <charset val="134"/>
      </rPr>
      <t>（清爽型）</t>
    </r>
  </si>
  <si>
    <t>薇姿温泉矿物水活爽肤水</t>
  </si>
  <si>
    <t>400ml</t>
  </si>
  <si>
    <r>
      <rPr>
        <sz val="10"/>
        <rFont val="宋体"/>
        <charset val="134"/>
      </rPr>
      <t>薇姿油脂调护泡沫洁面乳</t>
    </r>
    <r>
      <rPr>
        <sz val="10"/>
        <rFont val="宋体"/>
        <charset val="134"/>
      </rPr>
      <t xml:space="preserve"> </t>
    </r>
  </si>
  <si>
    <t>125ml</t>
  </si>
  <si>
    <t>薇姿油脂调护舒缓柔肤水</t>
  </si>
  <si>
    <t>百合康大豆卵磷脂软胶囊</t>
  </si>
  <si>
    <r>
      <rPr>
        <sz val="10"/>
        <rFont val="宋体"/>
        <charset val="134"/>
      </rPr>
      <t>1.2gx100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</si>
  <si>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威海百合生物技术股份有限公司</t>
    </r>
    <r>
      <rPr>
        <sz val="10"/>
        <rFont val="宋体"/>
        <charset val="134"/>
      </rPr>
      <t>(</t>
    </r>
    <r>
      <rPr>
        <sz val="10"/>
        <rFont val="宋体"/>
        <charset val="134"/>
      </rPr>
      <t>原荣成百合</t>
    </r>
  </si>
  <si>
    <t>雅漾净柔爽肤水</t>
  </si>
  <si>
    <t>300ml</t>
  </si>
  <si>
    <t>法国皮尔法伯雅漾护肤化妆品研制公司</t>
  </si>
  <si>
    <t>雅漾舒护活泉喷雾</t>
  </si>
  <si>
    <t>雅漾舒护眼霜</t>
  </si>
  <si>
    <t>10ml</t>
  </si>
  <si>
    <t>雅漾舒缓保湿面膜</t>
  </si>
  <si>
    <t>雅漾舒缓特护保湿乳</t>
  </si>
  <si>
    <t>雅漾舒缓特护洁面乳</t>
  </si>
  <si>
    <t>雅漾舒缓特护免洗洁面乳</t>
  </si>
  <si>
    <t>雅漾舒润净颜卸妆水</t>
  </si>
  <si>
    <t>雅漾舒润柔肤水</t>
  </si>
  <si>
    <t>雅漾修护舒缓保湿霜</t>
  </si>
  <si>
    <t>雅漾修颜抚纹眼霜</t>
  </si>
  <si>
    <t>百合康牌芦荟软胶囊</t>
  </si>
  <si>
    <r>
      <rPr>
        <sz val="10"/>
        <rFont val="宋体"/>
        <charset val="134"/>
      </rPr>
      <t>500mgx60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</si>
  <si>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大豆磷脂软胶囊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</si>
  <si>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1000mgx200</t>
    </r>
    <r>
      <rPr>
        <sz val="10"/>
        <rFont val="宋体"/>
        <charset val="134"/>
      </rPr>
      <t>粒</t>
    </r>
  </si>
  <si>
    <t>广州市佰健生物工程有限公司</t>
  </si>
  <si>
    <r>
      <rPr>
        <sz val="10"/>
        <rFont val="宋体"/>
        <charset val="134"/>
      </rPr>
      <t>大蒜油软胶囊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千林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</si>
  <si>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300mgx200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</si>
  <si>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（千林）</t>
    </r>
    <r>
      <rPr>
        <sz val="10"/>
        <rFont val="宋体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</si>
  <si>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宋体"/>
        <charset val="134"/>
      </rPr>
      <t>33g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0.55gx60</t>
    </r>
    <r>
      <rPr>
        <sz val="10"/>
        <rFont val="宋体"/>
        <charset val="134"/>
      </rPr>
      <t>片）</t>
    </r>
  </si>
  <si>
    <t>广东仙乐制药有限公司汕头分公司</t>
  </si>
  <si>
    <r>
      <rPr>
        <sz val="10"/>
        <rFont val="宋体"/>
        <charset val="134"/>
      </rPr>
      <t>（千林）柠檬酸钙</t>
    </r>
    <r>
      <rPr>
        <sz val="10"/>
        <rFont val="宋体"/>
        <charset val="134"/>
      </rPr>
      <t>D</t>
    </r>
    <r>
      <rPr>
        <sz val="10"/>
        <rFont val="宋体"/>
        <charset val="134"/>
      </rPr>
      <t>片（孕妇乳母型）</t>
    </r>
  </si>
  <si>
    <r>
      <rPr>
        <sz val="10"/>
        <rFont val="宋体"/>
        <charset val="134"/>
      </rPr>
      <t>51g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0.85gx60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</si>
  <si>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辅酶</t>
    </r>
    <r>
      <rPr>
        <sz val="10"/>
        <rFont val="宋体"/>
        <charset val="134"/>
      </rPr>
      <t>Q10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千林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</si>
  <si>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27g(0.45gx60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</si>
  <si>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辅酶</t>
    </r>
    <r>
      <rPr>
        <sz val="10"/>
        <rFont val="宋体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</si>
  <si>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</si>
  <si>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辅酶</t>
    </r>
    <r>
      <rPr>
        <sz val="10"/>
        <rFont val="宋体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</si>
  <si>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500mgx60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 xml:space="preserve"> </t>
    </r>
  </si>
  <si>
    <t>康麦斯美康宁褪黑素片</t>
  </si>
  <si>
    <r>
      <rPr>
        <sz val="10"/>
        <rFont val="宋体"/>
        <charset val="134"/>
      </rPr>
      <t>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</si>
  <si>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康龙集团公司</t>
    </r>
    <r>
      <rPr>
        <sz val="10"/>
        <rFont val="宋体"/>
        <charset val="134"/>
      </rPr>
      <t>(Kang Long Group gorp)</t>
    </r>
  </si>
  <si>
    <t>康麦斯牌卵磷脂胶囊</t>
  </si>
  <si>
    <r>
      <rPr>
        <sz val="10"/>
        <rFont val="宋体"/>
        <charset val="134"/>
      </rPr>
      <t>165g(1650mgx100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</si>
  <si>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康麦斯牌深海鱼油胶囊</t>
  </si>
  <si>
    <r>
      <rPr>
        <sz val="10"/>
        <rFont val="宋体"/>
        <charset val="134"/>
      </rPr>
      <t>137g(1370mgx100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</si>
  <si>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康麦斯蒜油胶囊</t>
  </si>
  <si>
    <r>
      <rPr>
        <sz val="10"/>
        <rFont val="宋体"/>
        <charset val="134"/>
      </rPr>
      <t>34.1g(341mgx100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</si>
  <si>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汤臣倍健藻油软胶囊</t>
  </si>
  <si>
    <r>
      <rPr>
        <sz val="10"/>
        <rFont val="宋体"/>
        <charset val="134"/>
      </rPr>
      <t>DHA</t>
    </r>
    <r>
      <rPr>
        <sz val="10"/>
        <rFont val="宋体"/>
        <charset val="134"/>
      </rPr>
      <t>藻油亚麻籽油软胶囊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</si>
  <si>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0.5gx60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</si>
  <si>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鱼油牛磺酸软胶囊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</si>
  <si>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45g(500mgx90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</si>
  <si>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奥泰（</t>
    </r>
    <r>
      <rPr>
        <sz val="10"/>
        <rFont val="宋体"/>
        <charset val="134"/>
      </rPr>
      <t>ALLTIME</t>
    </r>
    <r>
      <rPr>
        <sz val="10"/>
        <rFont val="宋体"/>
        <charset val="134"/>
      </rPr>
      <t>）牌亚麻酸胶囊</t>
    </r>
  </si>
  <si>
    <r>
      <rPr>
        <sz val="10"/>
        <rFont val="宋体"/>
        <charset val="134"/>
      </rPr>
      <t>500mgx90</t>
    </r>
    <r>
      <rPr>
        <sz val="10"/>
        <rFont val="宋体"/>
        <charset val="134"/>
      </rPr>
      <t>粒</t>
    </r>
  </si>
  <si>
    <t>美国胜天国际集团股份有限公司</t>
  </si>
  <si>
    <t>麦金利增加骨密度片</t>
  </si>
  <si>
    <r>
      <rPr>
        <sz val="10"/>
        <rFont val="宋体"/>
        <charset val="134"/>
      </rPr>
      <t>76.5g(90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</si>
  <si>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深圳市麦金利实业有限公司</t>
  </si>
  <si>
    <t>善存维妥立氨糖软骨素加钙片</t>
  </si>
  <si>
    <r>
      <rPr>
        <sz val="10"/>
        <rFont val="宋体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</si>
  <si>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氨基葡萄糖碳酸钙胶囊</t>
  </si>
  <si>
    <r>
      <rPr>
        <sz val="10"/>
        <rFont val="宋体"/>
        <charset val="134"/>
      </rPr>
      <t>0.4gx100</t>
    </r>
    <r>
      <rPr>
        <sz val="10"/>
        <rFont val="宋体"/>
        <charset val="134"/>
      </rPr>
      <t>粒</t>
    </r>
  </si>
  <si>
    <t>威海南波湾生物技术有限公司</t>
  </si>
  <si>
    <r>
      <rPr>
        <sz val="10"/>
        <rFont val="宋体"/>
        <charset val="134"/>
      </rPr>
      <t>固升牌维生素</t>
    </r>
    <r>
      <rPr>
        <sz val="10"/>
        <rFont val="宋体"/>
        <charset val="134"/>
      </rPr>
      <t>K2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</si>
  <si>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22.5g(0.5gx45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</si>
  <si>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昆明固康保健品有限公司</t>
  </si>
  <si>
    <r>
      <rPr>
        <sz val="10"/>
        <rFont val="宋体"/>
        <charset val="134"/>
      </rPr>
      <t>汤臣倍健钙维生素</t>
    </r>
    <r>
      <rPr>
        <sz val="10"/>
        <rFont val="宋体"/>
        <charset val="134"/>
      </rPr>
      <t>D</t>
    </r>
    <r>
      <rPr>
        <sz val="10"/>
        <rFont val="宋体"/>
        <charset val="134"/>
      </rPr>
      <t>维生素</t>
    </r>
    <r>
      <rPr>
        <sz val="10"/>
        <rFont val="宋体"/>
        <charset val="134"/>
      </rPr>
      <t>K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</si>
  <si>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1000mg/</t>
    </r>
    <r>
      <rPr>
        <sz val="10"/>
        <rFont val="宋体"/>
        <charset val="134"/>
      </rPr>
      <t>粒</t>
    </r>
    <r>
      <rPr>
        <sz val="10"/>
        <rFont val="宋体"/>
        <charset val="134"/>
      </rPr>
      <t>x100</t>
    </r>
    <r>
      <rPr>
        <sz val="10"/>
        <rFont val="宋体"/>
        <charset val="134"/>
      </rPr>
      <t>粒</t>
    </r>
  </si>
  <si>
    <t>氨糖软骨素钙片</t>
  </si>
  <si>
    <r>
      <rPr>
        <sz val="10"/>
        <rFont val="宋体"/>
        <charset val="134"/>
      </rPr>
      <t>102g(1.02gx100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</si>
  <si>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氨基葡萄糖硫酸软骨素钙软胶囊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</si>
  <si>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180</t>
    </r>
    <r>
      <rPr>
        <sz val="10"/>
        <rFont val="宋体"/>
        <charset val="134"/>
      </rPr>
      <t>片</t>
    </r>
  </si>
  <si>
    <t>鱼油软胶囊</t>
  </si>
  <si>
    <r>
      <rPr>
        <sz val="10"/>
        <rFont val="宋体"/>
        <charset val="134"/>
      </rPr>
      <t>1000mgx100</t>
    </r>
    <r>
      <rPr>
        <sz val="10"/>
        <rFont val="宋体"/>
        <charset val="134"/>
      </rPr>
      <t>粒</t>
    </r>
  </si>
  <si>
    <t>威海清华紫光科技开发有限公司</t>
  </si>
  <si>
    <r>
      <rPr>
        <sz val="10"/>
        <rFont val="宋体"/>
        <charset val="134"/>
      </rPr>
      <t>鱼油软胶囊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倍爱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</si>
  <si>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1000mgx120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(</t>
    </r>
    <r>
      <rPr>
        <sz val="10"/>
        <rFont val="宋体"/>
        <charset val="134"/>
      </rPr>
      <t>赠</t>
    </r>
    <r>
      <rPr>
        <sz val="10"/>
        <rFont val="宋体"/>
        <charset val="134"/>
      </rPr>
      <t>20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</si>
  <si>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千林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</si>
  <si>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60g(0.5g×120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</si>
  <si>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鱼油软胶囊（千林）</t>
  </si>
  <si>
    <r>
      <rPr>
        <sz val="10"/>
        <rFont val="宋体"/>
        <charset val="134"/>
      </rPr>
      <t>鱼油软胶囊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</si>
  <si>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200g(1000mgx200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</si>
  <si>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阿胶山楂</t>
  </si>
  <si>
    <t>300g</t>
  </si>
  <si>
    <t>山东宏济堂制药集团济南阿胶制品有限公司</t>
  </si>
  <si>
    <t>枣香核桃仁</t>
  </si>
  <si>
    <t>500g</t>
  </si>
  <si>
    <t>沧县华亨枣业有限公司</t>
  </si>
  <si>
    <r>
      <rPr>
        <sz val="10"/>
        <rFont val="宋体"/>
        <charset val="134"/>
      </rPr>
      <t>（千林）维生素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</si>
  <si>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宋体"/>
        <charset val="134"/>
      </rPr>
      <t>51g(0.85gx60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</si>
  <si>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氨糖软骨素维生素</t>
    </r>
    <r>
      <rPr>
        <sz val="10"/>
        <rFont val="宋体"/>
        <charset val="134"/>
      </rPr>
      <t>D</t>
    </r>
    <r>
      <rPr>
        <sz val="10"/>
        <rFont val="宋体"/>
        <charset val="134"/>
      </rPr>
      <t>钙片</t>
    </r>
  </si>
  <si>
    <r>
      <rPr>
        <sz val="10"/>
        <rFont val="宋体"/>
        <charset val="134"/>
      </rPr>
      <t>102g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0.85gx120</t>
    </r>
    <r>
      <rPr>
        <sz val="10"/>
        <rFont val="宋体"/>
        <charset val="134"/>
      </rPr>
      <t>片）</t>
    </r>
  </si>
  <si>
    <t>江苏艾兰得营养品有限公司</t>
  </si>
  <si>
    <r>
      <rPr>
        <sz val="10"/>
        <rFont val="宋体"/>
        <charset val="134"/>
      </rPr>
      <t>百合康牌</t>
    </r>
    <r>
      <rPr>
        <sz val="10"/>
        <rFont val="宋体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</si>
  <si>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700mgx60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</si>
  <si>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百合康牌钙维</t>
    </r>
    <r>
      <rPr>
        <sz val="10"/>
        <rFont val="宋体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</si>
  <si>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1.1gx60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</si>
  <si>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百合康牌天然维生素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</si>
  <si>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30g(0.5gx60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</si>
  <si>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百合康牌维生素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含片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</si>
  <si>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1.2gx60</t>
    </r>
    <r>
      <rPr>
        <sz val="10"/>
        <rFont val="宋体"/>
        <charset val="134"/>
      </rPr>
      <t xml:space="preserve">片 </t>
    </r>
  </si>
  <si>
    <r>
      <rPr>
        <sz val="10"/>
        <rFont val="宋体"/>
        <charset val="134"/>
      </rPr>
      <t>创盈金斯利安多维片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</si>
  <si>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1.17gx50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</si>
  <si>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蛋白粉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汤臣倍健)</t>
    </r>
  </si>
  <si>
    <t xml:space="preserve">450g </t>
  </si>
  <si>
    <t>多种维生素加矿物质片（金奥力牌）</t>
  </si>
  <si>
    <r>
      <rPr>
        <sz val="10"/>
        <rFont val="宋体"/>
        <charset val="134"/>
      </rPr>
      <t>1000mgx60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</si>
  <si>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多种维生素咀嚼片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黄金搭档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</si>
  <si>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儿童及青少年</t>
    </r>
    <r>
      <rPr>
        <sz val="10"/>
        <rFont val="宋体"/>
        <charset val="134"/>
      </rPr>
      <t>)(</t>
    </r>
    <r>
      <rPr>
        <sz val="10"/>
        <rFont val="宋体"/>
        <charset val="134"/>
      </rPr>
      <t>巧克力味</t>
    </r>
    <r>
      <rPr>
        <sz val="10"/>
        <rFont val="宋体"/>
        <charset val="134"/>
      </rPr>
      <t>)</t>
    </r>
  </si>
  <si>
    <t>无锡健特药业有限公司</t>
  </si>
  <si>
    <t>多种维生素咀嚼片（青少年型）</t>
  </si>
  <si>
    <t>多种维生素矿物质片</t>
  </si>
  <si>
    <r>
      <rPr>
        <sz val="10"/>
        <rFont val="宋体"/>
        <charset val="134"/>
      </rPr>
      <t>54g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1200mgx45</t>
    </r>
    <r>
      <rPr>
        <sz val="10"/>
        <rFont val="宋体"/>
        <charset val="134"/>
      </rPr>
      <t>片）（成人）</t>
    </r>
  </si>
  <si>
    <r>
      <rPr>
        <sz val="10"/>
        <rFont val="宋体"/>
        <charset val="134"/>
      </rPr>
      <t>79.2g(1.32gx60</t>
    </r>
    <r>
      <rPr>
        <sz val="10"/>
        <rFont val="宋体"/>
        <charset val="134"/>
      </rPr>
      <t>片）（孕早期）</t>
    </r>
  </si>
  <si>
    <r>
      <rPr>
        <sz val="10"/>
        <rFont val="宋体"/>
        <charset val="134"/>
      </rPr>
      <t>多种维生素矿物质片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</si>
  <si>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1.0gx60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</si>
  <si>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多种维生素矿物质片（成人）</t>
    </r>
    <r>
      <rPr>
        <sz val="10"/>
        <rFont val="宋体"/>
        <charset val="134"/>
      </rPr>
      <t>+B</t>
    </r>
    <r>
      <rPr>
        <sz val="10"/>
        <rFont val="宋体"/>
        <charset val="134"/>
      </rPr>
      <t>族维生素片</t>
    </r>
  </si>
  <si>
    <r>
      <rPr>
        <sz val="10"/>
        <rFont val="宋体"/>
        <charset val="134"/>
      </rPr>
      <t>76.5g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54gx1</t>
    </r>
    <r>
      <rPr>
        <sz val="10"/>
        <rFont val="宋体"/>
        <charset val="134"/>
      </rPr>
      <t>瓶</t>
    </r>
    <r>
      <rPr>
        <sz val="10"/>
        <rFont val="宋体"/>
        <charset val="134"/>
      </rPr>
      <t>+22.5gx1</t>
    </r>
    <r>
      <rPr>
        <sz val="10"/>
        <rFont val="宋体"/>
        <charset val="134"/>
      </rPr>
      <t>瓶）</t>
    </r>
  </si>
  <si>
    <t>多种维生素矿物质片（女士型）</t>
  </si>
  <si>
    <r>
      <rPr>
        <sz val="10"/>
        <rFont val="宋体"/>
        <charset val="134"/>
      </rPr>
      <t>1.5gx60</t>
    </r>
    <r>
      <rPr>
        <sz val="10"/>
        <rFont val="宋体"/>
        <charset val="134"/>
      </rPr>
      <t>片</t>
    </r>
  </si>
  <si>
    <t>多种维生素矿物质片（孕妇型）</t>
  </si>
  <si>
    <r>
      <rPr>
        <sz val="10"/>
        <rFont val="宋体"/>
        <charset val="134"/>
      </rPr>
      <t>111.6g(1.24g/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x90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</si>
  <si>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儿童及青少年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</si>
  <si>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60g(1000mgx60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</si>
  <si>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黄金搭档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</si>
  <si>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1000mgx40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女士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</si>
  <si>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</si>
  <si>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女士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</si>
  <si>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男士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</si>
  <si>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蜂胶软胶囊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</si>
  <si>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30g(500mgx60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</si>
  <si>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钙尔奇钙维</t>
    </r>
    <r>
      <rPr>
        <sz val="10"/>
        <rFont val="宋体"/>
        <charset val="134"/>
      </rPr>
      <t>D</t>
    </r>
    <r>
      <rPr>
        <sz val="10"/>
        <rFont val="宋体"/>
        <charset val="134"/>
      </rPr>
      <t>维</t>
    </r>
    <r>
      <rPr>
        <sz val="10"/>
        <rFont val="宋体"/>
        <charset val="134"/>
      </rPr>
      <t>K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</si>
  <si>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1.05gx110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+28</t>
    </r>
    <r>
      <rPr>
        <sz val="10"/>
        <rFont val="宋体"/>
        <charset val="134"/>
      </rPr>
      <t>粒</t>
    </r>
    <r>
      <rPr>
        <sz val="10"/>
        <rFont val="宋体"/>
        <charset val="134"/>
      </rPr>
      <t>x2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</si>
  <si>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钙尔奇牌维生素</t>
    </r>
    <r>
      <rPr>
        <sz val="10"/>
        <rFont val="宋体"/>
        <charset val="134"/>
      </rPr>
      <t>D</t>
    </r>
    <r>
      <rPr>
        <sz val="10"/>
        <rFont val="宋体"/>
        <charset val="134"/>
      </rPr>
      <t>钙软胶囊</t>
    </r>
  </si>
  <si>
    <r>
      <rPr>
        <sz val="10"/>
        <rFont val="宋体"/>
        <charset val="134"/>
      </rPr>
      <t>1.0gx110</t>
    </r>
    <r>
      <rPr>
        <sz val="10"/>
        <rFont val="宋体"/>
        <charset val="134"/>
      </rPr>
      <t>粒</t>
    </r>
  </si>
  <si>
    <t>广东千林健康产业有限公司</t>
  </si>
  <si>
    <r>
      <rPr>
        <sz val="10"/>
        <rFont val="宋体"/>
        <charset val="134"/>
      </rPr>
      <t>166g(1gx110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+1gx28</t>
    </r>
    <r>
      <rPr>
        <sz val="10"/>
        <rFont val="宋体"/>
        <charset val="134"/>
      </rPr>
      <t>粒</t>
    </r>
    <r>
      <rPr>
        <sz val="10"/>
        <rFont val="宋体"/>
        <charset val="134"/>
      </rPr>
      <t>x2</t>
    </r>
    <r>
      <rPr>
        <sz val="10"/>
        <rFont val="宋体"/>
        <charset val="134"/>
      </rPr>
      <t>瓶</t>
    </r>
    <r>
      <rPr>
        <sz val="10"/>
        <rFont val="宋体"/>
        <charset val="134"/>
      </rPr>
      <t>)</t>
    </r>
  </si>
  <si>
    <t>钙镁片</t>
  </si>
  <si>
    <r>
      <rPr>
        <sz val="10"/>
        <rFont val="宋体"/>
        <charset val="134"/>
      </rPr>
      <t>钙镁片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</si>
  <si>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0.8gx60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</si>
  <si>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钙镁片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</si>
  <si>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115.2g(1.28gx90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</si>
  <si>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钙软糖</t>
  </si>
  <si>
    <r>
      <rPr>
        <sz val="10"/>
        <rFont val="宋体"/>
        <charset val="134"/>
      </rPr>
      <t>168g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2.8gx60</t>
    </r>
    <r>
      <rPr>
        <sz val="10"/>
        <rFont val="宋体"/>
        <charset val="134"/>
      </rPr>
      <t>粒）</t>
    </r>
  </si>
  <si>
    <t>仙乐健康科技股份有限公司</t>
  </si>
  <si>
    <r>
      <rPr>
        <sz val="10"/>
        <rFont val="宋体"/>
        <charset val="134"/>
      </rPr>
      <t>84g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2.8gx30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</si>
  <si>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33.6g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2.8gx12</t>
    </r>
    <r>
      <rPr>
        <sz val="10"/>
        <rFont val="宋体"/>
        <charset val="134"/>
      </rPr>
      <t>粒）</t>
    </r>
  </si>
  <si>
    <t>黄金搭档牌多种维生素矿物质片</t>
  </si>
  <si>
    <r>
      <rPr>
        <sz val="10"/>
        <rFont val="宋体"/>
        <charset val="134"/>
      </rPr>
      <t>1000mgx100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中老年型礼盒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</si>
  <si>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1000mgx40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中老年型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</si>
  <si>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黄金搭档牌多种维生素矿物质片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中老年型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</si>
  <si>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120g(1000mg/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x120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</si>
  <si>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胶原软骨素钙片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</si>
  <si>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108g(1200mgx90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</si>
  <si>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康麦斯补钙胶囊</t>
  </si>
  <si>
    <r>
      <rPr>
        <sz val="10"/>
        <rFont val="宋体"/>
        <charset val="134"/>
      </rPr>
      <t>277g(2gx100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</si>
  <si>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康麦斯牌多种维生素及矿物质片</t>
  </si>
  <si>
    <r>
      <rPr>
        <sz val="10"/>
        <rFont val="宋体"/>
        <charset val="134"/>
      </rPr>
      <t>1360mgx60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</si>
  <si>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康麦斯牌碳酸钙维生素</t>
    </r>
    <r>
      <rPr>
        <sz val="10"/>
        <rFont val="宋体"/>
        <charset val="134"/>
      </rPr>
      <t>D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</si>
  <si>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200g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2gx100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</si>
  <si>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康麦斯维生素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</si>
  <si>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38.4g(640mgx60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</si>
  <si>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汤臣倍健多种维生素咀嚼片（儿童型）</t>
  </si>
  <si>
    <r>
      <rPr>
        <sz val="10"/>
        <rFont val="宋体"/>
        <charset val="134"/>
      </rPr>
      <t xml:space="preserve"> 60g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*60</t>
    </r>
    <r>
      <rPr>
        <sz val="10"/>
        <rFont val="宋体"/>
        <charset val="134"/>
      </rPr>
      <t>片）</t>
    </r>
    <r>
      <rPr>
        <sz val="10"/>
        <rFont val="宋体"/>
        <charset val="134"/>
      </rPr>
      <t xml:space="preserve">  </t>
    </r>
  </si>
  <si>
    <r>
      <rPr>
        <sz val="10"/>
        <rFont val="宋体"/>
        <charset val="134"/>
      </rPr>
      <t>汤臣倍健多种维生素矿物质片（老年人型）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</si>
  <si>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 xml:space="preserve"> 90g(1.5g/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*60</t>
    </r>
    <r>
      <rPr>
        <sz val="10"/>
        <rFont val="宋体"/>
        <charset val="134"/>
      </rPr>
      <t>片）</t>
    </r>
    <r>
      <rPr>
        <sz val="10"/>
        <rFont val="宋体"/>
        <charset val="134"/>
      </rPr>
      <t xml:space="preserve">  </t>
    </r>
  </si>
  <si>
    <r>
      <rPr>
        <sz val="10"/>
        <rFont val="宋体"/>
        <charset val="134"/>
      </rPr>
      <t>汤臣倍健多种维生素矿物质片（男士型）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</si>
  <si>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 xml:space="preserve"> 90g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1.5g/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*60</t>
    </r>
    <r>
      <rPr>
        <sz val="10"/>
        <rFont val="宋体"/>
        <charset val="134"/>
      </rPr>
      <t>片）</t>
    </r>
    <r>
      <rPr>
        <sz val="10"/>
        <rFont val="宋体"/>
        <charset val="134"/>
      </rPr>
      <t xml:space="preserve">  </t>
    </r>
  </si>
  <si>
    <r>
      <rPr>
        <sz val="10"/>
        <rFont val="宋体"/>
        <charset val="134"/>
      </rPr>
      <t>汤臣倍健多种维生素矿物质片（孕妇早期型）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</si>
  <si>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 xml:space="preserve"> 117g(1.3g/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*90</t>
    </r>
    <r>
      <rPr>
        <sz val="10"/>
        <rFont val="宋体"/>
        <charset val="134"/>
      </rPr>
      <t>片）</t>
    </r>
    <r>
      <rPr>
        <sz val="10"/>
        <rFont val="宋体"/>
        <charset val="134"/>
      </rPr>
      <t xml:space="preserve">  </t>
    </r>
  </si>
  <si>
    <r>
      <rPr>
        <sz val="10"/>
        <rFont val="宋体"/>
        <charset val="134"/>
      </rPr>
      <t>汤臣倍健番茄红素维生素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</si>
  <si>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汤臣倍健胶原蛋白维生素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粉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</si>
  <si>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60g(3g/</t>
    </r>
    <r>
      <rPr>
        <sz val="10"/>
        <rFont val="宋体"/>
        <charset val="134"/>
      </rPr>
      <t>袋</t>
    </r>
    <r>
      <rPr>
        <sz val="10"/>
        <rFont val="宋体"/>
        <charset val="134"/>
      </rPr>
      <t>*20</t>
    </r>
    <r>
      <rPr>
        <sz val="10"/>
        <rFont val="宋体"/>
        <charset val="134"/>
      </rPr>
      <t>袋）</t>
    </r>
  </si>
  <si>
    <t>汤臣倍健胶原软骨素钙片</t>
  </si>
  <si>
    <r>
      <rPr>
        <sz val="10"/>
        <rFont val="宋体"/>
        <charset val="134"/>
      </rPr>
      <t>180g(108g/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+36g/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x2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</si>
  <si>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汤臣倍健葡萄籽维生素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加</t>
    </r>
    <r>
      <rPr>
        <sz val="10"/>
        <rFont val="宋体"/>
        <charset val="134"/>
      </rPr>
      <t>E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</si>
  <si>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24.6g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410mgx60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</si>
  <si>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汤臣倍健维生素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加天然维生素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咀嚼片</t>
    </r>
  </si>
  <si>
    <r>
      <rPr>
        <sz val="10"/>
        <rFont val="宋体"/>
        <charset val="134"/>
      </rPr>
      <t>72g(1.2gx60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</si>
  <si>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汤臣倍健叶酸铁片</t>
  </si>
  <si>
    <r>
      <rPr>
        <sz val="10"/>
        <rFont val="宋体"/>
        <charset val="134"/>
      </rPr>
      <t>510mgx60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</si>
  <si>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汤臣倍健珍珠粉维生素</t>
    </r>
    <r>
      <rPr>
        <sz val="10"/>
        <rFont val="宋体"/>
        <charset val="134"/>
      </rPr>
      <t>CE</t>
    </r>
    <r>
      <rPr>
        <sz val="10"/>
        <rFont val="宋体"/>
        <charset val="134"/>
      </rPr>
      <t>胶囊</t>
    </r>
  </si>
  <si>
    <r>
      <rPr>
        <sz val="10"/>
        <rFont val="宋体"/>
        <charset val="134"/>
      </rPr>
      <t>天美健牌</t>
    </r>
    <r>
      <rPr>
        <sz val="10"/>
        <rFont val="宋体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</si>
  <si>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0.5g/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</si>
  <si>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江苏天美健大自然生物工程有限公司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</si>
  <si>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天美健牌多种维生素咀嚼片（儿童型）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</si>
  <si>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</si>
  <si>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天美健牌多种维生素矿物质片（成人型）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</si>
  <si>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500mg/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</si>
  <si>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天美健牌天然维生素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</si>
  <si>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400mg</t>
    </r>
    <r>
      <rPr>
        <sz val="10"/>
        <rFont val="宋体"/>
        <charset val="134"/>
      </rPr>
      <t>粒</t>
    </r>
    <r>
      <rPr>
        <sz val="10"/>
        <rFont val="宋体"/>
        <charset val="134"/>
      </rPr>
      <t>*80</t>
    </r>
    <r>
      <rPr>
        <sz val="10"/>
        <rFont val="宋体"/>
        <charset val="134"/>
      </rPr>
      <t>粒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</si>
  <si>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天美健牌维生素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</si>
  <si>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1g/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</si>
  <si>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</si>
  <si>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宋体"/>
        <charset val="134"/>
      </rPr>
      <t>110.5</t>
    </r>
    <r>
      <rPr>
        <sz val="10"/>
        <rFont val="宋体"/>
        <charset val="134"/>
      </rPr>
      <t>克（</t>
    </r>
    <r>
      <rPr>
        <sz val="10"/>
        <rFont val="宋体"/>
        <charset val="134"/>
      </rPr>
      <t>850mgx130</t>
    </r>
    <r>
      <rPr>
        <sz val="10"/>
        <rFont val="宋体"/>
        <charset val="134"/>
      </rPr>
      <t>片）</t>
    </r>
  </si>
  <si>
    <t>海南养生堂药业有限公司</t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</si>
  <si>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咀嚼片（裸瓶）</t>
    </r>
  </si>
  <si>
    <r>
      <rPr>
        <sz val="10"/>
        <rFont val="宋体"/>
        <charset val="134"/>
      </rPr>
      <t>76.5</t>
    </r>
    <r>
      <rPr>
        <sz val="10"/>
        <rFont val="宋体"/>
        <charset val="134"/>
      </rPr>
      <t>克（</t>
    </r>
    <r>
      <rPr>
        <sz val="10"/>
        <rFont val="宋体"/>
        <charset val="134"/>
      </rPr>
      <t>0.85gx90</t>
    </r>
    <r>
      <rPr>
        <sz val="10"/>
        <rFont val="宋体"/>
        <charset val="134"/>
      </rPr>
      <t>片）</t>
    </r>
  </si>
  <si>
    <t>海南养生堂保健品有限公司</t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</si>
  <si>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养生堂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</si>
  <si>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127.5g(0.85gx150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</si>
  <si>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加</t>
    </r>
    <r>
      <rPr>
        <sz val="10"/>
        <rFont val="宋体"/>
        <charset val="134"/>
      </rPr>
      <t>C</t>
    </r>
    <r>
      <rPr>
        <sz val="10"/>
        <rFont val="宋体"/>
        <charset val="134"/>
      </rPr>
      <t>祛斑焕白套装</t>
    </r>
  </si>
  <si>
    <r>
      <rPr>
        <sz val="10"/>
        <rFont val="宋体"/>
        <charset val="134"/>
      </rPr>
      <t>0.25gx160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+850mgx90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</si>
  <si>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</si>
  <si>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250mgx160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</si>
  <si>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22.5g(500mgx45</t>
    </r>
    <r>
      <rPr>
        <sz val="10"/>
        <rFont val="宋体"/>
        <charset val="134"/>
      </rPr>
      <t>粒）</t>
    </r>
  </si>
  <si>
    <t>广州奈梵斯健康产品有限公司</t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</si>
  <si>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倍爱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</si>
  <si>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350mgx60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</si>
  <si>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软胶囊（大豆胚芽提取物软胶囊）</t>
    </r>
  </si>
  <si>
    <r>
      <rPr>
        <sz val="10"/>
        <rFont val="宋体"/>
        <charset val="134"/>
      </rPr>
      <t>20g(200mgx100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</si>
  <si>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宋体"/>
        <charset val="134"/>
      </rPr>
      <t>NATURE'S BOUNTY INC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</si>
  <si>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养生堂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</si>
  <si>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60g(0.25gx240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</si>
  <si>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</si>
  <si>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宋体"/>
        <charset val="134"/>
      </rPr>
      <t>50g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250mgx200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</si>
  <si>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</si>
  <si>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宋体"/>
        <charset val="134"/>
      </rPr>
      <t>76.5g(22.5gx1</t>
    </r>
    <r>
      <rPr>
        <sz val="10"/>
        <rFont val="宋体"/>
        <charset val="134"/>
      </rPr>
      <t>瓶</t>
    </r>
    <r>
      <rPr>
        <sz val="10"/>
        <rFont val="宋体"/>
        <charset val="134"/>
      </rPr>
      <t>+54gx1</t>
    </r>
    <r>
      <rPr>
        <sz val="10"/>
        <rFont val="宋体"/>
        <charset val="134"/>
      </rPr>
      <t>瓶）（橘子味）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</si>
  <si>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咀嚼片礼盒</t>
    </r>
  </si>
  <si>
    <r>
      <rPr>
        <sz val="10"/>
        <rFont val="宋体"/>
        <charset val="134"/>
      </rPr>
      <t>120g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30g/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x2</t>
    </r>
    <r>
      <rPr>
        <sz val="10"/>
        <rFont val="宋体"/>
        <charset val="134"/>
      </rPr>
      <t>瓶</t>
    </r>
    <r>
      <rPr>
        <sz val="10"/>
        <rFont val="宋体"/>
        <charset val="134"/>
      </rPr>
      <t>+60g/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x1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</si>
  <si>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维</t>
    </r>
    <r>
      <rPr>
        <sz val="10"/>
        <rFont val="宋体"/>
        <charset val="134"/>
      </rPr>
      <t>C</t>
    </r>
    <r>
      <rPr>
        <sz val="10"/>
        <rFont val="宋体"/>
        <charset val="134"/>
      </rPr>
      <t>加锌泡腾片</t>
    </r>
  </si>
  <si>
    <r>
      <rPr>
        <sz val="10"/>
        <rFont val="宋体"/>
        <charset val="134"/>
      </rPr>
      <t>4.6gx10</t>
    </r>
    <r>
      <rPr>
        <sz val="10"/>
        <rFont val="宋体"/>
        <charset val="134"/>
      </rPr>
      <t>片</t>
    </r>
  </si>
  <si>
    <t>山东新华制药股份有限公司</t>
  </si>
  <si>
    <r>
      <rPr>
        <sz val="10"/>
        <rFont val="宋体"/>
        <charset val="134"/>
      </rPr>
      <t>维尔钙咀嚼片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千林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</si>
  <si>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1gx100</t>
    </r>
    <r>
      <rPr>
        <sz val="10"/>
        <rFont val="宋体"/>
        <charset val="134"/>
      </rPr>
      <t>片）</t>
    </r>
  </si>
  <si>
    <t>维康钙软胶囊</t>
  </si>
  <si>
    <t>1100mgx100s</t>
  </si>
  <si>
    <r>
      <rPr>
        <sz val="10"/>
        <rFont val="宋体"/>
        <charset val="134"/>
      </rPr>
      <t>锌咀嚼片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</si>
  <si>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24g(0.4gx60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</si>
  <si>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养生堂牌天然</t>
    </r>
    <r>
      <rPr>
        <sz val="10"/>
        <rFont val="宋体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</si>
  <si>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宋体"/>
        <charset val="134"/>
      </rPr>
      <t>54g(450mgx120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</si>
  <si>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养生堂牌天然维生素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</si>
  <si>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30g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250mgx120</t>
    </r>
    <r>
      <rPr>
        <sz val="10"/>
        <rFont val="宋体"/>
        <charset val="134"/>
      </rPr>
      <t>粒）</t>
    </r>
  </si>
  <si>
    <t>液体钙软胶囊</t>
  </si>
  <si>
    <r>
      <rPr>
        <sz val="10"/>
        <rFont val="宋体"/>
        <charset val="134"/>
      </rPr>
      <t>1000mgx200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x2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</si>
  <si>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液体钙软胶囊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</si>
  <si>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t>液体钙软胶囊（优惠装）</t>
  </si>
  <si>
    <r>
      <rPr>
        <sz val="10"/>
        <rFont val="宋体"/>
        <charset val="134"/>
      </rPr>
      <t>300g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200g/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x1</t>
    </r>
    <r>
      <rPr>
        <sz val="10"/>
        <rFont val="宋体"/>
        <charset val="134"/>
      </rPr>
      <t>瓶</t>
    </r>
    <r>
      <rPr>
        <sz val="10"/>
        <rFont val="宋体"/>
        <charset val="134"/>
      </rPr>
      <t>+100g/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x1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</si>
  <si>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越橘叶黄素天然</t>
    </r>
    <r>
      <rPr>
        <sz val="10"/>
        <rFont val="宋体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</si>
  <si>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宋体"/>
        <charset val="134"/>
      </rPr>
      <t>0.5g×60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 xml:space="preserve">
</t>
    </r>
  </si>
  <si>
    <t>阿道夫人参自然洗发水</t>
  </si>
  <si>
    <r>
      <rPr>
        <sz val="10"/>
        <rFont val="宋体"/>
        <charset val="134"/>
      </rPr>
      <t>500g</t>
    </r>
    <r>
      <rPr>
        <sz val="10"/>
        <rFont val="宋体"/>
        <charset val="134"/>
      </rPr>
      <t>（祛屑止痒）</t>
    </r>
  </si>
  <si>
    <t>广州德谷个人护理用品有限公司</t>
  </si>
  <si>
    <t>阿道夫人参自然沐浴液</t>
  </si>
  <si>
    <r>
      <rPr>
        <sz val="10"/>
        <rFont val="宋体"/>
        <charset val="134"/>
      </rPr>
      <t>500g</t>
    </r>
    <r>
      <rPr>
        <sz val="10"/>
        <rFont val="宋体"/>
        <charset val="134"/>
      </rPr>
      <t>（参意盎然）</t>
    </r>
  </si>
  <si>
    <r>
      <rPr>
        <sz val="10"/>
        <rFont val="宋体"/>
        <charset val="134"/>
      </rPr>
      <t>500g</t>
    </r>
    <r>
      <rPr>
        <sz val="10"/>
        <rFont val="宋体"/>
        <charset val="134"/>
      </rPr>
      <t>（控油清爽）</t>
    </r>
  </si>
  <si>
    <t>阿道夫人参自然护发素</t>
  </si>
  <si>
    <r>
      <rPr>
        <sz val="10"/>
        <rFont val="宋体"/>
        <charset val="134"/>
      </rPr>
      <t>300g</t>
    </r>
    <r>
      <rPr>
        <sz val="10"/>
        <rFont val="宋体"/>
        <charset val="134"/>
      </rPr>
      <t>（五项专研</t>
    </r>
  </si>
  <si>
    <t>阿道夫防脱育发洗发水</t>
  </si>
  <si>
    <t>广州澳谷生物科技有限公司</t>
  </si>
</sst>
</file>

<file path=xl/styles.xml><?xml version="1.0" encoding="utf-8"?>
<styleSheet xmlns="http://schemas.openxmlformats.org/spreadsheetml/2006/main">
  <numFmts count="5">
    <numFmt numFmtId="176" formatCode="0.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0"/>
      <name val="宋体"/>
      <charset val="0"/>
    </font>
    <font>
      <sz val="10"/>
      <name val="Arial"/>
      <charset val="0"/>
    </font>
    <font>
      <sz val="20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2"/>
      <name val="宋体"/>
      <charset val="0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5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0" borderId="13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8" fillId="6" borderId="10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3" fillId="19" borderId="11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center" vertical="center"/>
    </xf>
    <xf numFmtId="9" fontId="4" fillId="0" borderId="1" xfId="11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9" fontId="4" fillId="0" borderId="1" xfId="11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top"/>
    </xf>
    <xf numFmtId="0" fontId="1" fillId="0" borderId="3" xfId="0" applyFont="1" applyFill="1" applyBorder="1" applyAlignment="1">
      <alignment horizontal="left" vertical="top"/>
    </xf>
    <xf numFmtId="0" fontId="1" fillId="0" borderId="4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9" fontId="4" fillId="0" borderId="5" xfId="1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664210</xdr:colOff>
      <xdr:row>10</xdr:row>
      <xdr:rowOff>753745</xdr:rowOff>
    </xdr:from>
    <xdr:to>
      <xdr:col>3</xdr:col>
      <xdr:colOff>789940</xdr:colOff>
      <xdr:row>12</xdr:row>
      <xdr:rowOff>19050</xdr:rowOff>
    </xdr:to>
    <xdr:pic>
      <xdr:nvPicPr>
        <xdr:cNvPr id="2" name="图片 2" descr="15854107931783183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-5400000">
          <a:off x="2337435" y="2265045"/>
          <a:ext cx="789305" cy="1983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791210</xdr:colOff>
      <xdr:row>10</xdr:row>
      <xdr:rowOff>694690</xdr:rowOff>
    </xdr:from>
    <xdr:to>
      <xdr:col>3</xdr:col>
      <xdr:colOff>1189990</xdr:colOff>
      <xdr:row>11</xdr:row>
      <xdr:rowOff>727075</xdr:rowOff>
    </xdr:to>
    <xdr:pic>
      <xdr:nvPicPr>
        <xdr:cNvPr id="3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724910" y="2802890"/>
          <a:ext cx="398780" cy="7943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0&#26376;&#20869;&#3614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内购明细"/>
      <sheetName val="门店版"/>
    </sheetNames>
    <sheetDataSet>
      <sheetData sheetId="0">
        <row r="2">
          <cell r="B2" t="str">
            <v>货品ID</v>
          </cell>
          <cell r="C2" t="str">
            <v>货品名</v>
          </cell>
        </row>
        <row r="2">
          <cell r="E2" t="str">
            <v>规格</v>
          </cell>
          <cell r="F2" t="str">
            <v>生产厂家</v>
          </cell>
          <cell r="G2" t="str">
            <v>最高零售价</v>
          </cell>
          <cell r="H2" t="str">
            <v>内购价</v>
          </cell>
        </row>
        <row r="3">
          <cell r="B3">
            <v>1285</v>
          </cell>
          <cell r="C3" t="str">
            <v>补肾益寿胶囊</v>
          </cell>
          <cell r="D3" t="str">
            <v>补肾益寿胶囊</v>
          </cell>
          <cell r="E3" t="str">
            <v>0.3gx60片x3瓶</v>
          </cell>
          <cell r="F3" t="str">
            <v>太极集团重庆涪陵制药厂有限公司</v>
          </cell>
          <cell r="G3">
            <v>213.9</v>
          </cell>
          <cell r="H3">
            <v>187.177777777778</v>
          </cell>
        </row>
        <row r="4">
          <cell r="B4">
            <v>11768</v>
          </cell>
          <cell r="C4" t="str">
            <v>气血康口服液</v>
          </cell>
          <cell r="D4" t="str">
            <v>气血康口服液</v>
          </cell>
          <cell r="E4" t="str">
            <v>10mlx10支</v>
          </cell>
          <cell r="F4" t="str">
            <v>云南白药集团文山七花有限责任公司</v>
          </cell>
          <cell r="G4">
            <v>87</v>
          </cell>
          <cell r="H4">
            <v>56.3176470588235</v>
          </cell>
        </row>
        <row r="5">
          <cell r="B5">
            <v>12036</v>
          </cell>
          <cell r="C5" t="str">
            <v>五子衍宗丸</v>
          </cell>
          <cell r="D5" t="str">
            <v>五子衍宗丸</v>
          </cell>
          <cell r="E5" t="str">
            <v>60g</v>
          </cell>
          <cell r="F5" t="str">
            <v>太极集团四川绵阳制药有限公司</v>
          </cell>
          <cell r="G5">
            <v>25</v>
          </cell>
          <cell r="H5">
            <v>16.1176470588235</v>
          </cell>
        </row>
        <row r="6">
          <cell r="B6">
            <v>120359</v>
          </cell>
          <cell r="C6" t="str">
            <v>肾宝片</v>
          </cell>
          <cell r="D6" t="str">
            <v>肾宝片</v>
          </cell>
          <cell r="E6" t="str">
            <v>0.7gx9片x14板(薄膜衣)</v>
          </cell>
          <cell r="F6" t="str">
            <v>江西汇仁药业股份有限公司(原江西汇仁药业有限公司)</v>
          </cell>
          <cell r="G6">
            <v>322</v>
          </cell>
          <cell r="H6">
            <v>227.294117647059</v>
          </cell>
        </row>
        <row r="7">
          <cell r="B7">
            <v>21580</v>
          </cell>
          <cell r="C7" t="str">
            <v>补肾益寿胶囊</v>
          </cell>
          <cell r="D7" t="str">
            <v>补肾益寿胶囊</v>
          </cell>
          <cell r="E7" t="str">
            <v>0.3gx60粒</v>
          </cell>
          <cell r="F7" t="str">
            <v>太极集团重庆涪陵制药厂有限公司</v>
          </cell>
          <cell r="G7">
            <v>98</v>
          </cell>
          <cell r="H7">
            <v>65.4117647058824</v>
          </cell>
        </row>
        <row r="8">
          <cell r="B8">
            <v>164949</v>
          </cell>
          <cell r="C8" t="str">
            <v>还少丹</v>
          </cell>
          <cell r="D8" t="str">
            <v>还少丹</v>
          </cell>
          <cell r="E8" t="str">
            <v>9gx20袋（20丸重1克）</v>
          </cell>
          <cell r="F8" t="str">
            <v>太极集团重庆桐君阁药厂有限公司</v>
          </cell>
          <cell r="G8">
            <v>180</v>
          </cell>
          <cell r="H8">
            <v>98.8235294117647</v>
          </cell>
        </row>
        <row r="9">
          <cell r="B9">
            <v>148955</v>
          </cell>
          <cell r="C9" t="str">
            <v>定坤丹</v>
          </cell>
          <cell r="D9" t="e">
            <v>#N/A</v>
          </cell>
          <cell r="E9" t="str">
            <v>7gx4瓶（水蜜丸）</v>
          </cell>
          <cell r="F9" t="str">
            <v>山西广誉远国药有限公司</v>
          </cell>
          <cell r="G9">
            <v>198</v>
          </cell>
          <cell r="H9">
            <v>120</v>
          </cell>
        </row>
        <row r="10">
          <cell r="B10">
            <v>168727</v>
          </cell>
          <cell r="C10" t="str">
            <v>八珍益母片</v>
          </cell>
          <cell r="D10" t="str">
            <v>八珍益母片</v>
          </cell>
          <cell r="E10" t="str">
            <v>15片x6板（糖衣片）</v>
          </cell>
          <cell r="F10" t="str">
            <v>太极集团四川绵阳制药有限公司</v>
          </cell>
          <cell r="G10">
            <v>89</v>
          </cell>
          <cell r="H10">
            <v>47</v>
          </cell>
        </row>
        <row r="11">
          <cell r="B11">
            <v>161354</v>
          </cell>
          <cell r="C11" t="str">
            <v>百雀羚肌初赋活至臻套装</v>
          </cell>
          <cell r="D11" t="str">
            <v>百雀羚肌初赋活至臻套装</v>
          </cell>
          <cell r="E11" t="str">
            <v>精华水90ml眼霜15g焕颜乳90ml抗皱菁华霜50g</v>
          </cell>
          <cell r="F11" t="str">
            <v>上海百雀羚日用化学有限公司</v>
          </cell>
          <cell r="G11">
            <v>558</v>
          </cell>
          <cell r="H11">
            <v>328.235294117647</v>
          </cell>
        </row>
        <row r="13">
          <cell r="B13">
            <v>131126</v>
          </cell>
          <cell r="C13" t="str">
            <v>太极乌发露</v>
          </cell>
          <cell r="D13" t="str">
            <v>太极乌发露</v>
          </cell>
          <cell r="E13" t="str">
            <v>200ml</v>
          </cell>
          <cell r="F13" t="str">
            <v>太极集团重庆涪陵制药厂有限公司</v>
          </cell>
          <cell r="G13">
            <v>69</v>
          </cell>
          <cell r="H13">
            <v>34.5</v>
          </cell>
        </row>
        <row r="14">
          <cell r="B14">
            <v>135354</v>
          </cell>
          <cell r="C14" t="str">
            <v>气血康口服液</v>
          </cell>
          <cell r="D14" t="str">
            <v>气血康口服液</v>
          </cell>
          <cell r="E14" t="str">
            <v>10mlx10支(OTC装)</v>
          </cell>
          <cell r="F14" t="str">
            <v>云南白药集团文山七花有限责任公司</v>
          </cell>
          <cell r="G14">
            <v>87</v>
          </cell>
          <cell r="H14">
            <v>55.9882352941177</v>
          </cell>
        </row>
        <row r="15">
          <cell r="B15">
            <v>158950</v>
          </cell>
          <cell r="C15" t="str">
            <v>妇科专用棉巾</v>
          </cell>
          <cell r="D15" t="str">
            <v>妇科专用棉巾</v>
          </cell>
          <cell r="E15" t="str">
            <v>240超薄中量型（10片）</v>
          </cell>
          <cell r="F15" t="str">
            <v>湖南千金卫生用品股份有限公司</v>
          </cell>
          <cell r="G15">
            <v>36.8</v>
          </cell>
          <cell r="H15">
            <v>25.9764705882353</v>
          </cell>
        </row>
        <row r="16">
          <cell r="B16">
            <v>158951</v>
          </cell>
          <cell r="C16" t="str">
            <v>妇科专用棉巾</v>
          </cell>
          <cell r="D16" t="str">
            <v>妇科专用棉巾</v>
          </cell>
          <cell r="E16" t="str">
            <v>152日常型（15片）</v>
          </cell>
          <cell r="F16" t="str">
            <v>湖南千金卫生用品股份有限公司</v>
          </cell>
          <cell r="G16">
            <v>29.5</v>
          </cell>
          <cell r="H16">
            <v>20.8235294117647</v>
          </cell>
        </row>
        <row r="17">
          <cell r="B17">
            <v>158952</v>
          </cell>
          <cell r="C17" t="str">
            <v>妇科专用棉巾</v>
          </cell>
          <cell r="D17" t="str">
            <v>妇科专用棉巾</v>
          </cell>
          <cell r="E17" t="str">
            <v>190量少型（10片）</v>
          </cell>
          <cell r="F17" t="str">
            <v>湖南千金卫生用品股份有限公司</v>
          </cell>
          <cell r="G17">
            <v>29.5</v>
          </cell>
          <cell r="H17">
            <v>20.8235294117647</v>
          </cell>
        </row>
        <row r="18">
          <cell r="B18">
            <v>160163</v>
          </cell>
          <cell r="C18" t="str">
            <v>医用护理垫</v>
          </cell>
          <cell r="D18" t="str">
            <v>医用护理垫</v>
          </cell>
          <cell r="E18" t="str">
            <v>420mm特量超大型（3片）</v>
          </cell>
          <cell r="F18" t="str">
            <v>湖南千金卫生用品股份有限公司</v>
          </cell>
          <cell r="G18">
            <v>15.8</v>
          </cell>
          <cell r="H18">
            <v>11.1529411764706</v>
          </cell>
        </row>
        <row r="19">
          <cell r="B19">
            <v>158955</v>
          </cell>
          <cell r="C19" t="str">
            <v>妇科专用棉巾</v>
          </cell>
          <cell r="D19" t="str">
            <v>妇科专用棉巾</v>
          </cell>
          <cell r="E19" t="str">
            <v>360超量型（4片）</v>
          </cell>
          <cell r="F19" t="str">
            <v>湖南千金卫生用品股份有限公司</v>
          </cell>
          <cell r="G19">
            <v>15.8</v>
          </cell>
          <cell r="H19">
            <v>11.1529411764706</v>
          </cell>
        </row>
        <row r="20">
          <cell r="B20">
            <v>158953</v>
          </cell>
          <cell r="C20" t="str">
            <v>妇科专用棉巾</v>
          </cell>
          <cell r="D20" t="str">
            <v>妇科专用棉巾</v>
          </cell>
          <cell r="E20" t="str">
            <v>290量多型（6片）</v>
          </cell>
          <cell r="F20" t="str">
            <v>湖南千金卫生用品股份有限公司</v>
          </cell>
          <cell r="G20">
            <v>29.5</v>
          </cell>
          <cell r="H20">
            <v>20.8235294117647</v>
          </cell>
        </row>
        <row r="21">
          <cell r="B21">
            <v>160162</v>
          </cell>
          <cell r="C21" t="str">
            <v>医用护理垫</v>
          </cell>
          <cell r="D21" t="str">
            <v>医用护理垫</v>
          </cell>
          <cell r="E21" t="str">
            <v>240中量型（8片）</v>
          </cell>
          <cell r="F21" t="str">
            <v>湖南千金卫生用品股份有限公司</v>
          </cell>
          <cell r="G21">
            <v>29.5</v>
          </cell>
          <cell r="H21">
            <v>20.8235294117647</v>
          </cell>
        </row>
        <row r="22">
          <cell r="B22">
            <v>158954</v>
          </cell>
          <cell r="C22" t="str">
            <v>妇科专用棉巾</v>
          </cell>
          <cell r="D22" t="str">
            <v>妇科专用棉巾</v>
          </cell>
          <cell r="E22" t="str">
            <v>290超薄量多型（8片）</v>
          </cell>
          <cell r="F22" t="str">
            <v>湖南千金卫生用品股份有限公司</v>
          </cell>
          <cell r="G22">
            <v>36.8</v>
          </cell>
          <cell r="H22">
            <v>25.9764705882353</v>
          </cell>
        </row>
        <row r="23">
          <cell r="B23">
            <v>168903</v>
          </cell>
          <cell r="C23" t="str">
            <v>医用护理垫</v>
          </cell>
          <cell r="D23" t="str">
            <v>医用护理垫</v>
          </cell>
          <cell r="E23" t="str">
            <v>290mm量多型（5片）</v>
          </cell>
          <cell r="F23" t="str">
            <v>湖南千金卫生用品股份有限公司</v>
          </cell>
          <cell r="G23">
            <v>14.9</v>
          </cell>
          <cell r="H23">
            <v>10.5176470588235</v>
          </cell>
        </row>
        <row r="24">
          <cell r="B24">
            <v>124613</v>
          </cell>
          <cell r="C24" t="str">
            <v>淫羊藿破壁饮片</v>
          </cell>
          <cell r="D24" t="str">
            <v>淫羊藿破壁饮片</v>
          </cell>
          <cell r="E24" t="str">
            <v>1g*20袋</v>
          </cell>
          <cell r="F24" t="str">
            <v>中山市中智中药饮片有限公司</v>
          </cell>
          <cell r="G24">
            <v>118</v>
          </cell>
          <cell r="H24">
            <v>60.3</v>
          </cell>
        </row>
        <row r="25">
          <cell r="B25">
            <v>124631</v>
          </cell>
          <cell r="C25" t="str">
            <v>西洋参破壁饮片</v>
          </cell>
          <cell r="D25" t="str">
            <v>西洋参破壁饮片</v>
          </cell>
          <cell r="E25" t="str">
            <v>1gx20袋</v>
          </cell>
          <cell r="F25" t="str">
            <v>中山市中智中药饮片有限公司</v>
          </cell>
          <cell r="G25">
            <v>188</v>
          </cell>
          <cell r="H25">
            <v>94</v>
          </cell>
        </row>
        <row r="26">
          <cell r="B26">
            <v>131809</v>
          </cell>
          <cell r="C26" t="str">
            <v>决明子破壁饮片</v>
          </cell>
          <cell r="D26" t="str">
            <v>决明子破壁饮片</v>
          </cell>
          <cell r="E26" t="str">
            <v>2gx20袋</v>
          </cell>
          <cell r="F26" t="str">
            <v>中山市中智中药饮片有限公司</v>
          </cell>
          <cell r="G26">
            <v>118</v>
          </cell>
          <cell r="H26">
            <v>59</v>
          </cell>
        </row>
        <row r="27">
          <cell r="B27">
            <v>131812</v>
          </cell>
          <cell r="C27" t="str">
            <v>陈皮破壁饮片</v>
          </cell>
          <cell r="D27" t="str">
            <v>陈皮破壁饮片</v>
          </cell>
          <cell r="E27" t="str">
            <v>1gx20袋</v>
          </cell>
          <cell r="F27" t="str">
            <v>中山市中智中药饮片有限公司</v>
          </cell>
          <cell r="G27">
            <v>88</v>
          </cell>
          <cell r="H27">
            <v>44</v>
          </cell>
        </row>
        <row r="28">
          <cell r="B28">
            <v>124627</v>
          </cell>
          <cell r="C28" t="str">
            <v>石斛破壁饮片</v>
          </cell>
          <cell r="D28" t="str">
            <v>石斛破壁饮片</v>
          </cell>
          <cell r="E28" t="str">
            <v>1gx20袋</v>
          </cell>
          <cell r="F28" t="str">
            <v>中山市中智中药饮片有限公司</v>
          </cell>
          <cell r="G28">
            <v>240</v>
          </cell>
          <cell r="H28">
            <v>120</v>
          </cell>
        </row>
        <row r="29">
          <cell r="B29">
            <v>124621</v>
          </cell>
          <cell r="C29" t="str">
            <v>党参破壁饮片</v>
          </cell>
          <cell r="D29" t="str">
            <v>党参破壁饮片</v>
          </cell>
          <cell r="E29" t="str">
            <v>2g*20袋</v>
          </cell>
          <cell r="F29" t="str">
            <v>中山市中智中药饮片有限公司</v>
          </cell>
          <cell r="G29">
            <v>90</v>
          </cell>
          <cell r="H29">
            <v>45</v>
          </cell>
        </row>
        <row r="30">
          <cell r="B30">
            <v>131810</v>
          </cell>
          <cell r="C30" t="str">
            <v>天麻破壁饮片</v>
          </cell>
          <cell r="D30" t="str">
            <v>天麻破壁饮片</v>
          </cell>
          <cell r="E30" t="str">
            <v>1gx20袋</v>
          </cell>
          <cell r="F30" t="str">
            <v>中山市中智中药饮片有限公司</v>
          </cell>
          <cell r="G30">
            <v>160</v>
          </cell>
          <cell r="H30">
            <v>80</v>
          </cell>
        </row>
        <row r="31">
          <cell r="B31">
            <v>124626</v>
          </cell>
          <cell r="C31" t="str">
            <v>丹参破壁饮片</v>
          </cell>
          <cell r="D31" t="str">
            <v>丹参破壁饮片</v>
          </cell>
          <cell r="E31" t="str">
            <v>1g*20袋</v>
          </cell>
          <cell r="F31" t="str">
            <v>中山市中智中药饮片有限公司</v>
          </cell>
          <cell r="G31">
            <v>60</v>
          </cell>
          <cell r="H31">
            <v>30</v>
          </cell>
        </row>
        <row r="32">
          <cell r="B32">
            <v>124630</v>
          </cell>
          <cell r="C32" t="str">
            <v>菊花破壁饮片</v>
          </cell>
          <cell r="D32" t="str">
            <v>菊花破壁饮片</v>
          </cell>
          <cell r="E32" t="str">
            <v>1g*20袋</v>
          </cell>
          <cell r="F32" t="str">
            <v>中山市中智中药饮片有限公司</v>
          </cell>
          <cell r="G32">
            <v>85</v>
          </cell>
          <cell r="H32">
            <v>42.5</v>
          </cell>
        </row>
        <row r="33">
          <cell r="B33">
            <v>169237</v>
          </cell>
          <cell r="C33" t="str">
            <v>山药破壁饮片</v>
          </cell>
          <cell r="D33" t="str">
            <v>山药破壁饮片</v>
          </cell>
          <cell r="E33" t="str">
            <v>2gx20袋</v>
          </cell>
          <cell r="F33" t="str">
            <v>中山市中智中药饮片有限公司</v>
          </cell>
          <cell r="G33">
            <v>98</v>
          </cell>
          <cell r="H33">
            <v>49</v>
          </cell>
        </row>
        <row r="34">
          <cell r="B34">
            <v>124623</v>
          </cell>
          <cell r="C34" t="str">
            <v>当归破壁饮片</v>
          </cell>
          <cell r="D34" t="str">
            <v>当归破壁饮片</v>
          </cell>
          <cell r="E34" t="str">
            <v>2g*20袋</v>
          </cell>
          <cell r="F34" t="str">
            <v>中山市中智中药饮片有限公司</v>
          </cell>
          <cell r="G34">
            <v>70</v>
          </cell>
          <cell r="H34">
            <v>35</v>
          </cell>
        </row>
        <row r="35">
          <cell r="B35">
            <v>124620</v>
          </cell>
          <cell r="C35" t="str">
            <v>黄芪破壁饮片</v>
          </cell>
          <cell r="D35" t="str">
            <v>黄芪破壁饮片</v>
          </cell>
          <cell r="E35" t="str">
            <v>2g*20袋</v>
          </cell>
          <cell r="F35" t="str">
            <v>中山市中智药业集团有限公司</v>
          </cell>
          <cell r="G35">
            <v>68</v>
          </cell>
          <cell r="H35">
            <v>34</v>
          </cell>
        </row>
        <row r="36">
          <cell r="B36">
            <v>131807</v>
          </cell>
          <cell r="C36" t="str">
            <v>鱼腥草破壁饮片</v>
          </cell>
          <cell r="D36" t="str">
            <v>鱼腥草破壁饮片</v>
          </cell>
          <cell r="E36" t="str">
            <v>2gx20袋</v>
          </cell>
          <cell r="F36" t="str">
            <v>中山市中智中药饮片有限公司</v>
          </cell>
          <cell r="G36">
            <v>128</v>
          </cell>
          <cell r="H36">
            <v>64</v>
          </cell>
        </row>
        <row r="37">
          <cell r="B37">
            <v>131813</v>
          </cell>
          <cell r="C37" t="str">
            <v>茯苓破壁饮片</v>
          </cell>
          <cell r="D37" t="str">
            <v>茯苓破壁饮片</v>
          </cell>
          <cell r="E37" t="str">
            <v>2gx20袋</v>
          </cell>
          <cell r="F37" t="str">
            <v>中山市中智中药饮片有限公司</v>
          </cell>
          <cell r="G37">
            <v>98</v>
          </cell>
          <cell r="H37">
            <v>49</v>
          </cell>
        </row>
        <row r="38">
          <cell r="B38">
            <v>131806</v>
          </cell>
          <cell r="C38" t="str">
            <v>红景天破壁饮片</v>
          </cell>
          <cell r="D38" t="str">
            <v>红景天破壁饮片</v>
          </cell>
          <cell r="E38" t="str">
            <v>1gx20袋</v>
          </cell>
          <cell r="F38" t="str">
            <v>中山市中智中药饮片有限公司</v>
          </cell>
          <cell r="G38">
            <v>120</v>
          </cell>
          <cell r="H38">
            <v>60</v>
          </cell>
        </row>
        <row r="39">
          <cell r="B39">
            <v>169236</v>
          </cell>
          <cell r="C39" t="str">
            <v>肉苁蓉破壁饮片</v>
          </cell>
          <cell r="D39" t="str">
            <v>肉苁蓉破壁饮片</v>
          </cell>
          <cell r="E39" t="str">
            <v>1gx20袋</v>
          </cell>
          <cell r="F39" t="str">
            <v>中山市中智中药饮片有限公司</v>
          </cell>
          <cell r="G39">
            <v>98</v>
          </cell>
          <cell r="H39">
            <v>49</v>
          </cell>
        </row>
        <row r="40">
          <cell r="B40">
            <v>134529</v>
          </cell>
          <cell r="C40" t="str">
            <v>山楂破壁饮片</v>
          </cell>
          <cell r="D40" t="str">
            <v>山楂破壁饮片</v>
          </cell>
          <cell r="E40" t="str">
            <v>2gx20袋/罐</v>
          </cell>
          <cell r="F40" t="str">
            <v>中山市中智中药饮片有限公司</v>
          </cell>
          <cell r="G40">
            <v>80</v>
          </cell>
          <cell r="H40">
            <v>40</v>
          </cell>
        </row>
        <row r="41">
          <cell r="B41">
            <v>124619</v>
          </cell>
          <cell r="C41" t="str">
            <v>三七破壁饮片</v>
          </cell>
          <cell r="D41" t="str">
            <v>三七破壁饮片</v>
          </cell>
          <cell r="E41" t="str">
            <v>1g*20袋</v>
          </cell>
          <cell r="F41" t="str">
            <v>中山市中智中药饮片有限公司</v>
          </cell>
          <cell r="G41">
            <v>240</v>
          </cell>
          <cell r="H41">
            <v>120</v>
          </cell>
        </row>
        <row r="42">
          <cell r="B42">
            <v>124625</v>
          </cell>
          <cell r="C42" t="str">
            <v>玫瑰花破壁饮片</v>
          </cell>
          <cell r="D42" t="str">
            <v>玫瑰花破壁饮片</v>
          </cell>
          <cell r="E42" t="str">
            <v>1g*20袋</v>
          </cell>
          <cell r="F42" t="str">
            <v>中山市中智中药饮片有限公司</v>
          </cell>
          <cell r="G42">
            <v>90</v>
          </cell>
          <cell r="H42">
            <v>45</v>
          </cell>
        </row>
        <row r="43">
          <cell r="B43">
            <v>131811</v>
          </cell>
          <cell r="C43" t="str">
            <v>罗汉果破壁饮片</v>
          </cell>
          <cell r="D43" t="str">
            <v>罗汉果破壁饮片</v>
          </cell>
          <cell r="E43" t="str">
            <v>2gx20袋</v>
          </cell>
          <cell r="F43" t="str">
            <v>中山市中智中药饮片有限公司</v>
          </cell>
          <cell r="G43">
            <v>120</v>
          </cell>
          <cell r="H43">
            <v>60</v>
          </cell>
        </row>
        <row r="44">
          <cell r="B44">
            <v>146855</v>
          </cell>
          <cell r="C44" t="str">
            <v>隐形眼镜护理液</v>
          </cell>
          <cell r="D44" t="str">
            <v>隐形眼镜护理液</v>
          </cell>
          <cell r="E44" t="str">
            <v>380ml</v>
          </cell>
          <cell r="F44" t="str">
            <v>陕西仁康药业有限公司</v>
          </cell>
          <cell r="G44">
            <v>38</v>
          </cell>
          <cell r="H44">
            <v>20.1176470588235</v>
          </cell>
        </row>
        <row r="45">
          <cell r="B45">
            <v>95083</v>
          </cell>
          <cell r="C45" t="str">
            <v>合生元益生菌冲剂</v>
          </cell>
          <cell r="D45" t="str">
            <v>合生元益生菌冲剂</v>
          </cell>
          <cell r="E45" t="str">
            <v>1.5gx48袋</v>
          </cell>
          <cell r="F45" t="str">
            <v>合生元(广州)健康产品有限公司</v>
          </cell>
          <cell r="G45">
            <v>296</v>
          </cell>
          <cell r="H45">
            <v>256.533333333333</v>
          </cell>
        </row>
        <row r="46">
          <cell r="B46">
            <v>62663</v>
          </cell>
          <cell r="C46" t="str">
            <v>益生菌冲剂(合生元)</v>
          </cell>
          <cell r="D46" t="str">
            <v>益生菌冲剂(合生元)</v>
          </cell>
          <cell r="E46" t="str">
            <v>1.5gx26袋(儿童型)</v>
          </cell>
          <cell r="F46" t="str">
            <v>合生元(广州)健康产品有限公司</v>
          </cell>
          <cell r="G46">
            <v>176</v>
          </cell>
          <cell r="H46">
            <v>156.666666666667</v>
          </cell>
        </row>
        <row r="47">
          <cell r="B47">
            <v>136709</v>
          </cell>
          <cell r="C47" t="str">
            <v>猴姑酥性饼干7天装</v>
          </cell>
          <cell r="D47" t="str">
            <v>猴姑酥性饼干7天装</v>
          </cell>
          <cell r="E47" t="str">
            <v>336g</v>
          </cell>
          <cell r="F47" t="str">
            <v>福建省正鸿富食品有限公司</v>
          </cell>
          <cell r="G47">
            <v>55</v>
          </cell>
          <cell r="H47">
            <v>48.8888888888889</v>
          </cell>
        </row>
        <row r="48">
          <cell r="B48">
            <v>136713</v>
          </cell>
          <cell r="C48" t="str">
            <v>猴姑苏打饼干15天装</v>
          </cell>
          <cell r="D48" t="str">
            <v>猴姑苏打饼干15天装</v>
          </cell>
          <cell r="E48" t="str">
            <v>720g</v>
          </cell>
          <cell r="F48" t="str">
            <v>福建省正鸿富食品有限公司</v>
          </cell>
          <cell r="G48">
            <v>95</v>
          </cell>
          <cell r="H48">
            <v>82.2222222222222</v>
          </cell>
        </row>
        <row r="49">
          <cell r="B49">
            <v>162730</v>
          </cell>
          <cell r="C49" t="str">
            <v>两个宝贝功夫山楂</v>
          </cell>
          <cell r="D49" t="str">
            <v>两个宝贝功夫山楂</v>
          </cell>
          <cell r="E49" t="str">
            <v>18gx20支（枸杞味）</v>
          </cell>
          <cell r="F49" t="str">
            <v>青州市顺丰食品有限公司</v>
          </cell>
          <cell r="G49">
            <v>40</v>
          </cell>
          <cell r="H49">
            <v>20</v>
          </cell>
        </row>
        <row r="50">
          <cell r="B50">
            <v>162727</v>
          </cell>
          <cell r="C50" t="str">
            <v>两个宝贝功夫山楂</v>
          </cell>
          <cell r="D50" t="str">
            <v>两个宝贝功夫山楂</v>
          </cell>
          <cell r="E50" t="str">
            <v>18gx20支（原味）</v>
          </cell>
          <cell r="F50" t="str">
            <v>青州市顺丰食品有限公司</v>
          </cell>
          <cell r="G50">
            <v>40</v>
          </cell>
          <cell r="H50">
            <v>20</v>
          </cell>
        </row>
        <row r="51">
          <cell r="B51">
            <v>162726</v>
          </cell>
          <cell r="C51" t="str">
            <v>两个宝贝雪糕山楂</v>
          </cell>
          <cell r="D51" t="str">
            <v>两个宝贝雪糕山楂</v>
          </cell>
          <cell r="E51" t="str">
            <v>18gx20支</v>
          </cell>
          <cell r="F51" t="str">
            <v>青州市顺丰食品有限公司</v>
          </cell>
          <cell r="G51">
            <v>40</v>
          </cell>
          <cell r="H51">
            <v>20</v>
          </cell>
        </row>
        <row r="52">
          <cell r="B52">
            <v>162724</v>
          </cell>
          <cell r="C52" t="str">
            <v>两个宝贝功夫山楂</v>
          </cell>
          <cell r="D52" t="str">
            <v>两个宝贝功夫山楂</v>
          </cell>
          <cell r="E52" t="str">
            <v>18gx20支（草莓味）</v>
          </cell>
          <cell r="F52" t="str">
            <v>青州市顺丰食品有限公司</v>
          </cell>
          <cell r="G52">
            <v>40</v>
          </cell>
          <cell r="H52">
            <v>20</v>
          </cell>
        </row>
        <row r="53">
          <cell r="B53">
            <v>10970</v>
          </cell>
          <cell r="C53" t="str">
            <v>碳酸钙D3咀嚼片Ⅱ(钙尔奇D300)</v>
          </cell>
          <cell r="D53" t="str">
            <v>碳酸钙D3咀嚼片Ⅱ(钙尔奇D300)</v>
          </cell>
          <cell r="E53" t="str">
            <v>300mgx60片</v>
          </cell>
          <cell r="F53" t="str">
            <v>惠氏制药有限公司</v>
          </cell>
          <cell r="G53">
            <v>40</v>
          </cell>
          <cell r="H53">
            <v>34.4222222222222</v>
          </cell>
        </row>
        <row r="54">
          <cell r="B54">
            <v>63746</v>
          </cell>
          <cell r="C54" t="str">
            <v>葡萄糖酸钙锌口服溶液</v>
          </cell>
          <cell r="D54" t="str">
            <v>葡萄糖酸钙锌口服溶液</v>
          </cell>
          <cell r="E54" t="str">
            <v>10mlx24支</v>
          </cell>
          <cell r="F54" t="str">
            <v>湖北福人金身药业有限公司</v>
          </cell>
          <cell r="G54">
            <v>58</v>
          </cell>
          <cell r="H54">
            <v>29</v>
          </cell>
        </row>
        <row r="55">
          <cell r="B55">
            <v>163859</v>
          </cell>
          <cell r="C55" t="str">
            <v>善存银片</v>
          </cell>
          <cell r="D55" t="str">
            <v>善存银片</v>
          </cell>
          <cell r="E55" t="str">
            <v>30片x6盒</v>
          </cell>
          <cell r="F55" t="str">
            <v>惠氏制药有限公司</v>
          </cell>
          <cell r="G55">
            <v>266</v>
          </cell>
          <cell r="H55">
            <v>156.470588235294</v>
          </cell>
        </row>
        <row r="56">
          <cell r="B56">
            <v>44470</v>
          </cell>
          <cell r="C56" t="str">
            <v>叶酸片(斯利安)</v>
          </cell>
          <cell r="D56" t="str">
            <v>叶酸片(斯利安)</v>
          </cell>
          <cell r="E56" t="str">
            <v>0.4mgx93片</v>
          </cell>
          <cell r="F56" t="str">
            <v>北京斯利安药业有限公司(原:北京北大药业有限公司)</v>
          </cell>
          <cell r="G56">
            <v>77</v>
          </cell>
          <cell r="H56">
            <v>58.8888888888889</v>
          </cell>
        </row>
        <row r="57">
          <cell r="B57">
            <v>89023</v>
          </cell>
          <cell r="C57" t="str">
            <v>复合维生素片(爱乐维)</v>
          </cell>
          <cell r="D57" t="str">
            <v>复合维生素片(爱乐维)</v>
          </cell>
          <cell r="E57" t="str">
            <v>30片</v>
          </cell>
          <cell r="F57" t="str">
            <v>阿根廷Bayer S.A.</v>
          </cell>
          <cell r="G57">
            <v>98</v>
          </cell>
          <cell r="H57">
            <v>68.8888888888889</v>
          </cell>
        </row>
        <row r="58">
          <cell r="B58">
            <v>152190</v>
          </cell>
          <cell r="C58" t="str">
            <v>复合维生素片(爱乐维)</v>
          </cell>
          <cell r="D58" t="str">
            <v>复合维生素片(爱乐维)</v>
          </cell>
          <cell r="E58" t="str">
            <v>100片</v>
          </cell>
          <cell r="F58" t="str">
            <v>东盛科技启东盖天力制药股份有限公司</v>
          </cell>
          <cell r="G58">
            <v>299</v>
          </cell>
          <cell r="H58">
            <v>258.189473684211</v>
          </cell>
        </row>
        <row r="59">
          <cell r="B59">
            <v>110207</v>
          </cell>
          <cell r="C59" t="str">
            <v>碳酸钙维D3元素片(4)(金钙尔奇D)</v>
          </cell>
          <cell r="D59" t="str">
            <v>碳酸钙维D3元素片(4)(金钙尔奇D)</v>
          </cell>
          <cell r="E59" t="str">
            <v>600mgx60片</v>
          </cell>
          <cell r="F59" t="str">
            <v>惠氏制药有限公司</v>
          </cell>
          <cell r="G59">
            <v>99</v>
          </cell>
          <cell r="H59">
            <v>83.8111111111111</v>
          </cell>
        </row>
        <row r="60">
          <cell r="B60">
            <v>139200</v>
          </cell>
          <cell r="C60" t="str">
            <v>碳酸钙D3片(钙尔奇)</v>
          </cell>
          <cell r="D60" t="str">
            <v>碳酸钙D3片(钙尔奇)</v>
          </cell>
          <cell r="E60" t="str">
            <v>600mgx100片</v>
          </cell>
          <cell r="F60" t="str">
            <v>惠氏制药有限公司</v>
          </cell>
          <cell r="G60">
            <v>109</v>
          </cell>
          <cell r="H60">
            <v>85.8888888888889</v>
          </cell>
        </row>
        <row r="61">
          <cell r="B61">
            <v>110208</v>
          </cell>
          <cell r="C61" t="str">
            <v>碳酸钙维D3元素片(4)(金钙尔奇D)</v>
          </cell>
          <cell r="D61" t="str">
            <v>碳酸钙维D3元素片(4)(金钙尔奇D)</v>
          </cell>
          <cell r="E61" t="str">
            <v>600mgx30片</v>
          </cell>
          <cell r="F61" t="str">
            <v>惠氏制药有限公司</v>
          </cell>
          <cell r="G61">
            <v>51.4</v>
          </cell>
          <cell r="H61">
            <v>43.5333333333333</v>
          </cell>
        </row>
        <row r="62">
          <cell r="B62">
            <v>84546</v>
          </cell>
          <cell r="C62" t="str">
            <v>多维元素片(29)(善存)</v>
          </cell>
          <cell r="D62" t="str">
            <v>多维元素片(29)(善存)</v>
          </cell>
          <cell r="E62" t="str">
            <v>100片(薄膜衣)</v>
          </cell>
          <cell r="F62" t="str">
            <v>惠氏制药有限公司</v>
          </cell>
          <cell r="G62">
            <v>143.8</v>
          </cell>
          <cell r="H62">
            <v>110.944444444444</v>
          </cell>
        </row>
        <row r="63">
          <cell r="B63">
            <v>39103</v>
          </cell>
          <cell r="C63" t="str">
            <v>葡萄糖酸钙锌口服溶液</v>
          </cell>
          <cell r="D63" t="str">
            <v>葡萄糖酸钙锌口服溶液</v>
          </cell>
          <cell r="E63" t="str">
            <v>10mlx24支</v>
          </cell>
          <cell r="F63" t="str">
            <v>澳诺(中国)制药有限公司</v>
          </cell>
          <cell r="G63">
            <v>69</v>
          </cell>
          <cell r="H63">
            <v>46.6666666666667</v>
          </cell>
        </row>
        <row r="64">
          <cell r="B64">
            <v>140277</v>
          </cell>
          <cell r="C64" t="str">
            <v>奥利司他胶囊</v>
          </cell>
          <cell r="D64" t="str">
            <v>奥利司他胶囊</v>
          </cell>
          <cell r="E64" t="str">
            <v>0.12克*21粒</v>
          </cell>
          <cell r="F64" t="str">
            <v>山东新时代药业有限公司</v>
          </cell>
          <cell r="G64">
            <v>256</v>
          </cell>
          <cell r="H64">
            <v>227.777777777778</v>
          </cell>
        </row>
        <row r="65">
          <cell r="B65">
            <v>165176</v>
          </cell>
          <cell r="C65" t="str">
            <v>奥利司他胶囊</v>
          </cell>
          <cell r="D65" t="str">
            <v>奥利司他胶囊</v>
          </cell>
          <cell r="E65" t="str">
            <v>60mgx24粒</v>
          </cell>
          <cell r="F65" t="str">
            <v>山东新时代药业有限公司</v>
          </cell>
          <cell r="G65">
            <v>288</v>
          </cell>
          <cell r="H65">
            <v>166.470588235294</v>
          </cell>
        </row>
        <row r="66">
          <cell r="B66">
            <v>126495</v>
          </cell>
          <cell r="C66" t="str">
            <v>百雀羚草本水嫩倍现保湿精华乳液</v>
          </cell>
          <cell r="D66" t="str">
            <v>百雀羚草本水嫩倍现保湿精华乳液</v>
          </cell>
          <cell r="E66" t="str">
            <v>100ml</v>
          </cell>
          <cell r="F66" t="str">
            <v>上海百雀羚日用化学有限公司</v>
          </cell>
          <cell r="G66">
            <v>98</v>
          </cell>
          <cell r="H66">
            <v>60</v>
          </cell>
        </row>
        <row r="67">
          <cell r="B67">
            <v>126492</v>
          </cell>
          <cell r="C67" t="str">
            <v>百雀羚草本水嫩倍现保湿精华霜</v>
          </cell>
          <cell r="D67" t="str">
            <v>百雀羚草本水嫩倍现保湿精华霜</v>
          </cell>
          <cell r="E67" t="str">
            <v>50g</v>
          </cell>
          <cell r="F67" t="str">
            <v>上海百雀羚日用化学有限公司</v>
          </cell>
          <cell r="G67">
            <v>98</v>
          </cell>
          <cell r="H67">
            <v>60</v>
          </cell>
        </row>
        <row r="68">
          <cell r="B68">
            <v>126498</v>
          </cell>
          <cell r="C68" t="str">
            <v>百雀羚草本水嫩倍现盈透精华水</v>
          </cell>
          <cell r="D68" t="str">
            <v>百雀羚草本水嫩倍现盈透精华水</v>
          </cell>
          <cell r="E68" t="str">
            <v>100ml</v>
          </cell>
          <cell r="F68" t="str">
            <v>上海百雀羚日用化学有限公司</v>
          </cell>
          <cell r="G68">
            <v>88</v>
          </cell>
          <cell r="H68">
            <v>51.7647058823529</v>
          </cell>
        </row>
        <row r="69">
          <cell r="B69">
            <v>126473</v>
          </cell>
          <cell r="C69" t="str">
            <v>百雀羚草本水嫩精纯肌底精华液</v>
          </cell>
          <cell r="D69" t="str">
            <v>百雀羚草本水嫩精纯肌底精华液</v>
          </cell>
          <cell r="E69" t="str">
            <v>30ml</v>
          </cell>
          <cell r="F69" t="str">
            <v>上海百雀羚日用化学有限公司</v>
          </cell>
          <cell r="G69">
            <v>148</v>
          </cell>
          <cell r="H69">
            <v>87.0588235294118</v>
          </cell>
        </row>
        <row r="70">
          <cell r="B70">
            <v>126608</v>
          </cell>
          <cell r="C70" t="str">
            <v>百雀羚水嫩倍现臻美套装</v>
          </cell>
          <cell r="D70" t="str">
            <v>百雀羚水嫩倍现臻美套装</v>
          </cell>
          <cell r="E70" t="str">
            <v>洁面膏95g精华水100ml精华乳液100ml</v>
          </cell>
          <cell r="F70" t="str">
            <v>上海百雀羚日用化学有限公司</v>
          </cell>
          <cell r="G70">
            <v>228</v>
          </cell>
          <cell r="H70">
            <v>134.117647058824</v>
          </cell>
        </row>
        <row r="71">
          <cell r="B71">
            <v>161345</v>
          </cell>
          <cell r="C71" t="str">
            <v>百雀羚水嫩倍现至尚套装</v>
          </cell>
          <cell r="D71" t="str">
            <v>百雀羚水嫩倍现至尚套装</v>
          </cell>
          <cell r="E71" t="str">
            <v>洁面乳95g精华水100ml精华霜50g隔离乳40g</v>
          </cell>
          <cell r="F71" t="str">
            <v>上海百雀羚日用化学有限公司</v>
          </cell>
          <cell r="G71">
            <v>228</v>
          </cell>
          <cell r="H71">
            <v>134.117647058824</v>
          </cell>
        </row>
        <row r="72">
          <cell r="B72">
            <v>147342</v>
          </cell>
          <cell r="C72" t="str">
            <v>百雀羚水嫩精纯明星活肤水</v>
          </cell>
          <cell r="D72" t="str">
            <v>百雀羚水嫩精纯明星活肤水</v>
          </cell>
          <cell r="E72" t="str">
            <v>100ml</v>
          </cell>
          <cell r="F72" t="str">
            <v>上海百雀羚日用化学有限公司</v>
          </cell>
          <cell r="G72">
            <v>128</v>
          </cell>
          <cell r="H72">
            <v>75.2941176470588</v>
          </cell>
        </row>
        <row r="73">
          <cell r="B73">
            <v>146782</v>
          </cell>
          <cell r="C73" t="str">
            <v>百雀羚水嫩精纯明星精华露</v>
          </cell>
          <cell r="D73" t="str">
            <v>百雀羚水嫩精纯明星精华露</v>
          </cell>
          <cell r="E73" t="str">
            <v>100ml</v>
          </cell>
          <cell r="F73" t="str">
            <v>上海百雀羚日用化学有限公司</v>
          </cell>
          <cell r="G73">
            <v>138</v>
          </cell>
          <cell r="H73">
            <v>81.1764705882353</v>
          </cell>
        </row>
        <row r="74">
          <cell r="B74">
            <v>147174</v>
          </cell>
          <cell r="C74" t="str">
            <v>百雀羚水嫩精纯明星睡眠面膜</v>
          </cell>
          <cell r="D74" t="str">
            <v>百雀羚水嫩精纯明星睡眠面膜</v>
          </cell>
          <cell r="E74" t="str">
            <v>200g</v>
          </cell>
          <cell r="F74" t="str">
            <v>上海百雀羚日用化学有限公司</v>
          </cell>
          <cell r="G74">
            <v>148</v>
          </cell>
          <cell r="H74">
            <v>90.5882352941177</v>
          </cell>
        </row>
        <row r="75">
          <cell r="B75">
            <v>146786</v>
          </cell>
          <cell r="C75" t="str">
            <v>百雀羚水嫩精纯卸妆洁面乳</v>
          </cell>
          <cell r="D75" t="str">
            <v>百雀羚水嫩精纯卸妆洁面乳</v>
          </cell>
          <cell r="E75" t="str">
            <v>95g</v>
          </cell>
          <cell r="F75" t="str">
            <v>上海百雀羚日用化学有限公司</v>
          </cell>
          <cell r="G75">
            <v>98</v>
          </cell>
          <cell r="H75">
            <v>57.6470588235294</v>
          </cell>
        </row>
        <row r="76">
          <cell r="B76">
            <v>128932</v>
          </cell>
          <cell r="C76" t="str">
            <v>倍爱牌珍珠葡萄籽软胶囊</v>
          </cell>
          <cell r="D76" t="str">
            <v>倍爱牌珍珠葡萄籽软胶囊</v>
          </cell>
          <cell r="E76" t="str">
            <v>0.5gx100粒</v>
          </cell>
          <cell r="F76" t="str">
            <v>深圳纽斯康生物工程有限公司</v>
          </cell>
          <cell r="G76">
            <v>158</v>
          </cell>
          <cell r="H76">
            <v>89.2235294117647</v>
          </cell>
        </row>
        <row r="77">
          <cell r="B77">
            <v>142117</v>
          </cell>
          <cell r="C77" t="str">
            <v>β-胡萝卜素软胶囊</v>
          </cell>
          <cell r="D77" t="str">
            <v>β-胡萝卜素软胶囊</v>
          </cell>
          <cell r="E77" t="str">
            <v>0.5gx60粒</v>
          </cell>
          <cell r="F77" t="str">
            <v>威海紫光科技园有限公司</v>
          </cell>
          <cell r="G77">
            <v>168</v>
          </cell>
          <cell r="H77">
            <v>84</v>
          </cell>
        </row>
        <row r="78">
          <cell r="B78">
            <v>123210</v>
          </cell>
          <cell r="C78" t="str">
            <v>果蔬纤维咀嚼片（汤臣倍健）</v>
          </cell>
          <cell r="D78" t="str">
            <v>果蔬纤维咀嚼片（汤臣倍健）</v>
          </cell>
          <cell r="E78" t="str">
            <v>81g（900mgx90片）</v>
          </cell>
          <cell r="F78" t="str">
            <v>汤臣倍健股份有限公司(原广东汤臣倍健生物科技)</v>
          </cell>
          <cell r="G78">
            <v>168</v>
          </cell>
          <cell r="H78">
            <v>83.7647058823529</v>
          </cell>
        </row>
        <row r="79">
          <cell r="B79">
            <v>97266</v>
          </cell>
          <cell r="C79" t="str">
            <v>果蔬纤维压片糖果(千林)</v>
          </cell>
          <cell r="D79" t="str">
            <v>果蔬纤维压片糖果(千林)</v>
          </cell>
          <cell r="E79" t="str">
            <v>150gx100片</v>
          </cell>
          <cell r="F79" t="str">
            <v>仙乐健康科技股份有限公司（原：广东仙乐制药有限公司)</v>
          </cell>
          <cell r="G79">
            <v>178</v>
          </cell>
          <cell r="H79">
            <v>89</v>
          </cell>
        </row>
        <row r="80">
          <cell r="B80">
            <v>125659</v>
          </cell>
          <cell r="C80" t="str">
            <v>哈贝牌复合左旋肉碱胶囊</v>
          </cell>
          <cell r="D80" t="str">
            <v>哈贝牌复合左旋肉碱胶囊</v>
          </cell>
          <cell r="E80" t="str">
            <v>400mgx112粒</v>
          </cell>
          <cell r="F80" t="str">
            <v>江西维莱营健高科有限公司</v>
          </cell>
          <cell r="G80">
            <v>198</v>
          </cell>
          <cell r="H80">
            <v>99</v>
          </cell>
        </row>
        <row r="81">
          <cell r="B81">
            <v>96073</v>
          </cell>
          <cell r="C81" t="str">
            <v>胶原蛋白粉（千林）</v>
          </cell>
          <cell r="D81" t="str">
            <v>胶原蛋白粉（千林）</v>
          </cell>
          <cell r="E81" t="str">
            <v>3gx30袋</v>
          </cell>
          <cell r="F81" t="str">
            <v>仙乐健康科技股份有限公司（原：广东仙乐制药有限公司)</v>
          </cell>
          <cell r="G81">
            <v>398</v>
          </cell>
          <cell r="H81">
            <v>199</v>
          </cell>
        </row>
        <row r="82">
          <cell r="B82">
            <v>100804</v>
          </cell>
          <cell r="C82" t="str">
            <v>胶原蛋白维生素C片(倍爱)</v>
          </cell>
          <cell r="D82" t="str">
            <v>胶原蛋白维生素C片(倍爱)</v>
          </cell>
          <cell r="E82" t="str">
            <v>1gx60片</v>
          </cell>
          <cell r="F82" t="str">
            <v>博辉生物药业(深圳)有限公司</v>
          </cell>
          <cell r="G82">
            <v>268</v>
          </cell>
          <cell r="H82">
            <v>189.176470588235</v>
          </cell>
        </row>
        <row r="83">
          <cell r="B83">
            <v>42934</v>
          </cell>
          <cell r="C83" t="str">
            <v>胶原蛋白压片糖果（千林）</v>
          </cell>
          <cell r="D83" t="str">
            <v>胶原蛋白压片糖果（千林）</v>
          </cell>
          <cell r="E83" t="str">
            <v>850mgx80片</v>
          </cell>
          <cell r="F83" t="str">
            <v>仙乐健康科技股份有限公司（原：广东仙乐制药有限公司)</v>
          </cell>
          <cell r="G83">
            <v>178</v>
          </cell>
          <cell r="H83">
            <v>89</v>
          </cell>
        </row>
        <row r="84">
          <cell r="B84">
            <v>158336</v>
          </cell>
          <cell r="C84" t="str">
            <v>京润珍珠京润珍珠粉美白保湿面膜</v>
          </cell>
          <cell r="D84" t="str">
            <v>京润珍珠京润珍珠粉美白保湿面膜</v>
          </cell>
          <cell r="E84" t="str">
            <v>25gx5袋</v>
          </cell>
          <cell r="F84" t="str">
            <v>海南京润珍珠生物技术股份有限公司</v>
          </cell>
          <cell r="G84">
            <v>128.8</v>
          </cell>
          <cell r="H84">
            <v>83.3411764705882</v>
          </cell>
        </row>
        <row r="85">
          <cell r="B85">
            <v>158340</v>
          </cell>
          <cell r="C85" t="str">
            <v>京润珍珠美白塑颜珍珠水</v>
          </cell>
          <cell r="D85" t="str">
            <v>京润珍珠美白塑颜珍珠水</v>
          </cell>
          <cell r="E85" t="str">
            <v>120ml</v>
          </cell>
          <cell r="F85" t="str">
            <v>海南京润珍珠生物技术股份有限公司</v>
          </cell>
          <cell r="G85">
            <v>198</v>
          </cell>
          <cell r="H85">
            <v>128.117647058824</v>
          </cell>
        </row>
        <row r="86">
          <cell r="B86">
            <v>158343</v>
          </cell>
          <cell r="C86" t="str">
            <v>京润珍珠珍珠美白塑颜精华露</v>
          </cell>
          <cell r="D86" t="str">
            <v>京润珍珠珍珠美白塑颜精华露</v>
          </cell>
          <cell r="E86" t="str">
            <v>30g</v>
          </cell>
          <cell r="F86" t="str">
            <v>海南京润珍珠生物技术股份有限公司</v>
          </cell>
          <cell r="G86">
            <v>228</v>
          </cell>
          <cell r="H86">
            <v>147.529411764706</v>
          </cell>
        </row>
        <row r="87">
          <cell r="B87">
            <v>158355</v>
          </cell>
          <cell r="C87" t="str">
            <v>京润珍珠珍珠美白塑颜精华霜</v>
          </cell>
          <cell r="D87" t="str">
            <v>京润珍珠珍珠美白塑颜精华霜</v>
          </cell>
          <cell r="E87" t="str">
            <v>50g</v>
          </cell>
          <cell r="F87" t="str">
            <v>海南京润珍珠生物技术股份有限公司</v>
          </cell>
          <cell r="G87">
            <v>228</v>
          </cell>
          <cell r="H87">
            <v>147.529411764706</v>
          </cell>
        </row>
        <row r="88">
          <cell r="B88">
            <v>32029</v>
          </cell>
          <cell r="C88" t="str">
            <v>理肤泉痘痘清爽肤水</v>
          </cell>
          <cell r="D88" t="str">
            <v>理肤泉痘痘清爽肤水</v>
          </cell>
          <cell r="E88" t="str">
            <v>200ml</v>
          </cell>
          <cell r="F88" t="str">
            <v>法国理肤泉</v>
          </cell>
          <cell r="G88">
            <v>180</v>
          </cell>
          <cell r="H88">
            <v>160</v>
          </cell>
        </row>
        <row r="89">
          <cell r="B89">
            <v>46675</v>
          </cell>
          <cell r="C89" t="str">
            <v>理肤泉痘痘清水油平衡保湿乳</v>
          </cell>
          <cell r="D89" t="str">
            <v>理肤泉痘痘清水油平衡保湿乳</v>
          </cell>
          <cell r="E89" t="str">
            <v>40ml</v>
          </cell>
          <cell r="F89" t="str">
            <v>欧莱雅(中国)有限公司</v>
          </cell>
          <cell r="G89">
            <v>228</v>
          </cell>
          <cell r="H89">
            <v>201.422222222222</v>
          </cell>
        </row>
        <row r="90">
          <cell r="B90">
            <v>119126</v>
          </cell>
          <cell r="C90" t="str">
            <v>理肤泉均衡清润洁面泡沫</v>
          </cell>
          <cell r="D90" t="str">
            <v>理肤泉均衡清润洁面泡沫</v>
          </cell>
          <cell r="E90" t="str">
            <v>150ml</v>
          </cell>
          <cell r="F90" t="str">
            <v>法国理肤泉</v>
          </cell>
          <cell r="G90">
            <v>180</v>
          </cell>
          <cell r="H90">
            <v>160</v>
          </cell>
        </row>
        <row r="91">
          <cell r="B91">
            <v>30118</v>
          </cell>
          <cell r="C91" t="str">
            <v>理肤泉立润保湿眼霜</v>
          </cell>
          <cell r="D91" t="str">
            <v>理肤泉立润保湿眼霜</v>
          </cell>
          <cell r="E91" t="str">
            <v>15ml</v>
          </cell>
          <cell r="F91" t="str">
            <v>法国理肤泉</v>
          </cell>
          <cell r="G91">
            <v>280</v>
          </cell>
          <cell r="H91">
            <v>242.863157894737</v>
          </cell>
        </row>
        <row r="92">
          <cell r="B92">
            <v>162801</v>
          </cell>
          <cell r="C92" t="str">
            <v>妮维雅男士控油劲爽洁面乳</v>
          </cell>
          <cell r="D92" t="str">
            <v>妮维雅男士控油劲爽洁面乳</v>
          </cell>
          <cell r="E92" t="str">
            <v>100g</v>
          </cell>
          <cell r="F92" t="str">
            <v>妮维雅(上海)有限公司</v>
          </cell>
          <cell r="G92">
            <v>36</v>
          </cell>
          <cell r="H92">
            <v>28</v>
          </cell>
        </row>
        <row r="93">
          <cell r="B93">
            <v>137163</v>
          </cell>
          <cell r="C93" t="str">
            <v>妮维雅男士水活多效洁面乳</v>
          </cell>
          <cell r="D93" t="str">
            <v>妮维雅男士水活多效洁面乳</v>
          </cell>
          <cell r="E93" t="str">
            <v>100g</v>
          </cell>
          <cell r="F93" t="str">
            <v>妮维雅(上海)有限公司</v>
          </cell>
          <cell r="G93">
            <v>29</v>
          </cell>
          <cell r="H93">
            <v>22.5555555555556</v>
          </cell>
        </row>
        <row r="94">
          <cell r="B94">
            <v>40011</v>
          </cell>
          <cell r="C94" t="str">
            <v>薇姿晒后急护修复乳</v>
          </cell>
          <cell r="D94" t="str">
            <v>薇姿晒后急护修复乳</v>
          </cell>
          <cell r="E94" t="str">
            <v>100ml</v>
          </cell>
          <cell r="F94" t="str">
            <v>欧莱雅(中国)有限公司</v>
          </cell>
          <cell r="G94">
            <v>185</v>
          </cell>
          <cell r="H94">
            <v>160.463157894737</v>
          </cell>
        </row>
        <row r="95">
          <cell r="B95">
            <v>151530</v>
          </cell>
          <cell r="C95" t="str">
            <v>薇姿温泉矿物保湿水活霜</v>
          </cell>
          <cell r="D95" t="str">
            <v>薇姿温泉矿物保湿水活霜</v>
          </cell>
          <cell r="E95" t="str">
            <v>50ml清爽型</v>
          </cell>
          <cell r="F95" t="str">
            <v>欧莱雅(中国)有限公司</v>
          </cell>
          <cell r="G95">
            <v>259</v>
          </cell>
          <cell r="H95">
            <v>230.222222222222</v>
          </cell>
        </row>
        <row r="96">
          <cell r="B96">
            <v>124178</v>
          </cell>
          <cell r="C96" t="str">
            <v>薇姿温泉矿物保湿晚安面膜</v>
          </cell>
          <cell r="D96" t="str">
            <v>薇姿温泉矿物保湿晚安面膜</v>
          </cell>
          <cell r="E96" t="str">
            <v>75ml</v>
          </cell>
          <cell r="F96" t="str">
            <v>欧莱雅(中国)有限公司</v>
          </cell>
          <cell r="G96">
            <v>230</v>
          </cell>
          <cell r="H96">
            <v>204.444444444444</v>
          </cell>
        </row>
        <row r="97">
          <cell r="B97">
            <v>94552</v>
          </cell>
          <cell r="C97" t="str">
            <v>薇姿温泉矿物保湿修护特润霜</v>
          </cell>
          <cell r="D97" t="str">
            <v>薇姿温泉矿物保湿修护特润霜</v>
          </cell>
          <cell r="E97" t="str">
            <v>50ml</v>
          </cell>
          <cell r="F97" t="str">
            <v>欧莱雅(中国)有限公司</v>
          </cell>
          <cell r="G97">
            <v>240</v>
          </cell>
          <cell r="H97">
            <v>216.842105263158</v>
          </cell>
        </row>
        <row r="98">
          <cell r="B98">
            <v>65847</v>
          </cell>
          <cell r="C98" t="str">
            <v>薇姿温泉矿物润眼凝露</v>
          </cell>
          <cell r="D98" t="str">
            <v>薇姿温泉矿物润眼凝露</v>
          </cell>
          <cell r="E98" t="str">
            <v>15ml</v>
          </cell>
          <cell r="F98" t="str">
            <v>欧莱雅(中国)有限公司</v>
          </cell>
          <cell r="G98">
            <v>250</v>
          </cell>
          <cell r="H98">
            <v>229.852631578947</v>
          </cell>
        </row>
        <row r="99">
          <cell r="B99">
            <v>151529</v>
          </cell>
          <cell r="C99" t="str">
            <v>薇姿温泉矿物水活精华液</v>
          </cell>
          <cell r="D99" t="str">
            <v>薇姿温泉矿物水活精华液</v>
          </cell>
          <cell r="E99" t="str">
            <v>30ml</v>
          </cell>
          <cell r="F99" t="str">
            <v>欧莱雅(中国)有限公司</v>
          </cell>
          <cell r="G99">
            <v>330</v>
          </cell>
          <cell r="H99">
            <v>293.333333333333</v>
          </cell>
        </row>
        <row r="100">
          <cell r="B100">
            <v>140383</v>
          </cell>
          <cell r="C100" t="str">
            <v>薇姿温泉矿物水活清润爽肤水 </v>
          </cell>
          <cell r="D100" t="str">
            <v>薇姿温泉矿物水活清润爽肤水 </v>
          </cell>
          <cell r="E100" t="str">
            <v>200ml </v>
          </cell>
          <cell r="F100" t="str">
            <v>欧莱雅(中国)有限公司</v>
          </cell>
          <cell r="G100">
            <v>199</v>
          </cell>
          <cell r="H100">
            <v>176.888888888889</v>
          </cell>
        </row>
        <row r="101">
          <cell r="B101">
            <v>140384</v>
          </cell>
          <cell r="C101" t="str">
            <v>薇姿温泉矿物水活霜</v>
          </cell>
          <cell r="D101" t="str">
            <v>薇姿温泉矿物水活霜</v>
          </cell>
          <cell r="E101" t="str">
            <v>50ml （清爽型）</v>
          </cell>
          <cell r="F101" t="str">
            <v>欧莱雅(中国)有限公司</v>
          </cell>
          <cell r="G101">
            <v>235</v>
          </cell>
          <cell r="H101">
            <v>203.831578947368</v>
          </cell>
        </row>
        <row r="102">
          <cell r="B102">
            <v>151528</v>
          </cell>
          <cell r="C102" t="str">
            <v>薇姿温泉矿物水活爽肤水</v>
          </cell>
          <cell r="D102" t="str">
            <v>薇姿温泉矿物水活爽肤水</v>
          </cell>
          <cell r="E102" t="str">
            <v>400ml</v>
          </cell>
          <cell r="F102" t="str">
            <v>欧莱雅(中国)有限公司</v>
          </cell>
          <cell r="G102">
            <v>335</v>
          </cell>
          <cell r="H102">
            <v>297.777777777778</v>
          </cell>
        </row>
        <row r="103">
          <cell r="B103">
            <v>108165</v>
          </cell>
          <cell r="C103" t="str">
            <v>薇姿油脂调护泡沫洁面乳 </v>
          </cell>
          <cell r="D103" t="str">
            <v>薇姿油脂调护泡沫洁面乳 </v>
          </cell>
          <cell r="E103" t="str">
            <v>125ml</v>
          </cell>
          <cell r="F103" t="str">
            <v>欧莱雅(中国)有限公司</v>
          </cell>
          <cell r="G103">
            <v>165</v>
          </cell>
          <cell r="H103">
            <v>143.115789473684</v>
          </cell>
        </row>
        <row r="104">
          <cell r="B104">
            <v>47836</v>
          </cell>
          <cell r="C104" t="str">
            <v>薇姿油脂调护舒缓柔肤水</v>
          </cell>
          <cell r="D104" t="str">
            <v>薇姿油脂调护舒缓柔肤水</v>
          </cell>
          <cell r="E104" t="str">
            <v>200ml</v>
          </cell>
          <cell r="F104" t="str">
            <v>欧莱雅(中国)有限公司</v>
          </cell>
          <cell r="G104">
            <v>170</v>
          </cell>
          <cell r="H104">
            <v>147.452631578947</v>
          </cell>
        </row>
        <row r="105">
          <cell r="B105">
            <v>104016</v>
          </cell>
          <cell r="C105" t="str">
            <v>百合康大豆卵磷脂软胶囊</v>
          </cell>
          <cell r="D105" t="str">
            <v>百合康大豆卵磷脂软胶囊</v>
          </cell>
          <cell r="E105" t="str">
            <v>1.2gx100粒</v>
          </cell>
          <cell r="F105" t="str">
            <v>威海百合生物技术股份有限公司(原荣成百合</v>
          </cell>
          <cell r="G105">
            <v>148</v>
          </cell>
          <cell r="H105">
            <v>74</v>
          </cell>
        </row>
        <row r="106">
          <cell r="B106">
            <v>169981</v>
          </cell>
          <cell r="C106" t="str">
            <v>雅漾净柔爽肤水</v>
          </cell>
          <cell r="D106" t="str">
            <v>雅漾净柔爽肤水</v>
          </cell>
          <cell r="E106" t="str">
            <v>300ml</v>
          </cell>
          <cell r="F106" t="str">
            <v>法国皮尔法伯雅漾护肤化妆品研制公司</v>
          </cell>
          <cell r="G106">
            <v>258</v>
          </cell>
          <cell r="H106">
            <v>229.333333333333</v>
          </cell>
        </row>
        <row r="107">
          <cell r="B107">
            <v>167456</v>
          </cell>
          <cell r="C107" t="str">
            <v>雅漾舒护活泉喷雾</v>
          </cell>
          <cell r="D107" t="str">
            <v>雅漾舒护活泉喷雾</v>
          </cell>
          <cell r="E107" t="str">
            <v>300ml</v>
          </cell>
          <cell r="F107" t="str">
            <v>法国皮尔法伯雅漾护肤化妆品研制公司</v>
          </cell>
          <cell r="G107">
            <v>186</v>
          </cell>
          <cell r="H107">
            <v>165.333333333333</v>
          </cell>
        </row>
        <row r="108">
          <cell r="B108">
            <v>167439</v>
          </cell>
          <cell r="C108" t="str">
            <v>雅漾舒护眼霜</v>
          </cell>
          <cell r="D108" t="str">
            <v>雅漾舒护眼霜</v>
          </cell>
          <cell r="E108" t="str">
            <v>10ml</v>
          </cell>
          <cell r="F108" t="str">
            <v>法国皮尔法伯雅漾护肤化妆品研制公司</v>
          </cell>
          <cell r="G108">
            <v>215</v>
          </cell>
          <cell r="H108">
            <v>191.111111111111</v>
          </cell>
        </row>
        <row r="109">
          <cell r="B109">
            <v>157617</v>
          </cell>
          <cell r="C109" t="str">
            <v>雅漾舒缓保湿面膜</v>
          </cell>
          <cell r="D109" t="str">
            <v>雅漾舒缓保湿面膜</v>
          </cell>
          <cell r="E109" t="str">
            <v>50ml</v>
          </cell>
          <cell r="F109" t="str">
            <v>法国皮尔法伯雅漾护肤化妆品研制公司</v>
          </cell>
          <cell r="G109">
            <v>238</v>
          </cell>
          <cell r="H109">
            <v>211.555555555556</v>
          </cell>
        </row>
        <row r="110">
          <cell r="B110">
            <v>174532</v>
          </cell>
          <cell r="C110" t="str">
            <v>雅漾舒缓特护保湿乳</v>
          </cell>
          <cell r="D110" t="str">
            <v>雅漾舒缓特护保湿乳</v>
          </cell>
          <cell r="E110" t="str">
            <v>50ml</v>
          </cell>
          <cell r="F110" t="str">
            <v>法国皮尔法伯雅漾护肤化妆品研制公司</v>
          </cell>
          <cell r="G110">
            <v>272</v>
          </cell>
          <cell r="H110">
            <v>241.777777777778</v>
          </cell>
        </row>
        <row r="111">
          <cell r="B111">
            <v>167441</v>
          </cell>
          <cell r="C111" t="str">
            <v>雅漾舒缓特护洁面乳</v>
          </cell>
          <cell r="D111" t="str">
            <v>雅漾舒缓特护洁面乳</v>
          </cell>
          <cell r="E111" t="str">
            <v>200ml</v>
          </cell>
          <cell r="F111" t="str">
            <v>法国皮尔法伯雅漾护肤化妆品研制公司</v>
          </cell>
          <cell r="G111">
            <v>295</v>
          </cell>
          <cell r="H111">
            <v>262.222222222222</v>
          </cell>
        </row>
        <row r="112">
          <cell r="B112">
            <v>174530</v>
          </cell>
          <cell r="C112" t="str">
            <v>雅漾舒缓特护免洗洁面乳</v>
          </cell>
          <cell r="D112" t="str">
            <v>雅漾舒缓特护免洗洁面乳</v>
          </cell>
          <cell r="E112" t="str">
            <v>200ml</v>
          </cell>
          <cell r="F112" t="str">
            <v>法国皮尔法伯雅漾护肤化妆品研制公司</v>
          </cell>
          <cell r="G112">
            <v>268</v>
          </cell>
          <cell r="H112">
            <v>238.222222222222</v>
          </cell>
        </row>
        <row r="113">
          <cell r="B113">
            <v>167459</v>
          </cell>
          <cell r="C113" t="str">
            <v>雅漾舒润净颜卸妆水</v>
          </cell>
          <cell r="D113" t="str">
            <v>雅漾舒润净颜卸妆水</v>
          </cell>
          <cell r="E113" t="str">
            <v>400ml</v>
          </cell>
          <cell r="F113" t="str">
            <v>法国皮尔法伯雅漾护肤化妆品研制公司</v>
          </cell>
          <cell r="G113">
            <v>270</v>
          </cell>
          <cell r="H113">
            <v>240</v>
          </cell>
        </row>
        <row r="114">
          <cell r="B114">
            <v>169980</v>
          </cell>
          <cell r="C114" t="str">
            <v>雅漾舒润柔肤水</v>
          </cell>
          <cell r="D114" t="str">
            <v>雅漾舒润柔肤水</v>
          </cell>
          <cell r="E114" t="str">
            <v>200ml</v>
          </cell>
          <cell r="F114" t="str">
            <v>法国皮尔法伯雅漾护肤化妆品研制公司</v>
          </cell>
          <cell r="G114">
            <v>195</v>
          </cell>
          <cell r="H114">
            <v>173.333333333333</v>
          </cell>
        </row>
        <row r="115">
          <cell r="B115">
            <v>157618</v>
          </cell>
          <cell r="C115" t="str">
            <v>雅漾修护舒缓保湿霜</v>
          </cell>
          <cell r="D115" t="str">
            <v>雅漾修护舒缓保湿霜</v>
          </cell>
          <cell r="E115" t="str">
            <v>50g</v>
          </cell>
          <cell r="F115" t="str">
            <v>法国皮尔法伯雅漾护肤化妆品研制公司</v>
          </cell>
          <cell r="G115">
            <v>272</v>
          </cell>
          <cell r="H115">
            <v>241.777777777778</v>
          </cell>
        </row>
        <row r="116">
          <cell r="B116">
            <v>157879</v>
          </cell>
          <cell r="C116" t="str">
            <v>雅漾修颜抚纹眼霜</v>
          </cell>
          <cell r="D116" t="str">
            <v>雅漾修颜抚纹眼霜</v>
          </cell>
          <cell r="E116" t="str">
            <v>15ml</v>
          </cell>
          <cell r="F116" t="str">
            <v>法国皮尔法伯雅漾护肤化妆品研制公司</v>
          </cell>
          <cell r="G116">
            <v>328</v>
          </cell>
          <cell r="H116">
            <v>291.555555555556</v>
          </cell>
        </row>
        <row r="117">
          <cell r="B117">
            <v>111002</v>
          </cell>
          <cell r="C117" t="str">
            <v>百合康牌芦荟软胶囊</v>
          </cell>
          <cell r="D117" t="str">
            <v>百合康牌芦荟软胶囊</v>
          </cell>
          <cell r="E117" t="str">
            <v>500mgx60粒</v>
          </cell>
          <cell r="F117" t="str">
            <v>威海百合生物技术股份有限公司(原荣成百合</v>
          </cell>
          <cell r="G117">
            <v>138</v>
          </cell>
          <cell r="H117">
            <v>69</v>
          </cell>
        </row>
        <row r="118">
          <cell r="B118">
            <v>52440</v>
          </cell>
          <cell r="C118" t="str">
            <v>大豆磷脂软胶囊(汤臣倍健)</v>
          </cell>
          <cell r="D118" t="str">
            <v>大豆磷脂软胶囊(汤臣倍健)</v>
          </cell>
          <cell r="E118" t="str">
            <v>1000mgx200粒</v>
          </cell>
          <cell r="F118" t="str">
            <v>广州市佰健生物工程有限公司</v>
          </cell>
          <cell r="G118">
            <v>228</v>
          </cell>
          <cell r="H118">
            <v>114</v>
          </cell>
        </row>
        <row r="119">
          <cell r="B119">
            <v>42915</v>
          </cell>
          <cell r="C119" t="str">
            <v>大蒜油软胶囊(千林)</v>
          </cell>
          <cell r="D119" t="str">
            <v>大蒜油软胶囊(千林)</v>
          </cell>
          <cell r="E119" t="str">
            <v>300mgx200粒</v>
          </cell>
          <cell r="F119" t="str">
            <v>仙乐健康科技股份有限公司（原：广东仙乐制药有限公司)</v>
          </cell>
          <cell r="G119">
            <v>148</v>
          </cell>
          <cell r="H119">
            <v>74</v>
          </cell>
        </row>
        <row r="120">
          <cell r="B120">
            <v>134155</v>
          </cell>
          <cell r="C120" t="str">
            <v>（千林）B族维生素片</v>
          </cell>
          <cell r="D120" t="str">
            <v>（千林）B族维生素片</v>
          </cell>
          <cell r="E120" t="str">
            <v>33g（0.55gx60片）</v>
          </cell>
          <cell r="F120" t="str">
            <v>广东仙乐制药有限公司汕头分公司</v>
          </cell>
          <cell r="G120">
            <v>98</v>
          </cell>
          <cell r="H120">
            <v>49</v>
          </cell>
        </row>
        <row r="121">
          <cell r="B121">
            <v>134154</v>
          </cell>
          <cell r="C121" t="str">
            <v>（千林）柠檬酸钙D片（孕妇乳母型）</v>
          </cell>
          <cell r="D121" t="str">
            <v>（千林）柠檬酸钙D片（孕妇乳母型）</v>
          </cell>
          <cell r="E121" t="str">
            <v>51g（0.85gx60片）</v>
          </cell>
          <cell r="F121" t="str">
            <v>广东仙乐制药有限公司汕头分公司</v>
          </cell>
          <cell r="G121">
            <v>138</v>
          </cell>
          <cell r="H121">
            <v>69</v>
          </cell>
        </row>
        <row r="122">
          <cell r="B122">
            <v>119786</v>
          </cell>
          <cell r="C122" t="str">
            <v>辅酶Q10软胶囊(千林)</v>
          </cell>
          <cell r="D122" t="str">
            <v>辅酶Q10软胶囊(千林)</v>
          </cell>
          <cell r="E122" t="str">
            <v>27g(0.45gx60粒)</v>
          </cell>
          <cell r="F122" t="str">
            <v>仙乐健康科技股份有限公司（原：广东仙乐制药有限公司)</v>
          </cell>
          <cell r="G122">
            <v>268</v>
          </cell>
          <cell r="H122">
            <v>134</v>
          </cell>
        </row>
        <row r="123">
          <cell r="B123">
            <v>115320</v>
          </cell>
          <cell r="C123" t="str">
            <v>辅酶Q10天然维生素E软胶囊</v>
          </cell>
          <cell r="D123" t="str">
            <v>辅酶Q10天然维生素E软胶囊</v>
          </cell>
          <cell r="E123" t="str">
            <v>24g(400mgx60粒)</v>
          </cell>
          <cell r="F123" t="str">
            <v>汤臣倍健股份有限公司(原广东汤臣倍健生物科技)</v>
          </cell>
          <cell r="G123">
            <v>398</v>
          </cell>
          <cell r="H123">
            <v>199</v>
          </cell>
        </row>
        <row r="124">
          <cell r="B124">
            <v>159518</v>
          </cell>
          <cell r="C124" t="str">
            <v>辅酶Q10天然维生素E软胶囊
</v>
          </cell>
          <cell r="D124" t="str">
            <v>辅酶Q10天然维生素E软胶囊
</v>
          </cell>
          <cell r="E124" t="str">
            <v>500mgx60粒 </v>
          </cell>
          <cell r="F124" t="str">
            <v>威海百合生物技术股份有限公司(原荣成百合</v>
          </cell>
          <cell r="G124">
            <v>218</v>
          </cell>
          <cell r="H124">
            <v>109</v>
          </cell>
        </row>
        <row r="125">
          <cell r="B125">
            <v>16644</v>
          </cell>
          <cell r="C125" t="str">
            <v>康麦斯美康宁褪黑素片</v>
          </cell>
          <cell r="D125" t="str">
            <v>康麦斯美康宁褪黑素片</v>
          </cell>
          <cell r="E125" t="str">
            <v>60片</v>
          </cell>
          <cell r="F125" t="str">
            <v>康龙集团公司(Kang Long Group gorp)</v>
          </cell>
          <cell r="G125">
            <v>188</v>
          </cell>
          <cell r="H125">
            <v>94</v>
          </cell>
        </row>
        <row r="126">
          <cell r="B126">
            <v>115434</v>
          </cell>
          <cell r="C126" t="str">
            <v>康麦斯牌卵磷脂胶囊</v>
          </cell>
          <cell r="D126" t="str">
            <v>康麦斯牌卵磷脂胶囊</v>
          </cell>
          <cell r="E126" t="str">
            <v>165g(1650mgx100粒)</v>
          </cell>
          <cell r="F126" t="str">
            <v>康龙集团公司(Kang Long Group gorp)</v>
          </cell>
          <cell r="G126">
            <v>199</v>
          </cell>
          <cell r="H126">
            <v>99.5</v>
          </cell>
        </row>
        <row r="127">
          <cell r="B127">
            <v>115435</v>
          </cell>
          <cell r="C127" t="str">
            <v>康麦斯牌深海鱼油胶囊</v>
          </cell>
          <cell r="D127" t="str">
            <v>康麦斯牌深海鱼油胶囊</v>
          </cell>
          <cell r="E127" t="str">
            <v>137g(1370mgx100粒)</v>
          </cell>
          <cell r="F127" t="str">
            <v>康龙集团公司(Kang Long Group gorp)</v>
          </cell>
          <cell r="G127">
            <v>199</v>
          </cell>
          <cell r="H127">
            <v>99.5</v>
          </cell>
        </row>
        <row r="128">
          <cell r="B128">
            <v>16645</v>
          </cell>
          <cell r="C128" t="str">
            <v>康麦斯蒜油胶囊</v>
          </cell>
          <cell r="D128" t="str">
            <v>康麦斯蒜油胶囊</v>
          </cell>
          <cell r="E128" t="str">
            <v>34.1g(341mgx100粒)</v>
          </cell>
          <cell r="F128" t="str">
            <v>康龙集团公司(Kang Long Group gorp)</v>
          </cell>
          <cell r="G128">
            <v>168</v>
          </cell>
          <cell r="H128">
            <v>84</v>
          </cell>
        </row>
        <row r="129">
          <cell r="B129">
            <v>131921</v>
          </cell>
          <cell r="C129" t="str">
            <v>汤臣倍健藻油软胶囊</v>
          </cell>
          <cell r="D129" t="str">
            <v>汤臣倍健藻油软胶囊</v>
          </cell>
          <cell r="E129" t="str">
            <v>24g(400mgx60粒)</v>
          </cell>
          <cell r="F129" t="str">
            <v>汤臣倍健股份有限公司(原广东汤臣倍健生物科技)</v>
          </cell>
          <cell r="G129">
            <v>468</v>
          </cell>
          <cell r="H129">
            <v>234</v>
          </cell>
        </row>
        <row r="130">
          <cell r="B130">
            <v>159515</v>
          </cell>
          <cell r="C130" t="str">
            <v>DHA藻油亚麻籽油软胶囊
</v>
          </cell>
          <cell r="D130" t="str">
            <v>DHA藻油亚麻籽油软胶囊
</v>
          </cell>
          <cell r="E130" t="str">
            <v>0.5gx60粒 </v>
          </cell>
          <cell r="F130" t="str">
            <v>威海百合生物技术股份有限公司(原荣成百合</v>
          </cell>
          <cell r="G130">
            <v>268</v>
          </cell>
          <cell r="H130">
            <v>134</v>
          </cell>
        </row>
        <row r="131">
          <cell r="B131">
            <v>84295</v>
          </cell>
          <cell r="C131" t="str">
            <v>鱼油牛磺酸软胶囊(汤臣倍健)</v>
          </cell>
          <cell r="D131" t="str">
            <v>鱼油牛磺酸软胶囊(汤臣倍健)</v>
          </cell>
          <cell r="E131" t="str">
            <v>45g(500mgx90粒)</v>
          </cell>
          <cell r="F131" t="str">
            <v>汤臣倍健股份有限公司(原广东汤臣倍健生物科技)</v>
          </cell>
          <cell r="G131">
            <v>168</v>
          </cell>
          <cell r="H131">
            <v>84</v>
          </cell>
        </row>
        <row r="132">
          <cell r="B132">
            <v>170360</v>
          </cell>
          <cell r="C132" t="str">
            <v>奥泰（ALLTIME）牌亚麻酸胶囊</v>
          </cell>
          <cell r="D132" t="str">
            <v>奥泰（ALLTIME）牌亚麻酸胶囊</v>
          </cell>
          <cell r="E132" t="str">
            <v>500mgx90粒</v>
          </cell>
          <cell r="F132" t="str">
            <v>美国胜天国际集团股份有限公司</v>
          </cell>
          <cell r="G132">
            <v>298</v>
          </cell>
          <cell r="H132">
            <v>149</v>
          </cell>
        </row>
        <row r="133">
          <cell r="B133">
            <v>136779</v>
          </cell>
          <cell r="C133" t="str">
            <v>麦金利增加骨密度片</v>
          </cell>
          <cell r="D133" t="str">
            <v>麦金利增加骨密度片</v>
          </cell>
          <cell r="E133" t="str">
            <v>76.5g(90片)</v>
          </cell>
          <cell r="F133" t="str">
            <v>深圳市麦金利实业有限公司</v>
          </cell>
          <cell r="G133">
            <v>138</v>
          </cell>
          <cell r="H133">
            <v>69</v>
          </cell>
        </row>
        <row r="134">
          <cell r="B134">
            <v>145340</v>
          </cell>
          <cell r="C134" t="str">
            <v>善存维妥立氨糖软骨素加钙片</v>
          </cell>
          <cell r="D134" t="str">
            <v>善存维妥立氨糖软骨素加钙片</v>
          </cell>
          <cell r="E134" t="str">
            <v>60g(1gx60片)</v>
          </cell>
          <cell r="F134" t="str">
            <v>仙乐健康科技股份有限公司（原：广东仙乐制药有限公司)</v>
          </cell>
          <cell r="G134">
            <v>258</v>
          </cell>
          <cell r="H134">
            <v>129</v>
          </cell>
        </row>
        <row r="135">
          <cell r="B135">
            <v>147406</v>
          </cell>
          <cell r="C135" t="str">
            <v>氨基葡萄糖碳酸钙胶囊</v>
          </cell>
          <cell r="D135" t="str">
            <v>氨基葡萄糖碳酸钙胶囊</v>
          </cell>
          <cell r="E135" t="str">
            <v>0.4gx100粒</v>
          </cell>
          <cell r="F135" t="str">
            <v>威海南波湾生物技术有限公司</v>
          </cell>
          <cell r="G135">
            <v>198</v>
          </cell>
          <cell r="H135">
            <v>99</v>
          </cell>
        </row>
        <row r="136">
          <cell r="B136">
            <v>176548</v>
          </cell>
          <cell r="C136" t="str">
            <v>固升牌维生素K2软胶囊</v>
          </cell>
          <cell r="D136" t="str">
            <v>固升牌维生素K2软胶囊</v>
          </cell>
          <cell r="E136" t="str">
            <v>22.5g(0.5gx45粒)</v>
          </cell>
          <cell r="F136" t="str">
            <v>昆明固康保健品有限公司</v>
          </cell>
          <cell r="G136">
            <v>288</v>
          </cell>
          <cell r="H136">
            <v>169.411764705882</v>
          </cell>
        </row>
        <row r="137">
          <cell r="B137">
            <v>175999</v>
          </cell>
          <cell r="C137" t="str">
            <v>汤臣倍健钙维生素D维生素K软胶囊</v>
          </cell>
          <cell r="D137" t="str">
            <v>汤臣倍健钙维生素D维生素K软胶囊</v>
          </cell>
          <cell r="E137" t="str">
            <v>1000mg/粒x100粒</v>
          </cell>
          <cell r="F137" t="str">
            <v>汤臣倍健股份有限公司(原广东汤臣倍健生物科技)</v>
          </cell>
          <cell r="G137">
            <v>118</v>
          </cell>
          <cell r="H137">
            <v>59</v>
          </cell>
        </row>
        <row r="138">
          <cell r="B138">
            <v>162875</v>
          </cell>
          <cell r="C138" t="str">
            <v>氨糖软骨素钙片</v>
          </cell>
          <cell r="D138" t="str">
            <v>氨糖软骨素钙片</v>
          </cell>
          <cell r="E138" t="str">
            <v>102g(1.02gx100片)</v>
          </cell>
          <cell r="F138" t="str">
            <v>汤臣倍健股份有限公司(原广东汤臣倍健生物科技)</v>
          </cell>
          <cell r="G138">
            <v>238</v>
          </cell>
          <cell r="H138">
            <v>126</v>
          </cell>
        </row>
        <row r="139">
          <cell r="B139">
            <v>159519</v>
          </cell>
          <cell r="C139" t="str">
            <v>氨基葡萄糖硫酸软骨素钙软胶囊 </v>
          </cell>
          <cell r="D139" t="str">
            <v>氨基葡萄糖硫酸软骨素钙软胶囊 </v>
          </cell>
          <cell r="E139" t="str">
            <v>0.5gx60粒 </v>
          </cell>
          <cell r="F139" t="str">
            <v>威海百合生物技术股份有限公司(原荣成百合</v>
          </cell>
          <cell r="G139">
            <v>168</v>
          </cell>
          <cell r="H139">
            <v>84</v>
          </cell>
        </row>
        <row r="140">
          <cell r="B140">
            <v>162305</v>
          </cell>
          <cell r="C140" t="str">
            <v>氨糖软骨素钙片</v>
          </cell>
          <cell r="D140" t="str">
            <v>氨糖软骨素钙片</v>
          </cell>
          <cell r="E140" t="str">
            <v>180片</v>
          </cell>
          <cell r="F140" t="str">
            <v>汤臣倍健股份有限公司(原广东汤臣倍健生物科技)</v>
          </cell>
          <cell r="G140">
            <v>388</v>
          </cell>
          <cell r="H140">
            <v>205.411764705882</v>
          </cell>
        </row>
        <row r="141">
          <cell r="B141">
            <v>47020</v>
          </cell>
          <cell r="C141" t="str">
            <v>鱼油软胶囊</v>
          </cell>
          <cell r="D141" t="str">
            <v>鱼油软胶囊</v>
          </cell>
          <cell r="E141" t="str">
            <v>1000mgx100粒</v>
          </cell>
          <cell r="F141" t="str">
            <v>威海清华紫光科技开发有限公司</v>
          </cell>
          <cell r="G141">
            <v>98</v>
          </cell>
          <cell r="H141">
            <v>49</v>
          </cell>
        </row>
        <row r="142">
          <cell r="B142">
            <v>100692</v>
          </cell>
          <cell r="C142" t="str">
            <v>鱼油软胶囊(倍爱)</v>
          </cell>
          <cell r="D142" t="str">
            <v>鱼油软胶囊(倍爱)</v>
          </cell>
          <cell r="E142" t="str">
            <v>1000mgx120粒(赠20粒)</v>
          </cell>
          <cell r="F142" t="str">
            <v>博辉生物药业(深圳)有限公司</v>
          </cell>
          <cell r="G142">
            <v>118</v>
          </cell>
          <cell r="H142">
            <v>83.2941176470588</v>
          </cell>
        </row>
        <row r="143">
          <cell r="B143">
            <v>126813</v>
          </cell>
          <cell r="C143" t="str">
            <v>鱼油软胶囊(千林)</v>
          </cell>
          <cell r="D143" t="str">
            <v>鱼油软胶囊(千林)</v>
          </cell>
          <cell r="E143" t="str">
            <v>60g(0.5g×120粒)</v>
          </cell>
          <cell r="F143" t="str">
            <v>仙乐健康科技股份有限公司（原：广东仙乐制药有限公司)</v>
          </cell>
          <cell r="G143">
            <v>98</v>
          </cell>
          <cell r="H143">
            <v>49</v>
          </cell>
        </row>
        <row r="144">
          <cell r="B144">
            <v>73636</v>
          </cell>
          <cell r="C144" t="str">
            <v>鱼油软胶囊（千林）</v>
          </cell>
          <cell r="D144" t="str">
            <v>鱼油软胶囊（千林）</v>
          </cell>
          <cell r="E144" t="str">
            <v>1000mgx100粒</v>
          </cell>
          <cell r="F144" t="str">
            <v>仙乐健康科技股份有限公司（原：广东仙乐制药有限公司)</v>
          </cell>
          <cell r="G144">
            <v>96</v>
          </cell>
          <cell r="H144">
            <v>48</v>
          </cell>
        </row>
        <row r="145">
          <cell r="B145">
            <v>52439</v>
          </cell>
          <cell r="C145" t="str">
            <v>鱼油软胶囊(汤臣倍健)</v>
          </cell>
          <cell r="D145" t="str">
            <v>鱼油软胶囊(汤臣倍健)</v>
          </cell>
          <cell r="E145" t="str">
            <v>200g(1000mgx200粒)</v>
          </cell>
          <cell r="F145" t="str">
            <v>汤臣倍健股份有限公司(原广东汤臣倍健生物科技)</v>
          </cell>
          <cell r="G145">
            <v>228</v>
          </cell>
          <cell r="H145">
            <v>114</v>
          </cell>
        </row>
        <row r="146">
          <cell r="B146">
            <v>156573</v>
          </cell>
          <cell r="C146" t="str">
            <v>阿胶山楂</v>
          </cell>
          <cell r="D146" t="str">
            <v>阿胶山楂</v>
          </cell>
          <cell r="E146" t="str">
            <v>300g</v>
          </cell>
          <cell r="F146" t="str">
            <v>山东宏济堂制药集团济南阿胶制品有限公司</v>
          </cell>
          <cell r="G146">
            <v>40</v>
          </cell>
          <cell r="H146">
            <v>19.4117647058824</v>
          </cell>
        </row>
        <row r="147">
          <cell r="B147">
            <v>157992</v>
          </cell>
          <cell r="C147" t="str">
            <v>枣香核桃仁</v>
          </cell>
          <cell r="D147" t="str">
            <v>枣香核桃仁</v>
          </cell>
          <cell r="E147" t="str">
            <v>500g</v>
          </cell>
          <cell r="F147" t="str">
            <v>沧县华亨枣业有限公司</v>
          </cell>
          <cell r="G147">
            <v>68</v>
          </cell>
          <cell r="H147">
            <v>41.1764705882353</v>
          </cell>
        </row>
        <row r="148">
          <cell r="B148">
            <v>158057</v>
          </cell>
          <cell r="C148" t="str">
            <v>阿胶山楂</v>
          </cell>
          <cell r="D148" t="str">
            <v>阿胶山楂</v>
          </cell>
          <cell r="E148" t="str">
            <v>300g</v>
          </cell>
          <cell r="F148" t="str">
            <v>山东宏济堂制药集团济南阿胶制品有限公司</v>
          </cell>
          <cell r="G148">
            <v>35</v>
          </cell>
          <cell r="H148">
            <v>19.4117647058824</v>
          </cell>
        </row>
        <row r="149">
          <cell r="B149">
            <v>169902</v>
          </cell>
          <cell r="C149" t="str">
            <v>阿胶山楂</v>
          </cell>
          <cell r="D149" t="str">
            <v>阿胶山楂</v>
          </cell>
          <cell r="E149" t="str">
            <v>100g</v>
          </cell>
          <cell r="F149" t="str">
            <v>山东宏济堂制药集团济南阿胶制品有限公司</v>
          </cell>
          <cell r="G149">
            <v>15</v>
          </cell>
          <cell r="H149">
            <v>8.47058823529412</v>
          </cell>
        </row>
        <row r="150">
          <cell r="B150">
            <v>134541</v>
          </cell>
          <cell r="C150" t="str">
            <v>（千林）维生素C咀嚼片</v>
          </cell>
          <cell r="D150" t="str">
            <v>（千林）维生素C咀嚼片</v>
          </cell>
          <cell r="E150" t="str">
            <v>51g(0.85gx60片)</v>
          </cell>
          <cell r="F150" t="str">
            <v>广东仙乐制药有限公司汕头分公司</v>
          </cell>
          <cell r="G150">
            <v>98</v>
          </cell>
          <cell r="H150">
            <v>49</v>
          </cell>
        </row>
        <row r="151">
          <cell r="B151">
            <v>116987</v>
          </cell>
          <cell r="C151" t="str">
            <v>氨糖软骨素维生素D钙片</v>
          </cell>
          <cell r="D151" t="str">
            <v>氨糖软骨素维生素D钙片</v>
          </cell>
          <cell r="E151" t="str">
            <v>102g（0.85gx120片）</v>
          </cell>
          <cell r="F151" t="str">
            <v>江苏艾兰得营养品有限公司</v>
          </cell>
          <cell r="G151">
            <v>198</v>
          </cell>
          <cell r="H151">
            <v>99</v>
          </cell>
        </row>
        <row r="152">
          <cell r="B152">
            <v>159509</v>
          </cell>
          <cell r="C152" t="str">
            <v>百合康牌B族维生素片
</v>
          </cell>
          <cell r="D152" t="str">
            <v>百合康牌B族维生素片
</v>
          </cell>
          <cell r="E152" t="str">
            <v>700mgx60片</v>
          </cell>
          <cell r="F152" t="str">
            <v>威海百合生物技术股份有限公司(原荣成百合</v>
          </cell>
          <cell r="G152">
            <v>118</v>
          </cell>
          <cell r="H152">
            <v>59</v>
          </cell>
        </row>
        <row r="153">
          <cell r="B153">
            <v>159510</v>
          </cell>
          <cell r="C153" t="str">
            <v>百合康牌钙维D软胶囊
</v>
          </cell>
          <cell r="D153" t="str">
            <v>百合康牌钙维D软胶囊
</v>
          </cell>
          <cell r="E153" t="str">
            <v>1.1gx60粒 </v>
          </cell>
          <cell r="F153" t="str">
            <v>威海百合生物技术股份有限公司(原荣成百合</v>
          </cell>
          <cell r="G153">
            <v>88</v>
          </cell>
          <cell r="H153">
            <v>44</v>
          </cell>
        </row>
        <row r="154">
          <cell r="B154">
            <v>128521</v>
          </cell>
          <cell r="C154" t="str">
            <v>百合康牌天然维生素E软胶囊</v>
          </cell>
          <cell r="D154" t="str">
            <v>百合康牌天然维生素E软胶囊</v>
          </cell>
          <cell r="E154" t="str">
            <v>30g(0.5gx60粒)</v>
          </cell>
          <cell r="F154" t="str">
            <v>威海百合生物技术股份有限公司(原荣成百合</v>
          </cell>
          <cell r="G154">
            <v>138</v>
          </cell>
          <cell r="H154">
            <v>69</v>
          </cell>
        </row>
        <row r="155">
          <cell r="B155">
            <v>159520</v>
          </cell>
          <cell r="C155" t="str">
            <v>百合康牌维生素C含片
</v>
          </cell>
          <cell r="D155" t="str">
            <v>百合康牌维生素C含片
</v>
          </cell>
          <cell r="E155" t="str">
            <v>1.2gx60片 </v>
          </cell>
          <cell r="F155" t="str">
            <v>威海百合生物技术股份有限公司(原荣成百合</v>
          </cell>
          <cell r="G155">
            <v>118</v>
          </cell>
          <cell r="H155">
            <v>59</v>
          </cell>
        </row>
        <row r="156">
          <cell r="B156">
            <v>143225</v>
          </cell>
          <cell r="C156" t="str">
            <v>创盈金斯利安多维片 </v>
          </cell>
          <cell r="D156" t="str">
            <v>创盈金斯利安多维片 </v>
          </cell>
          <cell r="E156" t="str">
            <v>1.17gx50片 </v>
          </cell>
          <cell r="F156" t="str">
            <v>北京斯利安药业有限公司(原:北京北大药业有限公司)</v>
          </cell>
          <cell r="G156">
            <v>160</v>
          </cell>
          <cell r="H156">
            <v>84.7058823529412</v>
          </cell>
        </row>
        <row r="157">
          <cell r="B157">
            <v>140507</v>
          </cell>
          <cell r="C157" t="str">
            <v>蛋白粉(汤臣倍健)</v>
          </cell>
          <cell r="D157" t="str">
            <v>蛋白粉(汤臣倍健)</v>
          </cell>
          <cell r="E157" t="str">
            <v>450g </v>
          </cell>
          <cell r="F157" t="str">
            <v>汤臣倍健股份有限公司(原广东汤臣倍健生物科技)</v>
          </cell>
          <cell r="G157">
            <v>368</v>
          </cell>
          <cell r="H157">
            <v>184</v>
          </cell>
        </row>
        <row r="158">
          <cell r="B158">
            <v>124508</v>
          </cell>
          <cell r="C158" t="str">
            <v>多种维生素加矿物质片（金奥力牌）</v>
          </cell>
          <cell r="D158" t="str">
            <v>多种维生素加矿物质片（金奥力牌）</v>
          </cell>
          <cell r="E158" t="str">
            <v>1000mgx60片</v>
          </cell>
          <cell r="F158" t="str">
            <v>威海南波湾生物技术有限公司</v>
          </cell>
          <cell r="G158">
            <v>118</v>
          </cell>
          <cell r="H158">
            <v>59</v>
          </cell>
        </row>
        <row r="159">
          <cell r="B159">
            <v>64897</v>
          </cell>
          <cell r="C159" t="str">
            <v>多种维生素咀嚼片(黄金搭档)</v>
          </cell>
          <cell r="D159" t="str">
            <v>多种维生素咀嚼片(黄金搭档)</v>
          </cell>
          <cell r="E159" t="str">
            <v>1000mgx60片(儿童及青少年)(巧克力味)</v>
          </cell>
          <cell r="F159" t="str">
            <v>无锡健特药业有限公司</v>
          </cell>
          <cell r="G159">
            <v>35</v>
          </cell>
          <cell r="H159">
            <v>30</v>
          </cell>
        </row>
        <row r="160">
          <cell r="B160">
            <v>138710</v>
          </cell>
          <cell r="C160" t="str">
            <v>多种维生素咀嚼片（青少年型）</v>
          </cell>
          <cell r="D160" t="str">
            <v>多种维生素咀嚼片（青少年型）</v>
          </cell>
          <cell r="E160" t="str">
            <v>1000mgx60片</v>
          </cell>
          <cell r="F160" t="str">
            <v>汤臣倍健股份有限公司(原广东汤臣倍健生物科技)</v>
          </cell>
          <cell r="G160">
            <v>138</v>
          </cell>
          <cell r="H160">
            <v>69</v>
          </cell>
        </row>
        <row r="161">
          <cell r="B161">
            <v>161988</v>
          </cell>
          <cell r="C161" t="str">
            <v>多种维生素矿物质片</v>
          </cell>
          <cell r="D161" t="str">
            <v>多种维生素矿物质片</v>
          </cell>
          <cell r="E161" t="str">
            <v>54g（1200mgx45片）（成人）</v>
          </cell>
          <cell r="F161" t="str">
            <v>汤臣倍健股份有限公司(原广东汤臣倍健生物科技)</v>
          </cell>
          <cell r="G161">
            <v>138</v>
          </cell>
          <cell r="H161">
            <v>69</v>
          </cell>
        </row>
        <row r="162">
          <cell r="B162">
            <v>162041</v>
          </cell>
          <cell r="C162" t="str">
            <v>多种维生素矿物质片</v>
          </cell>
          <cell r="D162" t="str">
            <v>多种维生素矿物质片</v>
          </cell>
          <cell r="E162" t="str">
            <v>79.2g(1.32gx60片）（孕早期）</v>
          </cell>
          <cell r="F162" t="str">
            <v>汤臣倍健股份有限公司(原广东汤臣倍健生物科技)</v>
          </cell>
          <cell r="G162">
            <v>188</v>
          </cell>
          <cell r="H162">
            <v>94</v>
          </cell>
        </row>
        <row r="163">
          <cell r="B163">
            <v>159511</v>
          </cell>
          <cell r="C163" t="str">
            <v>多种维生素矿物质片
</v>
          </cell>
          <cell r="D163" t="str">
            <v>多种维生素矿物质片
</v>
          </cell>
          <cell r="E163" t="str">
            <v>1.0gx60片 </v>
          </cell>
          <cell r="F163" t="str">
            <v>威海百合生物技术股份有限公司(原荣成百合</v>
          </cell>
          <cell r="G163">
            <v>138</v>
          </cell>
          <cell r="H163">
            <v>69</v>
          </cell>
        </row>
        <row r="164">
          <cell r="B164">
            <v>162012</v>
          </cell>
          <cell r="C164" t="str">
            <v>多种维生素矿物质片（成人）+B族维生素片</v>
          </cell>
          <cell r="D164" t="str">
            <v>多种维生素矿物质片（成人）+B族维生素片</v>
          </cell>
          <cell r="E164" t="str">
            <v>76.5g（54gx1瓶+22.5gx1瓶）</v>
          </cell>
          <cell r="F164" t="str">
            <v>汤臣倍健股份有限公司(原广东汤臣倍健生物科技)</v>
          </cell>
          <cell r="G164">
            <v>138</v>
          </cell>
          <cell r="H164">
            <v>79.0588235294118</v>
          </cell>
        </row>
        <row r="165">
          <cell r="B165">
            <v>138699</v>
          </cell>
          <cell r="C165" t="str">
            <v>多种维生素矿物质片（女士型）</v>
          </cell>
          <cell r="D165" t="str">
            <v>多种维生素矿物质片（女士型）</v>
          </cell>
          <cell r="E165" t="str">
            <v>1.5gx60片</v>
          </cell>
          <cell r="F165" t="str">
            <v>汤臣倍健股份有限公司(原广东汤臣倍健生物科技)</v>
          </cell>
          <cell r="G165">
            <v>148</v>
          </cell>
          <cell r="H165">
            <v>74</v>
          </cell>
        </row>
        <row r="166">
          <cell r="B166">
            <v>126314</v>
          </cell>
          <cell r="C166" t="str">
            <v>多种维生素矿物质片（孕妇型）</v>
          </cell>
          <cell r="D166" t="str">
            <v>多种维生素矿物质片（孕妇型）</v>
          </cell>
          <cell r="E166" t="str">
            <v>111.6g(1.24g/片x90片)</v>
          </cell>
          <cell r="F166" t="str">
            <v>汤臣倍健股份有限公司(原广东汤臣倍健生物科技)</v>
          </cell>
          <cell r="G166">
            <v>218</v>
          </cell>
          <cell r="H166">
            <v>109</v>
          </cell>
        </row>
        <row r="167">
          <cell r="B167">
            <v>60816</v>
          </cell>
          <cell r="C167" t="str">
            <v>多种维生素片(儿童及青少年)</v>
          </cell>
          <cell r="D167" t="str">
            <v>多种维生素片(儿童及青少年)</v>
          </cell>
          <cell r="E167" t="str">
            <v>60g(1000mgx60片)</v>
          </cell>
          <cell r="F167" t="str">
            <v>汤臣倍健股份有限公司(原广东汤臣倍健生物科技)</v>
          </cell>
          <cell r="G167">
            <v>118</v>
          </cell>
          <cell r="H167">
            <v>59</v>
          </cell>
        </row>
        <row r="168">
          <cell r="B168">
            <v>36921</v>
          </cell>
          <cell r="C168" t="str">
            <v>多种维生素片(黄金搭档)</v>
          </cell>
          <cell r="D168" t="str">
            <v>多种维生素片(黄金搭档)</v>
          </cell>
          <cell r="E168" t="str">
            <v>1000mgx40片(女士)</v>
          </cell>
          <cell r="F168" t="str">
            <v>无锡健特药业有限公司</v>
          </cell>
          <cell r="G168">
            <v>35</v>
          </cell>
          <cell r="H168">
            <v>30.5136842105263</v>
          </cell>
        </row>
        <row r="169">
          <cell r="B169">
            <v>96394</v>
          </cell>
          <cell r="C169" t="str">
            <v>多种维生素片(汤臣倍健)</v>
          </cell>
          <cell r="D169" t="str">
            <v>多种维生素片(汤臣倍健)</v>
          </cell>
          <cell r="E169" t="str">
            <v>1000mgx60片(女士)</v>
          </cell>
          <cell r="F169" t="str">
            <v>广州市佰健生物工程有限公司</v>
          </cell>
          <cell r="G169">
            <v>128</v>
          </cell>
          <cell r="H169">
            <v>64</v>
          </cell>
        </row>
        <row r="170">
          <cell r="B170">
            <v>99943</v>
          </cell>
          <cell r="C170" t="str">
            <v>多种维生素片(汤臣倍健)</v>
          </cell>
          <cell r="D170" t="str">
            <v>多种维生素片(汤臣倍健)</v>
          </cell>
          <cell r="E170" t="str">
            <v>1000mgx60片(男士)</v>
          </cell>
          <cell r="F170" t="str">
            <v>广州市佰健生物工程有限公司</v>
          </cell>
          <cell r="G170">
            <v>128</v>
          </cell>
          <cell r="H170">
            <v>64</v>
          </cell>
        </row>
        <row r="171">
          <cell r="B171">
            <v>68184</v>
          </cell>
          <cell r="C171" t="str">
            <v>蜂胶软胶囊(汤臣倍健)</v>
          </cell>
          <cell r="D171" t="str">
            <v>蜂胶软胶囊(汤臣倍健)</v>
          </cell>
          <cell r="E171" t="str">
            <v>30g(500mgx60粒)</v>
          </cell>
          <cell r="F171" t="str">
            <v>广州市佰健生物工程有限公司</v>
          </cell>
          <cell r="G171">
            <v>298</v>
          </cell>
          <cell r="H171">
            <v>149</v>
          </cell>
        </row>
        <row r="172">
          <cell r="B172">
            <v>176958</v>
          </cell>
          <cell r="C172" t="str">
            <v>钙尔奇钙维D维K软胶囊</v>
          </cell>
          <cell r="D172" t="str">
            <v>钙尔奇钙维D维K软胶囊</v>
          </cell>
          <cell r="E172" t="str">
            <v>1.05gx110粒+28粒x2盒</v>
          </cell>
          <cell r="F172" t="str">
            <v>惠氏制药有限公司</v>
          </cell>
          <cell r="G172">
            <v>169</v>
          </cell>
          <cell r="H172">
            <v>84.5</v>
          </cell>
        </row>
        <row r="173">
          <cell r="B173">
            <v>145385</v>
          </cell>
          <cell r="C173" t="str">
            <v>钙尔奇牌维生素D钙软胶囊</v>
          </cell>
          <cell r="D173" t="str">
            <v>钙尔奇牌维生素D钙软胶囊</v>
          </cell>
          <cell r="E173" t="str">
            <v>1.0gx110粒</v>
          </cell>
          <cell r="F173" t="str">
            <v>广东千林健康产业有限公司</v>
          </cell>
          <cell r="G173">
            <v>169</v>
          </cell>
          <cell r="H173">
            <v>84.5</v>
          </cell>
        </row>
        <row r="174">
          <cell r="B174">
            <v>153799</v>
          </cell>
          <cell r="C174" t="str">
            <v>钙尔奇牌维生素D钙软胶囊</v>
          </cell>
          <cell r="D174" t="str">
            <v>钙尔奇牌维生素D钙软胶囊</v>
          </cell>
          <cell r="E174" t="str">
            <v>166g(1gx110粒+1gx28粒x2瓶)</v>
          </cell>
          <cell r="F174" t="str">
            <v>广东千林健康产业有限公司</v>
          </cell>
          <cell r="G174">
            <v>169</v>
          </cell>
          <cell r="H174">
            <v>84.5</v>
          </cell>
        </row>
        <row r="175">
          <cell r="B175">
            <v>147426</v>
          </cell>
          <cell r="C175" t="str">
            <v>钙镁片</v>
          </cell>
          <cell r="D175" t="str">
            <v>钙镁片</v>
          </cell>
          <cell r="E175" t="str">
            <v>1gx60片</v>
          </cell>
          <cell r="F175" t="str">
            <v>威海紫光科技园有限公司</v>
          </cell>
          <cell r="G175">
            <v>118</v>
          </cell>
          <cell r="H175">
            <v>59</v>
          </cell>
        </row>
        <row r="176">
          <cell r="B176">
            <v>159536</v>
          </cell>
          <cell r="C176" t="str">
            <v>钙镁片
</v>
          </cell>
          <cell r="D176" t="str">
            <v>钙镁片
</v>
          </cell>
          <cell r="E176" t="str">
            <v>0.8gx60片 </v>
          </cell>
          <cell r="F176" t="str">
            <v>威海百合生物技术股份有限公司(原荣成百合</v>
          </cell>
          <cell r="G176">
            <v>98</v>
          </cell>
          <cell r="H176">
            <v>49</v>
          </cell>
        </row>
        <row r="177">
          <cell r="B177">
            <v>84294</v>
          </cell>
          <cell r="C177" t="str">
            <v>钙镁片(汤臣倍健)</v>
          </cell>
          <cell r="D177" t="str">
            <v>钙镁片(汤臣倍健)</v>
          </cell>
          <cell r="E177" t="str">
            <v>115.2g(1.28gx90片)</v>
          </cell>
          <cell r="F177" t="str">
            <v>汤臣倍健股份有限公司(原广东汤臣倍健生物科技)</v>
          </cell>
          <cell r="G177">
            <v>118</v>
          </cell>
          <cell r="H177">
            <v>59</v>
          </cell>
        </row>
        <row r="178">
          <cell r="B178">
            <v>157609</v>
          </cell>
          <cell r="C178" t="str">
            <v>钙软糖</v>
          </cell>
          <cell r="D178" t="str">
            <v>钙软糖</v>
          </cell>
          <cell r="E178" t="str">
            <v>168g（2.8gx60粒）</v>
          </cell>
          <cell r="F178" t="str">
            <v>仙乐健康科技股份有限公司</v>
          </cell>
          <cell r="G178">
            <v>88</v>
          </cell>
          <cell r="H178">
            <v>45.8823529411765</v>
          </cell>
        </row>
        <row r="179">
          <cell r="B179">
            <v>157612</v>
          </cell>
          <cell r="C179" t="str">
            <v>钙软糖</v>
          </cell>
          <cell r="D179" t="str">
            <v>钙软糖</v>
          </cell>
          <cell r="E179" t="str">
            <v>84g（2.8gx30粒）</v>
          </cell>
          <cell r="F179" t="str">
            <v>仙乐健康科技股份有限公司</v>
          </cell>
          <cell r="G179">
            <v>58</v>
          </cell>
          <cell r="H179">
            <v>28.2352941176471</v>
          </cell>
        </row>
        <row r="180">
          <cell r="B180">
            <v>159502</v>
          </cell>
          <cell r="C180" t="str">
            <v>钙软糖</v>
          </cell>
          <cell r="D180" t="str">
            <v>钙软糖</v>
          </cell>
          <cell r="E180" t="str">
            <v>33.6g（2.8gx12粒）</v>
          </cell>
          <cell r="F180" t="str">
            <v>仙乐健康科技股份有限公司</v>
          </cell>
          <cell r="G180">
            <v>24.8</v>
          </cell>
          <cell r="H180">
            <v>12.4</v>
          </cell>
        </row>
        <row r="181">
          <cell r="B181">
            <v>12398</v>
          </cell>
          <cell r="C181" t="str">
            <v>黄金搭档牌多种维生素矿物质片</v>
          </cell>
          <cell r="D181" t="str">
            <v>黄金搭档牌多种维生素矿物质片</v>
          </cell>
          <cell r="E181" t="str">
            <v>1000mgx100片(中老年型礼盒)</v>
          </cell>
          <cell r="F181" t="str">
            <v>无锡健特药业有限公司</v>
          </cell>
          <cell r="G181">
            <v>158</v>
          </cell>
          <cell r="H181">
            <v>79</v>
          </cell>
        </row>
        <row r="182">
          <cell r="B182">
            <v>36922</v>
          </cell>
          <cell r="C182" t="str">
            <v>黄金搭档牌多种维生素矿物质片</v>
          </cell>
          <cell r="D182" t="str">
            <v>黄金搭档牌多种维生素矿物质片</v>
          </cell>
          <cell r="E182" t="str">
            <v>1000mgx40片(中老年型)</v>
          </cell>
          <cell r="F182" t="str">
            <v>无锡健特药业有限公司</v>
          </cell>
          <cell r="G182">
            <v>35</v>
          </cell>
          <cell r="H182">
            <v>28.8333333333333</v>
          </cell>
        </row>
        <row r="183">
          <cell r="B183">
            <v>155664</v>
          </cell>
          <cell r="C183" t="str">
            <v>黄金搭档牌多种维生素矿物质片(中老年型)</v>
          </cell>
          <cell r="D183" t="str">
            <v>黄金搭档牌多种维生素矿物质片(中老年型)</v>
          </cell>
          <cell r="E183" t="str">
            <v>120g(1000mg/片x120片)</v>
          </cell>
          <cell r="F183" t="str">
            <v>无锡健特药业有限公司</v>
          </cell>
          <cell r="G183">
            <v>198</v>
          </cell>
          <cell r="H183">
            <v>165</v>
          </cell>
        </row>
        <row r="184">
          <cell r="B184">
            <v>121314</v>
          </cell>
          <cell r="C184" t="str">
            <v>胶原软骨素钙片(汤臣倍健)</v>
          </cell>
          <cell r="D184" t="str">
            <v>胶原软骨素钙片(汤臣倍健)</v>
          </cell>
          <cell r="E184" t="str">
            <v>108g(1200mgx90片)</v>
          </cell>
          <cell r="F184" t="str">
            <v>汤臣倍健股份有限公司(原广东汤臣倍健生物科技)</v>
          </cell>
          <cell r="G184">
            <v>228</v>
          </cell>
          <cell r="H184">
            <v>114</v>
          </cell>
        </row>
        <row r="185">
          <cell r="B185">
            <v>31192</v>
          </cell>
          <cell r="C185" t="str">
            <v>康麦斯补钙胶囊</v>
          </cell>
          <cell r="D185" t="str">
            <v>康麦斯补钙胶囊</v>
          </cell>
          <cell r="E185" t="str">
            <v>277g(2gx100粒)</v>
          </cell>
          <cell r="F185" t="str">
            <v>康龙集团公司(Kang Long Group gorp)</v>
          </cell>
          <cell r="G185">
            <v>228</v>
          </cell>
          <cell r="H185">
            <v>114</v>
          </cell>
        </row>
        <row r="186">
          <cell r="B186">
            <v>152404</v>
          </cell>
          <cell r="C186" t="str">
            <v>康麦斯牌多种维生素及矿物质片</v>
          </cell>
          <cell r="D186" t="str">
            <v>康麦斯牌多种维生素及矿物质片</v>
          </cell>
          <cell r="E186" t="str">
            <v>1360mgx60片</v>
          </cell>
          <cell r="F186" t="str">
            <v>康龙集团公司(Kang Long Group gorp)</v>
          </cell>
          <cell r="G186">
            <v>198</v>
          </cell>
          <cell r="H186">
            <v>99</v>
          </cell>
        </row>
        <row r="187">
          <cell r="B187">
            <v>166599</v>
          </cell>
          <cell r="C187" t="str">
            <v>康麦斯牌碳酸钙维生素D软胶囊</v>
          </cell>
          <cell r="D187" t="str">
            <v>康麦斯牌碳酸钙维生素D软胶囊</v>
          </cell>
          <cell r="E187" t="str">
            <v>200g（2gx100粒）</v>
          </cell>
          <cell r="F187" t="str">
            <v>康龙集团公司(Kang Long Group gorp)</v>
          </cell>
          <cell r="G187">
            <v>228</v>
          </cell>
          <cell r="H187">
            <v>114</v>
          </cell>
        </row>
        <row r="188">
          <cell r="B188">
            <v>62982</v>
          </cell>
          <cell r="C188" t="str">
            <v>康麦斯维生素C片</v>
          </cell>
          <cell r="D188" t="str">
            <v>康麦斯维生素C片</v>
          </cell>
          <cell r="E188" t="str">
            <v>38.4g(640mgx60片)</v>
          </cell>
          <cell r="F188" t="str">
            <v>康龙集团公司(Kang Long Group gorp)</v>
          </cell>
          <cell r="G188">
            <v>168</v>
          </cell>
          <cell r="H188">
            <v>84</v>
          </cell>
        </row>
        <row r="189">
          <cell r="B189">
            <v>137337</v>
          </cell>
          <cell r="C189" t="str">
            <v>汤臣倍健多种维生素咀嚼片（儿童型）</v>
          </cell>
          <cell r="D189" t="str">
            <v>汤臣倍健多种维生素咀嚼片（儿童型）</v>
          </cell>
          <cell r="E189" t="str">
            <v> 60g（1000mg/片*60片）  </v>
          </cell>
          <cell r="F189" t="str">
            <v>汤臣倍健股份有限公司(原广东汤臣倍健生物科技)</v>
          </cell>
          <cell r="G189">
            <v>138</v>
          </cell>
          <cell r="H189">
            <v>69</v>
          </cell>
        </row>
        <row r="190">
          <cell r="B190">
            <v>137359</v>
          </cell>
          <cell r="C190" t="str">
            <v>汤臣倍健多种维生素矿物质片（老年人型） </v>
          </cell>
          <cell r="D190" t="str">
            <v>汤臣倍健多种维生素矿物质片（老年人型） </v>
          </cell>
          <cell r="E190" t="str">
            <v> 90g(1.5g/片*60片）  </v>
          </cell>
          <cell r="F190" t="str">
            <v>汤臣倍健股份有限公司(原广东汤臣倍健生物科技)</v>
          </cell>
          <cell r="G190">
            <v>148</v>
          </cell>
          <cell r="H190">
            <v>74</v>
          </cell>
        </row>
        <row r="191">
          <cell r="B191">
            <v>137325</v>
          </cell>
          <cell r="C191" t="str">
            <v>汤臣倍健多种维生素矿物质片（男士型） </v>
          </cell>
          <cell r="D191" t="str">
            <v>汤臣倍健多种维生素矿物质片（男士型） </v>
          </cell>
          <cell r="E191" t="str">
            <v> 90g（1.5g/片*60片）  </v>
          </cell>
          <cell r="F191" t="str">
            <v>汤臣倍健股份有限公司(原广东汤臣倍健生物科技)</v>
          </cell>
          <cell r="G191">
            <v>148</v>
          </cell>
          <cell r="H191">
            <v>74</v>
          </cell>
        </row>
        <row r="192">
          <cell r="B192">
            <v>137339</v>
          </cell>
          <cell r="C192" t="str">
            <v>汤臣倍健多种维生素矿物质片（孕妇早期型） </v>
          </cell>
          <cell r="D192" t="str">
            <v>汤臣倍健多种维生素矿物质片（孕妇早期型） </v>
          </cell>
          <cell r="E192" t="str">
            <v> 117g(1.3g/片*90片）  </v>
          </cell>
          <cell r="F192" t="str">
            <v>汤臣倍健股份有限公司(原广东汤臣倍健生物科技)</v>
          </cell>
          <cell r="G192">
            <v>218</v>
          </cell>
          <cell r="H192">
            <v>109</v>
          </cell>
        </row>
        <row r="193">
          <cell r="B193">
            <v>134170</v>
          </cell>
          <cell r="C193" t="str">
            <v>汤臣倍健番茄红素维生素E软胶囊</v>
          </cell>
          <cell r="D193" t="str">
            <v>汤臣倍健番茄红素维生素E软胶囊</v>
          </cell>
          <cell r="E193" t="str">
            <v>30g(500mgx60粒)</v>
          </cell>
          <cell r="F193" t="str">
            <v>汤臣倍健股份有限公司(原广东汤臣倍健生物科技)</v>
          </cell>
          <cell r="G193">
            <v>268</v>
          </cell>
          <cell r="H193">
            <v>134</v>
          </cell>
        </row>
        <row r="194">
          <cell r="B194">
            <v>140498</v>
          </cell>
          <cell r="C194" t="str">
            <v>汤臣倍健胶原蛋白维生素C维生素E粉
</v>
          </cell>
          <cell r="D194" t="str">
            <v>汤臣倍健胶原蛋白维生素C维生素E粉
</v>
          </cell>
          <cell r="E194" t="str">
            <v>60g(3g/袋*20袋）</v>
          </cell>
          <cell r="F194" t="str">
            <v>汤臣倍健股份有限公司(原广东汤臣倍健生物科技)</v>
          </cell>
          <cell r="G194">
            <v>298</v>
          </cell>
          <cell r="H194">
            <v>149</v>
          </cell>
        </row>
        <row r="195">
          <cell r="B195">
            <v>163824</v>
          </cell>
          <cell r="C195" t="str">
            <v>汤臣倍健胶原软骨素钙片</v>
          </cell>
          <cell r="D195" t="str">
            <v>汤臣倍健胶原软骨素钙片</v>
          </cell>
          <cell r="E195" t="str">
            <v>180g(108g/瓶+36g/瓶x2瓶）</v>
          </cell>
          <cell r="F195" t="str">
            <v>汤臣倍健股份有限公司(原广东汤臣倍健生物科技)</v>
          </cell>
          <cell r="G195">
            <v>228</v>
          </cell>
          <cell r="H195">
            <v>114</v>
          </cell>
        </row>
        <row r="196">
          <cell r="B196">
            <v>130202</v>
          </cell>
          <cell r="C196" t="str">
            <v>汤臣倍健葡萄籽维生素C加E片</v>
          </cell>
          <cell r="D196" t="str">
            <v>汤臣倍健葡萄籽维生素C加E片</v>
          </cell>
          <cell r="E196" t="str">
            <v>24.6g（410mgx60片）</v>
          </cell>
          <cell r="F196" t="str">
            <v>汤臣倍健股份有限公司(原广东汤臣倍健生物科技)</v>
          </cell>
          <cell r="G196">
            <v>198</v>
          </cell>
          <cell r="H196">
            <v>99</v>
          </cell>
        </row>
        <row r="197">
          <cell r="B197">
            <v>134169</v>
          </cell>
          <cell r="C197" t="str">
            <v>汤臣倍健维生素C加天然维生素E咀嚼片</v>
          </cell>
          <cell r="D197" t="str">
            <v>汤臣倍健维生素C加天然维生素E咀嚼片</v>
          </cell>
          <cell r="E197" t="str">
            <v>72g(1.2gx60片)</v>
          </cell>
          <cell r="F197" t="str">
            <v>汤臣倍健股份有限公司(原广东汤臣倍健生物科技)</v>
          </cell>
          <cell r="G197">
            <v>148</v>
          </cell>
          <cell r="H197">
            <v>74</v>
          </cell>
        </row>
        <row r="198">
          <cell r="B198">
            <v>173078</v>
          </cell>
          <cell r="C198" t="str">
            <v>汤臣倍健叶酸铁片</v>
          </cell>
          <cell r="D198" t="str">
            <v>汤臣倍健叶酸铁片</v>
          </cell>
          <cell r="E198" t="str">
            <v>510mgx60片</v>
          </cell>
          <cell r="F198" t="str">
            <v>汤臣倍健股份有限公司(原广东汤臣倍健生物科技)</v>
          </cell>
          <cell r="G198">
            <v>168</v>
          </cell>
          <cell r="H198">
            <v>84</v>
          </cell>
        </row>
        <row r="199">
          <cell r="B199">
            <v>130201</v>
          </cell>
          <cell r="C199" t="str">
            <v>汤臣倍健珍珠粉维生素CE胶囊</v>
          </cell>
          <cell r="D199" t="str">
            <v>汤臣倍健珍珠粉维生素CE胶囊</v>
          </cell>
          <cell r="E199" t="str">
            <v>30g(0.5gx60粒)</v>
          </cell>
          <cell r="F199" t="str">
            <v>汤臣倍健股份有限公司(原广东汤臣倍健生物科技)</v>
          </cell>
          <cell r="G199">
            <v>298</v>
          </cell>
          <cell r="H199">
            <v>149</v>
          </cell>
        </row>
        <row r="200">
          <cell r="B200">
            <v>147110</v>
          </cell>
          <cell r="C200" t="str">
            <v>天美健牌B族维生素片 </v>
          </cell>
          <cell r="D200" t="str">
            <v>天美健牌B族维生素片 </v>
          </cell>
          <cell r="E200" t="str">
            <v>0.5g/片*100片 </v>
          </cell>
          <cell r="F200" t="str">
            <v>江苏天美健大自然生物工程有限公司 </v>
          </cell>
          <cell r="G200">
            <v>128</v>
          </cell>
          <cell r="H200">
            <v>64</v>
          </cell>
        </row>
        <row r="201">
          <cell r="B201">
            <v>147111</v>
          </cell>
          <cell r="C201" t="str">
            <v>天美健牌多种维生素咀嚼片（儿童型） </v>
          </cell>
          <cell r="D201" t="str">
            <v>天美健牌多种维生素咀嚼片（儿童型） </v>
          </cell>
          <cell r="E201" t="str">
            <v>1000mg/片*100片 </v>
          </cell>
          <cell r="F201" t="str">
            <v>江苏天美健大自然生物工程有限公司 </v>
          </cell>
          <cell r="G201">
            <v>128</v>
          </cell>
          <cell r="H201">
            <v>64</v>
          </cell>
        </row>
        <row r="202">
          <cell r="B202">
            <v>147106</v>
          </cell>
          <cell r="C202" t="str">
            <v>天美健牌多种维生素矿物质片（成人型） </v>
          </cell>
          <cell r="D202" t="str">
            <v>天美健牌多种维生素矿物质片（成人型） </v>
          </cell>
          <cell r="E202" t="str">
            <v>500mg/片*100片 </v>
          </cell>
          <cell r="F202" t="str">
            <v>江苏天美健大自然生物工程有限公司 </v>
          </cell>
          <cell r="G202">
            <v>128</v>
          </cell>
          <cell r="H202">
            <v>64</v>
          </cell>
        </row>
        <row r="203">
          <cell r="B203">
            <v>147109</v>
          </cell>
          <cell r="C203" t="str">
            <v>天美健牌天然维生素E软胶囊 </v>
          </cell>
          <cell r="D203" t="str">
            <v>天美健牌天然维生素E软胶囊 </v>
          </cell>
          <cell r="E203" t="str">
            <v>400mg粒*80粒 </v>
          </cell>
          <cell r="F203" t="str">
            <v>江苏天美健大自然生物工程有限公司 </v>
          </cell>
          <cell r="G203">
            <v>118</v>
          </cell>
          <cell r="H203">
            <v>59</v>
          </cell>
        </row>
        <row r="204">
          <cell r="B204">
            <v>147104</v>
          </cell>
          <cell r="C204" t="str">
            <v>天美健牌维生素C咀嚼片 </v>
          </cell>
          <cell r="D204" t="str">
            <v>天美健牌维生素C咀嚼片 </v>
          </cell>
          <cell r="E204" t="str">
            <v>1g/片*100片 </v>
          </cell>
          <cell r="F204" t="str">
            <v>江苏天美健大自然生物工程有限公司 </v>
          </cell>
          <cell r="G204">
            <v>108</v>
          </cell>
          <cell r="H204">
            <v>54</v>
          </cell>
        </row>
        <row r="205">
          <cell r="B205">
            <v>138584</v>
          </cell>
          <cell r="C205" t="str">
            <v>天然维生素C咀嚼片</v>
          </cell>
          <cell r="D205" t="str">
            <v>天然维生素C咀嚼片</v>
          </cell>
          <cell r="E205" t="str">
            <v>110.5克（850mgx130片）</v>
          </cell>
          <cell r="F205" t="str">
            <v>海南养生堂药业有限公司</v>
          </cell>
          <cell r="G205">
            <v>168</v>
          </cell>
          <cell r="H205">
            <v>88.9411764705882</v>
          </cell>
        </row>
        <row r="206">
          <cell r="B206">
            <v>40995</v>
          </cell>
          <cell r="C206" t="str">
            <v>天然维生素C咀嚼片（裸瓶）</v>
          </cell>
          <cell r="D206" t="str">
            <v>天然维生素C咀嚼片（裸瓶）</v>
          </cell>
          <cell r="E206" t="str">
            <v>76.5克（0.85gx90片）</v>
          </cell>
          <cell r="F206" t="str">
            <v>海南养生堂保健品有限公司</v>
          </cell>
          <cell r="G206">
            <v>99</v>
          </cell>
          <cell r="H206">
            <v>69.1294117647059</v>
          </cell>
        </row>
        <row r="207">
          <cell r="B207">
            <v>128962</v>
          </cell>
          <cell r="C207" t="str">
            <v>天然维生素C咀嚼片(养生堂)</v>
          </cell>
          <cell r="D207" t="str">
            <v>天然维生素C咀嚼片(养生堂)</v>
          </cell>
          <cell r="E207" t="str">
            <v>127.5g(0.85gx150片)</v>
          </cell>
          <cell r="F207" t="str">
            <v>海南养生堂药业有限公司</v>
          </cell>
          <cell r="G207">
            <v>138</v>
          </cell>
          <cell r="H207">
            <v>81.1764705882353</v>
          </cell>
        </row>
        <row r="208">
          <cell r="B208">
            <v>94351</v>
          </cell>
          <cell r="C208" t="str">
            <v>天然维生素E加C祛斑焕白套装</v>
          </cell>
          <cell r="D208" t="str">
            <v>天然维生素E加C祛斑焕白套装</v>
          </cell>
          <cell r="E208" t="str">
            <v>0.25gx160粒+850mgx90片
</v>
          </cell>
          <cell r="F208" t="str">
            <v>海南养生堂药业有限公司</v>
          </cell>
          <cell r="G208">
            <v>210</v>
          </cell>
          <cell r="H208">
            <v>150</v>
          </cell>
        </row>
        <row r="209">
          <cell r="B209">
            <v>15238</v>
          </cell>
          <cell r="C209" t="str">
            <v>天然维生素E软胶囊</v>
          </cell>
          <cell r="D209" t="str">
            <v>天然维生素E软胶囊</v>
          </cell>
          <cell r="E209" t="str">
            <v>250mgx160粒</v>
          </cell>
          <cell r="F209" t="str">
            <v>海南养生堂保健品有限公司</v>
          </cell>
          <cell r="G209">
            <v>118</v>
          </cell>
          <cell r="H209">
            <v>80.9529411764706</v>
          </cell>
        </row>
        <row r="210">
          <cell r="B210">
            <v>162002</v>
          </cell>
          <cell r="C210" t="str">
            <v>天然维生素E软胶囊</v>
          </cell>
          <cell r="D210" t="str">
            <v>天然维生素E软胶囊</v>
          </cell>
          <cell r="E210" t="str">
            <v>22.5g(500mgx45粒）</v>
          </cell>
          <cell r="F210" t="str">
            <v>广州奈梵斯健康产品有限公司</v>
          </cell>
          <cell r="G210">
            <v>128</v>
          </cell>
          <cell r="H210">
            <v>64</v>
          </cell>
        </row>
        <row r="211">
          <cell r="B211">
            <v>69199</v>
          </cell>
          <cell r="C211" t="str">
            <v>天然维生素E软胶囊</v>
          </cell>
          <cell r="D211" t="str">
            <v>天然维生素E软胶囊</v>
          </cell>
          <cell r="E211" t="str">
            <v>500mgx60粒</v>
          </cell>
          <cell r="F211" t="str">
            <v>汤臣倍健股份有限公司(原广东汤臣倍健生物科技)</v>
          </cell>
          <cell r="G211">
            <v>128</v>
          </cell>
          <cell r="H211">
            <v>64</v>
          </cell>
        </row>
        <row r="212">
          <cell r="B212">
            <v>100685</v>
          </cell>
          <cell r="C212" t="str">
            <v>天然维生素E软胶囊(倍爱)</v>
          </cell>
          <cell r="D212" t="str">
            <v>天然维生素E软胶囊(倍爱)</v>
          </cell>
          <cell r="E212" t="str">
            <v>350mgx60粒</v>
          </cell>
          <cell r="F212" t="str">
            <v>博辉生物药业(深圳)有限公司</v>
          </cell>
          <cell r="G212">
            <v>98</v>
          </cell>
          <cell r="H212">
            <v>69.1764705882353</v>
          </cell>
        </row>
        <row r="213">
          <cell r="B213">
            <v>129794</v>
          </cell>
          <cell r="C213" t="str">
            <v>天然维生素E软胶囊（大豆胚芽提取物软胶囊）</v>
          </cell>
          <cell r="D213" t="str">
            <v>天然维生素E软胶囊（大豆胚芽提取物软胶囊）</v>
          </cell>
          <cell r="E213" t="str">
            <v>20g(200mgx100粒)</v>
          </cell>
          <cell r="F213" t="str">
            <v>美国NATURE'S BOUNTY INC</v>
          </cell>
          <cell r="G213">
            <v>179</v>
          </cell>
          <cell r="H213">
            <v>89.5</v>
          </cell>
        </row>
        <row r="214">
          <cell r="B214">
            <v>128961</v>
          </cell>
          <cell r="C214" t="str">
            <v>天然维生素E软胶囊(养生堂)</v>
          </cell>
          <cell r="D214" t="str">
            <v>天然维生素E软胶囊(养生堂)</v>
          </cell>
          <cell r="E214" t="str">
            <v>60g(0.25gx240粒)</v>
          </cell>
          <cell r="F214" t="str">
            <v>海南养生堂药业有限公司</v>
          </cell>
          <cell r="G214">
            <v>138</v>
          </cell>
          <cell r="H214">
            <v>81.1764705882353</v>
          </cell>
        </row>
        <row r="215">
          <cell r="B215">
            <v>138325</v>
          </cell>
          <cell r="C215" t="str">
            <v>天然维生素E软胶囊（养生堂）</v>
          </cell>
          <cell r="D215" t="str">
            <v>天然维生素E软胶囊（养生堂）</v>
          </cell>
          <cell r="E215" t="str">
            <v>50g（250mgx200粒）</v>
          </cell>
          <cell r="F215" t="str">
            <v>海南养生堂药业有限公司</v>
          </cell>
          <cell r="G215">
            <v>168</v>
          </cell>
          <cell r="H215">
            <v>88.9411764705882</v>
          </cell>
        </row>
        <row r="216">
          <cell r="B216">
            <v>161990</v>
          </cell>
          <cell r="C216" t="str">
            <v>天然维生素E软胶囊+维生素C咀嚼片</v>
          </cell>
          <cell r="D216" t="str">
            <v>天然维生素E软胶囊+维生素C咀嚼片</v>
          </cell>
          <cell r="E216" t="str">
            <v>76.5g(22.5gx1瓶+54gx1瓶）（橘子味）</v>
          </cell>
          <cell r="F216" t="str">
            <v>汤臣倍健股份有限公司(原广东汤臣倍健生物科技)</v>
          </cell>
          <cell r="G216">
            <v>128</v>
          </cell>
          <cell r="H216">
            <v>79.0588235294118</v>
          </cell>
        </row>
        <row r="217">
          <cell r="B217">
            <v>133115</v>
          </cell>
          <cell r="C217" t="str">
            <v>天然维生素E软胶囊维生素C咀嚼片礼盒</v>
          </cell>
          <cell r="D217" t="str">
            <v>天然维生素E软胶囊维生素C咀嚼片礼盒</v>
          </cell>
          <cell r="E217" t="str">
            <v>120g（30g/瓶x2瓶+60g/瓶x1瓶）</v>
          </cell>
          <cell r="F217" t="str">
            <v>汤臣倍健股份有限公司(原广东汤臣倍健生物科技)</v>
          </cell>
          <cell r="G217">
            <v>268</v>
          </cell>
          <cell r="H217">
            <v>134</v>
          </cell>
        </row>
        <row r="218">
          <cell r="B218">
            <v>131189</v>
          </cell>
          <cell r="C218" t="str">
            <v>维C加锌泡腾片</v>
          </cell>
          <cell r="D218" t="str">
            <v>维C加锌泡腾片</v>
          </cell>
          <cell r="E218" t="str">
            <v>4.6gx10片</v>
          </cell>
          <cell r="F218" t="str">
            <v>山东新华制药股份有限公司</v>
          </cell>
          <cell r="G218">
            <v>33</v>
          </cell>
          <cell r="H218">
            <v>23.7444444444444</v>
          </cell>
        </row>
        <row r="219">
          <cell r="B219">
            <v>111878</v>
          </cell>
          <cell r="C219" t="str">
            <v>维尔钙咀嚼片(千林)</v>
          </cell>
          <cell r="D219" t="str">
            <v>维尔钙咀嚼片(千林)</v>
          </cell>
          <cell r="E219" t="str">
            <v>100g（1gx100片）</v>
          </cell>
          <cell r="F219" t="str">
            <v>仙乐健康科技股份有限公司（原：广东仙乐制药有限公司)</v>
          </cell>
          <cell r="G219">
            <v>178</v>
          </cell>
          <cell r="H219">
            <v>89</v>
          </cell>
        </row>
        <row r="220">
          <cell r="B220">
            <v>124505</v>
          </cell>
          <cell r="C220" t="str">
            <v>维康钙软胶囊</v>
          </cell>
          <cell r="D220" t="str">
            <v>维康钙软胶囊</v>
          </cell>
          <cell r="E220" t="str">
            <v>1100mgx100s</v>
          </cell>
          <cell r="F220" t="str">
            <v>威海紫光科技园有限公司</v>
          </cell>
          <cell r="G220">
            <v>98</v>
          </cell>
          <cell r="H220">
            <v>49</v>
          </cell>
        </row>
        <row r="221">
          <cell r="B221">
            <v>99795</v>
          </cell>
          <cell r="C221" t="str">
            <v>锌咀嚼片(汤臣倍健)</v>
          </cell>
          <cell r="D221" t="str">
            <v>锌咀嚼片(汤臣倍健)</v>
          </cell>
          <cell r="E221" t="str">
            <v>24g(0.4gx60片)</v>
          </cell>
          <cell r="F221" t="str">
            <v>汤臣倍健股份有限公司(原广东汤臣倍健生物科技)</v>
          </cell>
          <cell r="G221">
            <v>98</v>
          </cell>
          <cell r="H221">
            <v>49</v>
          </cell>
        </row>
        <row r="222">
          <cell r="B222">
            <v>129947</v>
          </cell>
          <cell r="C222" t="str">
            <v>养生堂牌天然β-胡萝卜素软胶囊</v>
          </cell>
          <cell r="D222" t="str">
            <v>养生堂牌天然β-胡萝卜素软胶囊</v>
          </cell>
          <cell r="E222" t="str">
            <v>54g(450mgx120粒)</v>
          </cell>
          <cell r="F222" t="str">
            <v>海南养生堂药业有限公司</v>
          </cell>
          <cell r="G222">
            <v>148</v>
          </cell>
          <cell r="H222">
            <v>74</v>
          </cell>
        </row>
        <row r="223">
          <cell r="B223">
            <v>138033</v>
          </cell>
          <cell r="C223" t="str">
            <v>养生堂牌天然维生素E软胶囊</v>
          </cell>
          <cell r="D223" t="str">
            <v>养生堂牌天然维生素E软胶囊</v>
          </cell>
          <cell r="E223" t="str">
            <v>30g（250mgx120粒）</v>
          </cell>
          <cell r="F223" t="str">
            <v>海南养生堂药业有限公司</v>
          </cell>
          <cell r="G223">
            <v>99</v>
          </cell>
          <cell r="H223">
            <v>71.1111111111111</v>
          </cell>
        </row>
        <row r="224">
          <cell r="B224">
            <v>153140</v>
          </cell>
          <cell r="C224" t="str">
            <v>液体钙软胶囊</v>
          </cell>
          <cell r="D224" t="str">
            <v>液体钙软胶囊</v>
          </cell>
          <cell r="E224" t="str">
            <v>1000mgx200粒x2瓶</v>
          </cell>
          <cell r="F224" t="str">
            <v>汤臣倍健股份有限公司(原广东汤臣倍健生物科技)</v>
          </cell>
          <cell r="G224">
            <v>216</v>
          </cell>
          <cell r="H224">
            <v>108</v>
          </cell>
        </row>
        <row r="225">
          <cell r="B225">
            <v>88782</v>
          </cell>
          <cell r="C225" t="str">
            <v>液体钙软胶囊(汤臣倍健)</v>
          </cell>
          <cell r="D225" t="str">
            <v>液体钙软胶囊(汤臣倍健)</v>
          </cell>
          <cell r="E225" t="str">
            <v>1000mgx100粒</v>
          </cell>
          <cell r="F225" t="str">
            <v>汤臣倍健股份有限公司(原广东汤臣倍健生物科技)</v>
          </cell>
          <cell r="G225">
            <v>108</v>
          </cell>
          <cell r="H225">
            <v>54</v>
          </cell>
        </row>
        <row r="226">
          <cell r="B226">
            <v>104461</v>
          </cell>
          <cell r="C226" t="str">
            <v>液体钙软胶囊(汤臣倍健)</v>
          </cell>
          <cell r="D226" t="str">
            <v>液体钙软胶囊(汤臣倍健)</v>
          </cell>
          <cell r="E226" t="str">
            <v>200g(1000mgx200粒)</v>
          </cell>
          <cell r="F226" t="str">
            <v>汤臣倍健股份有限公司(原广东汤臣倍健生物科技)</v>
          </cell>
          <cell r="G226">
            <v>216</v>
          </cell>
          <cell r="H226">
            <v>108</v>
          </cell>
        </row>
        <row r="227">
          <cell r="B227">
            <v>126313</v>
          </cell>
          <cell r="C227" t="str">
            <v>液体钙软胶囊（优惠装）</v>
          </cell>
          <cell r="D227" t="str">
            <v>液体钙软胶囊（优惠装）</v>
          </cell>
          <cell r="E227" t="str">
            <v>300g（200g/瓶x1瓶+100g/瓶x1瓶）</v>
          </cell>
          <cell r="F227" t="str">
            <v>汤臣倍健股份有限公司(原广东汤臣倍健生物科技)</v>
          </cell>
          <cell r="G227">
            <v>258</v>
          </cell>
          <cell r="H227">
            <v>129</v>
          </cell>
        </row>
        <row r="228">
          <cell r="B228">
            <v>155247</v>
          </cell>
          <cell r="C228" t="str">
            <v>越橘叶黄素天然β-胡萝卜素软胶囊</v>
          </cell>
          <cell r="D228" t="str">
            <v>越橘叶黄素天然β-胡萝卜素软胶囊</v>
          </cell>
          <cell r="E228" t="str">
            <v>0.5g×60粒
</v>
          </cell>
          <cell r="F228" t="str">
            <v>威海百合生物技术股份有限公司(原荣成百合</v>
          </cell>
          <cell r="G228">
            <v>168</v>
          </cell>
          <cell r="H228">
            <v>84</v>
          </cell>
        </row>
        <row r="229">
          <cell r="B229">
            <v>175136</v>
          </cell>
          <cell r="C229" t="str">
            <v>阿道夫人参自然洗发水</v>
          </cell>
          <cell r="D229" t="str">
            <v>阿道夫人参自然洗发水</v>
          </cell>
          <cell r="E229" t="str">
            <v>500g（祛屑止痒）</v>
          </cell>
          <cell r="F229" t="str">
            <v>广州德谷个人护理用品有限公司</v>
          </cell>
          <cell r="G229">
            <v>79</v>
          </cell>
          <cell r="H229">
            <v>40</v>
          </cell>
        </row>
        <row r="230">
          <cell r="B230">
            <v>175137</v>
          </cell>
          <cell r="C230" t="str">
            <v>阿道夫人参自然沐浴液</v>
          </cell>
          <cell r="D230" t="str">
            <v>阿道夫人参自然沐浴液</v>
          </cell>
          <cell r="E230" t="str">
            <v>500g（参意盎然）</v>
          </cell>
          <cell r="F230" t="str">
            <v>广州德谷个人护理用品有限公司</v>
          </cell>
          <cell r="G230">
            <v>89</v>
          </cell>
          <cell r="H230">
            <v>42.9411764705882</v>
          </cell>
        </row>
        <row r="231">
          <cell r="B231">
            <v>175134</v>
          </cell>
          <cell r="C231" t="str">
            <v>阿道夫人参自然洗发水</v>
          </cell>
          <cell r="D231" t="str">
            <v>阿道夫人参自然洗发水</v>
          </cell>
          <cell r="E231" t="str">
            <v>500g（控油清爽）</v>
          </cell>
          <cell r="F231" t="str">
            <v>广州德谷个人护理用品有限公司</v>
          </cell>
          <cell r="G231">
            <v>79</v>
          </cell>
          <cell r="H231">
            <v>40</v>
          </cell>
        </row>
        <row r="232">
          <cell r="B232">
            <v>175135</v>
          </cell>
          <cell r="C232" t="str">
            <v>阿道夫人参自然护发素</v>
          </cell>
          <cell r="D232" t="str">
            <v>阿道夫人参自然护发素</v>
          </cell>
          <cell r="E232" t="str">
            <v>300g（五项专研</v>
          </cell>
          <cell r="F232" t="str">
            <v>广州德谷个人护理用品有限公司</v>
          </cell>
          <cell r="G232">
            <v>69</v>
          </cell>
          <cell r="H232">
            <v>34.9411764705882</v>
          </cell>
        </row>
        <row r="233">
          <cell r="B233">
            <v>175132</v>
          </cell>
          <cell r="C233" t="str">
            <v>阿道夫防脱育发洗发水</v>
          </cell>
          <cell r="D233" t="str">
            <v>阿道夫防脱育发洗发水</v>
          </cell>
          <cell r="E233" t="str">
            <v>500g</v>
          </cell>
          <cell r="F233" t="str">
            <v>广州澳谷生物科技有限公司</v>
          </cell>
          <cell r="G233">
            <v>138</v>
          </cell>
          <cell r="H233">
            <v>69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234"/>
  <sheetViews>
    <sheetView tabSelected="1" workbookViewId="0">
      <selection activeCell="F10" sqref="F10:H10"/>
    </sheetView>
  </sheetViews>
  <sheetFormatPr defaultColWidth="8" defaultRowHeight="16" customHeight="1"/>
  <cols>
    <col min="1" max="1" width="6.125" style="1" customWidth="1"/>
    <col min="2" max="2" width="8" style="1"/>
    <col min="3" max="3" width="24.375" style="1" customWidth="1"/>
    <col min="4" max="4" width="19.375" style="2" customWidth="1"/>
    <col min="5" max="5" width="29.25" style="1" customWidth="1"/>
    <col min="6" max="6" width="10.375" style="1" customWidth="1"/>
    <col min="7" max="7" width="12.625" style="3" customWidth="1"/>
    <col min="8" max="8" width="7.875" style="1" customWidth="1"/>
    <col min="9" max="9" width="13.875" style="1" customWidth="1"/>
    <col min="10" max="44" width="8" style="1"/>
    <col min="45" max="45" width="9.25" style="1"/>
    <col min="46" max="254" width="8" style="1"/>
    <col min="255" max="255" width="8" style="4"/>
    <col min="256" max="16384" width="8" style="5"/>
  </cols>
  <sheetData>
    <row r="1" s="1" customFormat="1" ht="22" customHeight="1" spans="1:8">
      <c r="A1" s="6" t="s">
        <v>0</v>
      </c>
      <c r="B1" s="6"/>
      <c r="C1" s="6"/>
      <c r="D1" s="7"/>
      <c r="E1" s="6"/>
      <c r="F1" s="6"/>
      <c r="G1" s="6"/>
      <c r="H1" s="6"/>
    </row>
    <row r="2" s="1" customFormat="1" customHeight="1" spans="1:8">
      <c r="A2" s="8" t="s">
        <v>1</v>
      </c>
      <c r="B2" s="9" t="s">
        <v>2</v>
      </c>
      <c r="C2" s="9" t="s">
        <v>3</v>
      </c>
      <c r="D2" s="10" t="s">
        <v>4</v>
      </c>
      <c r="E2" s="9" t="s">
        <v>5</v>
      </c>
      <c r="F2" s="9" t="s">
        <v>6</v>
      </c>
      <c r="G2" s="9" t="s">
        <v>7</v>
      </c>
      <c r="H2" s="9" t="s">
        <v>8</v>
      </c>
    </row>
    <row r="3" s="1" customFormat="1" customHeight="1" spans="1:8">
      <c r="A3" s="11">
        <v>1</v>
      </c>
      <c r="B3" s="11">
        <v>1285</v>
      </c>
      <c r="C3" s="8" t="s">
        <v>9</v>
      </c>
      <c r="D3" s="12" t="s">
        <v>10</v>
      </c>
      <c r="E3" s="8" t="s">
        <v>11</v>
      </c>
      <c r="F3" s="11">
        <v>213.9</v>
      </c>
      <c r="G3" s="13">
        <v>187.177777777778</v>
      </c>
      <c r="H3" s="14">
        <v>0.875071424861046</v>
      </c>
    </row>
    <row r="4" s="1" customFormat="1" customHeight="1" spans="1:8">
      <c r="A4" s="11">
        <v>2</v>
      </c>
      <c r="B4" s="11">
        <v>11768</v>
      </c>
      <c r="C4" s="8" t="s">
        <v>12</v>
      </c>
      <c r="D4" s="12" t="s">
        <v>13</v>
      </c>
      <c r="E4" s="8" t="s">
        <v>14</v>
      </c>
      <c r="F4" s="11">
        <v>87</v>
      </c>
      <c r="G4" s="13">
        <v>56.3176470588235</v>
      </c>
      <c r="H4" s="14">
        <v>0.647329276538201</v>
      </c>
    </row>
    <row r="5" s="1" customFormat="1" customHeight="1" spans="1:8">
      <c r="A5" s="11">
        <v>3</v>
      </c>
      <c r="B5" s="11">
        <v>12036</v>
      </c>
      <c r="C5" s="8" t="s">
        <v>15</v>
      </c>
      <c r="D5" s="12" t="s">
        <v>16</v>
      </c>
      <c r="E5" s="8" t="s">
        <v>17</v>
      </c>
      <c r="F5" s="11">
        <v>25</v>
      </c>
      <c r="G5" s="13">
        <v>16.1176470588235</v>
      </c>
      <c r="H5" s="14">
        <v>0.644705882352941</v>
      </c>
    </row>
    <row r="6" s="1" customFormat="1" customHeight="1" spans="1:8">
      <c r="A6" s="11">
        <v>4</v>
      </c>
      <c r="B6" s="11">
        <v>120359</v>
      </c>
      <c r="C6" s="8" t="s">
        <v>18</v>
      </c>
      <c r="D6" s="12" t="s">
        <v>19</v>
      </c>
      <c r="E6" s="8" t="s">
        <v>20</v>
      </c>
      <c r="F6" s="11">
        <v>322</v>
      </c>
      <c r="G6" s="13">
        <v>227.294117647059</v>
      </c>
      <c r="H6" s="14">
        <v>0.705882352941176</v>
      </c>
    </row>
    <row r="7" s="1" customFormat="1" customHeight="1" spans="1:8">
      <c r="A7" s="11">
        <v>5</v>
      </c>
      <c r="B7" s="11">
        <v>135464</v>
      </c>
      <c r="C7" s="8" t="s">
        <v>21</v>
      </c>
      <c r="D7" s="12" t="s">
        <v>22</v>
      </c>
      <c r="E7" s="8" t="s">
        <v>23</v>
      </c>
      <c r="F7" s="11">
        <v>799</v>
      </c>
      <c r="G7" s="13">
        <v>665.555555555556</v>
      </c>
      <c r="H7" s="14">
        <v>0.83298567654012</v>
      </c>
    </row>
    <row r="8" s="1" customFormat="1" customHeight="1" spans="1:8">
      <c r="A8" s="11">
        <v>6</v>
      </c>
      <c r="B8" s="11">
        <v>21580</v>
      </c>
      <c r="C8" s="8" t="s">
        <v>9</v>
      </c>
      <c r="D8" s="12" t="s">
        <v>24</v>
      </c>
      <c r="E8" s="8" t="s">
        <v>11</v>
      </c>
      <c r="F8" s="11">
        <v>98</v>
      </c>
      <c r="G8" s="13">
        <v>65.4117647058824</v>
      </c>
      <c r="H8" s="14">
        <v>0.667466986794718</v>
      </c>
    </row>
    <row r="9" s="1" customFormat="1" customHeight="1" spans="1:8">
      <c r="A9" s="11">
        <v>7</v>
      </c>
      <c r="B9" s="11">
        <v>164949</v>
      </c>
      <c r="C9" s="8" t="s">
        <v>21</v>
      </c>
      <c r="D9" s="12" t="s">
        <v>25</v>
      </c>
      <c r="E9" s="8" t="s">
        <v>23</v>
      </c>
      <c r="F9" s="11">
        <v>180</v>
      </c>
      <c r="G9" s="13">
        <v>98.8235294117647</v>
      </c>
      <c r="H9" s="14">
        <v>0.549019607843137</v>
      </c>
    </row>
    <row r="10" s="1" customFormat="1" customHeight="1" spans="1:9">
      <c r="A10" s="11">
        <v>8</v>
      </c>
      <c r="B10" s="11">
        <v>168727</v>
      </c>
      <c r="C10" s="8" t="s">
        <v>26</v>
      </c>
      <c r="D10" s="15" t="s">
        <v>27</v>
      </c>
      <c r="E10" s="8" t="s">
        <v>17</v>
      </c>
      <c r="F10" s="11">
        <v>89</v>
      </c>
      <c r="G10" s="11">
        <v>47</v>
      </c>
      <c r="H10" s="16">
        <v>0.53</v>
      </c>
      <c r="I10" s="1" t="s">
        <v>28</v>
      </c>
    </row>
    <row r="11" s="1" customFormat="1" ht="60" customHeight="1" spans="1:9">
      <c r="A11" s="11">
        <v>9</v>
      </c>
      <c r="B11" s="11">
        <v>161354</v>
      </c>
      <c r="C11" s="8" t="s">
        <v>29</v>
      </c>
      <c r="D11" s="12" t="s">
        <v>30</v>
      </c>
      <c r="E11" s="8" t="s">
        <v>31</v>
      </c>
      <c r="F11" s="11">
        <v>558</v>
      </c>
      <c r="G11" s="13">
        <v>328.235294117647</v>
      </c>
      <c r="H11" s="14">
        <v>0.588235294117647</v>
      </c>
      <c r="I11" s="20" t="s">
        <v>32</v>
      </c>
    </row>
    <row r="12" s="1" customFormat="1" ht="60" customHeight="1" spans="1:9">
      <c r="A12" s="17" t="s">
        <v>33</v>
      </c>
      <c r="B12" s="18"/>
      <c r="C12" s="18"/>
      <c r="D12" s="18"/>
      <c r="E12" s="18"/>
      <c r="F12" s="18"/>
      <c r="G12" s="18"/>
      <c r="H12" s="19"/>
      <c r="I12" s="20"/>
    </row>
    <row r="13" s="1" customFormat="1" ht="17" customHeight="1" spans="1:47">
      <c r="A13" s="11">
        <v>10</v>
      </c>
      <c r="B13" s="11">
        <v>131126</v>
      </c>
      <c r="C13" s="8" t="s">
        <v>34</v>
      </c>
      <c r="D13" s="12" t="s">
        <v>35</v>
      </c>
      <c r="E13" s="8" t="s">
        <v>11</v>
      </c>
      <c r="F13" s="11">
        <v>69</v>
      </c>
      <c r="G13" s="11">
        <v>34.5</v>
      </c>
      <c r="H13" s="16">
        <v>0.5</v>
      </c>
      <c r="AJ13" s="1">
        <v>1</v>
      </c>
      <c r="AK13" s="1">
        <v>396</v>
      </c>
      <c r="AL13" s="1">
        <v>94</v>
      </c>
      <c r="AM13" s="1">
        <v>302</v>
      </c>
      <c r="AN13" s="1">
        <v>80</v>
      </c>
      <c r="AO13" s="1">
        <v>181</v>
      </c>
      <c r="AP13" s="1">
        <v>53</v>
      </c>
      <c r="AQ13" s="21" t="s">
        <v>36</v>
      </c>
      <c r="AS13" s="1">
        <v>107030499</v>
      </c>
      <c r="AU13" s="21" t="s">
        <v>37</v>
      </c>
    </row>
    <row r="14" s="1" customFormat="1" customHeight="1" spans="1:8">
      <c r="A14" s="11">
        <v>11</v>
      </c>
      <c r="B14" s="11">
        <v>135354</v>
      </c>
      <c r="C14" s="8" t="s">
        <v>12</v>
      </c>
      <c r="D14" s="12" t="s">
        <v>38</v>
      </c>
      <c r="E14" s="8" t="s">
        <v>14</v>
      </c>
      <c r="F14" s="11">
        <v>87</v>
      </c>
      <c r="G14" s="13">
        <v>55.9882352941177</v>
      </c>
      <c r="H14" s="14">
        <v>0.643542934415145</v>
      </c>
    </row>
    <row r="15" s="1" customFormat="1" customHeight="1" spans="1:8">
      <c r="A15" s="11">
        <v>12</v>
      </c>
      <c r="B15" s="11">
        <v>158950</v>
      </c>
      <c r="C15" s="8" t="s">
        <v>39</v>
      </c>
      <c r="D15" s="12" t="s">
        <v>40</v>
      </c>
      <c r="E15" s="8" t="s">
        <v>41</v>
      </c>
      <c r="F15" s="11">
        <v>36.8</v>
      </c>
      <c r="G15" s="13">
        <v>25.9764705882353</v>
      </c>
      <c r="H15" s="14">
        <v>0.705882352941177</v>
      </c>
    </row>
    <row r="16" s="1" customFormat="1" customHeight="1" spans="1:8">
      <c r="A16" s="11">
        <v>13</v>
      </c>
      <c r="B16" s="11">
        <v>158951</v>
      </c>
      <c r="C16" s="8" t="s">
        <v>39</v>
      </c>
      <c r="D16" s="12" t="s">
        <v>42</v>
      </c>
      <c r="E16" s="8" t="s">
        <v>41</v>
      </c>
      <c r="F16" s="11">
        <v>29.5</v>
      </c>
      <c r="G16" s="13">
        <v>20.8235294117647</v>
      </c>
      <c r="H16" s="14">
        <v>0.705882352941177</v>
      </c>
    </row>
    <row r="17" s="1" customFormat="1" customHeight="1" spans="1:8">
      <c r="A17" s="11">
        <v>14</v>
      </c>
      <c r="B17" s="11">
        <v>158952</v>
      </c>
      <c r="C17" s="8" t="s">
        <v>39</v>
      </c>
      <c r="D17" s="12" t="s">
        <v>43</v>
      </c>
      <c r="E17" s="8" t="s">
        <v>41</v>
      </c>
      <c r="F17" s="11">
        <v>29.5</v>
      </c>
      <c r="G17" s="13">
        <v>20.8235294117647</v>
      </c>
      <c r="H17" s="14">
        <v>0.705882352941177</v>
      </c>
    </row>
    <row r="18" s="1" customFormat="1" customHeight="1" spans="1:8">
      <c r="A18" s="11">
        <v>15</v>
      </c>
      <c r="B18" s="11">
        <v>160163</v>
      </c>
      <c r="C18" s="8" t="s">
        <v>44</v>
      </c>
      <c r="D18" s="12" t="s">
        <v>45</v>
      </c>
      <c r="E18" s="8" t="s">
        <v>41</v>
      </c>
      <c r="F18" s="11">
        <v>15.8</v>
      </c>
      <c r="G18" s="13">
        <v>11.1529411764706</v>
      </c>
      <c r="H18" s="14">
        <v>0.705882352941177</v>
      </c>
    </row>
    <row r="19" s="1" customFormat="1" customHeight="1" spans="1:8">
      <c r="A19" s="11">
        <v>16</v>
      </c>
      <c r="B19" s="11">
        <v>158955</v>
      </c>
      <c r="C19" s="8" t="s">
        <v>39</v>
      </c>
      <c r="D19" s="12" t="s">
        <v>46</v>
      </c>
      <c r="E19" s="8" t="s">
        <v>41</v>
      </c>
      <c r="F19" s="11">
        <v>15.8</v>
      </c>
      <c r="G19" s="13">
        <v>11.1529411764706</v>
      </c>
      <c r="H19" s="14">
        <v>0.705882352941177</v>
      </c>
    </row>
    <row r="20" s="1" customFormat="1" customHeight="1" spans="1:8">
      <c r="A20" s="11">
        <v>17</v>
      </c>
      <c r="B20" s="11">
        <v>158953</v>
      </c>
      <c r="C20" s="8" t="s">
        <v>39</v>
      </c>
      <c r="D20" s="12" t="s">
        <v>47</v>
      </c>
      <c r="E20" s="8" t="s">
        <v>41</v>
      </c>
      <c r="F20" s="11">
        <v>29.5</v>
      </c>
      <c r="G20" s="13">
        <v>20.8235294117647</v>
      </c>
      <c r="H20" s="14">
        <v>0.705882352941177</v>
      </c>
    </row>
    <row r="21" s="1" customFormat="1" customHeight="1" spans="1:8">
      <c r="A21" s="11">
        <v>18</v>
      </c>
      <c r="B21" s="11">
        <v>160162</v>
      </c>
      <c r="C21" s="8" t="s">
        <v>44</v>
      </c>
      <c r="D21" s="12" t="s">
        <v>48</v>
      </c>
      <c r="E21" s="8" t="s">
        <v>41</v>
      </c>
      <c r="F21" s="11">
        <v>29.5</v>
      </c>
      <c r="G21" s="13">
        <v>20.8235294117647</v>
      </c>
      <c r="H21" s="14">
        <v>0.705882352941177</v>
      </c>
    </row>
    <row r="22" s="1" customFormat="1" customHeight="1" spans="1:8">
      <c r="A22" s="11">
        <v>19</v>
      </c>
      <c r="B22" s="11">
        <v>158954</v>
      </c>
      <c r="C22" s="8" t="s">
        <v>39</v>
      </c>
      <c r="D22" s="12" t="s">
        <v>49</v>
      </c>
      <c r="E22" s="8" t="s">
        <v>41</v>
      </c>
      <c r="F22" s="11">
        <v>36.8</v>
      </c>
      <c r="G22" s="13">
        <v>25.9764705882353</v>
      </c>
      <c r="H22" s="14">
        <v>0.705882352941177</v>
      </c>
    </row>
    <row r="23" s="1" customFormat="1" customHeight="1" spans="1:8">
      <c r="A23" s="11">
        <v>20</v>
      </c>
      <c r="B23" s="11">
        <v>168903</v>
      </c>
      <c r="C23" s="8" t="s">
        <v>44</v>
      </c>
      <c r="D23" s="12" t="s">
        <v>50</v>
      </c>
      <c r="E23" s="8" t="s">
        <v>41</v>
      </c>
      <c r="F23" s="11">
        <v>14.9</v>
      </c>
      <c r="G23" s="13">
        <v>10.5176470588235</v>
      </c>
      <c r="H23" s="14">
        <v>0.705882352941176</v>
      </c>
    </row>
    <row r="24" s="1" customFormat="1" customHeight="1" spans="1:8">
      <c r="A24" s="11">
        <v>21</v>
      </c>
      <c r="B24" s="11">
        <v>124613</v>
      </c>
      <c r="C24" s="8" t="s">
        <v>51</v>
      </c>
      <c r="D24" s="12" t="s">
        <v>52</v>
      </c>
      <c r="E24" s="8" t="s">
        <v>53</v>
      </c>
      <c r="F24" s="11">
        <v>118</v>
      </c>
      <c r="G24" s="13">
        <f>VLOOKUP(B:B,[1]内购明细!B$1:H$65536,6,0)</f>
        <v>118</v>
      </c>
      <c r="H24" s="16">
        <v>0.51</v>
      </c>
    </row>
    <row r="25" s="1" customFormat="1" customHeight="1" spans="1:8">
      <c r="A25" s="11">
        <v>22</v>
      </c>
      <c r="B25" s="11">
        <v>124631</v>
      </c>
      <c r="C25" s="8" t="s">
        <v>54</v>
      </c>
      <c r="D25" s="12" t="s">
        <v>55</v>
      </c>
      <c r="E25" s="8" t="s">
        <v>53</v>
      </c>
      <c r="F25" s="11">
        <v>188</v>
      </c>
      <c r="G25" s="13">
        <f>VLOOKUP(B:B,[1]内购明细!B$1:H$65536,6,0)</f>
        <v>188</v>
      </c>
      <c r="H25" s="16">
        <v>0.5</v>
      </c>
    </row>
    <row r="26" s="1" customFormat="1" customHeight="1" spans="1:8">
      <c r="A26" s="11">
        <v>23</v>
      </c>
      <c r="B26" s="11">
        <v>131809</v>
      </c>
      <c r="C26" s="8" t="s">
        <v>56</v>
      </c>
      <c r="D26" s="12" t="s">
        <v>57</v>
      </c>
      <c r="E26" s="8" t="s">
        <v>53</v>
      </c>
      <c r="F26" s="11">
        <v>118</v>
      </c>
      <c r="G26" s="13">
        <f>VLOOKUP(B:B,[1]内购明细!B$1:H$65536,6,0)</f>
        <v>118</v>
      </c>
      <c r="H26" s="16">
        <v>0.5</v>
      </c>
    </row>
    <row r="27" s="1" customFormat="1" customHeight="1" spans="1:8">
      <c r="A27" s="11">
        <v>24</v>
      </c>
      <c r="B27" s="11">
        <v>131812</v>
      </c>
      <c r="C27" s="8" t="s">
        <v>58</v>
      </c>
      <c r="D27" s="12" t="s">
        <v>55</v>
      </c>
      <c r="E27" s="8" t="s">
        <v>53</v>
      </c>
      <c r="F27" s="11">
        <v>88</v>
      </c>
      <c r="G27" s="13">
        <f>VLOOKUP(B:B,[1]内购明细!B$1:H$65536,6,0)</f>
        <v>88</v>
      </c>
      <c r="H27" s="16">
        <v>0.5</v>
      </c>
    </row>
    <row r="28" s="1" customFormat="1" customHeight="1" spans="1:8">
      <c r="A28" s="11">
        <v>25</v>
      </c>
      <c r="B28" s="11">
        <v>124627</v>
      </c>
      <c r="C28" s="8" t="s">
        <v>59</v>
      </c>
      <c r="D28" s="12" t="s">
        <v>55</v>
      </c>
      <c r="E28" s="8" t="s">
        <v>53</v>
      </c>
      <c r="F28" s="11">
        <v>240</v>
      </c>
      <c r="G28" s="13">
        <f>VLOOKUP(B:B,[1]内购明细!B$1:H$65536,6,0)</f>
        <v>240</v>
      </c>
      <c r="H28" s="16">
        <v>0.5</v>
      </c>
    </row>
    <row r="29" s="1" customFormat="1" customHeight="1" spans="1:8">
      <c r="A29" s="11">
        <v>26</v>
      </c>
      <c r="B29" s="11">
        <v>124621</v>
      </c>
      <c r="C29" s="8" t="s">
        <v>60</v>
      </c>
      <c r="D29" s="12" t="s">
        <v>61</v>
      </c>
      <c r="E29" s="8" t="s">
        <v>53</v>
      </c>
      <c r="F29" s="11">
        <v>90</v>
      </c>
      <c r="G29" s="13">
        <f>VLOOKUP(B:B,[1]内购明细!B$1:H$65536,6,0)</f>
        <v>90</v>
      </c>
      <c r="H29" s="16">
        <v>0.5</v>
      </c>
    </row>
    <row r="30" s="1" customFormat="1" customHeight="1" spans="1:8">
      <c r="A30" s="11">
        <v>27</v>
      </c>
      <c r="B30" s="11">
        <v>131810</v>
      </c>
      <c r="C30" s="8" t="s">
        <v>62</v>
      </c>
      <c r="D30" s="12" t="s">
        <v>55</v>
      </c>
      <c r="E30" s="8" t="s">
        <v>53</v>
      </c>
      <c r="F30" s="11">
        <v>160</v>
      </c>
      <c r="G30" s="13">
        <f>VLOOKUP(B:B,[1]内购明细!B$1:H$65536,6,0)</f>
        <v>160</v>
      </c>
      <c r="H30" s="16">
        <v>0.5</v>
      </c>
    </row>
    <row r="31" s="1" customFormat="1" customHeight="1" spans="1:8">
      <c r="A31" s="11">
        <v>28</v>
      </c>
      <c r="B31" s="11">
        <v>124626</v>
      </c>
      <c r="C31" s="8" t="s">
        <v>63</v>
      </c>
      <c r="D31" s="12" t="s">
        <v>52</v>
      </c>
      <c r="E31" s="8" t="s">
        <v>53</v>
      </c>
      <c r="F31" s="11">
        <v>60</v>
      </c>
      <c r="G31" s="13">
        <f>VLOOKUP(B:B,[1]内购明细!B$1:H$65536,6,0)</f>
        <v>60</v>
      </c>
      <c r="H31" s="16">
        <v>0.5</v>
      </c>
    </row>
    <row r="32" s="1" customFormat="1" customHeight="1" spans="1:8">
      <c r="A32" s="11">
        <v>29</v>
      </c>
      <c r="B32" s="11">
        <v>124630</v>
      </c>
      <c r="C32" s="8" t="s">
        <v>64</v>
      </c>
      <c r="D32" s="12" t="s">
        <v>52</v>
      </c>
      <c r="E32" s="8" t="s">
        <v>53</v>
      </c>
      <c r="F32" s="11">
        <v>85</v>
      </c>
      <c r="G32" s="13">
        <f>VLOOKUP(B:B,[1]内购明细!B$1:H$65536,6,0)</f>
        <v>85</v>
      </c>
      <c r="H32" s="16">
        <v>0.5</v>
      </c>
    </row>
    <row r="33" s="1" customFormat="1" customHeight="1" spans="1:8">
      <c r="A33" s="11">
        <v>30</v>
      </c>
      <c r="B33" s="11">
        <v>169237</v>
      </c>
      <c r="C33" s="8" t="s">
        <v>65</v>
      </c>
      <c r="D33" s="12" t="s">
        <v>57</v>
      </c>
      <c r="E33" s="8" t="s">
        <v>53</v>
      </c>
      <c r="F33" s="11">
        <v>98</v>
      </c>
      <c r="G33" s="13">
        <f>VLOOKUP(B:B,[1]内购明细!B$1:H$65536,6,0)</f>
        <v>98</v>
      </c>
      <c r="H33" s="16">
        <v>0.5</v>
      </c>
    </row>
    <row r="34" s="1" customFormat="1" customHeight="1" spans="1:8">
      <c r="A34" s="11">
        <v>31</v>
      </c>
      <c r="B34" s="11">
        <v>124623</v>
      </c>
      <c r="C34" s="8" t="s">
        <v>66</v>
      </c>
      <c r="D34" s="12" t="s">
        <v>61</v>
      </c>
      <c r="E34" s="8" t="s">
        <v>53</v>
      </c>
      <c r="F34" s="11">
        <v>70</v>
      </c>
      <c r="G34" s="13">
        <f>VLOOKUP(B:B,[1]内购明细!B$1:H$65536,6,0)</f>
        <v>70</v>
      </c>
      <c r="H34" s="16">
        <v>0.5</v>
      </c>
    </row>
    <row r="35" s="1" customFormat="1" customHeight="1" spans="1:8">
      <c r="A35" s="11">
        <v>32</v>
      </c>
      <c r="B35" s="11">
        <v>124620</v>
      </c>
      <c r="C35" s="8" t="s">
        <v>67</v>
      </c>
      <c r="D35" s="12" t="s">
        <v>61</v>
      </c>
      <c r="E35" s="8" t="s">
        <v>68</v>
      </c>
      <c r="F35" s="11">
        <v>68</v>
      </c>
      <c r="G35" s="13">
        <f>VLOOKUP(B:B,[1]内购明细!B$1:H$65536,6,0)</f>
        <v>68</v>
      </c>
      <c r="H35" s="16">
        <v>0.5</v>
      </c>
    </row>
    <row r="36" s="1" customFormat="1" customHeight="1" spans="1:8">
      <c r="A36" s="11">
        <v>33</v>
      </c>
      <c r="B36" s="11">
        <v>131807</v>
      </c>
      <c r="C36" s="8" t="s">
        <v>69</v>
      </c>
      <c r="D36" s="12" t="s">
        <v>57</v>
      </c>
      <c r="E36" s="8" t="s">
        <v>53</v>
      </c>
      <c r="F36" s="11">
        <v>128</v>
      </c>
      <c r="G36" s="13">
        <f>VLOOKUP(B:B,[1]内购明细!B$1:H$65536,6,0)</f>
        <v>128</v>
      </c>
      <c r="H36" s="16">
        <v>0.5</v>
      </c>
    </row>
    <row r="37" s="1" customFormat="1" customHeight="1" spans="1:8">
      <c r="A37" s="11">
        <v>34</v>
      </c>
      <c r="B37" s="11">
        <v>131813</v>
      </c>
      <c r="C37" s="8" t="s">
        <v>70</v>
      </c>
      <c r="D37" s="12" t="s">
        <v>57</v>
      </c>
      <c r="E37" s="8" t="s">
        <v>53</v>
      </c>
      <c r="F37" s="11">
        <v>98</v>
      </c>
      <c r="G37" s="13">
        <f>VLOOKUP(B:B,[1]内购明细!B$1:H$65536,6,0)</f>
        <v>98</v>
      </c>
      <c r="H37" s="16">
        <v>0.5</v>
      </c>
    </row>
    <row r="38" s="1" customFormat="1" customHeight="1" spans="1:8">
      <c r="A38" s="11">
        <v>35</v>
      </c>
      <c r="B38" s="11">
        <v>131806</v>
      </c>
      <c r="C38" s="8" t="s">
        <v>71</v>
      </c>
      <c r="D38" s="12" t="s">
        <v>55</v>
      </c>
      <c r="E38" s="8" t="s">
        <v>53</v>
      </c>
      <c r="F38" s="11">
        <v>120</v>
      </c>
      <c r="G38" s="13">
        <f>VLOOKUP(B:B,[1]内购明细!B$1:H$65536,6,0)</f>
        <v>120</v>
      </c>
      <c r="H38" s="16">
        <v>0.5</v>
      </c>
    </row>
    <row r="39" s="1" customFormat="1" customHeight="1" spans="1:8">
      <c r="A39" s="11">
        <v>36</v>
      </c>
      <c r="B39" s="11">
        <v>169236</v>
      </c>
      <c r="C39" s="8" t="s">
        <v>72</v>
      </c>
      <c r="D39" s="12" t="s">
        <v>55</v>
      </c>
      <c r="E39" s="8" t="s">
        <v>53</v>
      </c>
      <c r="F39" s="11">
        <v>98</v>
      </c>
      <c r="G39" s="13">
        <f>VLOOKUP(B:B,[1]内购明细!B$1:H$65536,6,0)</f>
        <v>98</v>
      </c>
      <c r="H39" s="16">
        <v>0.5</v>
      </c>
    </row>
    <row r="40" s="1" customFormat="1" customHeight="1" spans="1:8">
      <c r="A40" s="11">
        <v>37</v>
      </c>
      <c r="B40" s="11">
        <v>134529</v>
      </c>
      <c r="C40" s="8" t="s">
        <v>73</v>
      </c>
      <c r="D40" s="12" t="s">
        <v>74</v>
      </c>
      <c r="E40" s="8" t="s">
        <v>53</v>
      </c>
      <c r="F40" s="11">
        <v>80</v>
      </c>
      <c r="G40" s="13">
        <f>VLOOKUP(B:B,[1]内购明细!B$1:H$65536,6,0)</f>
        <v>80</v>
      </c>
      <c r="H40" s="16">
        <v>0.5</v>
      </c>
    </row>
    <row r="41" s="1" customFormat="1" customHeight="1" spans="1:8">
      <c r="A41" s="11">
        <v>38</v>
      </c>
      <c r="B41" s="11">
        <v>124619</v>
      </c>
      <c r="C41" s="8" t="s">
        <v>75</v>
      </c>
      <c r="D41" s="12" t="s">
        <v>52</v>
      </c>
      <c r="E41" s="8" t="s">
        <v>53</v>
      </c>
      <c r="F41" s="11">
        <v>240</v>
      </c>
      <c r="G41" s="13">
        <f>VLOOKUP(B:B,[1]内购明细!B$1:H$65536,6,0)</f>
        <v>240</v>
      </c>
      <c r="H41" s="16">
        <v>0.5</v>
      </c>
    </row>
    <row r="42" s="1" customFormat="1" customHeight="1" spans="1:8">
      <c r="A42" s="11">
        <v>39</v>
      </c>
      <c r="B42" s="11">
        <v>124625</v>
      </c>
      <c r="C42" s="8" t="s">
        <v>76</v>
      </c>
      <c r="D42" s="12" t="s">
        <v>52</v>
      </c>
      <c r="E42" s="8" t="s">
        <v>53</v>
      </c>
      <c r="F42" s="11">
        <v>90</v>
      </c>
      <c r="G42" s="13">
        <f>VLOOKUP(B:B,[1]内购明细!B$1:H$65536,6,0)</f>
        <v>90</v>
      </c>
      <c r="H42" s="16">
        <v>0.5</v>
      </c>
    </row>
    <row r="43" s="1" customFormat="1" customHeight="1" spans="1:8">
      <c r="A43" s="11">
        <v>40</v>
      </c>
      <c r="B43" s="11">
        <v>131811</v>
      </c>
      <c r="C43" s="8" t="s">
        <v>77</v>
      </c>
      <c r="D43" s="12" t="s">
        <v>57</v>
      </c>
      <c r="E43" s="8" t="s">
        <v>53</v>
      </c>
      <c r="F43" s="11">
        <v>120</v>
      </c>
      <c r="G43" s="13">
        <f>VLOOKUP(B:B,[1]内购明细!B$1:H$65536,6,0)</f>
        <v>120</v>
      </c>
      <c r="H43" s="16">
        <v>0.5</v>
      </c>
    </row>
    <row r="44" s="1" customFormat="1" customHeight="1" spans="1:8">
      <c r="A44" s="11">
        <v>41</v>
      </c>
      <c r="B44" s="11">
        <v>146855</v>
      </c>
      <c r="C44" s="8" t="s">
        <v>78</v>
      </c>
      <c r="D44" s="12" t="s">
        <v>79</v>
      </c>
      <c r="E44" s="8" t="s">
        <v>80</v>
      </c>
      <c r="F44" s="11">
        <v>38</v>
      </c>
      <c r="G44" s="13">
        <v>20.1176470588235</v>
      </c>
      <c r="H44" s="14">
        <v>0.529411764705882</v>
      </c>
    </row>
    <row r="45" s="1" customFormat="1" customHeight="1" spans="1:8">
      <c r="A45" s="11">
        <v>42</v>
      </c>
      <c r="B45" s="11">
        <v>95083</v>
      </c>
      <c r="C45" s="8" t="s">
        <v>81</v>
      </c>
      <c r="D45" s="12" t="s">
        <v>82</v>
      </c>
      <c r="E45" s="8" t="s">
        <v>83</v>
      </c>
      <c r="F45" s="11">
        <v>296</v>
      </c>
      <c r="G45" s="13">
        <v>256.533333333333</v>
      </c>
      <c r="H45" s="14">
        <v>0.866666666666667</v>
      </c>
    </row>
    <row r="46" s="1" customFormat="1" customHeight="1" spans="1:8">
      <c r="A46" s="11">
        <v>43</v>
      </c>
      <c r="B46" s="11">
        <v>62663</v>
      </c>
      <c r="C46" s="8" t="s">
        <v>84</v>
      </c>
      <c r="D46" s="12" t="s">
        <v>85</v>
      </c>
      <c r="E46" s="8" t="s">
        <v>83</v>
      </c>
      <c r="F46" s="11">
        <v>176</v>
      </c>
      <c r="G46" s="13">
        <v>156.666666666667</v>
      </c>
      <c r="H46" s="14">
        <v>0.890151515151515</v>
      </c>
    </row>
    <row r="47" s="1" customFormat="1" customHeight="1" spans="1:8">
      <c r="A47" s="11">
        <v>44</v>
      </c>
      <c r="B47" s="11">
        <v>136709</v>
      </c>
      <c r="C47" s="8" t="s">
        <v>86</v>
      </c>
      <c r="D47" s="12" t="s">
        <v>87</v>
      </c>
      <c r="E47" s="8" t="s">
        <v>88</v>
      </c>
      <c r="F47" s="11">
        <v>55</v>
      </c>
      <c r="G47" s="13">
        <v>48.8888888888889</v>
      </c>
      <c r="H47" s="14">
        <v>0.888888888888889</v>
      </c>
    </row>
    <row r="48" s="1" customFormat="1" customHeight="1" spans="1:8">
      <c r="A48" s="11">
        <v>45</v>
      </c>
      <c r="B48" s="11">
        <v>136713</v>
      </c>
      <c r="C48" s="8" t="s">
        <v>89</v>
      </c>
      <c r="D48" s="12" t="s">
        <v>90</v>
      </c>
      <c r="E48" s="8" t="s">
        <v>88</v>
      </c>
      <c r="F48" s="11">
        <v>95</v>
      </c>
      <c r="G48" s="13">
        <v>82.2222222222222</v>
      </c>
      <c r="H48" s="14">
        <v>0.865497076023392</v>
      </c>
    </row>
    <row r="49" s="1" customFormat="1" customHeight="1" spans="1:8">
      <c r="A49" s="11">
        <v>46</v>
      </c>
      <c r="B49" s="11">
        <v>162730</v>
      </c>
      <c r="C49" s="8" t="s">
        <v>91</v>
      </c>
      <c r="D49" s="12" t="s">
        <v>92</v>
      </c>
      <c r="E49" s="8" t="s">
        <v>93</v>
      </c>
      <c r="F49" s="11">
        <v>40</v>
      </c>
      <c r="G49" s="11">
        <v>20</v>
      </c>
      <c r="H49" s="14">
        <v>0.5</v>
      </c>
    </row>
    <row r="50" s="1" customFormat="1" customHeight="1" spans="1:8">
      <c r="A50" s="11">
        <v>47</v>
      </c>
      <c r="B50" s="11">
        <v>162727</v>
      </c>
      <c r="C50" s="8" t="s">
        <v>91</v>
      </c>
      <c r="D50" s="12" t="s">
        <v>94</v>
      </c>
      <c r="E50" s="8" t="s">
        <v>93</v>
      </c>
      <c r="F50" s="11">
        <v>40</v>
      </c>
      <c r="G50" s="11">
        <v>20</v>
      </c>
      <c r="H50" s="14">
        <v>0.5</v>
      </c>
    </row>
    <row r="51" s="1" customFormat="1" customHeight="1" spans="1:8">
      <c r="A51" s="11">
        <v>48</v>
      </c>
      <c r="B51" s="11">
        <v>162726</v>
      </c>
      <c r="C51" s="8" t="s">
        <v>95</v>
      </c>
      <c r="D51" s="12" t="s">
        <v>96</v>
      </c>
      <c r="E51" s="8" t="s">
        <v>93</v>
      </c>
      <c r="F51" s="11">
        <v>40</v>
      </c>
      <c r="G51" s="13">
        <v>20</v>
      </c>
      <c r="H51" s="14">
        <v>0.5</v>
      </c>
    </row>
    <row r="52" s="1" customFormat="1" customHeight="1" spans="1:8">
      <c r="A52" s="11">
        <v>49</v>
      </c>
      <c r="B52" s="11">
        <v>162724</v>
      </c>
      <c r="C52" s="8" t="s">
        <v>91</v>
      </c>
      <c r="D52" s="12" t="s">
        <v>97</v>
      </c>
      <c r="E52" s="8" t="s">
        <v>93</v>
      </c>
      <c r="F52" s="11">
        <v>40</v>
      </c>
      <c r="G52" s="11">
        <v>20</v>
      </c>
      <c r="H52" s="14">
        <v>0.5</v>
      </c>
    </row>
    <row r="53" s="1" customFormat="1" customHeight="1" spans="1:8">
      <c r="A53" s="11">
        <v>50</v>
      </c>
      <c r="B53" s="11">
        <v>10970</v>
      </c>
      <c r="C53" s="8" t="s">
        <v>98</v>
      </c>
      <c r="D53" s="12" t="s">
        <v>99</v>
      </c>
      <c r="E53" s="8" t="s">
        <v>100</v>
      </c>
      <c r="F53" s="11">
        <v>40</v>
      </c>
      <c r="G53" s="13">
        <v>34.4222222222222</v>
      </c>
      <c r="H53" s="14">
        <v>0.860555555555556</v>
      </c>
    </row>
    <row r="54" s="1" customFormat="1" customHeight="1" spans="1:8">
      <c r="A54" s="11">
        <v>51</v>
      </c>
      <c r="B54" s="11">
        <v>63746</v>
      </c>
      <c r="C54" s="8" t="s">
        <v>101</v>
      </c>
      <c r="D54" s="12" t="s">
        <v>102</v>
      </c>
      <c r="E54" s="8" t="s">
        <v>103</v>
      </c>
      <c r="F54" s="11">
        <v>58</v>
      </c>
      <c r="G54" s="11">
        <v>29</v>
      </c>
      <c r="H54" s="14">
        <v>0.5</v>
      </c>
    </row>
    <row r="55" s="1" customFormat="1" customHeight="1" spans="1:8">
      <c r="A55" s="11">
        <v>52</v>
      </c>
      <c r="B55" s="11">
        <v>163859</v>
      </c>
      <c r="C55" s="8" t="s">
        <v>104</v>
      </c>
      <c r="D55" s="12" t="s">
        <v>105</v>
      </c>
      <c r="E55" s="8" t="s">
        <v>100</v>
      </c>
      <c r="F55" s="11">
        <v>266</v>
      </c>
      <c r="G55" s="13">
        <v>156.470588235294</v>
      </c>
      <c r="H55" s="14">
        <v>0.588235294117647</v>
      </c>
    </row>
    <row r="56" s="1" customFormat="1" customHeight="1" spans="1:8">
      <c r="A56" s="11">
        <v>53</v>
      </c>
      <c r="B56" s="11">
        <v>44470</v>
      </c>
      <c r="C56" s="8" t="s">
        <v>106</v>
      </c>
      <c r="D56" s="12" t="s">
        <v>107</v>
      </c>
      <c r="E56" s="8" t="s">
        <v>108</v>
      </c>
      <c r="F56" s="11">
        <v>77</v>
      </c>
      <c r="G56" s="13">
        <v>58.8888888888889</v>
      </c>
      <c r="H56" s="14">
        <v>0.764790764790765</v>
      </c>
    </row>
    <row r="57" s="1" customFormat="1" customHeight="1" spans="1:8">
      <c r="A57" s="11">
        <v>54</v>
      </c>
      <c r="B57" s="11">
        <v>89023</v>
      </c>
      <c r="C57" s="8" t="s">
        <v>109</v>
      </c>
      <c r="D57" s="12" t="s">
        <v>110</v>
      </c>
      <c r="E57" s="8" t="s">
        <v>111</v>
      </c>
      <c r="F57" s="11">
        <v>98</v>
      </c>
      <c r="G57" s="13">
        <v>68.8888888888889</v>
      </c>
      <c r="H57" s="14">
        <v>0.702947845804989</v>
      </c>
    </row>
    <row r="58" s="1" customFormat="1" customHeight="1" spans="1:8">
      <c r="A58" s="11">
        <v>55</v>
      </c>
      <c r="B58" s="11">
        <v>152190</v>
      </c>
      <c r="C58" s="8" t="s">
        <v>109</v>
      </c>
      <c r="D58" s="12" t="s">
        <v>112</v>
      </c>
      <c r="E58" s="8" t="s">
        <v>113</v>
      </c>
      <c r="F58" s="11">
        <v>299</v>
      </c>
      <c r="G58" s="13">
        <v>258.189473684211</v>
      </c>
      <c r="H58" s="14">
        <v>0.863509945432142</v>
      </c>
    </row>
    <row r="59" s="1" customFormat="1" customHeight="1" spans="1:8">
      <c r="A59" s="11">
        <v>56</v>
      </c>
      <c r="B59" s="11">
        <v>110207</v>
      </c>
      <c r="C59" s="8" t="s">
        <v>114</v>
      </c>
      <c r="D59" s="12" t="s">
        <v>115</v>
      </c>
      <c r="E59" s="8" t="s">
        <v>100</v>
      </c>
      <c r="F59" s="11">
        <v>99</v>
      </c>
      <c r="G59" s="13">
        <v>83.8111111111111</v>
      </c>
      <c r="H59" s="14">
        <v>0.846576879910213</v>
      </c>
    </row>
    <row r="60" s="1" customFormat="1" customHeight="1" spans="1:8">
      <c r="A60" s="11">
        <v>57</v>
      </c>
      <c r="B60" s="11">
        <v>139200</v>
      </c>
      <c r="C60" s="8" t="s">
        <v>116</v>
      </c>
      <c r="D60" s="12" t="s">
        <v>117</v>
      </c>
      <c r="E60" s="8" t="s">
        <v>100</v>
      </c>
      <c r="F60" s="11">
        <v>109</v>
      </c>
      <c r="G60" s="13">
        <v>85.8888888888889</v>
      </c>
      <c r="H60" s="14">
        <v>0.787971457696228</v>
      </c>
    </row>
    <row r="61" s="1" customFormat="1" customHeight="1" spans="1:8">
      <c r="A61" s="11">
        <v>58</v>
      </c>
      <c r="B61" s="11">
        <v>110208</v>
      </c>
      <c r="C61" s="8" t="s">
        <v>114</v>
      </c>
      <c r="D61" s="12" t="s">
        <v>118</v>
      </c>
      <c r="E61" s="8" t="s">
        <v>100</v>
      </c>
      <c r="F61" s="11">
        <v>51.4</v>
      </c>
      <c r="G61" s="13">
        <v>43.5333333333333</v>
      </c>
      <c r="H61" s="14">
        <v>0.846952010376135</v>
      </c>
    </row>
    <row r="62" s="1" customFormat="1" customHeight="1" spans="1:8">
      <c r="A62" s="11">
        <v>59</v>
      </c>
      <c r="B62" s="11">
        <v>84546</v>
      </c>
      <c r="C62" s="8" t="s">
        <v>119</v>
      </c>
      <c r="D62" s="12" t="s">
        <v>120</v>
      </c>
      <c r="E62" s="8" t="s">
        <v>100</v>
      </c>
      <c r="F62" s="11">
        <v>143.8</v>
      </c>
      <c r="G62" s="13">
        <v>110.944444444444</v>
      </c>
      <c r="H62" s="14">
        <v>0.771519085149127</v>
      </c>
    </row>
    <row r="63" s="1" customFormat="1" customHeight="1" spans="1:8">
      <c r="A63" s="11">
        <v>60</v>
      </c>
      <c r="B63" s="11">
        <v>39103</v>
      </c>
      <c r="C63" s="8" t="s">
        <v>101</v>
      </c>
      <c r="D63" s="12" t="s">
        <v>102</v>
      </c>
      <c r="E63" s="8" t="s">
        <v>121</v>
      </c>
      <c r="F63" s="11">
        <v>69</v>
      </c>
      <c r="G63" s="13">
        <v>46.6666666666667</v>
      </c>
      <c r="H63" s="14">
        <v>0.676328502415459</v>
      </c>
    </row>
    <row r="64" s="1" customFormat="1" customHeight="1" spans="1:8">
      <c r="A64" s="11">
        <v>61</v>
      </c>
      <c r="B64" s="11">
        <v>140277</v>
      </c>
      <c r="C64" s="8" t="s">
        <v>122</v>
      </c>
      <c r="D64" s="12" t="s">
        <v>123</v>
      </c>
      <c r="E64" s="8" t="s">
        <v>124</v>
      </c>
      <c r="F64" s="11">
        <v>256</v>
      </c>
      <c r="G64" s="13">
        <v>227.777777777778</v>
      </c>
      <c r="H64" s="14">
        <v>0.889756944444444</v>
      </c>
    </row>
    <row r="65" s="1" customFormat="1" customHeight="1" spans="1:8">
      <c r="A65" s="11">
        <v>62</v>
      </c>
      <c r="B65" s="11">
        <v>165176</v>
      </c>
      <c r="C65" s="8" t="s">
        <v>122</v>
      </c>
      <c r="D65" s="12" t="s">
        <v>125</v>
      </c>
      <c r="E65" s="8" t="s">
        <v>124</v>
      </c>
      <c r="F65" s="11">
        <v>288</v>
      </c>
      <c r="G65" s="13">
        <v>166.470588235294</v>
      </c>
      <c r="H65" s="14">
        <v>0.578022875816993</v>
      </c>
    </row>
    <row r="66" s="1" customFormat="1" customHeight="1" spans="1:8">
      <c r="A66" s="11">
        <v>63</v>
      </c>
      <c r="B66" s="11">
        <v>141479</v>
      </c>
      <c r="C66" s="8" t="s">
        <v>126</v>
      </c>
      <c r="D66" s="12" t="s">
        <v>127</v>
      </c>
      <c r="E66" s="8" t="s">
        <v>128</v>
      </c>
      <c r="F66" s="11">
        <v>398</v>
      </c>
      <c r="G66" s="13">
        <v>353.888888888889</v>
      </c>
      <c r="H66" s="14">
        <v>0.889168062534897</v>
      </c>
    </row>
    <row r="67" s="1" customFormat="1" customHeight="1" spans="1:8">
      <c r="A67" s="11">
        <v>64</v>
      </c>
      <c r="B67" s="11">
        <v>126495</v>
      </c>
      <c r="C67" s="8" t="s">
        <v>129</v>
      </c>
      <c r="D67" s="12" t="s">
        <v>130</v>
      </c>
      <c r="E67" s="8" t="s">
        <v>31</v>
      </c>
      <c r="F67" s="11">
        <v>98</v>
      </c>
      <c r="G67" s="13">
        <v>60</v>
      </c>
      <c r="H67" s="14">
        <v>0.612244897959184</v>
      </c>
    </row>
    <row r="68" s="1" customFormat="1" customHeight="1" spans="1:8">
      <c r="A68" s="11">
        <v>65</v>
      </c>
      <c r="B68" s="11">
        <v>126492</v>
      </c>
      <c r="C68" s="8" t="s">
        <v>131</v>
      </c>
      <c r="D68" s="12" t="s">
        <v>132</v>
      </c>
      <c r="E68" s="8" t="s">
        <v>31</v>
      </c>
      <c r="F68" s="11">
        <v>98</v>
      </c>
      <c r="G68" s="13">
        <v>60</v>
      </c>
      <c r="H68" s="14">
        <v>0.612244897959184</v>
      </c>
    </row>
    <row r="69" s="1" customFormat="1" customHeight="1" spans="1:8">
      <c r="A69" s="11">
        <v>66</v>
      </c>
      <c r="B69" s="11">
        <v>126498</v>
      </c>
      <c r="C69" s="8" t="s">
        <v>133</v>
      </c>
      <c r="D69" s="12" t="s">
        <v>130</v>
      </c>
      <c r="E69" s="8" t="s">
        <v>31</v>
      </c>
      <c r="F69" s="11">
        <v>88</v>
      </c>
      <c r="G69" s="13">
        <v>51.7647058823529</v>
      </c>
      <c r="H69" s="14">
        <v>0.588235294117647</v>
      </c>
    </row>
    <row r="70" s="1" customFormat="1" customHeight="1" spans="1:8">
      <c r="A70" s="11">
        <v>67</v>
      </c>
      <c r="B70" s="11">
        <v>126473</v>
      </c>
      <c r="C70" s="8" t="s">
        <v>134</v>
      </c>
      <c r="D70" s="12" t="s">
        <v>135</v>
      </c>
      <c r="E70" s="8" t="s">
        <v>31</v>
      </c>
      <c r="F70" s="11">
        <v>148</v>
      </c>
      <c r="G70" s="13">
        <v>87.0588235294118</v>
      </c>
      <c r="H70" s="14">
        <v>0.588235294117647</v>
      </c>
    </row>
    <row r="71" s="1" customFormat="1" customHeight="1" spans="1:8">
      <c r="A71" s="11">
        <v>68</v>
      </c>
      <c r="B71" s="11">
        <v>126608</v>
      </c>
      <c r="C71" s="8" t="s">
        <v>136</v>
      </c>
      <c r="D71" s="12" t="s">
        <v>137</v>
      </c>
      <c r="E71" s="8" t="s">
        <v>31</v>
      </c>
      <c r="F71" s="11">
        <v>228</v>
      </c>
      <c r="G71" s="13">
        <v>134.117647058824</v>
      </c>
      <c r="H71" s="14">
        <v>0.588235294117647</v>
      </c>
    </row>
    <row r="72" s="1" customFormat="1" customHeight="1" spans="1:8">
      <c r="A72" s="11">
        <v>69</v>
      </c>
      <c r="B72" s="11">
        <v>161345</v>
      </c>
      <c r="C72" s="8" t="s">
        <v>138</v>
      </c>
      <c r="D72" s="12" t="s">
        <v>139</v>
      </c>
      <c r="E72" s="8" t="s">
        <v>31</v>
      </c>
      <c r="F72" s="11">
        <v>228</v>
      </c>
      <c r="G72" s="13">
        <v>134.117647058824</v>
      </c>
      <c r="H72" s="14">
        <v>0.588235294117647</v>
      </c>
    </row>
    <row r="73" s="1" customFormat="1" customHeight="1" spans="1:8">
      <c r="A73" s="11">
        <v>70</v>
      </c>
      <c r="B73" s="11">
        <v>147342</v>
      </c>
      <c r="C73" s="8" t="s">
        <v>140</v>
      </c>
      <c r="D73" s="12" t="s">
        <v>130</v>
      </c>
      <c r="E73" s="8" t="s">
        <v>31</v>
      </c>
      <c r="F73" s="11">
        <v>128</v>
      </c>
      <c r="G73" s="13">
        <v>75.2941176470588</v>
      </c>
      <c r="H73" s="14">
        <v>0.588235294117647</v>
      </c>
    </row>
    <row r="74" s="1" customFormat="1" customHeight="1" spans="1:8">
      <c r="A74" s="11">
        <v>71</v>
      </c>
      <c r="B74" s="11">
        <v>146782</v>
      </c>
      <c r="C74" s="8" t="s">
        <v>141</v>
      </c>
      <c r="D74" s="12" t="s">
        <v>130</v>
      </c>
      <c r="E74" s="8" t="s">
        <v>31</v>
      </c>
      <c r="F74" s="11">
        <v>138</v>
      </c>
      <c r="G74" s="13">
        <v>81.1764705882353</v>
      </c>
      <c r="H74" s="14">
        <v>0.588235294117647</v>
      </c>
    </row>
    <row r="75" s="1" customFormat="1" customHeight="1" spans="1:8">
      <c r="A75" s="11">
        <v>72</v>
      </c>
      <c r="B75" s="11">
        <v>147174</v>
      </c>
      <c r="C75" s="8" t="s">
        <v>142</v>
      </c>
      <c r="D75" s="12" t="s">
        <v>143</v>
      </c>
      <c r="E75" s="8" t="s">
        <v>31</v>
      </c>
      <c r="F75" s="11">
        <v>148</v>
      </c>
      <c r="G75" s="13">
        <v>90.5882352941177</v>
      </c>
      <c r="H75" s="14">
        <v>0.6120826709062</v>
      </c>
    </row>
    <row r="76" s="1" customFormat="1" customHeight="1" spans="1:8">
      <c r="A76" s="11">
        <v>73</v>
      </c>
      <c r="B76" s="11">
        <v>146786</v>
      </c>
      <c r="C76" s="8" t="s">
        <v>144</v>
      </c>
      <c r="D76" s="12" t="s">
        <v>145</v>
      </c>
      <c r="E76" s="8" t="s">
        <v>31</v>
      </c>
      <c r="F76" s="11">
        <v>98</v>
      </c>
      <c r="G76" s="13">
        <v>57.6470588235294</v>
      </c>
      <c r="H76" s="14">
        <v>0.588235294117647</v>
      </c>
    </row>
    <row r="77" s="1" customFormat="1" customHeight="1" spans="1:8">
      <c r="A77" s="11">
        <v>74</v>
      </c>
      <c r="B77" s="11">
        <v>128932</v>
      </c>
      <c r="C77" s="8" t="s">
        <v>146</v>
      </c>
      <c r="D77" s="12" t="s">
        <v>147</v>
      </c>
      <c r="E77" s="8" t="s">
        <v>148</v>
      </c>
      <c r="F77" s="11">
        <v>158</v>
      </c>
      <c r="G77" s="13">
        <v>89.2235294117647</v>
      </c>
      <c r="H77" s="14">
        <v>0.564705882352941</v>
      </c>
    </row>
    <row r="78" s="1" customFormat="1" customHeight="1" spans="1:8">
      <c r="A78" s="11">
        <v>75</v>
      </c>
      <c r="B78" s="11">
        <v>142117</v>
      </c>
      <c r="C78" s="8" t="s">
        <v>149</v>
      </c>
      <c r="D78" s="12" t="s">
        <v>150</v>
      </c>
      <c r="E78" s="8" t="s">
        <v>151</v>
      </c>
      <c r="F78" s="11">
        <v>168</v>
      </c>
      <c r="G78" s="11">
        <v>84</v>
      </c>
      <c r="H78" s="14">
        <v>0.5</v>
      </c>
    </row>
    <row r="79" s="1" customFormat="1" customHeight="1" spans="1:8">
      <c r="A79" s="11">
        <v>76</v>
      </c>
      <c r="B79" s="11">
        <v>123210</v>
      </c>
      <c r="C79" s="8" t="s">
        <v>152</v>
      </c>
      <c r="D79" s="12" t="s">
        <v>153</v>
      </c>
      <c r="E79" s="8" t="s">
        <v>154</v>
      </c>
      <c r="F79" s="11">
        <v>168</v>
      </c>
      <c r="G79" s="13">
        <v>83.7647058823529</v>
      </c>
      <c r="H79" s="14">
        <v>0.49859943977591</v>
      </c>
    </row>
    <row r="80" s="1" customFormat="1" customHeight="1" spans="1:8">
      <c r="A80" s="11">
        <v>77</v>
      </c>
      <c r="B80" s="11">
        <v>97266</v>
      </c>
      <c r="C80" s="8" t="s">
        <v>155</v>
      </c>
      <c r="D80" s="12" t="s">
        <v>156</v>
      </c>
      <c r="E80" s="8" t="s">
        <v>157</v>
      </c>
      <c r="F80" s="11">
        <v>178</v>
      </c>
      <c r="G80" s="11">
        <v>89</v>
      </c>
      <c r="H80" s="14">
        <v>0.5</v>
      </c>
    </row>
    <row r="81" s="1" customFormat="1" customHeight="1" spans="1:8">
      <c r="A81" s="11">
        <v>78</v>
      </c>
      <c r="B81" s="11">
        <v>125659</v>
      </c>
      <c r="C81" s="8" t="s">
        <v>158</v>
      </c>
      <c r="D81" s="12" t="s">
        <v>159</v>
      </c>
      <c r="E81" s="8" t="s">
        <v>160</v>
      </c>
      <c r="F81" s="11">
        <v>198</v>
      </c>
      <c r="G81" s="11">
        <v>99</v>
      </c>
      <c r="H81" s="14">
        <v>0.5</v>
      </c>
    </row>
    <row r="82" s="1" customFormat="1" customHeight="1" spans="1:8">
      <c r="A82" s="11">
        <v>79</v>
      </c>
      <c r="B82" s="11">
        <v>96073</v>
      </c>
      <c r="C82" s="8" t="s">
        <v>161</v>
      </c>
      <c r="D82" s="12" t="s">
        <v>162</v>
      </c>
      <c r="E82" s="8" t="s">
        <v>157</v>
      </c>
      <c r="F82" s="11">
        <v>398</v>
      </c>
      <c r="G82" s="11">
        <v>199</v>
      </c>
      <c r="H82" s="14">
        <v>0.5</v>
      </c>
    </row>
    <row r="83" s="1" customFormat="1" customHeight="1" spans="1:8">
      <c r="A83" s="11">
        <v>80</v>
      </c>
      <c r="B83" s="11">
        <v>100804</v>
      </c>
      <c r="C83" s="8" t="s">
        <v>163</v>
      </c>
      <c r="D83" s="12" t="s">
        <v>164</v>
      </c>
      <c r="E83" s="8" t="s">
        <v>165</v>
      </c>
      <c r="F83" s="11">
        <v>268</v>
      </c>
      <c r="G83" s="13">
        <v>189.176470588235</v>
      </c>
      <c r="H83" s="14">
        <v>0.705882352941177</v>
      </c>
    </row>
    <row r="84" s="1" customFormat="1" customHeight="1" spans="1:8">
      <c r="A84" s="11">
        <v>81</v>
      </c>
      <c r="B84" s="11">
        <v>42934</v>
      </c>
      <c r="C84" s="8" t="s">
        <v>166</v>
      </c>
      <c r="D84" s="12" t="s">
        <v>167</v>
      </c>
      <c r="E84" s="8" t="s">
        <v>157</v>
      </c>
      <c r="F84" s="11">
        <v>178</v>
      </c>
      <c r="G84" s="11">
        <v>89</v>
      </c>
      <c r="H84" s="14">
        <v>0.5</v>
      </c>
    </row>
    <row r="85" s="1" customFormat="1" customHeight="1" spans="1:8">
      <c r="A85" s="11">
        <v>82</v>
      </c>
      <c r="B85" s="11">
        <v>158336</v>
      </c>
      <c r="C85" s="8" t="s">
        <v>168</v>
      </c>
      <c r="D85" s="12" t="s">
        <v>169</v>
      </c>
      <c r="E85" s="8" t="s">
        <v>170</v>
      </c>
      <c r="F85" s="11">
        <v>128.8</v>
      </c>
      <c r="G85" s="13">
        <v>83.3411764705882</v>
      </c>
      <c r="H85" s="14">
        <v>0.647058823529412</v>
      </c>
    </row>
    <row r="86" s="1" customFormat="1" customHeight="1" spans="1:8">
      <c r="A86" s="11">
        <v>83</v>
      </c>
      <c r="B86" s="11">
        <v>158340</v>
      </c>
      <c r="C86" s="8" t="s">
        <v>171</v>
      </c>
      <c r="D86" s="12" t="s">
        <v>172</v>
      </c>
      <c r="E86" s="8" t="s">
        <v>170</v>
      </c>
      <c r="F86" s="11">
        <v>198</v>
      </c>
      <c r="G86" s="13">
        <v>128.117647058824</v>
      </c>
      <c r="H86" s="14">
        <v>0.647058823529412</v>
      </c>
    </row>
    <row r="87" s="1" customFormat="1" customHeight="1" spans="1:8">
      <c r="A87" s="11">
        <v>84</v>
      </c>
      <c r="B87" s="11">
        <v>158343</v>
      </c>
      <c r="C87" s="8" t="s">
        <v>173</v>
      </c>
      <c r="D87" s="12" t="s">
        <v>174</v>
      </c>
      <c r="E87" s="8" t="s">
        <v>170</v>
      </c>
      <c r="F87" s="11">
        <v>228</v>
      </c>
      <c r="G87" s="13">
        <v>147.529411764706</v>
      </c>
      <c r="H87" s="14">
        <v>0.647058823529412</v>
      </c>
    </row>
    <row r="88" s="1" customFormat="1" customHeight="1" spans="1:8">
      <c r="A88" s="11">
        <v>85</v>
      </c>
      <c r="B88" s="11">
        <v>158355</v>
      </c>
      <c r="C88" s="8" t="s">
        <v>175</v>
      </c>
      <c r="D88" s="12" t="s">
        <v>132</v>
      </c>
      <c r="E88" s="8" t="s">
        <v>170</v>
      </c>
      <c r="F88" s="11">
        <v>228</v>
      </c>
      <c r="G88" s="13">
        <v>147.529411764706</v>
      </c>
      <c r="H88" s="14">
        <v>0.647058823529412</v>
      </c>
    </row>
    <row r="89" s="1" customFormat="1" customHeight="1" spans="1:8">
      <c r="A89" s="11">
        <v>86</v>
      </c>
      <c r="B89" s="11">
        <v>32029</v>
      </c>
      <c r="C89" s="8" t="s">
        <v>176</v>
      </c>
      <c r="D89" s="12" t="s">
        <v>35</v>
      </c>
      <c r="E89" s="8" t="s">
        <v>177</v>
      </c>
      <c r="F89" s="11">
        <v>180</v>
      </c>
      <c r="G89" s="13">
        <v>160</v>
      </c>
      <c r="H89" s="14">
        <v>0.888888888888889</v>
      </c>
    </row>
    <row r="90" s="1" customFormat="1" customHeight="1" spans="1:8">
      <c r="A90" s="11">
        <v>87</v>
      </c>
      <c r="B90" s="11">
        <v>46675</v>
      </c>
      <c r="C90" s="8" t="s">
        <v>178</v>
      </c>
      <c r="D90" s="12" t="s">
        <v>179</v>
      </c>
      <c r="E90" s="8" t="s">
        <v>180</v>
      </c>
      <c r="F90" s="11">
        <v>228</v>
      </c>
      <c r="G90" s="13">
        <v>201.422222222222</v>
      </c>
      <c r="H90" s="14">
        <v>0.883430799220273</v>
      </c>
    </row>
    <row r="91" s="1" customFormat="1" customHeight="1" spans="1:8">
      <c r="A91" s="11">
        <v>88</v>
      </c>
      <c r="B91" s="11">
        <v>119126</v>
      </c>
      <c r="C91" s="8" t="s">
        <v>181</v>
      </c>
      <c r="D91" s="12" t="s">
        <v>182</v>
      </c>
      <c r="E91" s="8" t="s">
        <v>177</v>
      </c>
      <c r="F91" s="11">
        <v>180</v>
      </c>
      <c r="G91" s="13">
        <v>160</v>
      </c>
      <c r="H91" s="14">
        <v>0.888888888888889</v>
      </c>
    </row>
    <row r="92" s="1" customFormat="1" customHeight="1" spans="1:8">
      <c r="A92" s="11">
        <v>89</v>
      </c>
      <c r="B92" s="11">
        <v>30118</v>
      </c>
      <c r="C92" s="8" t="s">
        <v>183</v>
      </c>
      <c r="D92" s="12" t="s">
        <v>184</v>
      </c>
      <c r="E92" s="8" t="s">
        <v>177</v>
      </c>
      <c r="F92" s="11">
        <v>280</v>
      </c>
      <c r="G92" s="13">
        <v>242.863157894737</v>
      </c>
      <c r="H92" s="14">
        <v>0.867368421052632</v>
      </c>
    </row>
    <row r="93" s="1" customFormat="1" customHeight="1" spans="1:8">
      <c r="A93" s="11">
        <v>90</v>
      </c>
      <c r="B93" s="11">
        <v>162801</v>
      </c>
      <c r="C93" s="8" t="s">
        <v>185</v>
      </c>
      <c r="D93" s="12" t="s">
        <v>186</v>
      </c>
      <c r="E93" s="8" t="s">
        <v>187</v>
      </c>
      <c r="F93" s="11">
        <v>36</v>
      </c>
      <c r="G93" s="13">
        <v>28</v>
      </c>
      <c r="H93" s="14">
        <v>0.777777777777778</v>
      </c>
    </row>
    <row r="94" s="1" customFormat="1" customHeight="1" spans="1:8">
      <c r="A94" s="11">
        <v>91</v>
      </c>
      <c r="B94" s="11">
        <v>137163</v>
      </c>
      <c r="C94" s="8" t="s">
        <v>188</v>
      </c>
      <c r="D94" s="12" t="s">
        <v>186</v>
      </c>
      <c r="E94" s="8" t="s">
        <v>187</v>
      </c>
      <c r="F94" s="11">
        <v>29</v>
      </c>
      <c r="G94" s="13">
        <v>22.5555555555556</v>
      </c>
      <c r="H94" s="14">
        <v>0.777777777777778</v>
      </c>
    </row>
    <row r="95" s="1" customFormat="1" customHeight="1" spans="1:8">
      <c r="A95" s="11">
        <v>92</v>
      </c>
      <c r="B95" s="11">
        <v>40011</v>
      </c>
      <c r="C95" s="8" t="s">
        <v>189</v>
      </c>
      <c r="D95" s="12" t="s">
        <v>130</v>
      </c>
      <c r="E95" s="8" t="s">
        <v>180</v>
      </c>
      <c r="F95" s="11">
        <v>185</v>
      </c>
      <c r="G95" s="13">
        <v>160.463157894737</v>
      </c>
      <c r="H95" s="14">
        <v>0.867368421052632</v>
      </c>
    </row>
    <row r="96" s="1" customFormat="1" customHeight="1" spans="1:8">
      <c r="A96" s="11">
        <v>93</v>
      </c>
      <c r="B96" s="11">
        <v>151530</v>
      </c>
      <c r="C96" s="8" t="s">
        <v>190</v>
      </c>
      <c r="D96" s="12" t="s">
        <v>191</v>
      </c>
      <c r="E96" s="8" t="s">
        <v>180</v>
      </c>
      <c r="F96" s="11">
        <v>259</v>
      </c>
      <c r="G96" s="13">
        <v>230.222222222222</v>
      </c>
      <c r="H96" s="14">
        <v>0.888888888888889</v>
      </c>
    </row>
    <row r="97" s="1" customFormat="1" customHeight="1" spans="1:8">
      <c r="A97" s="11">
        <v>94</v>
      </c>
      <c r="B97" s="11">
        <v>124178</v>
      </c>
      <c r="C97" s="8" t="s">
        <v>192</v>
      </c>
      <c r="D97" s="12" t="s">
        <v>193</v>
      </c>
      <c r="E97" s="8" t="s">
        <v>180</v>
      </c>
      <c r="F97" s="11">
        <v>230</v>
      </c>
      <c r="G97" s="13">
        <v>204.444444444444</v>
      </c>
      <c r="H97" s="14">
        <v>0.888888888888889</v>
      </c>
    </row>
    <row r="98" s="1" customFormat="1" customHeight="1" spans="1:8">
      <c r="A98" s="11">
        <v>95</v>
      </c>
      <c r="B98" s="11">
        <v>94552</v>
      </c>
      <c r="C98" s="8" t="s">
        <v>194</v>
      </c>
      <c r="D98" s="12" t="s">
        <v>195</v>
      </c>
      <c r="E98" s="8" t="s">
        <v>180</v>
      </c>
      <c r="F98" s="11">
        <v>240</v>
      </c>
      <c r="G98" s="13">
        <v>216.842105263158</v>
      </c>
      <c r="H98" s="14">
        <v>0.903508771929825</v>
      </c>
    </row>
    <row r="99" s="1" customFormat="1" customHeight="1" spans="1:8">
      <c r="A99" s="11">
        <v>96</v>
      </c>
      <c r="B99" s="11">
        <v>65847</v>
      </c>
      <c r="C99" s="8" t="s">
        <v>196</v>
      </c>
      <c r="D99" s="12" t="s">
        <v>184</v>
      </c>
      <c r="E99" s="8" t="s">
        <v>180</v>
      </c>
      <c r="F99" s="11">
        <v>250</v>
      </c>
      <c r="G99" s="13">
        <v>229.852631578947</v>
      </c>
      <c r="H99" s="14">
        <v>0.91941052631579</v>
      </c>
    </row>
    <row r="100" s="1" customFormat="1" customHeight="1" spans="1:8">
      <c r="A100" s="11">
        <v>97</v>
      </c>
      <c r="B100" s="11">
        <v>151529</v>
      </c>
      <c r="C100" s="8" t="s">
        <v>197</v>
      </c>
      <c r="D100" s="12" t="s">
        <v>135</v>
      </c>
      <c r="E100" s="8" t="s">
        <v>180</v>
      </c>
      <c r="F100" s="11">
        <v>330</v>
      </c>
      <c r="G100" s="13">
        <v>293.333333333333</v>
      </c>
      <c r="H100" s="14">
        <v>0.888888888888889</v>
      </c>
    </row>
    <row r="101" s="1" customFormat="1" customHeight="1" spans="1:8">
      <c r="A101" s="11">
        <v>98</v>
      </c>
      <c r="B101" s="11">
        <v>140383</v>
      </c>
      <c r="C101" s="8" t="s">
        <v>198</v>
      </c>
      <c r="D101" s="12" t="s">
        <v>199</v>
      </c>
      <c r="E101" s="8" t="s">
        <v>180</v>
      </c>
      <c r="F101" s="11">
        <v>199</v>
      </c>
      <c r="G101" s="13">
        <v>176.888888888889</v>
      </c>
      <c r="H101" s="14">
        <v>0.888888888888889</v>
      </c>
    </row>
    <row r="102" s="1" customFormat="1" customHeight="1" spans="1:8">
      <c r="A102" s="11">
        <v>99</v>
      </c>
      <c r="B102" s="11">
        <v>140384</v>
      </c>
      <c r="C102" s="8" t="s">
        <v>200</v>
      </c>
      <c r="D102" s="12" t="s">
        <v>201</v>
      </c>
      <c r="E102" s="8" t="s">
        <v>180</v>
      </c>
      <c r="F102" s="11">
        <v>235</v>
      </c>
      <c r="G102" s="13">
        <v>203.831578947368</v>
      </c>
      <c r="H102" s="14">
        <v>0.867368421052632</v>
      </c>
    </row>
    <row r="103" s="1" customFormat="1" customHeight="1" spans="1:8">
      <c r="A103" s="11">
        <v>100</v>
      </c>
      <c r="B103" s="11">
        <v>151528</v>
      </c>
      <c r="C103" s="8" t="s">
        <v>202</v>
      </c>
      <c r="D103" s="12" t="s">
        <v>203</v>
      </c>
      <c r="E103" s="8" t="s">
        <v>180</v>
      </c>
      <c r="F103" s="11">
        <v>335</v>
      </c>
      <c r="G103" s="13">
        <v>297.777777777778</v>
      </c>
      <c r="H103" s="14">
        <v>0.888888888888889</v>
      </c>
    </row>
    <row r="104" s="1" customFormat="1" customHeight="1" spans="1:8">
      <c r="A104" s="11">
        <v>101</v>
      </c>
      <c r="B104" s="11">
        <v>108165</v>
      </c>
      <c r="C104" s="8" t="s">
        <v>204</v>
      </c>
      <c r="D104" s="12" t="s">
        <v>205</v>
      </c>
      <c r="E104" s="8" t="s">
        <v>180</v>
      </c>
      <c r="F104" s="11">
        <v>165</v>
      </c>
      <c r="G104" s="13">
        <v>143.115789473684</v>
      </c>
      <c r="H104" s="14">
        <v>0.867368421052632</v>
      </c>
    </row>
    <row r="105" s="1" customFormat="1" customHeight="1" spans="1:8">
      <c r="A105" s="11">
        <v>102</v>
      </c>
      <c r="B105" s="11">
        <v>47836</v>
      </c>
      <c r="C105" s="8" t="s">
        <v>206</v>
      </c>
      <c r="D105" s="12" t="s">
        <v>35</v>
      </c>
      <c r="E105" s="8" t="s">
        <v>180</v>
      </c>
      <c r="F105" s="11">
        <v>170</v>
      </c>
      <c r="G105" s="13">
        <v>147.452631578947</v>
      </c>
      <c r="H105" s="14">
        <v>0.867368421052632</v>
      </c>
    </row>
    <row r="106" s="1" customFormat="1" customHeight="1" spans="1:8">
      <c r="A106" s="11">
        <v>103</v>
      </c>
      <c r="B106" s="11">
        <v>104016</v>
      </c>
      <c r="C106" s="8" t="s">
        <v>207</v>
      </c>
      <c r="D106" s="12" t="s">
        <v>208</v>
      </c>
      <c r="E106" s="8" t="s">
        <v>209</v>
      </c>
      <c r="F106" s="11">
        <v>148</v>
      </c>
      <c r="G106" s="11">
        <v>74</v>
      </c>
      <c r="H106" s="14">
        <v>0.5</v>
      </c>
    </row>
    <row r="107" s="1" customFormat="1" customHeight="1" spans="1:8">
      <c r="A107" s="11">
        <v>104</v>
      </c>
      <c r="B107" s="11">
        <v>169981</v>
      </c>
      <c r="C107" s="8" t="s">
        <v>210</v>
      </c>
      <c r="D107" s="12" t="s">
        <v>211</v>
      </c>
      <c r="E107" s="8" t="s">
        <v>212</v>
      </c>
      <c r="F107" s="11">
        <v>258</v>
      </c>
      <c r="G107" s="13">
        <v>229.333333333333</v>
      </c>
      <c r="H107" s="14">
        <v>0.888888888888889</v>
      </c>
    </row>
    <row r="108" s="1" customFormat="1" customHeight="1" spans="1:8">
      <c r="A108" s="11">
        <v>105</v>
      </c>
      <c r="B108" s="11">
        <v>167456</v>
      </c>
      <c r="C108" s="8" t="s">
        <v>213</v>
      </c>
      <c r="D108" s="12" t="s">
        <v>211</v>
      </c>
      <c r="E108" s="8" t="s">
        <v>212</v>
      </c>
      <c r="F108" s="11">
        <v>186</v>
      </c>
      <c r="G108" s="13">
        <v>165.333333333333</v>
      </c>
      <c r="H108" s="14">
        <v>0.888888888888889</v>
      </c>
    </row>
    <row r="109" s="1" customFormat="1" customHeight="1" spans="1:8">
      <c r="A109" s="11">
        <v>106</v>
      </c>
      <c r="B109" s="11">
        <v>167439</v>
      </c>
      <c r="C109" s="8" t="s">
        <v>214</v>
      </c>
      <c r="D109" s="12" t="s">
        <v>215</v>
      </c>
      <c r="E109" s="8" t="s">
        <v>212</v>
      </c>
      <c r="F109" s="11">
        <v>215</v>
      </c>
      <c r="G109" s="13">
        <v>191.111111111111</v>
      </c>
      <c r="H109" s="14">
        <v>0.888888888888889</v>
      </c>
    </row>
    <row r="110" s="1" customFormat="1" customHeight="1" spans="1:8">
      <c r="A110" s="11">
        <v>107</v>
      </c>
      <c r="B110" s="11">
        <v>157617</v>
      </c>
      <c r="C110" s="8" t="s">
        <v>216</v>
      </c>
      <c r="D110" s="12" t="s">
        <v>195</v>
      </c>
      <c r="E110" s="8" t="s">
        <v>212</v>
      </c>
      <c r="F110" s="11">
        <v>238</v>
      </c>
      <c r="G110" s="13">
        <v>211.555555555556</v>
      </c>
      <c r="H110" s="14">
        <v>0.888888888888889</v>
      </c>
    </row>
    <row r="111" s="1" customFormat="1" customHeight="1" spans="1:8">
      <c r="A111" s="11">
        <v>108</v>
      </c>
      <c r="B111" s="11">
        <v>174532</v>
      </c>
      <c r="C111" s="8" t="s">
        <v>217</v>
      </c>
      <c r="D111" s="12" t="s">
        <v>195</v>
      </c>
      <c r="E111" s="8" t="s">
        <v>212</v>
      </c>
      <c r="F111" s="11">
        <v>272</v>
      </c>
      <c r="G111" s="13">
        <v>241.777777777778</v>
      </c>
      <c r="H111" s="14">
        <v>0.888888888888889</v>
      </c>
    </row>
    <row r="112" s="1" customFormat="1" customHeight="1" spans="1:8">
      <c r="A112" s="11">
        <v>109</v>
      </c>
      <c r="B112" s="11">
        <v>167441</v>
      </c>
      <c r="C112" s="8" t="s">
        <v>218</v>
      </c>
      <c r="D112" s="12" t="s">
        <v>35</v>
      </c>
      <c r="E112" s="8" t="s">
        <v>212</v>
      </c>
      <c r="F112" s="11">
        <v>295</v>
      </c>
      <c r="G112" s="13">
        <v>262.222222222222</v>
      </c>
      <c r="H112" s="14">
        <v>0.888888888888889</v>
      </c>
    </row>
    <row r="113" s="1" customFormat="1" customHeight="1" spans="1:8">
      <c r="A113" s="11">
        <v>110</v>
      </c>
      <c r="B113" s="11">
        <v>174530</v>
      </c>
      <c r="C113" s="8" t="s">
        <v>219</v>
      </c>
      <c r="D113" s="12" t="s">
        <v>35</v>
      </c>
      <c r="E113" s="8" t="s">
        <v>212</v>
      </c>
      <c r="F113" s="11">
        <v>268</v>
      </c>
      <c r="G113" s="13">
        <v>238.222222222222</v>
      </c>
      <c r="H113" s="14">
        <v>0.888888888888889</v>
      </c>
    </row>
    <row r="114" s="1" customFormat="1" customHeight="1" spans="1:8">
      <c r="A114" s="11">
        <v>111</v>
      </c>
      <c r="B114" s="11">
        <v>167459</v>
      </c>
      <c r="C114" s="8" t="s">
        <v>220</v>
      </c>
      <c r="D114" s="12" t="s">
        <v>203</v>
      </c>
      <c r="E114" s="8" t="s">
        <v>212</v>
      </c>
      <c r="F114" s="11">
        <v>270</v>
      </c>
      <c r="G114" s="13">
        <v>240</v>
      </c>
      <c r="H114" s="14">
        <v>0.888888888888889</v>
      </c>
    </row>
    <row r="115" s="1" customFormat="1" customHeight="1" spans="1:8">
      <c r="A115" s="11">
        <v>112</v>
      </c>
      <c r="B115" s="11">
        <v>169980</v>
      </c>
      <c r="C115" s="8" t="s">
        <v>221</v>
      </c>
      <c r="D115" s="12" t="s">
        <v>35</v>
      </c>
      <c r="E115" s="8" t="s">
        <v>212</v>
      </c>
      <c r="F115" s="11">
        <v>195</v>
      </c>
      <c r="G115" s="13">
        <v>173.333333333333</v>
      </c>
      <c r="H115" s="14">
        <v>0.888888888888889</v>
      </c>
    </row>
    <row r="116" s="1" customFormat="1" customHeight="1" spans="1:8">
      <c r="A116" s="11">
        <v>113</v>
      </c>
      <c r="B116" s="11">
        <v>157618</v>
      </c>
      <c r="C116" s="8" t="s">
        <v>222</v>
      </c>
      <c r="D116" s="12" t="s">
        <v>132</v>
      </c>
      <c r="E116" s="8" t="s">
        <v>212</v>
      </c>
      <c r="F116" s="11">
        <v>272</v>
      </c>
      <c r="G116" s="13">
        <v>241.777777777778</v>
      </c>
      <c r="H116" s="14">
        <v>0.888888888888889</v>
      </c>
    </row>
    <row r="117" s="1" customFormat="1" customHeight="1" spans="1:8">
      <c r="A117" s="11">
        <v>114</v>
      </c>
      <c r="B117" s="11">
        <v>157879</v>
      </c>
      <c r="C117" s="8" t="s">
        <v>223</v>
      </c>
      <c r="D117" s="12" t="s">
        <v>184</v>
      </c>
      <c r="E117" s="8" t="s">
        <v>212</v>
      </c>
      <c r="F117" s="11">
        <v>328</v>
      </c>
      <c r="G117" s="13">
        <v>291.555555555556</v>
      </c>
      <c r="H117" s="14">
        <v>0.888888888888889</v>
      </c>
    </row>
    <row r="118" s="1" customFormat="1" customHeight="1" spans="1:8">
      <c r="A118" s="11">
        <v>115</v>
      </c>
      <c r="B118" s="11">
        <v>111002</v>
      </c>
      <c r="C118" s="8" t="s">
        <v>224</v>
      </c>
      <c r="D118" s="12" t="s">
        <v>225</v>
      </c>
      <c r="E118" s="8" t="s">
        <v>209</v>
      </c>
      <c r="F118" s="11">
        <v>138</v>
      </c>
      <c r="G118" s="11">
        <v>69</v>
      </c>
      <c r="H118" s="14">
        <v>0.5</v>
      </c>
    </row>
    <row r="119" s="1" customFormat="1" customHeight="1" spans="1:8">
      <c r="A119" s="11">
        <v>116</v>
      </c>
      <c r="B119" s="11">
        <v>52440</v>
      </c>
      <c r="C119" s="8" t="s">
        <v>226</v>
      </c>
      <c r="D119" s="12" t="s">
        <v>227</v>
      </c>
      <c r="E119" s="8" t="s">
        <v>228</v>
      </c>
      <c r="F119" s="11">
        <v>228</v>
      </c>
      <c r="G119" s="11">
        <v>114</v>
      </c>
      <c r="H119" s="14">
        <v>0.5</v>
      </c>
    </row>
    <row r="120" s="1" customFormat="1" customHeight="1" spans="1:8">
      <c r="A120" s="11">
        <v>117</v>
      </c>
      <c r="B120" s="11">
        <v>42915</v>
      </c>
      <c r="C120" s="8" t="s">
        <v>229</v>
      </c>
      <c r="D120" s="12" t="s">
        <v>230</v>
      </c>
      <c r="E120" s="8" t="s">
        <v>157</v>
      </c>
      <c r="F120" s="11">
        <v>148</v>
      </c>
      <c r="G120" s="11">
        <v>74</v>
      </c>
      <c r="H120" s="14">
        <v>0.5</v>
      </c>
    </row>
    <row r="121" s="1" customFormat="1" customHeight="1" spans="1:8">
      <c r="A121" s="11">
        <v>118</v>
      </c>
      <c r="B121" s="11">
        <v>134155</v>
      </c>
      <c r="C121" s="8" t="s">
        <v>231</v>
      </c>
      <c r="D121" s="12" t="s">
        <v>232</v>
      </c>
      <c r="E121" s="8" t="s">
        <v>233</v>
      </c>
      <c r="F121" s="11">
        <v>98</v>
      </c>
      <c r="G121" s="11">
        <v>49</v>
      </c>
      <c r="H121" s="14">
        <v>0.5</v>
      </c>
    </row>
    <row r="122" s="1" customFormat="1" customHeight="1" spans="1:8">
      <c r="A122" s="11">
        <v>119</v>
      </c>
      <c r="B122" s="11">
        <v>134154</v>
      </c>
      <c r="C122" s="8" t="s">
        <v>234</v>
      </c>
      <c r="D122" s="12" t="s">
        <v>235</v>
      </c>
      <c r="E122" s="8" t="s">
        <v>233</v>
      </c>
      <c r="F122" s="11">
        <v>138</v>
      </c>
      <c r="G122" s="11">
        <v>69</v>
      </c>
      <c r="H122" s="14">
        <v>0.5</v>
      </c>
    </row>
    <row r="123" s="1" customFormat="1" customHeight="1" spans="1:8">
      <c r="A123" s="11">
        <v>120</v>
      </c>
      <c r="B123" s="11">
        <v>119786</v>
      </c>
      <c r="C123" s="8" t="s">
        <v>236</v>
      </c>
      <c r="D123" s="12" t="s">
        <v>237</v>
      </c>
      <c r="E123" s="8" t="s">
        <v>157</v>
      </c>
      <c r="F123" s="11">
        <v>268</v>
      </c>
      <c r="G123" s="11">
        <v>134</v>
      </c>
      <c r="H123" s="14">
        <v>0.5</v>
      </c>
    </row>
    <row r="124" s="1" customFormat="1" customHeight="1" spans="1:8">
      <c r="A124" s="11">
        <v>121</v>
      </c>
      <c r="B124" s="11">
        <v>115320</v>
      </c>
      <c r="C124" s="8" t="s">
        <v>238</v>
      </c>
      <c r="D124" s="12" t="s">
        <v>239</v>
      </c>
      <c r="E124" s="8" t="s">
        <v>154</v>
      </c>
      <c r="F124" s="11">
        <v>398</v>
      </c>
      <c r="G124" s="11">
        <v>199</v>
      </c>
      <c r="H124" s="14">
        <v>0.5</v>
      </c>
    </row>
    <row r="125" s="1" customFormat="1" customHeight="1" spans="1:8">
      <c r="A125" s="11">
        <v>122</v>
      </c>
      <c r="B125" s="11">
        <v>159518</v>
      </c>
      <c r="C125" s="8" t="s">
        <v>240</v>
      </c>
      <c r="D125" s="12" t="s">
        <v>241</v>
      </c>
      <c r="E125" s="8" t="s">
        <v>209</v>
      </c>
      <c r="F125" s="11">
        <v>218</v>
      </c>
      <c r="G125" s="11">
        <v>109</v>
      </c>
      <c r="H125" s="14">
        <v>0.5</v>
      </c>
    </row>
    <row r="126" s="1" customFormat="1" customHeight="1" spans="1:8">
      <c r="A126" s="11">
        <v>123</v>
      </c>
      <c r="B126" s="11">
        <v>16644</v>
      </c>
      <c r="C126" s="8" t="s">
        <v>242</v>
      </c>
      <c r="D126" s="12" t="s">
        <v>243</v>
      </c>
      <c r="E126" s="8" t="s">
        <v>244</v>
      </c>
      <c r="F126" s="11">
        <v>188</v>
      </c>
      <c r="G126" s="11">
        <v>94</v>
      </c>
      <c r="H126" s="14">
        <v>0.5</v>
      </c>
    </row>
    <row r="127" s="1" customFormat="1" customHeight="1" spans="1:8">
      <c r="A127" s="11">
        <v>124</v>
      </c>
      <c r="B127" s="11">
        <v>115434</v>
      </c>
      <c r="C127" s="8" t="s">
        <v>245</v>
      </c>
      <c r="D127" s="12" t="s">
        <v>246</v>
      </c>
      <c r="E127" s="8" t="s">
        <v>244</v>
      </c>
      <c r="F127" s="11">
        <v>199</v>
      </c>
      <c r="G127" s="11">
        <v>99.5</v>
      </c>
      <c r="H127" s="14">
        <v>0.5</v>
      </c>
    </row>
    <row r="128" s="1" customFormat="1" customHeight="1" spans="1:8">
      <c r="A128" s="11">
        <v>125</v>
      </c>
      <c r="B128" s="11">
        <v>115435</v>
      </c>
      <c r="C128" s="8" t="s">
        <v>247</v>
      </c>
      <c r="D128" s="12" t="s">
        <v>248</v>
      </c>
      <c r="E128" s="8" t="s">
        <v>244</v>
      </c>
      <c r="F128" s="11">
        <v>199</v>
      </c>
      <c r="G128" s="11">
        <v>99.5</v>
      </c>
      <c r="H128" s="14">
        <v>0.5</v>
      </c>
    </row>
    <row r="129" s="1" customFormat="1" customHeight="1" spans="1:8">
      <c r="A129" s="11">
        <v>126</v>
      </c>
      <c r="B129" s="11">
        <v>16645</v>
      </c>
      <c r="C129" s="8" t="s">
        <v>249</v>
      </c>
      <c r="D129" s="12" t="s">
        <v>250</v>
      </c>
      <c r="E129" s="8" t="s">
        <v>244</v>
      </c>
      <c r="F129" s="11">
        <v>168</v>
      </c>
      <c r="G129" s="11">
        <v>84</v>
      </c>
      <c r="H129" s="14">
        <v>0.5</v>
      </c>
    </row>
    <row r="130" s="1" customFormat="1" customHeight="1" spans="1:8">
      <c r="A130" s="11">
        <v>127</v>
      </c>
      <c r="B130" s="11">
        <v>131921</v>
      </c>
      <c r="C130" s="8" t="s">
        <v>251</v>
      </c>
      <c r="D130" s="12" t="s">
        <v>239</v>
      </c>
      <c r="E130" s="8" t="s">
        <v>154</v>
      </c>
      <c r="F130" s="11">
        <v>468</v>
      </c>
      <c r="G130" s="11">
        <v>234</v>
      </c>
      <c r="H130" s="14">
        <v>0.5</v>
      </c>
    </row>
    <row r="131" s="1" customFormat="1" customHeight="1" spans="1:8">
      <c r="A131" s="11">
        <v>128</v>
      </c>
      <c r="B131" s="11">
        <v>159515</v>
      </c>
      <c r="C131" s="8" t="s">
        <v>252</v>
      </c>
      <c r="D131" s="12" t="s">
        <v>253</v>
      </c>
      <c r="E131" s="8" t="s">
        <v>209</v>
      </c>
      <c r="F131" s="11">
        <v>268</v>
      </c>
      <c r="G131" s="11">
        <v>134</v>
      </c>
      <c r="H131" s="14">
        <v>0.5</v>
      </c>
    </row>
    <row r="132" s="1" customFormat="1" customHeight="1" spans="1:8">
      <c r="A132" s="11">
        <v>129</v>
      </c>
      <c r="B132" s="11">
        <v>84295</v>
      </c>
      <c r="C132" s="8" t="s">
        <v>254</v>
      </c>
      <c r="D132" s="12" t="s">
        <v>255</v>
      </c>
      <c r="E132" s="8" t="s">
        <v>154</v>
      </c>
      <c r="F132" s="11">
        <v>168</v>
      </c>
      <c r="G132" s="11">
        <v>84</v>
      </c>
      <c r="H132" s="14">
        <v>0.5</v>
      </c>
    </row>
    <row r="133" s="1" customFormat="1" customHeight="1" spans="1:8">
      <c r="A133" s="11">
        <v>130</v>
      </c>
      <c r="B133" s="11">
        <v>170360</v>
      </c>
      <c r="C133" s="8" t="s">
        <v>256</v>
      </c>
      <c r="D133" s="12" t="s">
        <v>257</v>
      </c>
      <c r="E133" s="8" t="s">
        <v>258</v>
      </c>
      <c r="F133" s="11">
        <v>298</v>
      </c>
      <c r="G133" s="11">
        <v>149</v>
      </c>
      <c r="H133" s="14">
        <v>0.5</v>
      </c>
    </row>
    <row r="134" s="1" customFormat="1" customHeight="1" spans="1:8">
      <c r="A134" s="11">
        <v>131</v>
      </c>
      <c r="B134" s="11">
        <v>136779</v>
      </c>
      <c r="C134" s="8" t="s">
        <v>259</v>
      </c>
      <c r="D134" s="12" t="s">
        <v>260</v>
      </c>
      <c r="E134" s="8" t="s">
        <v>261</v>
      </c>
      <c r="F134" s="11">
        <v>138</v>
      </c>
      <c r="G134" s="11">
        <v>69</v>
      </c>
      <c r="H134" s="14">
        <v>0.5</v>
      </c>
    </row>
    <row r="135" s="1" customFormat="1" customHeight="1" spans="1:8">
      <c r="A135" s="11">
        <v>132</v>
      </c>
      <c r="B135" s="11">
        <v>145340</v>
      </c>
      <c r="C135" s="8" t="s">
        <v>262</v>
      </c>
      <c r="D135" s="12" t="s">
        <v>263</v>
      </c>
      <c r="E135" s="8" t="s">
        <v>157</v>
      </c>
      <c r="F135" s="11">
        <v>258</v>
      </c>
      <c r="G135" s="11">
        <v>129</v>
      </c>
      <c r="H135" s="14">
        <v>0.5</v>
      </c>
    </row>
    <row r="136" s="1" customFormat="1" customHeight="1" spans="1:8">
      <c r="A136" s="11">
        <v>133</v>
      </c>
      <c r="B136" s="11">
        <v>147406</v>
      </c>
      <c r="C136" s="8" t="s">
        <v>264</v>
      </c>
      <c r="D136" s="12" t="s">
        <v>265</v>
      </c>
      <c r="E136" s="8" t="s">
        <v>266</v>
      </c>
      <c r="F136" s="11">
        <v>198</v>
      </c>
      <c r="G136" s="11">
        <v>99</v>
      </c>
      <c r="H136" s="14">
        <v>0.5</v>
      </c>
    </row>
    <row r="137" s="1" customFormat="1" customHeight="1" spans="1:8">
      <c r="A137" s="11">
        <v>134</v>
      </c>
      <c r="B137" s="11">
        <v>176548</v>
      </c>
      <c r="C137" s="8" t="s">
        <v>267</v>
      </c>
      <c r="D137" s="12" t="s">
        <v>268</v>
      </c>
      <c r="E137" s="8" t="s">
        <v>269</v>
      </c>
      <c r="F137" s="11">
        <v>288</v>
      </c>
      <c r="G137" s="13">
        <v>169.411764705882</v>
      </c>
      <c r="H137" s="14">
        <v>0.588235294117647</v>
      </c>
    </row>
    <row r="138" s="1" customFormat="1" customHeight="1" spans="1:8">
      <c r="A138" s="11">
        <v>135</v>
      </c>
      <c r="B138" s="11">
        <v>175999</v>
      </c>
      <c r="C138" s="8" t="s">
        <v>270</v>
      </c>
      <c r="D138" s="12" t="s">
        <v>271</v>
      </c>
      <c r="E138" s="8" t="s">
        <v>154</v>
      </c>
      <c r="F138" s="11">
        <v>118</v>
      </c>
      <c r="G138" s="11">
        <v>59</v>
      </c>
      <c r="H138" s="14">
        <v>0.5</v>
      </c>
    </row>
    <row r="139" s="1" customFormat="1" customHeight="1" spans="1:8">
      <c r="A139" s="11">
        <v>136</v>
      </c>
      <c r="B139" s="11">
        <v>162875</v>
      </c>
      <c r="C139" s="8" t="s">
        <v>272</v>
      </c>
      <c r="D139" s="12" t="s">
        <v>273</v>
      </c>
      <c r="E139" s="8" t="s">
        <v>154</v>
      </c>
      <c r="F139" s="11">
        <v>238</v>
      </c>
      <c r="G139" s="13">
        <v>126</v>
      </c>
      <c r="H139" s="14">
        <v>0.529411764705882</v>
      </c>
    </row>
    <row r="140" s="1" customFormat="1" customHeight="1" spans="1:8">
      <c r="A140" s="11">
        <v>137</v>
      </c>
      <c r="B140" s="11">
        <v>159519</v>
      </c>
      <c r="C140" s="8" t="s">
        <v>274</v>
      </c>
      <c r="D140" s="12" t="s">
        <v>253</v>
      </c>
      <c r="E140" s="8" t="s">
        <v>209</v>
      </c>
      <c r="F140" s="11">
        <v>168</v>
      </c>
      <c r="G140" s="11">
        <v>84</v>
      </c>
      <c r="H140" s="14">
        <v>0.5</v>
      </c>
    </row>
    <row r="141" s="1" customFormat="1" customHeight="1" spans="1:8">
      <c r="A141" s="11">
        <v>138</v>
      </c>
      <c r="B141" s="11">
        <v>162305</v>
      </c>
      <c r="C141" s="8" t="s">
        <v>272</v>
      </c>
      <c r="D141" s="12" t="s">
        <v>275</v>
      </c>
      <c r="E141" s="8" t="s">
        <v>154</v>
      </c>
      <c r="F141" s="11">
        <v>388</v>
      </c>
      <c r="G141" s="13">
        <v>205.411764705882</v>
      </c>
      <c r="H141" s="14">
        <v>0.529411764705882</v>
      </c>
    </row>
    <row r="142" s="1" customFormat="1" customHeight="1" spans="1:8">
      <c r="A142" s="11">
        <v>139</v>
      </c>
      <c r="B142" s="11">
        <v>47020</v>
      </c>
      <c r="C142" s="8" t="s">
        <v>276</v>
      </c>
      <c r="D142" s="12" t="s">
        <v>277</v>
      </c>
      <c r="E142" s="8" t="s">
        <v>278</v>
      </c>
      <c r="F142" s="11">
        <v>98</v>
      </c>
      <c r="G142" s="11">
        <v>49</v>
      </c>
      <c r="H142" s="14">
        <v>0.5</v>
      </c>
    </row>
    <row r="143" s="1" customFormat="1" customHeight="1" spans="1:8">
      <c r="A143" s="11">
        <v>140</v>
      </c>
      <c r="B143" s="11">
        <v>100692</v>
      </c>
      <c r="C143" s="8" t="s">
        <v>279</v>
      </c>
      <c r="D143" s="12" t="s">
        <v>280</v>
      </c>
      <c r="E143" s="8" t="s">
        <v>165</v>
      </c>
      <c r="F143" s="11">
        <v>118</v>
      </c>
      <c r="G143" s="13">
        <v>83.2941176470588</v>
      </c>
      <c r="H143" s="14">
        <v>0.705882352941177</v>
      </c>
    </row>
    <row r="144" s="1" customFormat="1" customHeight="1" spans="1:8">
      <c r="A144" s="11">
        <v>141</v>
      </c>
      <c r="B144" s="11">
        <v>126813</v>
      </c>
      <c r="C144" s="8" t="s">
        <v>281</v>
      </c>
      <c r="D144" s="12" t="s">
        <v>282</v>
      </c>
      <c r="E144" s="8" t="s">
        <v>157</v>
      </c>
      <c r="F144" s="11">
        <v>98</v>
      </c>
      <c r="G144" s="11">
        <v>49</v>
      </c>
      <c r="H144" s="14">
        <v>0.5</v>
      </c>
    </row>
    <row r="145" s="1" customFormat="1" customHeight="1" spans="1:8">
      <c r="A145" s="11">
        <v>142</v>
      </c>
      <c r="B145" s="11">
        <v>73636</v>
      </c>
      <c r="C145" s="8" t="s">
        <v>283</v>
      </c>
      <c r="D145" s="12" t="s">
        <v>277</v>
      </c>
      <c r="E145" s="8" t="s">
        <v>157</v>
      </c>
      <c r="F145" s="11">
        <v>96</v>
      </c>
      <c r="G145" s="11">
        <v>48</v>
      </c>
      <c r="H145" s="14">
        <v>0.5</v>
      </c>
    </row>
    <row r="146" s="1" customFormat="1" customHeight="1" spans="1:8">
      <c r="A146" s="11">
        <v>143</v>
      </c>
      <c r="B146" s="11">
        <v>52439</v>
      </c>
      <c r="C146" s="8" t="s">
        <v>284</v>
      </c>
      <c r="D146" s="12" t="s">
        <v>285</v>
      </c>
      <c r="E146" s="8" t="s">
        <v>154</v>
      </c>
      <c r="F146" s="11">
        <v>228</v>
      </c>
      <c r="G146" s="11">
        <v>114</v>
      </c>
      <c r="H146" s="14">
        <v>0.5</v>
      </c>
    </row>
    <row r="147" s="1" customFormat="1" customHeight="1" spans="1:8">
      <c r="A147" s="11">
        <v>144</v>
      </c>
      <c r="B147" s="11">
        <v>156573</v>
      </c>
      <c r="C147" s="8" t="s">
        <v>286</v>
      </c>
      <c r="D147" s="12" t="s">
        <v>287</v>
      </c>
      <c r="E147" s="8" t="s">
        <v>288</v>
      </c>
      <c r="F147" s="11">
        <v>40</v>
      </c>
      <c r="G147" s="13">
        <v>19.4117647058824</v>
      </c>
      <c r="H147" s="14">
        <v>0.485294117647059</v>
      </c>
    </row>
    <row r="148" s="1" customFormat="1" customHeight="1" spans="1:8">
      <c r="A148" s="11">
        <v>145</v>
      </c>
      <c r="B148" s="11">
        <v>157992</v>
      </c>
      <c r="C148" s="8" t="s">
        <v>289</v>
      </c>
      <c r="D148" s="12" t="s">
        <v>290</v>
      </c>
      <c r="E148" s="8" t="s">
        <v>291</v>
      </c>
      <c r="F148" s="11">
        <v>68</v>
      </c>
      <c r="G148" s="13">
        <v>41.1764705882353</v>
      </c>
      <c r="H148" s="14">
        <v>0.605536332179931</v>
      </c>
    </row>
    <row r="149" s="1" customFormat="1" customHeight="1" spans="1:8">
      <c r="A149" s="11">
        <v>146</v>
      </c>
      <c r="B149" s="11">
        <v>158057</v>
      </c>
      <c r="C149" s="8" t="s">
        <v>286</v>
      </c>
      <c r="D149" s="12" t="s">
        <v>287</v>
      </c>
      <c r="E149" s="8" t="s">
        <v>288</v>
      </c>
      <c r="F149" s="11">
        <v>35</v>
      </c>
      <c r="G149" s="13">
        <v>19.4117647058824</v>
      </c>
      <c r="H149" s="14">
        <v>0.554621848739496</v>
      </c>
    </row>
    <row r="150" s="1" customFormat="1" customHeight="1" spans="1:8">
      <c r="A150" s="11">
        <v>147</v>
      </c>
      <c r="B150" s="11">
        <v>169902</v>
      </c>
      <c r="C150" s="8" t="s">
        <v>286</v>
      </c>
      <c r="D150" s="12" t="s">
        <v>186</v>
      </c>
      <c r="E150" s="8" t="s">
        <v>288</v>
      </c>
      <c r="F150" s="11">
        <v>15</v>
      </c>
      <c r="G150" s="13">
        <v>8.47058823529412</v>
      </c>
      <c r="H150" s="14">
        <v>0.564705882352941</v>
      </c>
    </row>
    <row r="151" s="1" customFormat="1" customHeight="1" spans="1:8">
      <c r="A151" s="11">
        <v>148</v>
      </c>
      <c r="B151" s="11">
        <v>134541</v>
      </c>
      <c r="C151" s="8" t="s">
        <v>292</v>
      </c>
      <c r="D151" s="12" t="s">
        <v>293</v>
      </c>
      <c r="E151" s="8" t="s">
        <v>233</v>
      </c>
      <c r="F151" s="11">
        <v>98</v>
      </c>
      <c r="G151" s="11">
        <v>49</v>
      </c>
      <c r="H151" s="14">
        <v>0.5</v>
      </c>
    </row>
    <row r="152" s="1" customFormat="1" customHeight="1" spans="1:8">
      <c r="A152" s="11">
        <v>149</v>
      </c>
      <c r="B152" s="11">
        <v>116987</v>
      </c>
      <c r="C152" s="8" t="s">
        <v>294</v>
      </c>
      <c r="D152" s="12" t="s">
        <v>295</v>
      </c>
      <c r="E152" s="8" t="s">
        <v>296</v>
      </c>
      <c r="F152" s="11">
        <v>198</v>
      </c>
      <c r="G152" s="11">
        <v>99</v>
      </c>
      <c r="H152" s="14">
        <v>0.5</v>
      </c>
    </row>
    <row r="153" s="1" customFormat="1" customHeight="1" spans="1:8">
      <c r="A153" s="11">
        <v>150</v>
      </c>
      <c r="B153" s="11">
        <v>159509</v>
      </c>
      <c r="C153" s="8" t="s">
        <v>297</v>
      </c>
      <c r="D153" s="12" t="s">
        <v>298</v>
      </c>
      <c r="E153" s="8" t="s">
        <v>209</v>
      </c>
      <c r="F153" s="11">
        <v>118</v>
      </c>
      <c r="G153" s="11">
        <v>59</v>
      </c>
      <c r="H153" s="14">
        <v>0.5</v>
      </c>
    </row>
    <row r="154" s="1" customFormat="1" customHeight="1" spans="1:8">
      <c r="A154" s="11">
        <v>151</v>
      </c>
      <c r="B154" s="11">
        <v>159510</v>
      </c>
      <c r="C154" s="8" t="s">
        <v>299</v>
      </c>
      <c r="D154" s="12" t="s">
        <v>300</v>
      </c>
      <c r="E154" s="8" t="s">
        <v>209</v>
      </c>
      <c r="F154" s="11">
        <v>88</v>
      </c>
      <c r="G154" s="11">
        <v>44</v>
      </c>
      <c r="H154" s="14">
        <v>0.5</v>
      </c>
    </row>
    <row r="155" s="1" customFormat="1" customHeight="1" spans="1:8">
      <c r="A155" s="11">
        <v>152</v>
      </c>
      <c r="B155" s="11">
        <v>128521</v>
      </c>
      <c r="C155" s="8" t="s">
        <v>301</v>
      </c>
      <c r="D155" s="12" t="s">
        <v>302</v>
      </c>
      <c r="E155" s="8" t="s">
        <v>209</v>
      </c>
      <c r="F155" s="11">
        <v>138</v>
      </c>
      <c r="G155" s="11">
        <v>69</v>
      </c>
      <c r="H155" s="14">
        <v>0.5</v>
      </c>
    </row>
    <row r="156" s="1" customFormat="1" customHeight="1" spans="1:8">
      <c r="A156" s="11">
        <v>153</v>
      </c>
      <c r="B156" s="11">
        <v>159520</v>
      </c>
      <c r="C156" s="8" t="s">
        <v>303</v>
      </c>
      <c r="D156" s="12" t="s">
        <v>304</v>
      </c>
      <c r="E156" s="8" t="s">
        <v>209</v>
      </c>
      <c r="F156" s="11">
        <v>118</v>
      </c>
      <c r="G156" s="11">
        <v>59</v>
      </c>
      <c r="H156" s="14">
        <v>0.5</v>
      </c>
    </row>
    <row r="157" s="1" customFormat="1" customHeight="1" spans="1:8">
      <c r="A157" s="11">
        <v>154</v>
      </c>
      <c r="B157" s="11">
        <v>143225</v>
      </c>
      <c r="C157" s="8" t="s">
        <v>305</v>
      </c>
      <c r="D157" s="12" t="s">
        <v>306</v>
      </c>
      <c r="E157" s="8" t="s">
        <v>108</v>
      </c>
      <c r="F157" s="11">
        <v>160</v>
      </c>
      <c r="G157" s="13">
        <v>84.7058823529412</v>
      </c>
      <c r="H157" s="14">
        <v>0.529411764705882</v>
      </c>
    </row>
    <row r="158" s="1" customFormat="1" customHeight="1" spans="1:8">
      <c r="A158" s="11">
        <v>155</v>
      </c>
      <c r="B158" s="11">
        <v>140507</v>
      </c>
      <c r="C158" s="8" t="s">
        <v>307</v>
      </c>
      <c r="D158" s="12" t="s">
        <v>308</v>
      </c>
      <c r="E158" s="8" t="s">
        <v>154</v>
      </c>
      <c r="F158" s="11">
        <v>368</v>
      </c>
      <c r="G158" s="11">
        <v>184</v>
      </c>
      <c r="H158" s="14">
        <v>0.5</v>
      </c>
    </row>
    <row r="159" s="1" customFormat="1" customHeight="1" spans="1:8">
      <c r="A159" s="11">
        <v>156</v>
      </c>
      <c r="B159" s="11">
        <v>124508</v>
      </c>
      <c r="C159" s="8" t="s">
        <v>309</v>
      </c>
      <c r="D159" s="12" t="s">
        <v>310</v>
      </c>
      <c r="E159" s="8" t="s">
        <v>266</v>
      </c>
      <c r="F159" s="11">
        <v>118</v>
      </c>
      <c r="G159" s="11">
        <v>59</v>
      </c>
      <c r="H159" s="14">
        <v>0.5</v>
      </c>
    </row>
    <row r="160" s="1" customFormat="1" customHeight="1" spans="1:8">
      <c r="A160" s="11">
        <v>157</v>
      </c>
      <c r="B160" s="11">
        <v>64897</v>
      </c>
      <c r="C160" s="8" t="s">
        <v>311</v>
      </c>
      <c r="D160" s="12" t="s">
        <v>312</v>
      </c>
      <c r="E160" s="8" t="s">
        <v>313</v>
      </c>
      <c r="F160" s="11">
        <v>35</v>
      </c>
      <c r="G160" s="13">
        <v>30</v>
      </c>
      <c r="H160" s="14">
        <v>0.857142857142857</v>
      </c>
    </row>
    <row r="161" s="1" customFormat="1" customHeight="1" spans="1:8">
      <c r="A161" s="11">
        <v>158</v>
      </c>
      <c r="B161" s="11">
        <v>138710</v>
      </c>
      <c r="C161" s="8" t="s">
        <v>314</v>
      </c>
      <c r="D161" s="12" t="s">
        <v>310</v>
      </c>
      <c r="E161" s="8" t="s">
        <v>154</v>
      </c>
      <c r="F161" s="11">
        <v>138</v>
      </c>
      <c r="G161" s="11">
        <v>69</v>
      </c>
      <c r="H161" s="14">
        <v>0.5</v>
      </c>
    </row>
    <row r="162" s="1" customFormat="1" customHeight="1" spans="1:8">
      <c r="A162" s="11">
        <v>159</v>
      </c>
      <c r="B162" s="11">
        <v>161988</v>
      </c>
      <c r="C162" s="8" t="s">
        <v>315</v>
      </c>
      <c r="D162" s="12" t="s">
        <v>316</v>
      </c>
      <c r="E162" s="8" t="s">
        <v>154</v>
      </c>
      <c r="F162" s="11">
        <v>138</v>
      </c>
      <c r="G162" s="11">
        <v>69</v>
      </c>
      <c r="H162" s="14">
        <v>0.5</v>
      </c>
    </row>
    <row r="163" s="1" customFormat="1" customHeight="1" spans="1:8">
      <c r="A163" s="11">
        <v>160</v>
      </c>
      <c r="B163" s="11">
        <v>162041</v>
      </c>
      <c r="C163" s="8" t="s">
        <v>315</v>
      </c>
      <c r="D163" s="12" t="s">
        <v>317</v>
      </c>
      <c r="E163" s="8" t="s">
        <v>154</v>
      </c>
      <c r="F163" s="11">
        <v>188</v>
      </c>
      <c r="G163" s="11">
        <v>94</v>
      </c>
      <c r="H163" s="14">
        <v>0.5</v>
      </c>
    </row>
    <row r="164" s="1" customFormat="1" customHeight="1" spans="1:8">
      <c r="A164" s="11">
        <v>161</v>
      </c>
      <c r="B164" s="11">
        <v>159511</v>
      </c>
      <c r="C164" s="8" t="s">
        <v>318</v>
      </c>
      <c r="D164" s="12" t="s">
        <v>319</v>
      </c>
      <c r="E164" s="8" t="s">
        <v>209</v>
      </c>
      <c r="F164" s="11">
        <v>138</v>
      </c>
      <c r="G164" s="11">
        <v>69</v>
      </c>
      <c r="H164" s="14">
        <v>0.5</v>
      </c>
    </row>
    <row r="165" s="1" customFormat="1" customHeight="1" spans="1:8">
      <c r="A165" s="11">
        <v>162</v>
      </c>
      <c r="B165" s="11">
        <v>162012</v>
      </c>
      <c r="C165" s="8" t="s">
        <v>320</v>
      </c>
      <c r="D165" s="12" t="s">
        <v>321</v>
      </c>
      <c r="E165" s="8" t="s">
        <v>154</v>
      </c>
      <c r="F165" s="11">
        <v>138</v>
      </c>
      <c r="G165" s="13">
        <v>79.0588235294118</v>
      </c>
      <c r="H165" s="14">
        <v>0.572890025575448</v>
      </c>
    </row>
    <row r="166" s="1" customFormat="1" customHeight="1" spans="1:8">
      <c r="A166" s="11">
        <v>163</v>
      </c>
      <c r="B166" s="11">
        <v>138699</v>
      </c>
      <c r="C166" s="8" t="s">
        <v>322</v>
      </c>
      <c r="D166" s="12" t="s">
        <v>323</v>
      </c>
      <c r="E166" s="8" t="s">
        <v>154</v>
      </c>
      <c r="F166" s="11">
        <v>148</v>
      </c>
      <c r="G166" s="11">
        <v>74</v>
      </c>
      <c r="H166" s="14">
        <v>0.5</v>
      </c>
    </row>
    <row r="167" s="1" customFormat="1" customHeight="1" spans="1:8">
      <c r="A167" s="11">
        <v>164</v>
      </c>
      <c r="B167" s="11">
        <v>126314</v>
      </c>
      <c r="C167" s="8" t="s">
        <v>324</v>
      </c>
      <c r="D167" s="12" t="s">
        <v>325</v>
      </c>
      <c r="E167" s="8" t="s">
        <v>154</v>
      </c>
      <c r="F167" s="11">
        <v>218</v>
      </c>
      <c r="G167" s="11">
        <v>109</v>
      </c>
      <c r="H167" s="14">
        <v>0.5</v>
      </c>
    </row>
    <row r="168" s="1" customFormat="1" customHeight="1" spans="1:8">
      <c r="A168" s="11">
        <v>165</v>
      </c>
      <c r="B168" s="11">
        <v>60816</v>
      </c>
      <c r="C168" s="8" t="s">
        <v>326</v>
      </c>
      <c r="D168" s="12" t="s">
        <v>327</v>
      </c>
      <c r="E168" s="8" t="s">
        <v>154</v>
      </c>
      <c r="F168" s="11">
        <v>118</v>
      </c>
      <c r="G168" s="11">
        <v>59</v>
      </c>
      <c r="H168" s="14">
        <v>0.5</v>
      </c>
    </row>
    <row r="169" s="1" customFormat="1" customHeight="1" spans="1:8">
      <c r="A169" s="11">
        <v>166</v>
      </c>
      <c r="B169" s="11">
        <v>36921</v>
      </c>
      <c r="C169" s="8" t="s">
        <v>328</v>
      </c>
      <c r="D169" s="12" t="s">
        <v>329</v>
      </c>
      <c r="E169" s="8" t="s">
        <v>313</v>
      </c>
      <c r="F169" s="11">
        <v>35</v>
      </c>
      <c r="G169" s="13">
        <v>30.5136842105263</v>
      </c>
      <c r="H169" s="14">
        <v>0.87181954887218</v>
      </c>
    </row>
    <row r="170" s="1" customFormat="1" customHeight="1" spans="1:8">
      <c r="A170" s="11">
        <v>167</v>
      </c>
      <c r="B170" s="11">
        <v>96394</v>
      </c>
      <c r="C170" s="8" t="s">
        <v>330</v>
      </c>
      <c r="D170" s="12" t="s">
        <v>331</v>
      </c>
      <c r="E170" s="8" t="s">
        <v>228</v>
      </c>
      <c r="F170" s="11">
        <v>128</v>
      </c>
      <c r="G170" s="11">
        <v>64</v>
      </c>
      <c r="H170" s="14">
        <v>0.5</v>
      </c>
    </row>
    <row r="171" s="1" customFormat="1" customHeight="1" spans="1:8">
      <c r="A171" s="11">
        <v>168</v>
      </c>
      <c r="B171" s="11">
        <v>99943</v>
      </c>
      <c r="C171" s="8" t="s">
        <v>330</v>
      </c>
      <c r="D171" s="12" t="s">
        <v>332</v>
      </c>
      <c r="E171" s="8" t="s">
        <v>228</v>
      </c>
      <c r="F171" s="11">
        <v>128</v>
      </c>
      <c r="G171" s="11">
        <v>64</v>
      </c>
      <c r="H171" s="14">
        <v>0.5</v>
      </c>
    </row>
    <row r="172" s="1" customFormat="1" customHeight="1" spans="1:8">
      <c r="A172" s="11">
        <v>169</v>
      </c>
      <c r="B172" s="11">
        <v>68184</v>
      </c>
      <c r="C172" s="8" t="s">
        <v>333</v>
      </c>
      <c r="D172" s="12" t="s">
        <v>334</v>
      </c>
      <c r="E172" s="8" t="s">
        <v>228</v>
      </c>
      <c r="F172" s="11">
        <v>298</v>
      </c>
      <c r="G172" s="11">
        <v>149</v>
      </c>
      <c r="H172" s="14">
        <v>0.5</v>
      </c>
    </row>
    <row r="173" s="1" customFormat="1" customHeight="1" spans="1:8">
      <c r="A173" s="11">
        <v>170</v>
      </c>
      <c r="B173" s="11">
        <v>176958</v>
      </c>
      <c r="C173" s="8" t="s">
        <v>335</v>
      </c>
      <c r="D173" s="12" t="s">
        <v>336</v>
      </c>
      <c r="E173" s="8" t="s">
        <v>100</v>
      </c>
      <c r="F173" s="11">
        <v>169</v>
      </c>
      <c r="G173" s="11">
        <v>84.5</v>
      </c>
      <c r="H173" s="14">
        <v>0.5</v>
      </c>
    </row>
    <row r="174" s="1" customFormat="1" customHeight="1" spans="1:8">
      <c r="A174" s="11">
        <v>171</v>
      </c>
      <c r="B174" s="11">
        <v>145385</v>
      </c>
      <c r="C174" s="8" t="s">
        <v>337</v>
      </c>
      <c r="D174" s="12" t="s">
        <v>338</v>
      </c>
      <c r="E174" s="8" t="s">
        <v>339</v>
      </c>
      <c r="F174" s="11">
        <v>169</v>
      </c>
      <c r="G174" s="11">
        <v>84.5</v>
      </c>
      <c r="H174" s="14">
        <v>0.5</v>
      </c>
    </row>
    <row r="175" s="1" customFormat="1" customHeight="1" spans="1:8">
      <c r="A175" s="11">
        <v>172</v>
      </c>
      <c r="B175" s="11">
        <v>153799</v>
      </c>
      <c r="C175" s="8" t="s">
        <v>337</v>
      </c>
      <c r="D175" s="12" t="s">
        <v>340</v>
      </c>
      <c r="E175" s="8" t="s">
        <v>339</v>
      </c>
      <c r="F175" s="11">
        <v>169</v>
      </c>
      <c r="G175" s="11">
        <v>84.5</v>
      </c>
      <c r="H175" s="14">
        <v>0.5</v>
      </c>
    </row>
    <row r="176" s="1" customFormat="1" customHeight="1" spans="1:8">
      <c r="A176" s="11">
        <v>173</v>
      </c>
      <c r="B176" s="11">
        <v>147426</v>
      </c>
      <c r="C176" s="8" t="s">
        <v>341</v>
      </c>
      <c r="D176" s="12" t="s">
        <v>164</v>
      </c>
      <c r="E176" s="8" t="s">
        <v>151</v>
      </c>
      <c r="F176" s="11">
        <v>118</v>
      </c>
      <c r="G176" s="11">
        <v>59</v>
      </c>
      <c r="H176" s="14">
        <v>0.5</v>
      </c>
    </row>
    <row r="177" s="1" customFormat="1" customHeight="1" spans="1:8">
      <c r="A177" s="11">
        <v>174</v>
      </c>
      <c r="B177" s="11">
        <v>159536</v>
      </c>
      <c r="C177" s="8" t="s">
        <v>342</v>
      </c>
      <c r="D177" s="12" t="s">
        <v>343</v>
      </c>
      <c r="E177" s="8" t="s">
        <v>209</v>
      </c>
      <c r="F177" s="11">
        <v>98</v>
      </c>
      <c r="G177" s="11">
        <v>49</v>
      </c>
      <c r="H177" s="14">
        <v>0.5</v>
      </c>
    </row>
    <row r="178" s="1" customFormat="1" customHeight="1" spans="1:8">
      <c r="A178" s="11">
        <v>175</v>
      </c>
      <c r="B178" s="11">
        <v>84294</v>
      </c>
      <c r="C178" s="8" t="s">
        <v>344</v>
      </c>
      <c r="D178" s="12" t="s">
        <v>345</v>
      </c>
      <c r="E178" s="8" t="s">
        <v>154</v>
      </c>
      <c r="F178" s="11">
        <v>118</v>
      </c>
      <c r="G178" s="11">
        <v>59</v>
      </c>
      <c r="H178" s="14">
        <v>0.5</v>
      </c>
    </row>
    <row r="179" s="1" customFormat="1" customHeight="1" spans="1:8">
      <c r="A179" s="11">
        <v>176</v>
      </c>
      <c r="B179" s="11">
        <v>157609</v>
      </c>
      <c r="C179" s="8" t="s">
        <v>346</v>
      </c>
      <c r="D179" s="12" t="s">
        <v>347</v>
      </c>
      <c r="E179" s="8" t="s">
        <v>348</v>
      </c>
      <c r="F179" s="11">
        <v>88</v>
      </c>
      <c r="G179" s="13">
        <v>45.8823529411765</v>
      </c>
      <c r="H179" s="14">
        <v>0.521390374331551</v>
      </c>
    </row>
    <row r="180" s="1" customFormat="1" customHeight="1" spans="1:8">
      <c r="A180" s="11">
        <v>177</v>
      </c>
      <c r="B180" s="11">
        <v>157612</v>
      </c>
      <c r="C180" s="8" t="s">
        <v>346</v>
      </c>
      <c r="D180" s="12" t="s">
        <v>349</v>
      </c>
      <c r="E180" s="8" t="s">
        <v>348</v>
      </c>
      <c r="F180" s="11">
        <v>58</v>
      </c>
      <c r="G180" s="13">
        <v>28.2352941176471</v>
      </c>
      <c r="H180" s="14">
        <v>0.486815415821501</v>
      </c>
    </row>
    <row r="181" s="1" customFormat="1" customHeight="1" spans="1:8">
      <c r="A181" s="11">
        <v>178</v>
      </c>
      <c r="B181" s="11">
        <v>159502</v>
      </c>
      <c r="C181" s="8" t="s">
        <v>346</v>
      </c>
      <c r="D181" s="12" t="s">
        <v>350</v>
      </c>
      <c r="E181" s="8" t="s">
        <v>348</v>
      </c>
      <c r="F181" s="11">
        <v>24.8</v>
      </c>
      <c r="G181" s="11">
        <v>12.4</v>
      </c>
      <c r="H181" s="14">
        <v>0.5</v>
      </c>
    </row>
    <row r="182" s="1" customFormat="1" customHeight="1" spans="1:8">
      <c r="A182" s="11">
        <v>179</v>
      </c>
      <c r="B182" s="11">
        <v>12398</v>
      </c>
      <c r="C182" s="8" t="s">
        <v>351</v>
      </c>
      <c r="D182" s="12" t="s">
        <v>352</v>
      </c>
      <c r="E182" s="8" t="s">
        <v>313</v>
      </c>
      <c r="F182" s="11">
        <v>158</v>
      </c>
      <c r="G182" s="11">
        <v>79</v>
      </c>
      <c r="H182" s="14">
        <v>0.5</v>
      </c>
    </row>
    <row r="183" s="1" customFormat="1" customHeight="1" spans="1:8">
      <c r="A183" s="11">
        <v>180</v>
      </c>
      <c r="B183" s="11">
        <v>36922</v>
      </c>
      <c r="C183" s="8" t="s">
        <v>351</v>
      </c>
      <c r="D183" s="12" t="s">
        <v>353</v>
      </c>
      <c r="E183" s="8" t="s">
        <v>313</v>
      </c>
      <c r="F183" s="11">
        <v>35</v>
      </c>
      <c r="G183" s="13">
        <v>28.8333333333333</v>
      </c>
      <c r="H183" s="14">
        <v>0.823809523809524</v>
      </c>
    </row>
    <row r="184" s="1" customFormat="1" customHeight="1" spans="1:8">
      <c r="A184" s="11">
        <v>181</v>
      </c>
      <c r="B184" s="11">
        <v>155664</v>
      </c>
      <c r="C184" s="8" t="s">
        <v>354</v>
      </c>
      <c r="D184" s="12" t="s">
        <v>355</v>
      </c>
      <c r="E184" s="8" t="s">
        <v>313</v>
      </c>
      <c r="F184" s="11">
        <v>198</v>
      </c>
      <c r="G184" s="13">
        <v>165</v>
      </c>
      <c r="H184" s="14">
        <v>0.833333333333333</v>
      </c>
    </row>
    <row r="185" s="1" customFormat="1" customHeight="1" spans="1:8">
      <c r="A185" s="11">
        <v>182</v>
      </c>
      <c r="B185" s="11">
        <v>121314</v>
      </c>
      <c r="C185" s="8" t="s">
        <v>356</v>
      </c>
      <c r="D185" s="12" t="s">
        <v>357</v>
      </c>
      <c r="E185" s="8" t="s">
        <v>154</v>
      </c>
      <c r="F185" s="11">
        <v>228</v>
      </c>
      <c r="G185" s="11">
        <v>114</v>
      </c>
      <c r="H185" s="14">
        <v>0.5</v>
      </c>
    </row>
    <row r="186" s="1" customFormat="1" customHeight="1" spans="1:8">
      <c r="A186" s="11">
        <v>183</v>
      </c>
      <c r="B186" s="11">
        <v>31192</v>
      </c>
      <c r="C186" s="8" t="s">
        <v>358</v>
      </c>
      <c r="D186" s="12" t="s">
        <v>359</v>
      </c>
      <c r="E186" s="8" t="s">
        <v>244</v>
      </c>
      <c r="F186" s="11">
        <v>228</v>
      </c>
      <c r="G186" s="11">
        <v>114</v>
      </c>
      <c r="H186" s="14">
        <v>0.5</v>
      </c>
    </row>
    <row r="187" s="1" customFormat="1" customHeight="1" spans="1:8">
      <c r="A187" s="11">
        <v>184</v>
      </c>
      <c r="B187" s="11">
        <v>152404</v>
      </c>
      <c r="C187" s="8" t="s">
        <v>360</v>
      </c>
      <c r="D187" s="12" t="s">
        <v>361</v>
      </c>
      <c r="E187" s="8" t="s">
        <v>244</v>
      </c>
      <c r="F187" s="11">
        <v>198</v>
      </c>
      <c r="G187" s="11">
        <v>99</v>
      </c>
      <c r="H187" s="14">
        <v>0.5</v>
      </c>
    </row>
    <row r="188" s="1" customFormat="1" customHeight="1" spans="1:8">
      <c r="A188" s="11">
        <v>185</v>
      </c>
      <c r="B188" s="11">
        <v>166599</v>
      </c>
      <c r="C188" s="8" t="s">
        <v>362</v>
      </c>
      <c r="D188" s="12" t="s">
        <v>363</v>
      </c>
      <c r="E188" s="8" t="s">
        <v>244</v>
      </c>
      <c r="F188" s="11">
        <v>228</v>
      </c>
      <c r="G188" s="11">
        <v>114</v>
      </c>
      <c r="H188" s="14">
        <v>0.5</v>
      </c>
    </row>
    <row r="189" s="1" customFormat="1" customHeight="1" spans="1:8">
      <c r="A189" s="11">
        <v>186</v>
      </c>
      <c r="B189" s="11">
        <v>62982</v>
      </c>
      <c r="C189" s="8" t="s">
        <v>364</v>
      </c>
      <c r="D189" s="12" t="s">
        <v>365</v>
      </c>
      <c r="E189" s="8" t="s">
        <v>244</v>
      </c>
      <c r="F189" s="11">
        <v>168</v>
      </c>
      <c r="G189" s="11">
        <v>84</v>
      </c>
      <c r="H189" s="14">
        <v>0.5</v>
      </c>
    </row>
    <row r="190" s="1" customFormat="1" customHeight="1" spans="1:8">
      <c r="A190" s="11">
        <v>187</v>
      </c>
      <c r="B190" s="11">
        <v>137337</v>
      </c>
      <c r="C190" s="8" t="s">
        <v>366</v>
      </c>
      <c r="D190" s="12" t="s">
        <v>367</v>
      </c>
      <c r="E190" s="8" t="s">
        <v>154</v>
      </c>
      <c r="F190" s="11">
        <v>138</v>
      </c>
      <c r="G190" s="11">
        <v>69</v>
      </c>
      <c r="H190" s="14">
        <v>0.5</v>
      </c>
    </row>
    <row r="191" s="1" customFormat="1" customHeight="1" spans="1:8">
      <c r="A191" s="11">
        <v>188</v>
      </c>
      <c r="B191" s="11">
        <v>137359</v>
      </c>
      <c r="C191" s="8" t="s">
        <v>368</v>
      </c>
      <c r="D191" s="12" t="s">
        <v>369</v>
      </c>
      <c r="E191" s="8" t="s">
        <v>154</v>
      </c>
      <c r="F191" s="11">
        <v>148</v>
      </c>
      <c r="G191" s="11">
        <v>74</v>
      </c>
      <c r="H191" s="14">
        <v>0.5</v>
      </c>
    </row>
    <row r="192" s="1" customFormat="1" customHeight="1" spans="1:8">
      <c r="A192" s="11">
        <v>189</v>
      </c>
      <c r="B192" s="11">
        <v>137325</v>
      </c>
      <c r="C192" s="8" t="s">
        <v>370</v>
      </c>
      <c r="D192" s="12" t="s">
        <v>371</v>
      </c>
      <c r="E192" s="8" t="s">
        <v>154</v>
      </c>
      <c r="F192" s="11">
        <v>148</v>
      </c>
      <c r="G192" s="11">
        <v>74</v>
      </c>
      <c r="H192" s="14">
        <v>0.5</v>
      </c>
    </row>
    <row r="193" s="1" customFormat="1" customHeight="1" spans="1:8">
      <c r="A193" s="11">
        <v>190</v>
      </c>
      <c r="B193" s="11">
        <v>137339</v>
      </c>
      <c r="C193" s="8" t="s">
        <v>372</v>
      </c>
      <c r="D193" s="12" t="s">
        <v>373</v>
      </c>
      <c r="E193" s="8" t="s">
        <v>154</v>
      </c>
      <c r="F193" s="11">
        <v>218</v>
      </c>
      <c r="G193" s="11">
        <v>109</v>
      </c>
      <c r="H193" s="14">
        <v>0.5</v>
      </c>
    </row>
    <row r="194" s="1" customFormat="1" customHeight="1" spans="1:8">
      <c r="A194" s="11">
        <v>191</v>
      </c>
      <c r="B194" s="11">
        <v>134170</v>
      </c>
      <c r="C194" s="8" t="s">
        <v>374</v>
      </c>
      <c r="D194" s="12" t="s">
        <v>334</v>
      </c>
      <c r="E194" s="8" t="s">
        <v>154</v>
      </c>
      <c r="F194" s="11">
        <v>268</v>
      </c>
      <c r="G194" s="11">
        <v>134</v>
      </c>
      <c r="H194" s="14">
        <v>0.5</v>
      </c>
    </row>
    <row r="195" s="1" customFormat="1" customHeight="1" spans="1:8">
      <c r="A195" s="11">
        <v>192</v>
      </c>
      <c r="B195" s="11">
        <v>140498</v>
      </c>
      <c r="C195" s="8" t="s">
        <v>375</v>
      </c>
      <c r="D195" s="12" t="s">
        <v>376</v>
      </c>
      <c r="E195" s="8" t="s">
        <v>154</v>
      </c>
      <c r="F195" s="11">
        <v>298</v>
      </c>
      <c r="G195" s="11">
        <v>149</v>
      </c>
      <c r="H195" s="14">
        <v>0.5</v>
      </c>
    </row>
    <row r="196" s="1" customFormat="1" customHeight="1" spans="1:8">
      <c r="A196" s="11">
        <v>193</v>
      </c>
      <c r="B196" s="11">
        <v>163824</v>
      </c>
      <c r="C196" s="8" t="s">
        <v>377</v>
      </c>
      <c r="D196" s="12" t="s">
        <v>378</v>
      </c>
      <c r="E196" s="8" t="s">
        <v>154</v>
      </c>
      <c r="F196" s="11">
        <v>228</v>
      </c>
      <c r="G196" s="11">
        <v>114</v>
      </c>
      <c r="H196" s="14">
        <v>0.5</v>
      </c>
    </row>
    <row r="197" s="1" customFormat="1" customHeight="1" spans="1:8">
      <c r="A197" s="11">
        <v>194</v>
      </c>
      <c r="B197" s="11">
        <v>130202</v>
      </c>
      <c r="C197" s="8" t="s">
        <v>379</v>
      </c>
      <c r="D197" s="12" t="s">
        <v>380</v>
      </c>
      <c r="E197" s="8" t="s">
        <v>154</v>
      </c>
      <c r="F197" s="11">
        <v>198</v>
      </c>
      <c r="G197" s="11">
        <v>99</v>
      </c>
      <c r="H197" s="14">
        <v>0.5</v>
      </c>
    </row>
    <row r="198" s="1" customFormat="1" customHeight="1" spans="1:8">
      <c r="A198" s="11">
        <v>195</v>
      </c>
      <c r="B198" s="11">
        <v>134169</v>
      </c>
      <c r="C198" s="8" t="s">
        <v>381</v>
      </c>
      <c r="D198" s="12" t="s">
        <v>382</v>
      </c>
      <c r="E198" s="8" t="s">
        <v>154</v>
      </c>
      <c r="F198" s="11">
        <v>148</v>
      </c>
      <c r="G198" s="11">
        <v>74</v>
      </c>
      <c r="H198" s="14">
        <v>0.5</v>
      </c>
    </row>
    <row r="199" s="1" customFormat="1" customHeight="1" spans="1:8">
      <c r="A199" s="11">
        <v>196</v>
      </c>
      <c r="B199" s="11">
        <v>173078</v>
      </c>
      <c r="C199" s="8" t="s">
        <v>383</v>
      </c>
      <c r="D199" s="12" t="s">
        <v>384</v>
      </c>
      <c r="E199" s="8" t="s">
        <v>154</v>
      </c>
      <c r="F199" s="11">
        <v>168</v>
      </c>
      <c r="G199" s="11">
        <v>84</v>
      </c>
      <c r="H199" s="14">
        <v>0.5</v>
      </c>
    </row>
    <row r="200" s="1" customFormat="1" customHeight="1" spans="1:8">
      <c r="A200" s="11">
        <v>197</v>
      </c>
      <c r="B200" s="11">
        <v>130201</v>
      </c>
      <c r="C200" s="8" t="s">
        <v>385</v>
      </c>
      <c r="D200" s="12" t="s">
        <v>302</v>
      </c>
      <c r="E200" s="8" t="s">
        <v>154</v>
      </c>
      <c r="F200" s="11">
        <v>298</v>
      </c>
      <c r="G200" s="11">
        <v>149</v>
      </c>
      <c r="H200" s="14">
        <v>0.5</v>
      </c>
    </row>
    <row r="201" s="1" customFormat="1" customHeight="1" spans="1:8">
      <c r="A201" s="11">
        <v>198</v>
      </c>
      <c r="B201" s="11">
        <v>147110</v>
      </c>
      <c r="C201" s="8" t="s">
        <v>386</v>
      </c>
      <c r="D201" s="12" t="s">
        <v>387</v>
      </c>
      <c r="E201" s="8" t="s">
        <v>388</v>
      </c>
      <c r="F201" s="11">
        <v>128</v>
      </c>
      <c r="G201" s="11">
        <v>64</v>
      </c>
      <c r="H201" s="14">
        <v>0.5</v>
      </c>
    </row>
    <row r="202" s="1" customFormat="1" customHeight="1" spans="1:8">
      <c r="A202" s="11">
        <v>199</v>
      </c>
      <c r="B202" s="11">
        <v>147111</v>
      </c>
      <c r="C202" s="8" t="s">
        <v>389</v>
      </c>
      <c r="D202" s="12" t="s">
        <v>390</v>
      </c>
      <c r="E202" s="8" t="s">
        <v>388</v>
      </c>
      <c r="F202" s="11">
        <v>128</v>
      </c>
      <c r="G202" s="11">
        <v>64</v>
      </c>
      <c r="H202" s="14">
        <v>0.5</v>
      </c>
    </row>
    <row r="203" s="1" customFormat="1" customHeight="1" spans="1:8">
      <c r="A203" s="11">
        <v>200</v>
      </c>
      <c r="B203" s="11">
        <v>147106</v>
      </c>
      <c r="C203" s="8" t="s">
        <v>391</v>
      </c>
      <c r="D203" s="12" t="s">
        <v>392</v>
      </c>
      <c r="E203" s="8" t="s">
        <v>388</v>
      </c>
      <c r="F203" s="11">
        <v>128</v>
      </c>
      <c r="G203" s="11">
        <v>64</v>
      </c>
      <c r="H203" s="14">
        <v>0.5</v>
      </c>
    </row>
    <row r="204" s="1" customFormat="1" customHeight="1" spans="1:8">
      <c r="A204" s="11">
        <v>201</v>
      </c>
      <c r="B204" s="11">
        <v>147109</v>
      </c>
      <c r="C204" s="8" t="s">
        <v>393</v>
      </c>
      <c r="D204" s="12" t="s">
        <v>394</v>
      </c>
      <c r="E204" s="8" t="s">
        <v>388</v>
      </c>
      <c r="F204" s="11">
        <v>118</v>
      </c>
      <c r="G204" s="11">
        <v>59</v>
      </c>
      <c r="H204" s="14">
        <v>0.5</v>
      </c>
    </row>
    <row r="205" s="1" customFormat="1" customHeight="1" spans="1:8">
      <c r="A205" s="11">
        <v>202</v>
      </c>
      <c r="B205" s="11">
        <v>147104</v>
      </c>
      <c r="C205" s="8" t="s">
        <v>395</v>
      </c>
      <c r="D205" s="12" t="s">
        <v>396</v>
      </c>
      <c r="E205" s="8" t="s">
        <v>388</v>
      </c>
      <c r="F205" s="11">
        <v>108</v>
      </c>
      <c r="G205" s="11">
        <v>54</v>
      </c>
      <c r="H205" s="14">
        <v>0.5</v>
      </c>
    </row>
    <row r="206" s="1" customFormat="1" customHeight="1" spans="1:8">
      <c r="A206" s="11">
        <v>203</v>
      </c>
      <c r="B206" s="11">
        <v>138584</v>
      </c>
      <c r="C206" s="8" t="s">
        <v>397</v>
      </c>
      <c r="D206" s="12" t="s">
        <v>398</v>
      </c>
      <c r="E206" s="8" t="s">
        <v>399</v>
      </c>
      <c r="F206" s="11">
        <v>168</v>
      </c>
      <c r="G206" s="13">
        <v>88.9411764705882</v>
      </c>
      <c r="H206" s="14">
        <v>0.529411764705882</v>
      </c>
    </row>
    <row r="207" s="1" customFormat="1" customHeight="1" spans="1:8">
      <c r="A207" s="11">
        <v>204</v>
      </c>
      <c r="B207" s="11">
        <v>40995</v>
      </c>
      <c r="C207" s="8" t="s">
        <v>400</v>
      </c>
      <c r="D207" s="12" t="s">
        <v>401</v>
      </c>
      <c r="E207" s="8" t="s">
        <v>402</v>
      </c>
      <c r="F207" s="11">
        <v>99</v>
      </c>
      <c r="G207" s="13">
        <v>69.1294117647059</v>
      </c>
      <c r="H207" s="14">
        <v>0.698276886512181</v>
      </c>
    </row>
    <row r="208" s="1" customFormat="1" customHeight="1" spans="1:8">
      <c r="A208" s="11">
        <v>205</v>
      </c>
      <c r="B208" s="11">
        <v>128962</v>
      </c>
      <c r="C208" s="8" t="s">
        <v>403</v>
      </c>
      <c r="D208" s="12" t="s">
        <v>404</v>
      </c>
      <c r="E208" s="8" t="s">
        <v>399</v>
      </c>
      <c r="F208" s="11">
        <v>138</v>
      </c>
      <c r="G208" s="13">
        <v>81.1764705882353</v>
      </c>
      <c r="H208" s="14">
        <v>0.588235294117647</v>
      </c>
    </row>
    <row r="209" s="1" customFormat="1" customHeight="1" spans="1:8">
      <c r="A209" s="11">
        <v>206</v>
      </c>
      <c r="B209" s="11">
        <v>94351</v>
      </c>
      <c r="C209" s="8" t="s">
        <v>405</v>
      </c>
      <c r="D209" s="12" t="s">
        <v>406</v>
      </c>
      <c r="E209" s="8" t="s">
        <v>399</v>
      </c>
      <c r="F209" s="11">
        <v>210</v>
      </c>
      <c r="G209" s="13">
        <v>150</v>
      </c>
      <c r="H209" s="14">
        <v>0.714285714285714</v>
      </c>
    </row>
    <row r="210" s="1" customFormat="1" customHeight="1" spans="1:8">
      <c r="A210" s="11">
        <v>207</v>
      </c>
      <c r="B210" s="11">
        <v>15238</v>
      </c>
      <c r="C210" s="8" t="s">
        <v>407</v>
      </c>
      <c r="D210" s="12" t="s">
        <v>408</v>
      </c>
      <c r="E210" s="8" t="s">
        <v>402</v>
      </c>
      <c r="F210" s="11">
        <v>118</v>
      </c>
      <c r="G210" s="13">
        <v>80.9529411764706</v>
      </c>
      <c r="H210" s="14">
        <v>0.686041874376869</v>
      </c>
    </row>
    <row r="211" s="1" customFormat="1" customHeight="1" spans="1:8">
      <c r="A211" s="11">
        <v>208</v>
      </c>
      <c r="B211" s="11">
        <v>162002</v>
      </c>
      <c r="C211" s="8" t="s">
        <v>407</v>
      </c>
      <c r="D211" s="12" t="s">
        <v>409</v>
      </c>
      <c r="E211" s="8" t="s">
        <v>410</v>
      </c>
      <c r="F211" s="11">
        <v>128</v>
      </c>
      <c r="G211" s="11">
        <v>64</v>
      </c>
      <c r="H211" s="14">
        <v>0.5</v>
      </c>
    </row>
    <row r="212" s="1" customFormat="1" customHeight="1" spans="1:8">
      <c r="A212" s="11">
        <v>209</v>
      </c>
      <c r="B212" s="11">
        <v>69199</v>
      </c>
      <c r="C212" s="8" t="s">
        <v>407</v>
      </c>
      <c r="D212" s="12" t="s">
        <v>225</v>
      </c>
      <c r="E212" s="8" t="s">
        <v>154</v>
      </c>
      <c r="F212" s="11">
        <v>128</v>
      </c>
      <c r="G212" s="11">
        <v>64</v>
      </c>
      <c r="H212" s="14">
        <v>0.5</v>
      </c>
    </row>
    <row r="213" s="1" customFormat="1" customHeight="1" spans="1:8">
      <c r="A213" s="11">
        <v>210</v>
      </c>
      <c r="B213" s="11">
        <v>100685</v>
      </c>
      <c r="C213" s="8" t="s">
        <v>411</v>
      </c>
      <c r="D213" s="12" t="s">
        <v>412</v>
      </c>
      <c r="E213" s="8" t="s">
        <v>165</v>
      </c>
      <c r="F213" s="11">
        <v>98</v>
      </c>
      <c r="G213" s="13">
        <v>69.1764705882353</v>
      </c>
      <c r="H213" s="14">
        <v>0.705882352941176</v>
      </c>
    </row>
    <row r="214" s="1" customFormat="1" customHeight="1" spans="1:8">
      <c r="A214" s="11">
        <v>211</v>
      </c>
      <c r="B214" s="11">
        <v>129794</v>
      </c>
      <c r="C214" s="8" t="s">
        <v>413</v>
      </c>
      <c r="D214" s="12" t="s">
        <v>414</v>
      </c>
      <c r="E214" s="8" t="s">
        <v>415</v>
      </c>
      <c r="F214" s="11">
        <v>179</v>
      </c>
      <c r="G214" s="11">
        <v>89.5</v>
      </c>
      <c r="H214" s="14">
        <v>0.5</v>
      </c>
    </row>
    <row r="215" s="1" customFormat="1" customHeight="1" spans="1:8">
      <c r="A215" s="11">
        <v>212</v>
      </c>
      <c r="B215" s="11">
        <v>128961</v>
      </c>
      <c r="C215" s="8" t="s">
        <v>416</v>
      </c>
      <c r="D215" s="12" t="s">
        <v>417</v>
      </c>
      <c r="E215" s="8" t="s">
        <v>399</v>
      </c>
      <c r="F215" s="11">
        <v>138</v>
      </c>
      <c r="G215" s="13">
        <v>81.1764705882353</v>
      </c>
      <c r="H215" s="14">
        <v>0.588235294117647</v>
      </c>
    </row>
    <row r="216" s="1" customFormat="1" customHeight="1" spans="1:8">
      <c r="A216" s="11">
        <v>213</v>
      </c>
      <c r="B216" s="11">
        <v>138325</v>
      </c>
      <c r="C216" s="8" t="s">
        <v>418</v>
      </c>
      <c r="D216" s="12" t="s">
        <v>419</v>
      </c>
      <c r="E216" s="8" t="s">
        <v>399</v>
      </c>
      <c r="F216" s="11">
        <v>168</v>
      </c>
      <c r="G216" s="13">
        <v>88.9411764705882</v>
      </c>
      <c r="H216" s="14">
        <v>0.529411764705882</v>
      </c>
    </row>
    <row r="217" s="1" customFormat="1" customHeight="1" spans="1:8">
      <c r="A217" s="11">
        <v>214</v>
      </c>
      <c r="B217" s="11">
        <v>161990</v>
      </c>
      <c r="C217" s="8" t="s">
        <v>420</v>
      </c>
      <c r="D217" s="12" t="s">
        <v>421</v>
      </c>
      <c r="E217" s="8" t="s">
        <v>154</v>
      </c>
      <c r="F217" s="11">
        <v>128</v>
      </c>
      <c r="G217" s="13">
        <v>79.0588235294118</v>
      </c>
      <c r="H217" s="14">
        <v>0.617647058823529</v>
      </c>
    </row>
    <row r="218" s="1" customFormat="1" customHeight="1" spans="1:8">
      <c r="A218" s="11">
        <v>215</v>
      </c>
      <c r="B218" s="11">
        <v>133115</v>
      </c>
      <c r="C218" s="8" t="s">
        <v>422</v>
      </c>
      <c r="D218" s="12" t="s">
        <v>423</v>
      </c>
      <c r="E218" s="8" t="s">
        <v>154</v>
      </c>
      <c r="F218" s="11">
        <v>268</v>
      </c>
      <c r="G218" s="11">
        <v>134</v>
      </c>
      <c r="H218" s="14">
        <v>0.5</v>
      </c>
    </row>
    <row r="219" s="1" customFormat="1" customHeight="1" spans="1:8">
      <c r="A219" s="11">
        <v>216</v>
      </c>
      <c r="B219" s="11">
        <v>131189</v>
      </c>
      <c r="C219" s="8" t="s">
        <v>424</v>
      </c>
      <c r="D219" s="12" t="s">
        <v>425</v>
      </c>
      <c r="E219" s="8" t="s">
        <v>426</v>
      </c>
      <c r="F219" s="11">
        <v>33</v>
      </c>
      <c r="G219" s="13">
        <v>23.7444444444444</v>
      </c>
      <c r="H219" s="14">
        <v>0.719528619528619</v>
      </c>
    </row>
    <row r="220" s="1" customFormat="1" customHeight="1" spans="1:8">
      <c r="A220" s="11">
        <v>217</v>
      </c>
      <c r="B220" s="11">
        <v>111878</v>
      </c>
      <c r="C220" s="8" t="s">
        <v>427</v>
      </c>
      <c r="D220" s="12" t="s">
        <v>428</v>
      </c>
      <c r="E220" s="8" t="s">
        <v>157</v>
      </c>
      <c r="F220" s="11">
        <v>178</v>
      </c>
      <c r="G220" s="11">
        <v>89</v>
      </c>
      <c r="H220" s="14">
        <v>0.5</v>
      </c>
    </row>
    <row r="221" s="1" customFormat="1" customHeight="1" spans="1:8">
      <c r="A221" s="11">
        <v>218</v>
      </c>
      <c r="B221" s="11">
        <v>124505</v>
      </c>
      <c r="C221" s="8" t="s">
        <v>429</v>
      </c>
      <c r="D221" s="12" t="s">
        <v>430</v>
      </c>
      <c r="E221" s="8" t="s">
        <v>151</v>
      </c>
      <c r="F221" s="11">
        <v>98</v>
      </c>
      <c r="G221" s="11">
        <v>49</v>
      </c>
      <c r="H221" s="14">
        <v>0.5</v>
      </c>
    </row>
    <row r="222" s="1" customFormat="1" customHeight="1" spans="1:8">
      <c r="A222" s="11">
        <v>219</v>
      </c>
      <c r="B222" s="11">
        <v>99795</v>
      </c>
      <c r="C222" s="8" t="s">
        <v>431</v>
      </c>
      <c r="D222" s="12" t="s">
        <v>432</v>
      </c>
      <c r="E222" s="8" t="s">
        <v>154</v>
      </c>
      <c r="F222" s="11">
        <v>98</v>
      </c>
      <c r="G222" s="11">
        <v>49</v>
      </c>
      <c r="H222" s="14">
        <v>0.5</v>
      </c>
    </row>
    <row r="223" s="1" customFormat="1" customHeight="1" spans="1:8">
      <c r="A223" s="11">
        <v>220</v>
      </c>
      <c r="B223" s="11">
        <v>129947</v>
      </c>
      <c r="C223" s="8" t="s">
        <v>433</v>
      </c>
      <c r="D223" s="12" t="s">
        <v>434</v>
      </c>
      <c r="E223" s="8" t="s">
        <v>399</v>
      </c>
      <c r="F223" s="11">
        <v>148</v>
      </c>
      <c r="G223" s="11">
        <v>74</v>
      </c>
      <c r="H223" s="14">
        <v>0.5</v>
      </c>
    </row>
    <row r="224" s="1" customFormat="1" customHeight="1" spans="1:8">
      <c r="A224" s="11">
        <v>221</v>
      </c>
      <c r="B224" s="11">
        <v>138033</v>
      </c>
      <c r="C224" s="8" t="s">
        <v>435</v>
      </c>
      <c r="D224" s="12" t="s">
        <v>436</v>
      </c>
      <c r="E224" s="8" t="s">
        <v>399</v>
      </c>
      <c r="F224" s="11">
        <v>99</v>
      </c>
      <c r="G224" s="13">
        <v>71.1111111111111</v>
      </c>
      <c r="H224" s="14">
        <v>0.718294051627385</v>
      </c>
    </row>
    <row r="225" s="1" customFormat="1" customHeight="1" spans="1:8">
      <c r="A225" s="11">
        <v>222</v>
      </c>
      <c r="B225" s="11">
        <v>153140</v>
      </c>
      <c r="C225" s="8" t="s">
        <v>437</v>
      </c>
      <c r="D225" s="12" t="s">
        <v>438</v>
      </c>
      <c r="E225" s="8" t="s">
        <v>154</v>
      </c>
      <c r="F225" s="11">
        <v>216</v>
      </c>
      <c r="G225" s="11">
        <v>108</v>
      </c>
      <c r="H225" s="14">
        <v>0.5</v>
      </c>
    </row>
    <row r="226" s="1" customFormat="1" customHeight="1" spans="1:8">
      <c r="A226" s="11">
        <v>223</v>
      </c>
      <c r="B226" s="11">
        <v>88782</v>
      </c>
      <c r="C226" s="8" t="s">
        <v>439</v>
      </c>
      <c r="D226" s="12" t="s">
        <v>277</v>
      </c>
      <c r="E226" s="8" t="s">
        <v>154</v>
      </c>
      <c r="F226" s="11">
        <v>108</v>
      </c>
      <c r="G226" s="11">
        <v>54</v>
      </c>
      <c r="H226" s="14">
        <v>0.5</v>
      </c>
    </row>
    <row r="227" s="1" customFormat="1" customHeight="1" spans="1:8">
      <c r="A227" s="11">
        <v>224</v>
      </c>
      <c r="B227" s="11">
        <v>104461</v>
      </c>
      <c r="C227" s="8" t="s">
        <v>439</v>
      </c>
      <c r="D227" s="12" t="s">
        <v>285</v>
      </c>
      <c r="E227" s="8" t="s">
        <v>154</v>
      </c>
      <c r="F227" s="11">
        <v>216</v>
      </c>
      <c r="G227" s="11">
        <v>108</v>
      </c>
      <c r="H227" s="14">
        <v>0.5</v>
      </c>
    </row>
    <row r="228" s="1" customFormat="1" customHeight="1" spans="1:8">
      <c r="A228" s="11">
        <v>225</v>
      </c>
      <c r="B228" s="11">
        <v>126313</v>
      </c>
      <c r="C228" s="8" t="s">
        <v>440</v>
      </c>
      <c r="D228" s="12" t="s">
        <v>441</v>
      </c>
      <c r="E228" s="8" t="s">
        <v>154</v>
      </c>
      <c r="F228" s="11">
        <v>258</v>
      </c>
      <c r="G228" s="11">
        <v>129</v>
      </c>
      <c r="H228" s="14">
        <v>0.5</v>
      </c>
    </row>
    <row r="229" s="1" customFormat="1" customHeight="1" spans="1:8">
      <c r="A229" s="11">
        <v>226</v>
      </c>
      <c r="B229" s="11">
        <v>155247</v>
      </c>
      <c r="C229" s="8" t="s">
        <v>442</v>
      </c>
      <c r="D229" s="12" t="s">
        <v>443</v>
      </c>
      <c r="E229" s="8" t="s">
        <v>209</v>
      </c>
      <c r="F229" s="11">
        <v>168</v>
      </c>
      <c r="G229" s="11">
        <v>84</v>
      </c>
      <c r="H229" s="14">
        <v>0.5</v>
      </c>
    </row>
    <row r="230" customHeight="1" spans="1:254">
      <c r="A230" s="11">
        <v>227</v>
      </c>
      <c r="B230" s="11">
        <v>175136</v>
      </c>
      <c r="C230" s="8" t="s">
        <v>444</v>
      </c>
      <c r="D230" s="12" t="s">
        <v>445</v>
      </c>
      <c r="E230" s="8" t="s">
        <v>446</v>
      </c>
      <c r="F230" s="11">
        <v>79</v>
      </c>
      <c r="G230" s="13">
        <v>40</v>
      </c>
      <c r="H230" s="22">
        <f t="shared" ref="H230:H234" si="0">G230/F230</f>
        <v>0.506329113924051</v>
      </c>
      <c r="IT230" s="4"/>
    </row>
    <row r="231" customHeight="1" spans="1:254">
      <c r="A231" s="11">
        <v>228</v>
      </c>
      <c r="B231" s="11">
        <v>175137</v>
      </c>
      <c r="C231" s="8" t="s">
        <v>447</v>
      </c>
      <c r="D231" s="12" t="s">
        <v>448</v>
      </c>
      <c r="E231" s="8" t="s">
        <v>446</v>
      </c>
      <c r="F231" s="11">
        <v>89</v>
      </c>
      <c r="G231" s="13">
        <v>42.9411764705882</v>
      </c>
      <c r="H231" s="22">
        <f t="shared" si="0"/>
        <v>0.482485128883014</v>
      </c>
      <c r="IT231" s="4"/>
    </row>
    <row r="232" customHeight="1" spans="1:254">
      <c r="A232" s="11">
        <v>229</v>
      </c>
      <c r="B232" s="11">
        <v>175134</v>
      </c>
      <c r="C232" s="8" t="s">
        <v>444</v>
      </c>
      <c r="D232" s="12" t="s">
        <v>449</v>
      </c>
      <c r="E232" s="8" t="s">
        <v>446</v>
      </c>
      <c r="F232" s="11">
        <v>79</v>
      </c>
      <c r="G232" s="13">
        <v>40</v>
      </c>
      <c r="H232" s="22">
        <f t="shared" si="0"/>
        <v>0.506329113924051</v>
      </c>
      <c r="IT232" s="4"/>
    </row>
    <row r="233" customHeight="1" spans="1:254">
      <c r="A233" s="11">
        <v>230</v>
      </c>
      <c r="B233" s="11">
        <v>175135</v>
      </c>
      <c r="C233" s="8" t="s">
        <v>450</v>
      </c>
      <c r="D233" s="12" t="s">
        <v>451</v>
      </c>
      <c r="E233" s="8" t="s">
        <v>446</v>
      </c>
      <c r="F233" s="11">
        <v>69</v>
      </c>
      <c r="G233" s="13">
        <v>34.9411764705882</v>
      </c>
      <c r="H233" s="22">
        <f t="shared" si="0"/>
        <v>0.506393861892583</v>
      </c>
      <c r="IT233" s="4"/>
    </row>
    <row r="234" customHeight="1" spans="1:254">
      <c r="A234" s="11">
        <v>231</v>
      </c>
      <c r="B234" s="11">
        <v>175132</v>
      </c>
      <c r="C234" s="8" t="s">
        <v>452</v>
      </c>
      <c r="D234" s="12" t="s">
        <v>290</v>
      </c>
      <c r="E234" s="8" t="s">
        <v>453</v>
      </c>
      <c r="F234" s="11">
        <v>138</v>
      </c>
      <c r="G234" s="13">
        <v>69</v>
      </c>
      <c r="H234" s="22">
        <f t="shared" si="0"/>
        <v>0.5</v>
      </c>
      <c r="IT234" s="4"/>
    </row>
  </sheetData>
  <mergeCells count="2">
    <mergeCell ref="A1:H1"/>
    <mergeCell ref="A12:H12"/>
  </mergeCells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2018-10-24T04:47:41Z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2052-10.1.0.7566</vt:lpwstr>
  </property>
</Properties>
</file>