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<sst xmlns="http://schemas.openxmlformats.org/spreadsheetml/2006/main" count="42">
  <si>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门店名称</t>
  </si>
  <si>
    <t>今日销量</t>
  </si>
  <si>
    <t>今日任务</t>
  </si>
  <si>
    <t>完成率</t>
  </si>
  <si>
    <t>毛利率</t>
  </si>
  <si>
    <t>笔数</t>
  </si>
  <si>
    <t>去年同期销售增长金额</t>
  </si>
  <si>
    <t>去年同期笔数增长</t>
  </si>
  <si>
    <t>去年同期</t>
  </si>
  <si>
    <t>去年笔数</t>
  </si>
  <si>
    <t>温江同兴店</t>
  </si>
  <si>
    <t>门店藿香总任务</t>
  </si>
  <si>
    <t>共计销售金额</t>
  </si>
  <si>
    <t>藿香总完成率</t>
  </si>
  <si>
    <t>当日团购情况</t>
  </si>
  <si>
    <t>无</t>
  </si>
  <si>
    <t>金牌品种</t>
  </si>
  <si>
    <t>中药</t>
  </si>
  <si>
    <t>通过功能（100071零售明细查询）导出筛选大类为中药</t>
  </si>
  <si>
    <t>个人完成率</t>
  </si>
  <si>
    <t>客品数</t>
  </si>
  <si>
    <t>一单一品率</t>
  </si>
  <si>
    <t>藿香个人总任务</t>
  </si>
  <si>
    <t>藿香个人日均任务</t>
  </si>
  <si>
    <t>今日藿香个人完成金额</t>
  </si>
  <si>
    <t>当天个人完成</t>
  </si>
  <si>
    <t>个人销售任务</t>
  </si>
  <si>
    <t>天胶</t>
  </si>
  <si>
    <t>0盒</t>
  </si>
  <si>
    <t>王慧</t>
  </si>
  <si>
    <t>补肾系列</t>
  </si>
  <si>
    <t>309元</t>
  </si>
  <si>
    <t>文清芳</t>
  </si>
  <si>
    <t>藏药系列</t>
  </si>
  <si>
    <t>0元</t>
  </si>
  <si>
    <t>杨小琴</t>
  </si>
  <si>
    <t>藿香5支装</t>
  </si>
  <si>
    <t>毛春英</t>
  </si>
  <si>
    <t>藿香10支装</t>
  </si>
  <si>
    <t>小葵花金银花露</t>
  </si>
  <si>
    <t>0瓶</t>
  </si>
  <si>
    <t>千金净雅当日销售1数量,累计销售3数量。千金净雅1片当日赠送x数量，累计赠送x数量。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</si>
</sst>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15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vertical="center" wrapText="1"/>
    </xf>
    <xf numFmtId="10" fontId="0" fillId="0" borderId="1" xfId="0" applyNumberFormat="1" applyFont="1" applyFill="1" applyBorder="1" applyAlignment="1" applyProtection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7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9" xfId="0" applyNumberFormat="1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xSplit="18870" topLeftCell="O1" activePane="topLeft"/>
      <selection activeCell="D1" sqref="D1"/>
      <selection pane="topRight"/>
    </sheetView>
  </sheetViews>
  <sheetFormatPr defaultColWidth="9" defaultRowHeight="13.5"/>
  <cols>
    <col min="1" max="1" width="18.25" style="3" customWidth="1"/>
    <col min="2" max="2" width="16.75" style="3" customWidth="1"/>
    <col min="3" max="3" width="14.375" style="4" customWidth="1"/>
    <col min="4" max="4" width="13.125" style="3" customWidth="1"/>
    <col min="5" max="5" width="11.375" style="3" customWidth="1"/>
    <col min="6" max="6" width="9" style="3"/>
    <col min="7" max="8" width="8.75" style="3" customWidth="1"/>
    <col min="9" max="9" width="7.5" style="3" customWidth="1"/>
    <col min="10" max="10" width="8.75" style="3" hidden="1" customWidth="1"/>
    <col min="11" max="11" width="8.75" style="3" customWidth="1"/>
    <col min="12" max="12" width="9.375" style="3"/>
    <col min="13" max="16384" width="9" style="3"/>
  </cols>
  <sheetData>
    <row r="1" s="1" customFormat="1" ht="45" customHeight="1" spans="1:13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/>
      <c r="J1" s="5"/>
      <c r="L1" s="1" t="s">
        <v>8</v>
      </c>
      <c r="M1" s="1" t="s">
        <v>9</v>
      </c>
    </row>
    <row r="2" ht="22" customHeight="1" spans="1:14">
      <c r="A2" s="7" t="s">
        <v>10</v>
      </c>
      <c r="B2" s="7">
        <v>6988.31</v>
      </c>
      <c r="C2" s="8">
        <v>6825</v>
      </c>
      <c r="D2" s="9">
        <f>B2/C2</f>
        <v>1.02392820512821</v>
      </c>
      <c r="E2" s="10">
        <v>0.3877</v>
      </c>
      <c r="F2" s="7">
        <v>96</v>
      </c>
      <c r="G2" s="7">
        <v>2363.99</v>
      </c>
      <c r="H2" s="7">
        <f>F2-M2</f>
        <v>32</v>
      </c>
      <c r="I2" s="7"/>
      <c r="J2" s="7"/>
      <c r="L2" s="3">
        <v>4729.64</v>
      </c>
      <c r="M2" s="3">
        <v>64</v>
      </c>
      <c r="N2" s="3">
        <v>56</v>
      </c>
    </row>
    <row r="3" ht="30" customHeight="1" spans="1:10">
      <c r="A3" s="7" t="s">
        <v>11</v>
      </c>
      <c r="B3" s="7" t="s">
        <v>1</v>
      </c>
      <c r="C3" s="8" t="s">
        <v>12</v>
      </c>
      <c r="D3" s="7" t="s">
        <v>13</v>
      </c>
      <c r="E3" s="11"/>
      <c r="F3" s="12"/>
      <c r="G3" s="12"/>
      <c r="H3" s="12"/>
      <c r="I3" s="12"/>
      <c r="J3" s="22"/>
    </row>
    <row r="4" customFormat="1" ht="30" customHeight="1" spans="1:11">
      <c r="A4" s="7">
        <v>1914.33</v>
      </c>
      <c r="B4" s="7">
        <v>0</v>
      </c>
      <c r="C4" s="8">
        <v>795.11</v>
      </c>
      <c r="D4" s="9">
        <f>C4/A4</f>
        <v>0.415346361390147</v>
      </c>
      <c r="E4" s="13"/>
      <c r="F4" s="14"/>
      <c r="G4" s="14"/>
      <c r="H4" s="14"/>
      <c r="I4" s="14"/>
      <c r="J4" s="23"/>
      <c r="K4" s="3"/>
    </row>
    <row r="5" s="2" customFormat="1" ht="27" customHeight="1" spans="1:11">
      <c r="A5" s="7" t="s">
        <v>14</v>
      </c>
      <c r="B5" s="15" t="s">
        <v>15</v>
      </c>
      <c r="C5" s="8"/>
      <c r="D5" s="15"/>
      <c r="E5" s="15"/>
      <c r="F5" s="15"/>
      <c r="G5" s="15"/>
      <c r="H5" s="15"/>
      <c r="I5" s="15"/>
      <c r="J5" s="15"/>
      <c r="K5" s="24"/>
    </row>
    <row r="6" ht="31" customHeight="1" spans="1:13">
      <c r="A6" s="16" t="s">
        <v>16</v>
      </c>
      <c r="B6" s="7" t="s">
        <v>17</v>
      </c>
      <c r="C6" s="8">
        <v>308</v>
      </c>
      <c r="D6" s="1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24</v>
      </c>
      <c r="L6" s="3" t="s">
        <v>25</v>
      </c>
      <c r="M6" s="3" t="s">
        <v>26</v>
      </c>
    </row>
    <row r="7" ht="23" customHeight="1" spans="1:13">
      <c r="A7" s="18"/>
      <c r="B7" s="7" t="s">
        <v>27</v>
      </c>
      <c r="C7" s="8" t="s">
        <v>28</v>
      </c>
      <c r="D7" s="7" t="s">
        <v>29</v>
      </c>
      <c r="E7" s="9">
        <f>L7/M7</f>
        <v>2.03883272283272</v>
      </c>
      <c r="F7" s="7">
        <v>2.43</v>
      </c>
      <c r="G7" s="19">
        <v>0.4783</v>
      </c>
      <c r="H7" s="7">
        <v>2078.75</v>
      </c>
      <c r="I7" s="7">
        <v>69.3</v>
      </c>
      <c r="J7" s="7">
        <v>89</v>
      </c>
      <c r="L7" s="3">
        <v>4174.51</v>
      </c>
      <c r="M7" s="3">
        <v>2047.5</v>
      </c>
    </row>
    <row r="8" ht="23" customHeight="1" spans="1:13">
      <c r="A8" s="18"/>
      <c r="B8" s="7" t="s">
        <v>30</v>
      </c>
      <c r="C8" s="8" t="s">
        <v>31</v>
      </c>
      <c r="D8" s="7" t="s">
        <v>32</v>
      </c>
      <c r="E8" s="9">
        <f>L8/M8</f>
        <v>0.992087912087912</v>
      </c>
      <c r="F8" s="7">
        <v>2.4</v>
      </c>
      <c r="G8" s="19">
        <v>0.4839</v>
      </c>
      <c r="H8" s="7">
        <v>2078.75</v>
      </c>
      <c r="I8" s="7">
        <v>69.3</v>
      </c>
      <c r="J8" s="7">
        <v>92.46</v>
      </c>
      <c r="L8" s="3">
        <v>1805.6</v>
      </c>
      <c r="M8" s="3">
        <v>1820</v>
      </c>
    </row>
    <row r="9" ht="23" customHeight="1" spans="1:13">
      <c r="A9" s="18"/>
      <c r="B9" s="7" t="s">
        <v>33</v>
      </c>
      <c r="C9" s="8" t="s">
        <v>34</v>
      </c>
      <c r="D9" s="7" t="s">
        <v>35</v>
      </c>
      <c r="E9" s="9">
        <f>L9/M9</f>
        <v>0</v>
      </c>
      <c r="F9" s="7">
        <v>0</v>
      </c>
      <c r="G9" s="19">
        <v>0</v>
      </c>
      <c r="H9" s="7">
        <v>415.75</v>
      </c>
      <c r="I9" s="7">
        <v>13.86</v>
      </c>
      <c r="J9" s="7">
        <v>0</v>
      </c>
      <c r="L9" s="3">
        <v>0</v>
      </c>
      <c r="M9" s="3">
        <v>682.5</v>
      </c>
    </row>
    <row r="10" ht="23" customHeight="1" spans="1:13">
      <c r="A10" s="20"/>
      <c r="B10" s="7" t="s">
        <v>36</v>
      </c>
      <c r="C10" s="8" t="s">
        <v>34</v>
      </c>
      <c r="D10" s="3" t="s">
        <v>37</v>
      </c>
      <c r="E10" s="9">
        <f>L10/M10</f>
        <v>0.43789010989011</v>
      </c>
      <c r="F10" s="7">
        <v>2.5</v>
      </c>
      <c r="G10" s="19">
        <v>0.5556</v>
      </c>
      <c r="H10" s="7"/>
      <c r="I10" s="7"/>
      <c r="L10" s="3">
        <v>996.2</v>
      </c>
      <c r="M10" s="3">
        <v>2275</v>
      </c>
    </row>
    <row r="11" ht="23" customHeight="1" spans="1:10">
      <c r="A11" s="7"/>
      <c r="B11" s="7" t="s">
        <v>38</v>
      </c>
      <c r="C11" s="8" t="s">
        <v>34</v>
      </c>
      <c r="D11" s="7"/>
      <c r="E11" s="7"/>
      <c r="F11" s="7"/>
      <c r="G11" s="7"/>
      <c r="H11" s="7"/>
      <c r="I11" s="7"/>
      <c r="J11" s="7"/>
    </row>
    <row r="12" ht="23" customHeight="1" spans="1:10">
      <c r="A12" s="7"/>
      <c r="B12" s="7" t="s">
        <v>39</v>
      </c>
      <c r="C12" s="8" t="s">
        <v>40</v>
      </c>
      <c r="D12" s="7"/>
      <c r="E12" s="7"/>
      <c r="F12" s="7"/>
      <c r="G12" s="7"/>
      <c r="H12" s="7"/>
      <c r="I12" s="7"/>
      <c r="J12" s="7"/>
    </row>
    <row r="13" ht="55" customHeight="1" spans="1:11">
      <c r="A13" s="21" t="s">
        <v>41</v>
      </c>
      <c r="B13" s="21"/>
      <c r="C13" s="8"/>
      <c r="D13" s="21"/>
      <c r="E13" s="21"/>
      <c r="F13" s="21"/>
      <c r="G13" s="21"/>
      <c r="H13" s="21"/>
      <c r="I13" s="21"/>
      <c r="J13" s="21"/>
      <c r="K13" s="25"/>
    </row>
  </sheetData>
  <mergeCells count="6">
    <mergeCell ref="H1:J1"/>
    <mergeCell ref="H2:J2"/>
    <mergeCell ref="B5:J5"/>
    <mergeCell ref="A13:J13"/>
    <mergeCell ref="A6:A10"/>
    <mergeCell ref="E3:J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2017-05-16T11:23:00Z</dcterms:created>
  <dcterms:modified xsi:type="dcterms:W3CDTF">2017-09-22T14:05:35Z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