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<sst xmlns="http://schemas.openxmlformats.org/spreadsheetml/2006/main" count="199">
  <si>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</si>
  <si>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</si>
  <si>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</si>
  <si>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</si>
  <si>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</si>
  <si>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</si>
  <si>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</si>
  <si>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</si>
  <si>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</si>
  <si>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</si>
  <si>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</si>
  <si>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</si>
  <si>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</si>
  <si>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</si>
  <si>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</si>
  <si>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</si>
  <si>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</si>
  <si>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</si>
  <si>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</si>
  <si>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</si>
  <si>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</si>
  <si>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</si>
  <si>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</si>
  <si>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</si>
  <si>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</si>
  <si>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</si>
  <si>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</si>
  <si>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</si>
  <si>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</si>
  <si>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</si>
  <si>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</si>
  <si>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</si>
  <si>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</si>
  <si>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</si>
  <si>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</si>
  <si>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</si>
  <si>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</si>
  <si>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</si>
  <si>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</si>
  <si>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</si>
  <si>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</si>
  <si>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</si>
  <si>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</si>
  <si>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</si>
  <si>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</si>
  <si>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</si>
  <si>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</si>
  <si>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</si>
  <si>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</si>
  <si>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</si>
  <si>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</si>
  <si>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</si>
  <si>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</si>
  <si>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</si>
  <si>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</si>
  <si>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</si>
  <si>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</si>
  <si>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</si>
  <si>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</si>
  <si>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</si>
  <si>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</si>
  <si>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</si>
  <si>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</si>
  <si>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</si>
  <si>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</si>
  <si>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</si>
  <si>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</si>
  <si>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</si>
  <si>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</si>
  <si>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</si>
  <si>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</si>
  <si>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</si>
  <si>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</si>
  <si>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</si>
  <si>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</si>
  <si>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</si>
  <si>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</si>
  <si>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</si>
  <si>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</si>
  <si>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</si>
  <si>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</si>
  <si>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</si>
  <si>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</si>
  <si>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</si>
  <si>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</si>
  <si>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</si>
  <si>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</si>
  <si>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</si>
  <si>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</si>
  <si>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</si>
  <si>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</si>
  <si>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</si>
  <si>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</si>
  <si>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</si>
  <si>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</si>
  <si>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</si>
  <si>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</si>
  <si>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</si>
  <si>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</si>
  <si>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</si>
  <si>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</si>
  <si>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</si>
  <si>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</si>
  <si>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</si>
  <si>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</si>
  <si>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</si>
  <si>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</si>
  <si>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</si>
  <si>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</si>
  <si>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</si>
  <si>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</si>
  <si>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</si>
  <si>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3000左右</t>
  </si>
  <si>
    <t>工商银行</t>
  </si>
  <si>
    <t>1000千米</t>
  </si>
  <si>
    <t>10分钟</t>
  </si>
  <si>
    <t>30分钟-1小时</t>
  </si>
  <si>
    <t>否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</si>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</sst>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16" workbookViewId="0">
      <selection activeCell="AB40" sqref="AB40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9112.59398961822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8026.05675334446</v>
      </c>
      <c r="M11" s="25">
        <v>0.127658756524009</v>
      </c>
      <c r="N11" s="8">
        <f t="shared" si="5"/>
        <v>16467.9795915971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10416.4163614035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86178.6735190484</v>
      </c>
      <c r="M13" s="25">
        <v>0.128609422040397</v>
      </c>
      <c r="N13" s="8">
        <f t="shared" si="5"/>
        <v>59031.7247165421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14515.8973355063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8951.51529683108</v>
      </c>
      <c r="M16" s="25">
        <v>0.147828589403328</v>
      </c>
      <c r="N16" s="8">
        <f t="shared" si="5"/>
        <v>31044.0037746988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6285.22626461414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9427.2583345433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2582.30871781728</v>
      </c>
      <c r="M24" s="25">
        <v>0.127561810928993</v>
      </c>
      <c r="N24" s="8">
        <f t="shared" si="22"/>
        <v>13776.6755803313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2887.7663516262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8589.27909418408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17999.4821815989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585580.889610474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4011.42343364899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6164.02391451407</v>
      </c>
      <c r="M38" s="25">
        <v>0.115082163228962</v>
      </c>
      <c r="N38" s="8">
        <f t="shared" si="35"/>
        <v>18298.0639534049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4772.29955252338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8901.54791133885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/>
      <c r="X41" s="37"/>
      <c r="Y41" s="37"/>
      <c r="Z41" s="41"/>
      <c r="AA41" s="42"/>
      <c r="AB41" s="42"/>
      <c r="AC41" s="42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103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105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107</v>
      </c>
      <c r="K44" s="27">
        <v>0.027017565944957</v>
      </c>
      <c r="L44" s="8">
        <f t="shared" si="34"/>
        <v>4376.84568308304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109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111</v>
      </c>
      <c r="K46" s="27">
        <v>0.0264742471105279</v>
      </c>
      <c r="L46" s="8">
        <f t="shared" si="34"/>
        <v>7148.04671984252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 t="s">
        <v>112</v>
      </c>
      <c r="X46" s="37" t="s">
        <v>113</v>
      </c>
      <c r="Y46" s="37" t="s">
        <v>114</v>
      </c>
      <c r="Z46" s="41" t="s">
        <v>115</v>
      </c>
      <c r="AA46" s="42" t="s">
        <v>116</v>
      </c>
      <c r="AB46" s="42" t="s">
        <v>117</v>
      </c>
      <c r="AC46" s="42"/>
    </row>
    <row r="47" spans="1:29">
      <c r="A47" s="6" t="s">
        <v>118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119</v>
      </c>
      <c r="K47" s="27">
        <v>0.0185107308377537</v>
      </c>
      <c r="L47" s="8">
        <f t="shared" si="34"/>
        <v>4997.89732619351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spans="1:29">
      <c r="A48" s="6" t="s">
        <v>120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121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spans="1:29">
      <c r="A49" s="6" t="s">
        <v>122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123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356182.092314629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spans="1:29">
      <c r="A51" s="6" t="s">
        <v>124</v>
      </c>
      <c r="B51" s="6" t="s">
        <v>125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126</v>
      </c>
      <c r="K51" s="27">
        <v>0.0237627063609878</v>
      </c>
      <c r="L51" s="8">
        <f t="shared" ref="L51:L67" si="52">H51*K51</f>
        <v>2138.64357248891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spans="1:29">
      <c r="A52" s="6" t="s">
        <v>127</v>
      </c>
      <c r="B52" s="6" t="s">
        <v>125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128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spans="1:29">
      <c r="A53" s="6" t="s">
        <v>129</v>
      </c>
      <c r="B53" s="6" t="s">
        <v>125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130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21560.4748538343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spans="1:29">
      <c r="A54" s="6" t="s">
        <v>131</v>
      </c>
      <c r="B54" s="6" t="s">
        <v>125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132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spans="1:29">
      <c r="A55" s="6" t="s">
        <v>133</v>
      </c>
      <c r="B55" s="6" t="s">
        <v>125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134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spans="1:29">
      <c r="A56" s="6" t="s">
        <v>135</v>
      </c>
      <c r="B56" s="6" t="s">
        <v>125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136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spans="1:29">
      <c r="A57" s="6" t="s">
        <v>137</v>
      </c>
      <c r="B57" s="6" t="s">
        <v>125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138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34973.7687558243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spans="1:29">
      <c r="A58" s="6" t="s">
        <v>139</v>
      </c>
      <c r="B58" s="6" t="s">
        <v>125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140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17284.6160784969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spans="1:29">
      <c r="A59" s="6" t="s">
        <v>141</v>
      </c>
      <c r="B59" s="6" t="s">
        <v>125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142</v>
      </c>
      <c r="K59" s="27">
        <v>0.0464207940675214</v>
      </c>
      <c r="L59" s="8">
        <f t="shared" si="52"/>
        <v>9052.05484316668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spans="1:29">
      <c r="A60" s="6" t="s">
        <v>143</v>
      </c>
      <c r="B60" s="6" t="s">
        <v>125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spans="1:29">
      <c r="A61" s="6" t="s">
        <v>144</v>
      </c>
      <c r="B61" s="6" t="s">
        <v>125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145</v>
      </c>
      <c r="K61" s="27">
        <v>0.0207317062637413</v>
      </c>
      <c r="L61" s="8">
        <f t="shared" si="52"/>
        <v>2860.97546439629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spans="1:29">
      <c r="A62" s="22" t="s">
        <v>146</v>
      </c>
      <c r="B62" s="22" t="s">
        <v>125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147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spans="1:29">
      <c r="A63" s="6" t="s">
        <v>148</v>
      </c>
      <c r="B63" s="6" t="s">
        <v>125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149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34191.3994236839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spans="1:29">
      <c r="A64" s="6" t="s">
        <v>150</v>
      </c>
      <c r="B64" s="6" t="s">
        <v>125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151</v>
      </c>
      <c r="K64" s="27">
        <v>0.032512106459094</v>
      </c>
      <c r="L64" s="8">
        <f t="shared" si="52"/>
        <v>9851.1682571055</v>
      </c>
      <c r="M64" s="25">
        <v>0.13092635555857</v>
      </c>
      <c r="N64" s="8">
        <f t="shared" si="53"/>
        <v>39670.6857342468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spans="1:29">
      <c r="A65" s="6" t="s">
        <v>152</v>
      </c>
      <c r="B65" s="6" t="s">
        <v>125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153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53745.8854451565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spans="1:29">
      <c r="A66" s="6" t="s">
        <v>154</v>
      </c>
      <c r="B66" s="6" t="s">
        <v>125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155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7910.84516661216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spans="1:29">
      <c r="A67" s="6" t="s">
        <v>156</v>
      </c>
      <c r="B67" s="6" t="s">
        <v>125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157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spans="1:29">
      <c r="A68" s="11" t="s">
        <v>59</v>
      </c>
      <c r="B68" s="11" t="s">
        <v>125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spans="1:29">
      <c r="A69" s="6" t="s">
        <v>158</v>
      </c>
      <c r="B69" s="6" t="s">
        <v>159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160</v>
      </c>
      <c r="K69" s="27">
        <v>0.258185361812156</v>
      </c>
      <c r="L69" s="8">
        <f t="shared" ref="L69:L89" si="69">H69*K69</f>
        <v>542189.259805527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spans="1:29">
      <c r="A70" s="11" t="s">
        <v>59</v>
      </c>
      <c r="B70" s="11" t="s">
        <v>159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160</v>
      </c>
      <c r="K70" s="31"/>
      <c r="L70" s="32">
        <f>L69</f>
        <v>542189.259805527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spans="1:29">
      <c r="A71" s="6" t="s">
        <v>161</v>
      </c>
      <c r="B71" s="6" t="s">
        <v>162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163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spans="1:29">
      <c r="A72" s="6" t="s">
        <v>164</v>
      </c>
      <c r="B72" s="6" t="s">
        <v>162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165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11932.3688876526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spans="1:29">
      <c r="A73" s="6" t="s">
        <v>166</v>
      </c>
      <c r="B73" s="6" t="s">
        <v>162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167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spans="1:29">
      <c r="A74" s="6" t="s">
        <v>168</v>
      </c>
      <c r="B74" s="6" t="s">
        <v>162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169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23961.2182614199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spans="1:29">
      <c r="A75" s="6" t="s">
        <v>170</v>
      </c>
      <c r="B75" s="6" t="s">
        <v>162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171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spans="1:29">
      <c r="A76" s="6" t="s">
        <v>172</v>
      </c>
      <c r="B76" s="6" t="s">
        <v>162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173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spans="1:29">
      <c r="A77" s="6" t="s">
        <v>174</v>
      </c>
      <c r="B77" s="6" t="s">
        <v>162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175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spans="1:29">
      <c r="A78" s="6" t="s">
        <v>176</v>
      </c>
      <c r="B78" s="6" t="s">
        <v>162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177</v>
      </c>
      <c r="K78" s="27">
        <v>0.179726890521934</v>
      </c>
      <c r="L78" s="8">
        <f t="shared" si="69"/>
        <v>97052.5208818442</v>
      </c>
      <c r="M78" s="25">
        <v>0.113127738337378</v>
      </c>
      <c r="N78" s="8">
        <f t="shared" si="70"/>
        <v>61088.978702184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spans="1:29">
      <c r="A79" s="6" t="s">
        <v>178</v>
      </c>
      <c r="B79" s="6" t="s">
        <v>162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179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spans="1:29">
      <c r="A80" s="6" t="s">
        <v>180</v>
      </c>
      <c r="B80" s="6" t="s">
        <v>162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181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spans="1:29">
      <c r="A81" s="6" t="s">
        <v>182</v>
      </c>
      <c r="B81" s="6" t="s">
        <v>162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153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spans="1:29">
      <c r="A82" s="6" t="s">
        <v>183</v>
      </c>
      <c r="B82" s="6" t="s">
        <v>162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184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spans="1:29">
      <c r="A83" s="6" t="s">
        <v>185</v>
      </c>
      <c r="B83" s="6" t="s">
        <v>162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186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spans="1:29">
      <c r="A84" s="6" t="s">
        <v>187</v>
      </c>
      <c r="B84" s="6" t="s">
        <v>162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188</v>
      </c>
      <c r="K84" s="27">
        <v>0.0274326554661114</v>
      </c>
      <c r="L84" s="8">
        <f t="shared" si="69"/>
        <v>3703.40848792503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spans="1:29">
      <c r="A85" s="6" t="s">
        <v>189</v>
      </c>
      <c r="B85" s="6" t="s">
        <v>162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190</v>
      </c>
      <c r="K85" s="27">
        <v>0.0381737982798055</v>
      </c>
      <c r="L85" s="8">
        <f t="shared" si="69"/>
        <v>7329.36926972265</v>
      </c>
      <c r="M85" s="25">
        <v>0.106350243135502</v>
      </c>
      <c r="N85" s="8">
        <f t="shared" si="70"/>
        <v>20419.2466820163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spans="1:29">
      <c r="A86" s="6" t="s">
        <v>191</v>
      </c>
      <c r="B86" s="6" t="s">
        <v>162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192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spans="1:29">
      <c r="A87" s="6" t="s">
        <v>193</v>
      </c>
      <c r="B87" s="6" t="s">
        <v>162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194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spans="1:29">
      <c r="A88" s="6" t="s">
        <v>195</v>
      </c>
      <c r="B88" s="6" t="s">
        <v>162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196</v>
      </c>
      <c r="K88" s="27">
        <v>0.0295592060240071</v>
      </c>
      <c r="L88" s="8">
        <f t="shared" si="69"/>
        <v>7980.98562648191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spans="1:29">
      <c r="A89" s="6" t="s">
        <v>197</v>
      </c>
      <c r="B89" s="6" t="s">
        <v>162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198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spans="1:29">
      <c r="A90" s="11" t="s">
        <v>59</v>
      </c>
      <c r="B90" s="11" t="s">
        <v>162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2017-08-14T05:12:20Z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