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<sst xmlns="http://schemas.openxmlformats.org/spreadsheetml/2006/main" count="199">
  <si>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</si>
  <si>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</si>
  <si>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</si>
  <si>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</si>
  <si>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</si>
  <si>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</si>
  <si>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</si>
  <si>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</si>
  <si>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</si>
  <si>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</si>
  <si>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</si>
  <si>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</si>
  <si>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</si>
  <si>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</si>
  <si>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</si>
  <si>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</si>
  <si>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</si>
  <si>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</si>
  <si>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</si>
  <si>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</si>
  <si>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</si>
  <si>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</si>
  <si>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</si>
  <si>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</si>
  <si>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</si>
  <si>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</si>
  <si>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</si>
  <si>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</si>
  <si>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</si>
  <si>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</si>
  <si>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</si>
  <si>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</si>
  <si>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</si>
  <si>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</si>
  <si>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</si>
  <si>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</si>
  <si>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</si>
  <si>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</si>
  <si>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</si>
  <si>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</si>
  <si>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</si>
  <si>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</si>
  <si>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</si>
  <si>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</si>
  <si>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</si>
  <si>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</si>
  <si>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</si>
  <si>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</si>
  <si>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</si>
  <si>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</si>
  <si>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</si>
  <si>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</si>
  <si>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</si>
  <si>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</si>
  <si>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</si>
  <si>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</si>
  <si>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</si>
  <si>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</si>
  <si>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</si>
  <si>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</si>
  <si>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</si>
  <si>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</si>
  <si>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</si>
  <si>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</si>
  <si>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</si>
  <si>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</si>
  <si>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</si>
  <si>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</si>
  <si>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</si>
  <si>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</si>
  <si>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</si>
  <si>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</si>
  <si>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</si>
  <si>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</si>
  <si>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</si>
  <si>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</si>
  <si>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</si>
  <si>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</si>
  <si>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</si>
  <si>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</si>
  <si>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</si>
  <si>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</si>
  <si>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</si>
  <si>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</si>
  <si>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</si>
  <si>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</si>
  <si>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</si>
  <si>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</si>
  <si>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</si>
  <si>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</si>
  <si>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</si>
  <si>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</si>
  <si>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</si>
  <si>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</si>
  <si>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</si>
  <si>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</si>
  <si>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</si>
  <si>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</si>
  <si>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</si>
  <si>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</si>
  <si>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</si>
  <si>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</si>
  <si>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</si>
  <si>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</si>
  <si>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</si>
  <si>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</si>
  <si>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</si>
  <si>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</si>
  <si>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</si>
  <si>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</si>
  <si>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</si>
  <si>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</si>
  <si>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</si>
  <si>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</si>
  <si>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</si>
  <si>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</si>
  <si>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2000元</t>
  </si>
  <si>
    <t>工商银行</t>
  </si>
  <si>
    <t>1000米</t>
  </si>
  <si>
    <t>步行</t>
  </si>
  <si>
    <t>30分钟</t>
  </si>
  <si>
    <t>否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</si>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</sst>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19" workbookViewId="0">
      <selection activeCell="Y46" sqref="Y46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2"/>
      <c r="AA4" s="43"/>
      <c r="AB4" s="43"/>
      <c r="AC4" s="43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2"/>
      <c r="AA5" s="43"/>
      <c r="AB5" s="43"/>
      <c r="AC5" s="43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2"/>
      <c r="AA6" s="43"/>
      <c r="AB6" s="43"/>
      <c r="AC6" s="43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2"/>
      <c r="AA7" s="43"/>
      <c r="AB7" s="43"/>
      <c r="AC7" s="43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2"/>
      <c r="AA8" s="43"/>
      <c r="AB8" s="43"/>
      <c r="AC8" s="43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2"/>
      <c r="AA9" s="43"/>
      <c r="AB9" s="43"/>
      <c r="AC9" s="43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2"/>
      <c r="AA10" s="43"/>
      <c r="AB10" s="43"/>
      <c r="AC10" s="43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2"/>
      <c r="AA11" s="43"/>
      <c r="AB11" s="43"/>
      <c r="AC11" s="43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2"/>
      <c r="AA12" s="43"/>
      <c r="AB12" s="43"/>
      <c r="AC12" s="43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2"/>
      <c r="AA13" s="43"/>
      <c r="AB13" s="43"/>
      <c r="AC13" s="43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2"/>
      <c r="AA14" s="43"/>
      <c r="AB14" s="43"/>
      <c r="AC14" s="43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2"/>
      <c r="AA15" s="43"/>
      <c r="AB15" s="43"/>
      <c r="AC15" s="43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2"/>
      <c r="AA16" s="43"/>
      <c r="AB16" s="43"/>
      <c r="AC16" s="43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2"/>
      <c r="AA17" s="43"/>
      <c r="AB17" s="43"/>
      <c r="AC17" s="43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2"/>
      <c r="AA18" s="43"/>
      <c r="AB18" s="43"/>
      <c r="AC18" s="43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4"/>
      <c r="AA19" s="43"/>
      <c r="AB19" s="43"/>
      <c r="AC19" s="43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2"/>
      <c r="AA20" s="43"/>
      <c r="AB20" s="43"/>
      <c r="AC20" s="43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2"/>
      <c r="AA21" s="43"/>
      <c r="AB21" s="43"/>
      <c r="AC21" s="43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2"/>
      <c r="AA22" s="43"/>
      <c r="AB22" s="43"/>
      <c r="AC22" s="43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2"/>
      <c r="AA23" s="43"/>
      <c r="AB23" s="43"/>
      <c r="AC23" s="43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2"/>
      <c r="AA24" s="43"/>
      <c r="AB24" s="43"/>
      <c r="AC24" s="43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2"/>
      <c r="AA25" s="43"/>
      <c r="AB25" s="43"/>
      <c r="AC25" s="43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2"/>
      <c r="AA26" s="43"/>
      <c r="AB26" s="43"/>
      <c r="AC26" s="43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2"/>
      <c r="AA27" s="43"/>
      <c r="AB27" s="43"/>
      <c r="AC27" s="43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2"/>
      <c r="AA28" s="43"/>
      <c r="AB28" s="43"/>
      <c r="AC28" s="43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2"/>
      <c r="AA29" s="43"/>
      <c r="AB29" s="43"/>
      <c r="AC29" s="43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2"/>
      <c r="AA30" s="43"/>
      <c r="AB30" s="43"/>
      <c r="AC30" s="43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2"/>
      <c r="AA31" s="43"/>
      <c r="AB31" s="43"/>
      <c r="AC31" s="43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2"/>
      <c r="AA32" s="43"/>
      <c r="AB32" s="43"/>
      <c r="AC32" s="43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2"/>
      <c r="AA33" s="43"/>
      <c r="AB33" s="43"/>
      <c r="AC33" s="43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2"/>
      <c r="AA34" s="43"/>
      <c r="AB34" s="43"/>
      <c r="AC34" s="43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2"/>
      <c r="AA35" s="43"/>
      <c r="AB35" s="43"/>
      <c r="AC35" s="43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2"/>
      <c r="AA36" s="43"/>
      <c r="AB36" s="43"/>
      <c r="AC36" s="43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2"/>
      <c r="AA37" s="43"/>
      <c r="AB37" s="43"/>
      <c r="AC37" s="43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2"/>
      <c r="AA38" s="43"/>
      <c r="AB38" s="43"/>
      <c r="AC38" s="43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2"/>
      <c r="AA39" s="43"/>
      <c r="AB39" s="43"/>
      <c r="AC39" s="43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2"/>
      <c r="AA40" s="43"/>
      <c r="AB40" s="43"/>
      <c r="AC40" s="43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2"/>
      <c r="AA41" s="43"/>
      <c r="AB41" s="43"/>
      <c r="AC41" s="43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2"/>
      <c r="AA42" s="43"/>
      <c r="AB42" s="43"/>
      <c r="AC42" s="43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2"/>
      <c r="AA43" s="43"/>
      <c r="AB43" s="43"/>
      <c r="AC43" s="43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2"/>
      <c r="AA44" s="43"/>
      <c r="AB44" s="43"/>
      <c r="AC44" s="43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2"/>
      <c r="AA45" s="43"/>
      <c r="AB45" s="43"/>
      <c r="AC45" s="43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2"/>
      <c r="AA46" s="43"/>
      <c r="AB46" s="43"/>
      <c r="AC46" s="43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2"/>
      <c r="AA47" s="43"/>
      <c r="AB47" s="43"/>
      <c r="AC47" s="43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9" t="s">
        <v>116</v>
      </c>
      <c r="X48" s="39" t="s">
        <v>117</v>
      </c>
      <c r="Y48" s="39" t="s">
        <v>118</v>
      </c>
      <c r="Z48" s="42" t="s">
        <v>119</v>
      </c>
      <c r="AA48" s="43" t="s">
        <v>120</v>
      </c>
      <c r="AB48" s="43" t="s">
        <v>121</v>
      </c>
      <c r="AC48" s="43"/>
    </row>
    <row r="49" spans="1:29">
      <c r="A49" s="6" t="s">
        <v>122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123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2"/>
      <c r="AA49" s="43"/>
      <c r="AB49" s="43"/>
      <c r="AC49" s="43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2"/>
      <c r="AA50" s="43"/>
      <c r="AB50" s="43"/>
      <c r="AC50" s="43"/>
    </row>
    <row r="51" spans="1:29">
      <c r="A51" s="6" t="s">
        <v>124</v>
      </c>
      <c r="B51" s="6" t="s">
        <v>125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126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2"/>
      <c r="AA51" s="43"/>
      <c r="AB51" s="43"/>
      <c r="AC51" s="43"/>
    </row>
    <row r="52" spans="1:29">
      <c r="A52" s="6" t="s">
        <v>127</v>
      </c>
      <c r="B52" s="6" t="s">
        <v>125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128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2"/>
      <c r="AA52" s="43"/>
      <c r="AB52" s="43"/>
      <c r="AC52" s="43"/>
    </row>
    <row r="53" spans="1:29">
      <c r="A53" s="6" t="s">
        <v>129</v>
      </c>
      <c r="B53" s="6" t="s">
        <v>125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130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2"/>
      <c r="AA53" s="43"/>
      <c r="AB53" s="43"/>
      <c r="AC53" s="43"/>
    </row>
    <row r="54" spans="1:29">
      <c r="A54" s="6" t="s">
        <v>131</v>
      </c>
      <c r="B54" s="6" t="s">
        <v>125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132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2"/>
      <c r="AA54" s="43"/>
      <c r="AB54" s="43"/>
      <c r="AC54" s="43"/>
    </row>
    <row r="55" spans="1:29">
      <c r="A55" s="6" t="s">
        <v>133</v>
      </c>
      <c r="B55" s="6" t="s">
        <v>125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134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2"/>
      <c r="AA55" s="43"/>
      <c r="AB55" s="43"/>
      <c r="AC55" s="43"/>
    </row>
    <row r="56" spans="1:29">
      <c r="A56" s="6" t="s">
        <v>135</v>
      </c>
      <c r="B56" s="6" t="s">
        <v>125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136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2"/>
      <c r="AA56" s="43"/>
      <c r="AB56" s="43"/>
      <c r="AC56" s="43"/>
    </row>
    <row r="57" spans="1:29">
      <c r="A57" s="6" t="s">
        <v>137</v>
      </c>
      <c r="B57" s="6" t="s">
        <v>125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138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2"/>
      <c r="AA57" s="43"/>
      <c r="AB57" s="43"/>
      <c r="AC57" s="43"/>
    </row>
    <row r="58" spans="1:29">
      <c r="A58" s="6" t="s">
        <v>139</v>
      </c>
      <c r="B58" s="6" t="s">
        <v>125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140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2"/>
      <c r="AA58" s="43"/>
      <c r="AB58" s="43"/>
      <c r="AC58" s="43"/>
    </row>
    <row r="59" spans="1:29">
      <c r="A59" s="6" t="s">
        <v>141</v>
      </c>
      <c r="B59" s="6" t="s">
        <v>125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142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2"/>
      <c r="AA59" s="43"/>
      <c r="AB59" s="43"/>
      <c r="AC59" s="43"/>
    </row>
    <row r="60" spans="1:29">
      <c r="A60" s="6" t="s">
        <v>143</v>
      </c>
      <c r="B60" s="6" t="s">
        <v>125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2"/>
      <c r="AA60" s="43"/>
      <c r="AB60" s="43"/>
      <c r="AC60" s="43"/>
    </row>
    <row r="61" spans="1:29">
      <c r="A61" s="6" t="s">
        <v>144</v>
      </c>
      <c r="B61" s="6" t="s">
        <v>125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145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2"/>
      <c r="AA61" s="43"/>
      <c r="AB61" s="43"/>
      <c r="AC61" s="43"/>
    </row>
    <row r="62" spans="1:29">
      <c r="A62" s="22" t="s">
        <v>146</v>
      </c>
      <c r="B62" s="22" t="s">
        <v>125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147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40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1"/>
      <c r="X62" s="41"/>
      <c r="Y62" s="41"/>
      <c r="Z62" s="45"/>
      <c r="AA62" s="43"/>
      <c r="AB62" s="43"/>
      <c r="AC62" s="43"/>
    </row>
    <row r="63" spans="1:29">
      <c r="A63" s="6" t="s">
        <v>148</v>
      </c>
      <c r="B63" s="6" t="s">
        <v>125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149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2"/>
      <c r="AA63" s="43"/>
      <c r="AB63" s="43"/>
      <c r="AC63" s="43"/>
    </row>
    <row r="64" spans="1:29">
      <c r="A64" s="6" t="s">
        <v>150</v>
      </c>
      <c r="B64" s="6" t="s">
        <v>125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151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2"/>
      <c r="AA64" s="43"/>
      <c r="AB64" s="43"/>
      <c r="AC64" s="43"/>
    </row>
    <row r="65" spans="1:29">
      <c r="A65" s="6" t="s">
        <v>152</v>
      </c>
      <c r="B65" s="6" t="s">
        <v>125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153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2"/>
      <c r="AA65" s="43"/>
      <c r="AB65" s="43"/>
      <c r="AC65" s="43"/>
    </row>
    <row r="66" spans="1:29">
      <c r="A66" s="6" t="s">
        <v>154</v>
      </c>
      <c r="B66" s="6" t="s">
        <v>125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155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2"/>
      <c r="AA66" s="43"/>
      <c r="AB66" s="43"/>
      <c r="AC66" s="43"/>
    </row>
    <row r="67" spans="1:29">
      <c r="A67" s="6" t="s">
        <v>156</v>
      </c>
      <c r="B67" s="6" t="s">
        <v>125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157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2"/>
      <c r="AA67" s="43"/>
      <c r="AB67" s="43"/>
      <c r="AC67" s="43"/>
    </row>
    <row r="68" spans="1:29">
      <c r="A68" s="11" t="s">
        <v>59</v>
      </c>
      <c r="B68" s="11" t="s">
        <v>125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2"/>
      <c r="AA68" s="43"/>
      <c r="AB68" s="43"/>
      <c r="AC68" s="43"/>
    </row>
    <row r="69" spans="1:29">
      <c r="A69" s="6" t="s">
        <v>158</v>
      </c>
      <c r="B69" s="6" t="s">
        <v>159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160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2"/>
      <c r="AA69" s="43"/>
      <c r="AB69" s="43"/>
      <c r="AC69" s="43"/>
    </row>
    <row r="70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6">
        <v>70000</v>
      </c>
      <c r="H70" s="14">
        <f t="shared" si="64"/>
        <v>2100000</v>
      </c>
      <c r="I70" s="29">
        <f t="shared" si="65"/>
        <v>0.588129863647707</v>
      </c>
      <c r="J70" s="32" t="s">
        <v>160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4"/>
      <c r="AA70" s="43"/>
      <c r="AB70" s="43"/>
      <c r="AC70" s="43"/>
    </row>
    <row r="71" spans="1:29">
      <c r="A71" s="6" t="s">
        <v>161</v>
      </c>
      <c r="B71" s="6" t="s">
        <v>162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163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2"/>
      <c r="AA71" s="43"/>
      <c r="AB71" s="43"/>
      <c r="AC71" s="43"/>
    </row>
    <row r="72" spans="1:29">
      <c r="A72" s="6" t="s">
        <v>164</v>
      </c>
      <c r="B72" s="6" t="s">
        <v>162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165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2"/>
      <c r="AA72" s="43"/>
      <c r="AB72" s="43"/>
      <c r="AC72" s="43"/>
    </row>
    <row r="73" spans="1:29">
      <c r="A73" s="6" t="s">
        <v>166</v>
      </c>
      <c r="B73" s="6" t="s">
        <v>162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167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2"/>
      <c r="AA73" s="43"/>
      <c r="AB73" s="43"/>
      <c r="AC73" s="43"/>
    </row>
    <row r="74" spans="1:29">
      <c r="A74" s="6" t="s">
        <v>168</v>
      </c>
      <c r="B74" s="6" t="s">
        <v>162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169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2"/>
      <c r="AA74" s="43"/>
      <c r="AB74" s="43"/>
      <c r="AC74" s="43"/>
    </row>
    <row r="75" spans="1:29">
      <c r="A75" s="6" t="s">
        <v>170</v>
      </c>
      <c r="B75" s="6" t="s">
        <v>162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171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2"/>
      <c r="AA75" s="43"/>
      <c r="AB75" s="43"/>
      <c r="AC75" s="43"/>
    </row>
    <row r="76" spans="1:29">
      <c r="A76" s="6" t="s">
        <v>172</v>
      </c>
      <c r="B76" s="6" t="s">
        <v>162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173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2"/>
      <c r="AA76" s="43"/>
      <c r="AB76" s="43"/>
      <c r="AC76" s="43"/>
    </row>
    <row r="77" spans="1:29">
      <c r="A77" s="6" t="s">
        <v>174</v>
      </c>
      <c r="B77" s="6" t="s">
        <v>162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175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2"/>
      <c r="AA77" s="43"/>
      <c r="AB77" s="43"/>
      <c r="AC77" s="43"/>
    </row>
    <row r="78" spans="1:29">
      <c r="A78" s="6" t="s">
        <v>176</v>
      </c>
      <c r="B78" s="6" t="s">
        <v>162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177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2"/>
      <c r="AA78" s="43"/>
      <c r="AB78" s="43"/>
      <c r="AC78" s="43"/>
    </row>
    <row r="79" spans="1:29">
      <c r="A79" s="6" t="s">
        <v>178</v>
      </c>
      <c r="B79" s="6" t="s">
        <v>162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179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2"/>
      <c r="AA79" s="43"/>
      <c r="AB79" s="43"/>
      <c r="AC79" s="43"/>
    </row>
    <row r="80" spans="1:29">
      <c r="A80" s="6" t="s">
        <v>180</v>
      </c>
      <c r="B80" s="6" t="s">
        <v>162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181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2"/>
      <c r="AA80" s="43"/>
      <c r="AB80" s="43"/>
      <c r="AC80" s="43"/>
    </row>
    <row r="81" spans="1:29">
      <c r="A81" s="6" t="s">
        <v>182</v>
      </c>
      <c r="B81" s="6" t="s">
        <v>162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153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2"/>
      <c r="AA81" s="43"/>
      <c r="AB81" s="43"/>
      <c r="AC81" s="43"/>
    </row>
    <row r="82" spans="1:29">
      <c r="A82" s="6" t="s">
        <v>183</v>
      </c>
      <c r="B82" s="6" t="s">
        <v>162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184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2"/>
      <c r="AA82" s="43"/>
      <c r="AB82" s="43"/>
      <c r="AC82" s="43"/>
    </row>
    <row r="83" spans="1:29">
      <c r="A83" s="6" t="s">
        <v>185</v>
      </c>
      <c r="B83" s="6" t="s">
        <v>162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186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2"/>
      <c r="AA83" s="43"/>
      <c r="AB83" s="43"/>
      <c r="AC83" s="43"/>
    </row>
    <row r="84" spans="1:29">
      <c r="A84" s="6" t="s">
        <v>187</v>
      </c>
      <c r="B84" s="6" t="s">
        <v>162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188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2"/>
      <c r="AA84" s="43"/>
      <c r="AB84" s="43"/>
      <c r="AC84" s="43"/>
    </row>
    <row r="85" spans="1:29">
      <c r="A85" s="6" t="s">
        <v>189</v>
      </c>
      <c r="B85" s="6" t="s">
        <v>162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190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2"/>
      <c r="AA85" s="43"/>
      <c r="AB85" s="43"/>
      <c r="AC85" s="43"/>
    </row>
    <row r="86" spans="1:29">
      <c r="A86" s="6" t="s">
        <v>191</v>
      </c>
      <c r="B86" s="6" t="s">
        <v>162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192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2"/>
      <c r="AA86" s="43"/>
      <c r="AB86" s="43"/>
      <c r="AC86" s="43"/>
    </row>
    <row r="87" spans="1:29">
      <c r="A87" s="6" t="s">
        <v>193</v>
      </c>
      <c r="B87" s="6" t="s">
        <v>162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194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2"/>
      <c r="AA87" s="43"/>
      <c r="AB87" s="43"/>
      <c r="AC87" s="43"/>
    </row>
    <row r="88" spans="1:29">
      <c r="A88" s="6" t="s">
        <v>195</v>
      </c>
      <c r="B88" s="6" t="s">
        <v>162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196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2"/>
      <c r="AA88" s="43"/>
      <c r="AB88" s="43"/>
      <c r="AC88" s="43"/>
    </row>
    <row r="89" spans="1:29">
      <c r="A89" s="6" t="s">
        <v>197</v>
      </c>
      <c r="B89" s="6" t="s">
        <v>162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198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2"/>
      <c r="AA89" s="43"/>
      <c r="AB89" s="43"/>
      <c r="AC89" s="43"/>
    </row>
    <row r="90" spans="1:29">
      <c r="A90" s="11" t="s">
        <v>59</v>
      </c>
      <c r="B90" s="11" t="s">
        <v>162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2"/>
      <c r="AA90" s="43"/>
      <c r="AB90" s="43"/>
      <c r="AC90" s="43"/>
    </row>
    <row r="91" ht="13.5" spans="1:29">
      <c r="A91" s="47"/>
      <c r="B91" s="47"/>
      <c r="C91" s="47">
        <f t="shared" ref="C91:G91" si="85">C90+C70+C68+C50+C33+C19</f>
        <v>395736</v>
      </c>
      <c r="D91" s="47">
        <f t="shared" si="85"/>
        <v>485602.8</v>
      </c>
      <c r="E91" s="47">
        <f t="shared" si="85"/>
        <v>524621</v>
      </c>
      <c r="F91" s="47">
        <f t="shared" si="85"/>
        <v>546300</v>
      </c>
      <c r="G91" s="48">
        <f t="shared" si="85"/>
        <v>541200</v>
      </c>
      <c r="H91" s="49">
        <f t="shared" si="64"/>
        <v>16236000</v>
      </c>
      <c r="I91" s="50">
        <f t="shared" si="65"/>
        <v>0.367578385590394</v>
      </c>
      <c r="J91" s="47"/>
      <c r="K91" s="47"/>
      <c r="L91" s="47">
        <f t="shared" ref="L91:V91" si="86">L90+L70+L68+L50+L33+L19</f>
        <v>1384183.51027</v>
      </c>
      <c r="M91" s="47"/>
      <c r="N91" s="47">
        <f t="shared" si="86"/>
        <v>1916105.39600609</v>
      </c>
      <c r="O91" s="47"/>
      <c r="P91" s="51">
        <f t="shared" si="86"/>
        <v>211525.867179217</v>
      </c>
      <c r="Q91" s="51">
        <f t="shared" si="86"/>
        <v>568599</v>
      </c>
      <c r="R91" s="51">
        <f t="shared" si="86"/>
        <v>17057970</v>
      </c>
      <c r="S91" s="51">
        <f t="shared" si="86"/>
        <v>5246429.57361047</v>
      </c>
      <c r="T91" s="51">
        <f t="shared" si="86"/>
        <v>596756</v>
      </c>
      <c r="U91" s="51">
        <f t="shared" si="86"/>
        <v>17902680</v>
      </c>
      <c r="V91" s="51">
        <f t="shared" si="86"/>
        <v>5506621.65440479</v>
      </c>
      <c r="W91" s="38"/>
      <c r="X91" s="38"/>
      <c r="Y91" s="38"/>
      <c r="Z91" s="47"/>
      <c r="AA91" s="43"/>
      <c r="AB91" s="43"/>
      <c r="AC91" s="43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