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295" windowHeight="8370"/>
  </bookViews>
  <sheets>
    <sheet name="分析报告17.5.23" sheetId="1" r:id="rId1"/>
    <sheet name="附表二" sheetId="2" r:id="rId2"/>
  </sheets>
  <calcPr calcId="125725"/>
</workbook>
</file>

<file path=xl/calcChain.xml><?xml version="1.0" encoding="utf-8"?>
<calcChain xmlns="http://schemas.openxmlformats.org/spreadsheetml/2006/main">
  <c r="J18" i="2"/>
  <c r="I18"/>
  <c r="H18"/>
  <c r="M11"/>
  <c r="L11"/>
  <c r="K11"/>
  <c r="J11"/>
</calcChain>
</file>

<file path=xl/sharedStrings.xml><?xml version="1.0" encoding="utf-8"?>
<sst xmlns="http://schemas.openxmlformats.org/spreadsheetml/2006/main" count="80" uniqueCount="51">
  <si>
    <t>片区名称</t>
  </si>
  <si>
    <r>
      <t>门店</t>
    </r>
    <r>
      <rPr>
        <b/>
        <sz val="12"/>
        <color theme="1"/>
        <rFont val="Arial"/>
        <family val="2"/>
      </rPr>
      <t>ID</t>
    </r>
  </si>
  <si>
    <t>门店名称</t>
  </si>
  <si>
    <r>
      <t>分析内容</t>
    </r>
    <r>
      <rPr>
        <b/>
        <sz val="12"/>
        <color theme="1"/>
        <rFont val="Arial"/>
        <family val="2"/>
      </rPr>
      <t>/</t>
    </r>
    <r>
      <rPr>
        <b/>
        <sz val="12"/>
        <color theme="1"/>
        <rFont val="宋体"/>
        <family val="3"/>
        <charset val="134"/>
      </rPr>
      <t>问题</t>
    </r>
  </si>
  <si>
    <t>措施</t>
  </si>
  <si>
    <t>备注（附件）</t>
  </si>
  <si>
    <t>门店名称</t>
    <phoneticPr fontId="4" type="noConversion"/>
  </si>
  <si>
    <t>客流</t>
    <phoneticPr fontId="4" type="noConversion"/>
  </si>
  <si>
    <t>客单</t>
    <phoneticPr fontId="4" type="noConversion"/>
  </si>
  <si>
    <t>同期对比</t>
    <phoneticPr fontId="4" type="noConversion"/>
  </si>
  <si>
    <t>大邑安仁店</t>
    <phoneticPr fontId="4" type="noConversion"/>
  </si>
  <si>
    <t>销售额</t>
    <phoneticPr fontId="4" type="noConversion"/>
  </si>
  <si>
    <t>2017年1季度</t>
    <phoneticPr fontId="4" type="noConversion"/>
  </si>
  <si>
    <t>2016年1季度</t>
    <phoneticPr fontId="4" type="noConversion"/>
  </si>
  <si>
    <t>日均销售额</t>
    <phoneticPr fontId="4" type="noConversion"/>
  </si>
  <si>
    <t>10.6</t>
    <phoneticPr fontId="4" type="noConversion"/>
  </si>
  <si>
    <t>-1592</t>
    <phoneticPr fontId="4" type="noConversion"/>
  </si>
  <si>
    <t>-3315</t>
    <phoneticPr fontId="4" type="noConversion"/>
  </si>
  <si>
    <t>-147868</t>
    <phoneticPr fontId="4" type="noConversion"/>
  </si>
  <si>
    <t>门店名称</t>
    <phoneticPr fontId="4" type="noConversion"/>
  </si>
  <si>
    <t>销售品规数</t>
    <phoneticPr fontId="4" type="noConversion"/>
  </si>
  <si>
    <t>动销天数</t>
    <phoneticPr fontId="4" type="noConversion"/>
  </si>
  <si>
    <t>日均销售品规数</t>
    <phoneticPr fontId="4" type="noConversion"/>
  </si>
  <si>
    <t>大邑安仁店</t>
    <phoneticPr fontId="4" type="noConversion"/>
  </si>
  <si>
    <t>2017年1季度</t>
    <phoneticPr fontId="4" type="noConversion"/>
  </si>
  <si>
    <t>2016年1季度</t>
    <phoneticPr fontId="4" type="noConversion"/>
  </si>
  <si>
    <t>同期对比</t>
    <phoneticPr fontId="4" type="noConversion"/>
  </si>
  <si>
    <t>日均客流</t>
    <phoneticPr fontId="4" type="noConversion"/>
  </si>
  <si>
    <t>张群个人</t>
    <phoneticPr fontId="4" type="noConversion"/>
  </si>
  <si>
    <t>门店</t>
    <phoneticPr fontId="4" type="noConversion"/>
  </si>
  <si>
    <t>公司</t>
    <phoneticPr fontId="4" type="noConversion"/>
  </si>
  <si>
    <t>2017年1季度一品一单率</t>
    <phoneticPr fontId="4" type="noConversion"/>
  </si>
  <si>
    <t>2016年1季度一品一单率</t>
    <phoneticPr fontId="4" type="noConversion"/>
  </si>
  <si>
    <t>对比情况</t>
    <phoneticPr fontId="4" type="noConversion"/>
  </si>
  <si>
    <t>说明：该门店人员变化较大，唯一没有变动的只有店长张群。</t>
    <phoneticPr fontId="4" type="noConversion"/>
  </si>
  <si>
    <t>数据分析：该门店销售下降的主要原因该门店在2016年5月15日迁址150米左右导致客流下降，平均每天下降36笔。整改措施：导出1年内没有到店消费的会员信息，每天给这部分休眠会员打电话，打电话的任务分解到每天每人。</t>
    <phoneticPr fontId="4" type="noConversion"/>
  </si>
  <si>
    <t>数据分析：该门店品种动销数减少，主要原因是近半年以来门店员工不稳定，新员工对商品不熟悉，联合用药能力差。措施：加强新员工的带教，每天坚持20个品种的拿药联系，并且每天每人抄写5个滞销商品的说明书，提升新员工对商品的熟悉度。</t>
    <phoneticPr fontId="4" type="noConversion"/>
  </si>
  <si>
    <t>数据分析：门店和张群的个人裸卖率都在增加。措施:1，在6月10日以前到安仁店组织销售八步曲和收银八步曲的培训。2，要求张群加强商品知识的学习，手机瑞学系统6月至少学习2000分以上，学习记录天数至少10天，片长巡店检核学习情况。</t>
    <phoneticPr fontId="4" type="noConversion"/>
  </si>
  <si>
    <t>城郊一片</t>
    <phoneticPr fontId="4" type="noConversion"/>
  </si>
  <si>
    <t>一季度同期对比，门店销售下滑147868，客流下滑3315，日均销售下滑1592元</t>
    <phoneticPr fontId="4" type="noConversion"/>
  </si>
  <si>
    <r>
      <t>导出</t>
    </r>
    <r>
      <rPr>
        <sz val="12"/>
        <color theme="1"/>
        <rFont val="Arial"/>
        <family val="2"/>
      </rPr>
      <t>1</t>
    </r>
    <r>
      <rPr>
        <sz val="12"/>
        <color theme="1"/>
        <rFont val="宋体"/>
        <family val="3"/>
        <charset val="134"/>
      </rPr>
      <t>年内没有到店消费的会员信息，每天给这部分休眠会员打电话，打电话的任务分解到每天每人。</t>
    </r>
  </si>
  <si>
    <t>附表二第一部分</t>
    <phoneticPr fontId="4" type="noConversion"/>
  </si>
  <si>
    <t>门店品种动销数平均每天下降69个</t>
    <phoneticPr fontId="4" type="noConversion"/>
  </si>
  <si>
    <r>
      <t>加强新员工的带教，每天坚持</t>
    </r>
    <r>
      <rPr>
        <sz val="12"/>
        <color theme="1"/>
        <rFont val="Arial"/>
        <family val="2"/>
      </rPr>
      <t>20</t>
    </r>
    <r>
      <rPr>
        <sz val="12"/>
        <color theme="1"/>
        <rFont val="宋体"/>
        <family val="3"/>
        <charset val="134"/>
      </rPr>
      <t>个品种的拿药联系，并且每天每人抄写</t>
    </r>
    <r>
      <rPr>
        <sz val="12"/>
        <color theme="1"/>
        <rFont val="Arial"/>
        <family val="2"/>
      </rPr>
      <t>5</t>
    </r>
    <r>
      <rPr>
        <sz val="12"/>
        <color theme="1"/>
        <rFont val="宋体"/>
        <family val="3"/>
        <charset val="134"/>
      </rPr>
      <t>个滞销商品的说明书，提升新员工对商品的熟悉度。</t>
    </r>
  </si>
  <si>
    <t>附表二第二部分</t>
    <phoneticPr fontId="4" type="noConversion"/>
  </si>
  <si>
    <t>门店一品一单率上升了14.89%，店长张群个人一品一单率上升了15.24%</t>
    <phoneticPr fontId="4" type="noConversion"/>
  </si>
  <si>
    <r>
      <t>1</t>
    </r>
    <r>
      <rPr>
        <sz val="12"/>
        <color theme="1"/>
        <rFont val="宋体"/>
        <family val="3"/>
        <charset val="134"/>
      </rPr>
      <t>，在</t>
    </r>
    <r>
      <rPr>
        <sz val="12"/>
        <color theme="1"/>
        <rFont val="Arial"/>
        <family val="2"/>
      </rPr>
      <t>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Arial"/>
        <family val="2"/>
      </rPr>
      <t>10</t>
    </r>
    <r>
      <rPr>
        <sz val="12"/>
        <color theme="1"/>
        <rFont val="宋体"/>
        <family val="3"/>
        <charset val="134"/>
      </rPr>
      <t>日以前到安仁店组织销售八步曲和收银八步曲的培训。</t>
    </r>
    <r>
      <rPr>
        <sz val="12"/>
        <color theme="1"/>
        <rFont val="Arial"/>
        <family val="2"/>
      </rPr>
      <t>2</t>
    </r>
    <r>
      <rPr>
        <sz val="12"/>
        <color theme="1"/>
        <rFont val="宋体"/>
        <family val="3"/>
        <charset val="134"/>
      </rPr>
      <t>，要求张群加强商品知识的学习，手机瑞学系统</t>
    </r>
    <r>
      <rPr>
        <sz val="12"/>
        <color theme="1"/>
        <rFont val="Arial"/>
        <family val="2"/>
      </rPr>
      <t>6</t>
    </r>
    <r>
      <rPr>
        <sz val="12"/>
        <color theme="1"/>
        <rFont val="宋体"/>
        <family val="3"/>
        <charset val="134"/>
      </rPr>
      <t>月至少学习</t>
    </r>
    <r>
      <rPr>
        <sz val="12"/>
        <color theme="1"/>
        <rFont val="Arial"/>
        <family val="2"/>
      </rPr>
      <t>2000</t>
    </r>
    <r>
      <rPr>
        <sz val="12"/>
        <color theme="1"/>
        <rFont val="宋体"/>
        <family val="3"/>
        <charset val="134"/>
      </rPr>
      <t>分以上，学习记录天数至少</t>
    </r>
    <r>
      <rPr>
        <sz val="12"/>
        <color theme="1"/>
        <rFont val="Arial"/>
        <family val="2"/>
      </rPr>
      <t>10</t>
    </r>
    <r>
      <rPr>
        <sz val="12"/>
        <color theme="1"/>
        <rFont val="宋体"/>
        <family val="3"/>
        <charset val="134"/>
      </rPr>
      <t>天，片长巡店检核学习情况。</t>
    </r>
  </si>
  <si>
    <t>附表二第三部分</t>
    <phoneticPr fontId="4" type="noConversion"/>
  </si>
  <si>
    <t>第一部分  门店大致情况</t>
    <phoneticPr fontId="4" type="noConversion"/>
  </si>
  <si>
    <t>第二部分  门店品规动销情况</t>
    <phoneticPr fontId="4" type="noConversion"/>
  </si>
  <si>
    <t>第三部分    一品一单率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</si>
</sst>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0_ "/>
  </numFmts>
  <fonts count="8">
    <font>
      <sz val="11"/>
      <color theme="1"/>
      <name val="宋体"/>
      <charset val="13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D9" sqref="D9"/>
    </sheetView>
  </sheetViews>
  <sheetFormatPr defaultColWidth="9" defaultRowHeight="15"/>
  <cols>
    <col min="1" max="1" width="12.375" style="2" customWidth="1"/>
    <col min="2" max="2" width="8.625" style="41" customWidth="1"/>
    <col min="3" max="3" width="14.375" style="2" customWidth="1"/>
    <col min="4" max="4" width="23.375" style="2" customWidth="1"/>
    <col min="5" max="5" width="38.375" style="2" customWidth="1"/>
    <col min="6" max="6" width="16.125" style="2" customWidth="1"/>
    <col min="7" max="16384" width="9" style="2"/>
  </cols>
  <sheetData>
    <row r="1" spans="1:6" s="1" customFormat="1" ht="15.75">
      <c r="A1" s="35" t="s">
        <v>0</v>
      </c>
      <c r="B1" s="38" t="s">
        <v>1</v>
      </c>
      <c r="C1" s="35" t="s">
        <v>2</v>
      </c>
      <c r="D1" s="35" t="s">
        <v>3</v>
      </c>
      <c r="E1" s="35" t="s">
        <v>4</v>
      </c>
      <c r="F1" s="35" t="s">
        <v>5</v>
      </c>
    </row>
    <row r="2" spans="1:6" ht="77.25" customHeight="1">
      <c r="A2" s="36" t="s">
        <v>38</v>
      </c>
      <c r="B2" s="39">
        <v>594</v>
      </c>
      <c r="C2" s="36" t="s">
        <v>23</v>
      </c>
      <c r="D2" s="36" t="s">
        <v>39</v>
      </c>
      <c r="E2" s="36" t="s">
        <v>40</v>
      </c>
      <c r="F2" s="36" t="s">
        <v>41</v>
      </c>
    </row>
    <row r="3" spans="1:6" ht="66" customHeight="1">
      <c r="A3" s="36" t="s">
        <v>38</v>
      </c>
      <c r="B3" s="39">
        <v>594</v>
      </c>
      <c r="C3" s="36" t="s">
        <v>23</v>
      </c>
      <c r="D3" s="36" t="s">
        <v>42</v>
      </c>
      <c r="E3" s="36" t="s">
        <v>43</v>
      </c>
      <c r="F3" s="36" t="s">
        <v>44</v>
      </c>
    </row>
    <row r="4" spans="1:6" ht="87.75" customHeight="1">
      <c r="A4" s="36" t="s">
        <v>38</v>
      </c>
      <c r="B4" s="39">
        <v>594</v>
      </c>
      <c r="C4" s="36" t="s">
        <v>23</v>
      </c>
      <c r="D4" s="36" t="s">
        <v>45</v>
      </c>
      <c r="E4" s="37" t="s">
        <v>46</v>
      </c>
      <c r="F4" s="36" t="s">
        <v>47</v>
      </c>
    </row>
    <row r="5" spans="1:6">
      <c r="A5" s="37"/>
      <c r="B5" s="39"/>
      <c r="C5" s="37"/>
      <c r="D5" s="37"/>
      <c r="E5" s="37"/>
      <c r="F5" s="37"/>
    </row>
    <row r="6" spans="1:6">
      <c r="A6" s="37"/>
      <c r="B6" s="39"/>
      <c r="C6" s="37"/>
      <c r="D6" s="37"/>
      <c r="E6" s="37"/>
      <c r="F6" s="37"/>
    </row>
    <row r="7" spans="1:6">
      <c r="A7" s="37"/>
      <c r="B7" s="39"/>
      <c r="C7" s="37"/>
      <c r="D7" s="37"/>
      <c r="E7" s="37"/>
      <c r="F7" s="37"/>
    </row>
    <row r="8" spans="1:6">
      <c r="A8" s="37"/>
      <c r="B8" s="39"/>
      <c r="C8" s="37"/>
      <c r="D8" s="37"/>
      <c r="E8" s="37"/>
      <c r="F8" s="37"/>
    </row>
    <row r="9" spans="1:6">
      <c r="A9" s="37"/>
      <c r="B9" s="39"/>
      <c r="C9" s="37"/>
      <c r="D9" s="37"/>
      <c r="E9" s="37"/>
      <c r="F9" s="37"/>
    </row>
    <row r="10" spans="1:6">
      <c r="A10" s="37"/>
      <c r="B10" s="39"/>
      <c r="C10" s="37"/>
      <c r="D10" s="37"/>
      <c r="E10" s="37"/>
      <c r="F10" s="37"/>
    </row>
    <row r="11" spans="1:6">
      <c r="A11" s="37"/>
      <c r="B11" s="39"/>
      <c r="C11" s="37"/>
      <c r="D11" s="37"/>
      <c r="E11" s="37"/>
      <c r="F11" s="37"/>
    </row>
    <row r="12" spans="1:6">
      <c r="A12" s="37"/>
      <c r="B12" s="39"/>
      <c r="C12" s="37"/>
      <c r="D12" s="37"/>
      <c r="E12" s="37"/>
      <c r="F12" s="37"/>
    </row>
    <row r="13" spans="1:6">
      <c r="A13" s="37"/>
      <c r="B13" s="39"/>
      <c r="C13" s="37"/>
      <c r="D13" s="37"/>
      <c r="E13" s="37"/>
      <c r="F13" s="37"/>
    </row>
    <row r="14" spans="1:6">
      <c r="A14" s="37"/>
      <c r="B14" s="39"/>
      <c r="C14" s="37"/>
      <c r="D14" s="37"/>
      <c r="E14" s="37"/>
      <c r="F14" s="37"/>
    </row>
    <row r="15" spans="1:6">
      <c r="A15" s="3"/>
      <c r="B15" s="40"/>
      <c r="C15" s="3"/>
      <c r="D15" s="3"/>
      <c r="E15" s="3"/>
      <c r="F15" s="3"/>
    </row>
    <row r="16" spans="1:6">
      <c r="A16" s="3"/>
      <c r="B16" s="40"/>
      <c r="C16" s="3"/>
      <c r="D16" s="3"/>
      <c r="E16" s="3"/>
      <c r="F16" s="3"/>
    </row>
    <row r="17" spans="1:6">
      <c r="A17" s="3"/>
      <c r="B17" s="40"/>
      <c r="C17" s="3"/>
      <c r="D17" s="3"/>
      <c r="E17" s="3"/>
      <c r="F17" s="3"/>
    </row>
    <row r="18" spans="1:6">
      <c r="A18" s="3"/>
      <c r="B18" s="40"/>
      <c r="C18" s="3"/>
      <c r="D18" s="3"/>
      <c r="E18" s="3"/>
      <c r="F18" s="3"/>
    </row>
    <row r="19" spans="1:6">
      <c r="A19" s="3"/>
      <c r="B19" s="40"/>
      <c r="C19" s="3"/>
      <c r="D19" s="3"/>
      <c r="E19" s="3"/>
      <c r="F19" s="3"/>
    </row>
    <row r="20" spans="1:6">
      <c r="A20" s="3"/>
      <c r="B20" s="40"/>
      <c r="C20" s="3"/>
      <c r="D20" s="3"/>
      <c r="E20" s="3"/>
      <c r="F20" s="3"/>
    </row>
    <row r="21" spans="1:6">
      <c r="A21" s="3"/>
      <c r="B21" s="40"/>
      <c r="C21" s="3"/>
      <c r="D21" s="3"/>
      <c r="E21" s="3"/>
      <c r="F21" s="3"/>
    </row>
    <row r="22" spans="1:6">
      <c r="A22" s="3"/>
      <c r="B22" s="40"/>
      <c r="C22" s="3"/>
      <c r="D22" s="3"/>
      <c r="E22" s="3"/>
      <c r="F22" s="3"/>
    </row>
    <row r="23" spans="1:6">
      <c r="A23" s="3"/>
      <c r="B23" s="40"/>
      <c r="C23" s="3"/>
      <c r="D23" s="3"/>
      <c r="E23" s="3"/>
      <c r="F23" s="3"/>
    </row>
    <row r="24" spans="1:6">
      <c r="A24" s="3"/>
      <c r="B24" s="40"/>
      <c r="C24" s="3"/>
      <c r="D24" s="3"/>
      <c r="E24" s="3"/>
      <c r="F24" s="3"/>
    </row>
    <row r="25" spans="1:6">
      <c r="A25" s="3"/>
      <c r="B25" s="40"/>
      <c r="C25" s="3"/>
      <c r="D25" s="3"/>
      <c r="E25" s="3"/>
      <c r="F25" s="3"/>
    </row>
    <row r="26" spans="1:6">
      <c r="A26" s="3"/>
      <c r="B26" s="40"/>
      <c r="C26" s="3"/>
      <c r="D26" s="3"/>
      <c r="E26" s="3"/>
      <c r="F26" s="3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M18" sqref="M18"/>
    </sheetView>
  </sheetViews>
  <sheetFormatPr defaultColWidth="9" defaultRowHeight="13.5"/>
  <cols>
    <col min="1" max="1" width="10.625" style="4" customWidth="1"/>
    <col min="2" max="2" width="9.875" style="4" customWidth="1"/>
    <col min="3" max="3" width="8.25" style="4" customWidth="1"/>
    <col min="4" max="5" width="8.75" style="4" customWidth="1"/>
    <col min="6" max="6" width="10.5" style="4" customWidth="1"/>
    <col min="7" max="7" width="8.5" style="4" customWidth="1"/>
    <col min="8" max="8" width="13" style="4" customWidth="1"/>
    <col min="9" max="9" width="11" style="4" customWidth="1"/>
    <col min="10" max="10" width="10.25" style="4" customWidth="1"/>
    <col min="11" max="11" width="9.5" style="4" customWidth="1"/>
    <col min="12" max="12" width="16.375" style="7" customWidth="1"/>
    <col min="13" max="13" width="11.75" style="4" customWidth="1"/>
    <col min="14" max="16384" width="9" style="4"/>
  </cols>
  <sheetData>
    <row r="1" spans="1:13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</row>
    <row r="2" spans="1:13">
      <c r="A2" s="5"/>
      <c r="B2" s="15" t="s">
        <v>12</v>
      </c>
      <c r="C2" s="16"/>
      <c r="D2" s="16"/>
      <c r="E2" s="17"/>
      <c r="F2" s="15" t="s">
        <v>13</v>
      </c>
      <c r="G2" s="16"/>
      <c r="H2" s="16"/>
      <c r="I2" s="17"/>
      <c r="J2" s="15" t="s">
        <v>9</v>
      </c>
      <c r="K2" s="16"/>
      <c r="L2" s="16"/>
      <c r="M2" s="17"/>
    </row>
    <row r="3" spans="1:13">
      <c r="A3" s="5" t="s">
        <v>6</v>
      </c>
      <c r="B3" s="5" t="s">
        <v>11</v>
      </c>
      <c r="C3" s="5" t="s">
        <v>7</v>
      </c>
      <c r="D3" s="5" t="s">
        <v>8</v>
      </c>
      <c r="E3" s="5" t="s">
        <v>14</v>
      </c>
      <c r="F3" s="5" t="s">
        <v>11</v>
      </c>
      <c r="G3" s="5" t="s">
        <v>7</v>
      </c>
      <c r="H3" s="5" t="s">
        <v>8</v>
      </c>
      <c r="I3" s="5" t="s">
        <v>14</v>
      </c>
      <c r="J3" s="5" t="s">
        <v>11</v>
      </c>
      <c r="K3" s="5" t="s">
        <v>7</v>
      </c>
      <c r="L3" s="8" t="s">
        <v>8</v>
      </c>
      <c r="M3" s="9" t="s">
        <v>14</v>
      </c>
    </row>
    <row r="4" spans="1:13" ht="17.25">
      <c r="A4" s="6" t="s">
        <v>10</v>
      </c>
      <c r="B4" s="12">
        <v>269660.71000000101</v>
      </c>
      <c r="C4" s="12">
        <v>3971</v>
      </c>
      <c r="D4" s="12">
        <v>67.907506925207997</v>
      </c>
      <c r="E4" s="12">
        <v>2996.2301111111201</v>
      </c>
      <c r="F4" s="12">
        <v>417529.23999999597</v>
      </c>
      <c r="G4" s="12">
        <v>7286</v>
      </c>
      <c r="H4" s="12">
        <v>57.305687620092698</v>
      </c>
      <c r="I4" s="12">
        <v>4588.2334065933601</v>
      </c>
      <c r="J4" s="6" t="s">
        <v>18</v>
      </c>
      <c r="K4" s="6" t="s">
        <v>17</v>
      </c>
      <c r="L4" s="11" t="s">
        <v>15</v>
      </c>
      <c r="M4" s="6" t="s">
        <v>16</v>
      </c>
    </row>
    <row r="5" spans="1:13" ht="33" customHeight="1">
      <c r="A5" s="20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7" spans="1:13">
      <c r="L7" s="10"/>
    </row>
    <row r="8" spans="1:13" ht="12.75" customHeight="1">
      <c r="A8" s="13" t="s">
        <v>49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8"/>
      <c r="B9" s="18" t="s">
        <v>24</v>
      </c>
      <c r="C9" s="18"/>
      <c r="D9" s="18"/>
      <c r="E9" s="18"/>
      <c r="F9" s="18" t="s">
        <v>25</v>
      </c>
      <c r="G9" s="18"/>
      <c r="H9" s="18"/>
      <c r="I9" s="18"/>
      <c r="J9" s="18" t="s">
        <v>26</v>
      </c>
      <c r="K9" s="18"/>
      <c r="L9" s="18"/>
      <c r="M9" s="18"/>
    </row>
    <row r="10" spans="1:13">
      <c r="A10" s="5" t="s">
        <v>19</v>
      </c>
      <c r="B10" s="5" t="s">
        <v>20</v>
      </c>
      <c r="C10" s="5" t="s">
        <v>21</v>
      </c>
      <c r="D10" s="5" t="s">
        <v>22</v>
      </c>
      <c r="E10" s="5" t="s">
        <v>27</v>
      </c>
      <c r="F10" s="5" t="s">
        <v>20</v>
      </c>
      <c r="G10" s="5" t="s">
        <v>21</v>
      </c>
      <c r="H10" s="5" t="s">
        <v>22</v>
      </c>
      <c r="I10" s="5" t="s">
        <v>27</v>
      </c>
      <c r="J10" s="5" t="s">
        <v>20</v>
      </c>
      <c r="K10" s="5" t="s">
        <v>21</v>
      </c>
      <c r="L10" s="5" t="s">
        <v>22</v>
      </c>
      <c r="M10" s="5" t="s">
        <v>27</v>
      </c>
    </row>
    <row r="11" spans="1:13">
      <c r="A11" s="5" t="s">
        <v>23</v>
      </c>
      <c r="B11" s="8">
        <v>7759</v>
      </c>
      <c r="C11" s="8">
        <v>90</v>
      </c>
      <c r="D11" s="8">
        <v>86</v>
      </c>
      <c r="E11" s="8">
        <v>44</v>
      </c>
      <c r="F11" s="8">
        <v>14129</v>
      </c>
      <c r="G11" s="8">
        <v>91</v>
      </c>
      <c r="H11" s="8">
        <v>155</v>
      </c>
      <c r="I11" s="8">
        <v>80</v>
      </c>
      <c r="J11" s="8">
        <f>B11-F11</f>
        <v>-6370</v>
      </c>
      <c r="K11" s="8">
        <f>C11-G11</f>
        <v>-1</v>
      </c>
      <c r="L11" s="8">
        <f>D11-H11</f>
        <v>-69</v>
      </c>
      <c r="M11" s="8">
        <f>E11-I11</f>
        <v>-36</v>
      </c>
    </row>
    <row r="12" spans="1:13">
      <c r="A12" s="29" t="s">
        <v>36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ht="21.75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5" spans="1:13">
      <c r="A15" s="13" t="s">
        <v>50</v>
      </c>
      <c r="B15" s="13"/>
      <c r="C15" s="13"/>
      <c r="D15" s="13"/>
      <c r="E15" s="13"/>
      <c r="F15" s="13"/>
      <c r="G15" s="13"/>
      <c r="H15" s="13"/>
      <c r="I15" s="13"/>
      <c r="J15" s="13"/>
      <c r="L15" s="10"/>
    </row>
    <row r="16" spans="1:13">
      <c r="A16" s="5"/>
      <c r="B16" s="18" t="s">
        <v>31</v>
      </c>
      <c r="C16" s="18"/>
      <c r="D16" s="18"/>
      <c r="E16" s="18" t="s">
        <v>32</v>
      </c>
      <c r="F16" s="18"/>
      <c r="G16" s="18"/>
      <c r="H16" s="18" t="s">
        <v>33</v>
      </c>
      <c r="I16" s="18"/>
      <c r="J16" s="18"/>
      <c r="L16" s="10"/>
    </row>
    <row r="17" spans="1:10">
      <c r="A17" s="5" t="s">
        <v>19</v>
      </c>
      <c r="B17" s="8" t="s">
        <v>29</v>
      </c>
      <c r="C17" s="8" t="s">
        <v>28</v>
      </c>
      <c r="D17" s="8" t="s">
        <v>30</v>
      </c>
      <c r="E17" s="8" t="s">
        <v>29</v>
      </c>
      <c r="F17" s="8" t="s">
        <v>28</v>
      </c>
      <c r="G17" s="8" t="s">
        <v>30</v>
      </c>
      <c r="H17" s="8" t="s">
        <v>29</v>
      </c>
      <c r="I17" s="8" t="s">
        <v>28</v>
      </c>
      <c r="J17" s="8" t="s">
        <v>30</v>
      </c>
    </row>
    <row r="18" spans="1:10">
      <c r="A18" s="5" t="s">
        <v>23</v>
      </c>
      <c r="B18" s="19">
        <v>0.39279999999999998</v>
      </c>
      <c r="C18" s="19">
        <v>0.34139999999999998</v>
      </c>
      <c r="D18" s="19">
        <v>0.46970000000000001</v>
      </c>
      <c r="E18" s="19">
        <v>0.24390000000000001</v>
      </c>
      <c r="F18" s="19">
        <v>0.189</v>
      </c>
      <c r="G18" s="19">
        <v>0.4446</v>
      </c>
      <c r="H18" s="19">
        <f>B18-E18</f>
        <v>0.14889999999999998</v>
      </c>
      <c r="I18" s="19">
        <f>C18-F18</f>
        <v>0.15239999999999998</v>
      </c>
      <c r="J18" s="19">
        <f>D18-G18</f>
        <v>2.5100000000000011E-2</v>
      </c>
    </row>
    <row r="19" spans="1:10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23" t="s">
        <v>37</v>
      </c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25.5" customHeight="1">
      <c r="A21" s="26"/>
      <c r="B21" s="27"/>
      <c r="C21" s="27"/>
      <c r="D21" s="27"/>
      <c r="E21" s="27"/>
      <c r="F21" s="27"/>
      <c r="G21" s="27"/>
      <c r="H21" s="27"/>
      <c r="I21" s="27"/>
      <c r="J21" s="28"/>
    </row>
  </sheetData>
  <mergeCells count="16">
    <mergeCell ref="A19:J19"/>
    <mergeCell ref="A5:M5"/>
    <mergeCell ref="A12:M13"/>
    <mergeCell ref="A20:J21"/>
    <mergeCell ref="B9:E9"/>
    <mergeCell ref="F9:I9"/>
    <mergeCell ref="J9:M9"/>
    <mergeCell ref="A8:M8"/>
    <mergeCell ref="B16:D16"/>
    <mergeCell ref="E16:G16"/>
    <mergeCell ref="H16:J16"/>
    <mergeCell ref="A15:J15"/>
    <mergeCell ref="A1:L1"/>
    <mergeCell ref="B2:E2"/>
    <mergeCell ref="F2:I2"/>
    <mergeCell ref="J2:M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分析报告17.5.23</vt:lpstr>
      <vt:lpstr>附表二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2017-05-23T09:27:00Z</dcterms:created>
  <dcterms:modified xsi:type="dcterms:W3CDTF">2017-05-31T02:41:36Z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