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<sst xmlns="http://schemas.openxmlformats.org/spreadsheetml/2006/main" count="22">
  <si>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分区</t>
  </si>
  <si>
    <t>货品ID</t>
  </si>
  <si>
    <t>货品名</t>
  </si>
  <si>
    <t>货品规格</t>
  </si>
  <si>
    <t>产地</t>
  </si>
  <si>
    <t>单位</t>
  </si>
  <si>
    <t>小类名</t>
  </si>
  <si>
    <t>中类名</t>
  </si>
  <si>
    <t>大类名</t>
  </si>
  <si>
    <t>最高零售价</t>
  </si>
  <si>
    <t>原毛利率</t>
  </si>
  <si>
    <t>内购价</t>
  </si>
  <si>
    <t>折扣力度</t>
  </si>
  <si>
    <t>备注</t>
  </si>
  <si>
    <t>母亲节尽孝专区</t>
  </si>
  <si>
    <t>阿胶（太极天胶）</t>
  </si>
  <si>
    <t>250g</t>
  </si>
  <si>
    <t>太极天水羲皇</t>
  </si>
  <si>
    <t>盒</t>
  </si>
  <si>
    <t>药品</t>
  </si>
  <si>
    <t>滋补营养药</t>
  </si>
  <si>
    <t>补气血用药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</si>
</sst>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%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00B050"/>
      <name val="宋体"/>
      <charset val="134"/>
    </font>
    <font>
      <sz val="10"/>
      <color rgb="FF00B050"/>
      <name val="Arial"/>
      <family val="2"/>
      <charset val="134"/>
    </font>
    <font>
      <sz val="10"/>
      <color rgb="FF00B050"/>
      <name val="Arial"/>
      <family val="2"/>
      <charset val="0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77" fontId="2" fillId="0" borderId="1" xfId="1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9" fontId="5" fillId="0" borderId="1" xfId="1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"/>
  <sheetViews>
    <sheetView tabSelected="1" workbookViewId="0">
      <selection activeCell="E16" sqref="E16"/>
    </sheetView>
  </sheetViews>
  <sheetFormatPr defaultColWidth="9" defaultRowHeight="13.5" outlineLevelRow="1"/>
  <sheetData>
    <row r="1" s="1" customFormat="1" ht="12" spans="1:14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9" t="s">
        <v>10</v>
      </c>
      <c r="L1" s="3" t="s">
        <v>11</v>
      </c>
      <c r="M1" s="3" t="s">
        <v>12</v>
      </c>
      <c r="N1" s="10" t="s">
        <v>13</v>
      </c>
    </row>
    <row r="2" s="1" customFormat="1" ht="12.75" spans="1:14">
      <c r="A2" s="4" t="s">
        <v>14</v>
      </c>
      <c r="B2" s="5">
        <v>115733</v>
      </c>
      <c r="C2" s="6" t="s">
        <v>15</v>
      </c>
      <c r="D2" s="7" t="s">
        <v>16</v>
      </c>
      <c r="E2" s="6" t="s">
        <v>17</v>
      </c>
      <c r="F2" s="8" t="s">
        <v>18</v>
      </c>
      <c r="G2" s="6" t="s">
        <v>19</v>
      </c>
      <c r="H2" s="6" t="s">
        <v>20</v>
      </c>
      <c r="I2" s="6" t="s">
        <v>21</v>
      </c>
      <c r="J2" s="5">
        <v>899</v>
      </c>
      <c r="K2" s="11" t="e">
        <f>(J2-#REF!)/J2</f>
        <v>#REF!</v>
      </c>
      <c r="L2" s="5">
        <v>520</v>
      </c>
      <c r="M2" s="12">
        <f>L2/J2</f>
        <v>0.578420467185762</v>
      </c>
      <c r="N2" s="13">
        <v>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2017-05-15T00:43:22Z</dcterms:created>
  <dcterms:modified xsi:type="dcterms:W3CDTF">2017-05-15T00:44:24Z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