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555"/>
  </bookViews>
  <sheets>
    <sheet name="1月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8" i="1"/>
  <c r="D18"/>
  <c r="E18"/>
  <c r="F18"/>
  <c r="G18"/>
  <c r="I18"/>
  <c r="J18"/>
  <c r="K18"/>
  <c r="L18"/>
  <c r="M18"/>
  <c r="N18"/>
  <c r="B18"/>
  <c r="C2"/>
  <c r="D2"/>
  <c r="E2"/>
  <c r="F2"/>
  <c r="G2"/>
  <c r="H2"/>
  <c r="I2"/>
  <c r="J2"/>
  <c r="K2"/>
  <c r="L2"/>
  <c r="M2"/>
  <c r="N2"/>
  <c r="B2"/>
</calcChain>
</file>

<file path=xl/sharedStrings.xml><?xml version="1.0" encoding="utf-8"?>
<sst xmlns="http://schemas.openxmlformats.org/spreadsheetml/2006/main" count="28" uniqueCount="28">
  <si>
    <t>社保小计</t>
  </si>
  <si>
    <t>市社保</t>
  </si>
  <si>
    <t>省医保</t>
  </si>
  <si>
    <t>宣汉</t>
  </si>
  <si>
    <t>支付宝</t>
  </si>
  <si>
    <t>微信</t>
  </si>
  <si>
    <t>储值卡</t>
  </si>
  <si>
    <t>平安卡</t>
  </si>
  <si>
    <t>泰康卡</t>
  </si>
  <si>
    <t>亿保</t>
  </si>
  <si>
    <t>药直达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</si>
  <si>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</si>
  <si>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</si>
  <si>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</si>
  <si>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</si>
  <si>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</si>
  <si>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</si>
  <si>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</si>
  <si>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</si>
  <si>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</si>
  <si>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</si>
  <si>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</si>
  <si>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</si>
  <si>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</si>
  <si>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京东</t>
    <phoneticPr fontId="1" type="noConversion"/>
  </si>
  <si>
    <t>和信通</t>
    <phoneticPr fontId="1" type="noConversion"/>
  </si>
  <si>
    <t>18号19号一起</t>
    <phoneticPr fontId="1" type="noConversion"/>
  </si>
  <si>
    <t>21-25交通银行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</si>
</sst>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" sqref="B23:N23"/>
    </sheetView>
  </sheetViews>
  <sheetFormatPr defaultColWidth="9" defaultRowHeight="14.25"/>
  <cols>
    <col min="1" max="1" width="16.875" customWidth="1"/>
    <col min="8" max="8" width="13.75" customWidth="1"/>
  </cols>
  <sheetData>
    <row r="1" spans="1:14">
      <c r="A1" s="1"/>
      <c r="B1" s="2">
        <v>42838</v>
      </c>
      <c r="C1" s="2">
        <v>42839</v>
      </c>
      <c r="D1" s="2">
        <v>42840</v>
      </c>
      <c r="E1" s="2">
        <v>42841</v>
      </c>
      <c r="F1" s="2">
        <v>42842</v>
      </c>
      <c r="G1" s="2">
        <v>42843</v>
      </c>
      <c r="H1" s="2">
        <v>42844</v>
      </c>
      <c r="I1" s="2">
        <v>42845</v>
      </c>
      <c r="J1" s="2">
        <v>42846</v>
      </c>
      <c r="K1" s="2">
        <v>42847</v>
      </c>
      <c r="L1" s="2">
        <v>42848</v>
      </c>
      <c r="M1" s="2">
        <v>42849</v>
      </c>
      <c r="N1" s="2">
        <v>42850</v>
      </c>
    </row>
    <row r="2" spans="1:14">
      <c r="A2" s="3" t="s">
        <v>0</v>
      </c>
      <c r="B2" s="4">
        <f>B3+B4+B5+B6</f>
        <v>5824.07</v>
      </c>
      <c r="C2" s="4">
        <f t="shared" ref="C2:N2" si="0">C3+C4+C5+C6</f>
        <v>2747.3</v>
      </c>
      <c r="D2" s="4">
        <f t="shared" si="0"/>
        <v>3948.1</v>
      </c>
      <c r="E2" s="4">
        <f t="shared" si="0"/>
        <v>7875.1</v>
      </c>
      <c r="F2" s="4">
        <f t="shared" si="0"/>
        <v>7385.1</v>
      </c>
      <c r="G2" s="12">
        <f t="shared" si="0"/>
        <v>10071.289999999999</v>
      </c>
      <c r="H2" s="12">
        <f t="shared" si="0"/>
        <v>0</v>
      </c>
      <c r="I2" s="4">
        <f t="shared" si="0"/>
        <v>4770.3099999999995</v>
      </c>
      <c r="J2" s="4">
        <f t="shared" si="0"/>
        <v>5722.8</v>
      </c>
      <c r="K2" s="4">
        <f t="shared" si="0"/>
        <v>5072.7999999999993</v>
      </c>
      <c r="L2" s="4">
        <f t="shared" si="0"/>
        <v>6019.9500000000007</v>
      </c>
      <c r="M2" s="4">
        <f t="shared" si="0"/>
        <v>4561.8</v>
      </c>
      <c r="N2" s="4">
        <f t="shared" si="0"/>
        <v>3830.25</v>
      </c>
    </row>
    <row r="3" spans="1:14">
      <c r="A3" s="5" t="s">
        <v>1</v>
      </c>
      <c r="B3" s="6">
        <v>5824.07</v>
      </c>
      <c r="C3" s="6">
        <v>1640.2</v>
      </c>
      <c r="D3" s="6">
        <v>2686.5</v>
      </c>
      <c r="E3" s="6">
        <v>5606.28</v>
      </c>
      <c r="F3" s="6">
        <v>5272.1</v>
      </c>
      <c r="G3" s="1">
        <v>7865.94</v>
      </c>
      <c r="H3" s="1"/>
      <c r="I3" s="1">
        <v>2882.06</v>
      </c>
      <c r="J3" s="1">
        <v>3604.4</v>
      </c>
      <c r="K3" s="1">
        <v>3694.2</v>
      </c>
      <c r="L3" s="1">
        <v>4240.51</v>
      </c>
      <c r="M3" s="1">
        <v>3402.4</v>
      </c>
      <c r="N3" s="1">
        <v>2420.9499999999998</v>
      </c>
    </row>
    <row r="4" spans="1:14">
      <c r="A4" s="5" t="s">
        <v>2</v>
      </c>
      <c r="B4" s="6"/>
      <c r="C4" s="6">
        <v>1107.0999999999999</v>
      </c>
      <c r="D4" s="6">
        <v>1261.5999999999999</v>
      </c>
      <c r="E4" s="6">
        <v>2268.8200000000002</v>
      </c>
      <c r="F4" s="6">
        <v>2113</v>
      </c>
      <c r="G4" s="1">
        <v>2205.35</v>
      </c>
      <c r="H4" s="1"/>
      <c r="I4" s="1">
        <v>1888.25</v>
      </c>
      <c r="J4" s="1">
        <v>2118.4</v>
      </c>
      <c r="K4" s="1">
        <v>1378.6</v>
      </c>
      <c r="L4" s="1">
        <v>1779.44</v>
      </c>
      <c r="M4" s="1">
        <v>1159.4000000000001</v>
      </c>
      <c r="N4" s="1">
        <v>1409.3</v>
      </c>
    </row>
    <row r="5" spans="1:14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 t="s">
        <v>13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1" t="s">
        <v>4</v>
      </c>
      <c r="B7" s="6">
        <v>113.3</v>
      </c>
      <c r="C7" s="6">
        <v>91.2</v>
      </c>
      <c r="D7" s="6">
        <v>56.7</v>
      </c>
      <c r="E7" s="6">
        <v>46</v>
      </c>
      <c r="F7" s="6">
        <v>446.9</v>
      </c>
      <c r="G7" s="6">
        <v>767.03</v>
      </c>
      <c r="H7" s="6"/>
      <c r="I7" s="6">
        <v>156</v>
      </c>
      <c r="J7" s="6">
        <v>97.5</v>
      </c>
      <c r="K7" s="6">
        <v>335.02</v>
      </c>
      <c r="L7" s="6">
        <v>166.2</v>
      </c>
      <c r="M7" s="6">
        <v>90.8</v>
      </c>
      <c r="N7" s="6">
        <v>318.8</v>
      </c>
    </row>
    <row r="8" spans="1:14">
      <c r="A8" s="1" t="s">
        <v>5</v>
      </c>
      <c r="B8" s="6">
        <v>1010.9</v>
      </c>
      <c r="C8" s="6">
        <v>180.1</v>
      </c>
      <c r="D8" s="6">
        <v>437.5</v>
      </c>
      <c r="E8" s="6">
        <v>1034.77</v>
      </c>
      <c r="F8" s="6">
        <v>741.3</v>
      </c>
      <c r="G8" s="6">
        <v>1984.95</v>
      </c>
      <c r="H8" s="6"/>
      <c r="I8" s="6">
        <v>662.18</v>
      </c>
      <c r="J8" s="6">
        <v>470.8</v>
      </c>
      <c r="K8" s="6">
        <v>400.4</v>
      </c>
      <c r="L8" s="6">
        <v>572.41</v>
      </c>
      <c r="M8" s="6">
        <v>329.3</v>
      </c>
      <c r="N8" s="6">
        <v>1222.2</v>
      </c>
    </row>
    <row r="9" spans="1:14">
      <c r="A9" s="1" t="s">
        <v>24</v>
      </c>
      <c r="B9" s="6">
        <v>348</v>
      </c>
      <c r="C9" s="6">
        <v>30.9</v>
      </c>
      <c r="D9" s="6">
        <v>93.1</v>
      </c>
      <c r="E9" s="6">
        <v>164.39</v>
      </c>
      <c r="F9" s="6">
        <v>56.86</v>
      </c>
      <c r="G9" s="6"/>
      <c r="H9" s="6"/>
      <c r="I9" s="6">
        <v>67</v>
      </c>
      <c r="J9" s="6"/>
      <c r="K9" s="6"/>
      <c r="L9" s="6">
        <v>90.5</v>
      </c>
      <c r="M9" s="6">
        <v>130.80000000000001</v>
      </c>
      <c r="N9" s="6">
        <v>129.19999999999999</v>
      </c>
    </row>
    <row r="10" spans="1:14">
      <c r="A10" s="1" t="s">
        <v>6</v>
      </c>
      <c r="B10" s="6"/>
      <c r="C10" s="6">
        <v>1000</v>
      </c>
      <c r="D10" s="6">
        <v>446</v>
      </c>
      <c r="E10" s="6">
        <v>1121</v>
      </c>
      <c r="F10" s="6">
        <v>436</v>
      </c>
      <c r="G10" s="6">
        <v>1431</v>
      </c>
      <c r="H10" s="6"/>
      <c r="I10" s="6">
        <v>302.5</v>
      </c>
      <c r="J10" s="6"/>
      <c r="K10" s="6"/>
      <c r="L10" s="6"/>
      <c r="M10" s="6">
        <v>281.5</v>
      </c>
      <c r="N10" s="6"/>
    </row>
    <row r="11" spans="1:14">
      <c r="A11" s="1" t="s">
        <v>7</v>
      </c>
      <c r="B11" s="6"/>
      <c r="C11" s="6"/>
      <c r="D11" s="6"/>
      <c r="E11" s="6"/>
      <c r="F11" s="6"/>
      <c r="G11" s="6">
        <v>23</v>
      </c>
      <c r="H11" s="6"/>
      <c r="I11" s="6"/>
      <c r="J11" s="6"/>
      <c r="K11" s="6"/>
      <c r="L11" s="6"/>
      <c r="M11" s="6"/>
      <c r="N11" s="6"/>
    </row>
    <row r="12" spans="1:14">
      <c r="A12" s="1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>
      <c r="A13" s="1" t="s">
        <v>9</v>
      </c>
      <c r="B13" s="6">
        <v>39</v>
      </c>
      <c r="C13" s="6"/>
      <c r="D13" s="6"/>
      <c r="E13" s="6">
        <v>87</v>
      </c>
      <c r="F13" s="6"/>
      <c r="G13" s="6"/>
      <c r="H13" s="6"/>
      <c r="I13" s="6"/>
      <c r="J13" s="6"/>
      <c r="K13" s="6"/>
      <c r="L13" s="6"/>
      <c r="M13" s="6"/>
      <c r="N13" s="6"/>
    </row>
    <row r="14" spans="1:14">
      <c r="A14" s="1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>
      <c r="A15" s="1" t="s">
        <v>25</v>
      </c>
      <c r="B15" s="6"/>
      <c r="C15" s="6">
        <v>21</v>
      </c>
      <c r="D15" s="6"/>
      <c r="E15" s="6"/>
      <c r="F15" s="6"/>
      <c r="G15" s="6">
        <v>52</v>
      </c>
      <c r="H15" s="6"/>
      <c r="I15" s="6"/>
      <c r="J15" s="6"/>
      <c r="K15" s="6"/>
      <c r="L15" s="6"/>
      <c r="M15" s="6"/>
      <c r="N15" s="6"/>
    </row>
    <row r="16" spans="1:14">
      <c r="A16" s="1" t="s">
        <v>19</v>
      </c>
      <c r="B16" s="6">
        <v>650.79999999999995</v>
      </c>
      <c r="C16" s="6">
        <v>2275.5</v>
      </c>
      <c r="D16" s="6">
        <v>2927.5</v>
      </c>
      <c r="E16" s="6">
        <v>425.2</v>
      </c>
      <c r="F16" s="6">
        <v>1074.56</v>
      </c>
      <c r="G16" s="6">
        <v>3410.76</v>
      </c>
      <c r="H16" s="6"/>
      <c r="I16" s="6">
        <v>3614.3</v>
      </c>
      <c r="J16" s="6">
        <v>1900.3</v>
      </c>
      <c r="K16" s="6">
        <v>2865.7</v>
      </c>
      <c r="L16" s="6">
        <v>3331.9</v>
      </c>
      <c r="M16" s="6">
        <v>1504.6</v>
      </c>
      <c r="N16" s="6">
        <v>2225.9</v>
      </c>
    </row>
    <row r="17" spans="1:14">
      <c r="A17" s="1" t="s">
        <v>11</v>
      </c>
      <c r="B17" s="6">
        <v>868.5</v>
      </c>
      <c r="C17" s="6">
        <v>845.9</v>
      </c>
      <c r="D17" s="6">
        <v>466.9</v>
      </c>
      <c r="E17" s="6">
        <v>1052.3499999999999</v>
      </c>
      <c r="F17" s="6">
        <v>57.3</v>
      </c>
      <c r="G17" s="6">
        <v>3215.9</v>
      </c>
      <c r="H17" s="6"/>
      <c r="I17" s="6">
        <v>365.3</v>
      </c>
      <c r="J17" s="6">
        <v>126.6</v>
      </c>
      <c r="K17" s="6">
        <v>85.79</v>
      </c>
      <c r="L17" s="6">
        <v>1360.84</v>
      </c>
      <c r="M17" s="6">
        <v>102.8</v>
      </c>
      <c r="N17" s="6">
        <v>391.2</v>
      </c>
    </row>
    <row r="18" spans="1:14">
      <c r="A18" s="3" t="s">
        <v>12</v>
      </c>
      <c r="B18" s="7">
        <f>SUM(B3:B17)</f>
        <v>8854.57</v>
      </c>
      <c r="C18" s="7">
        <f t="shared" ref="C18:N18" si="1">SUM(C3:C17)</f>
        <v>7191.9</v>
      </c>
      <c r="D18" s="7">
        <f t="shared" si="1"/>
        <v>8375.7999999999993</v>
      </c>
      <c r="E18" s="7">
        <f t="shared" si="1"/>
        <v>11805.810000000001</v>
      </c>
      <c r="F18" s="7">
        <f t="shared" si="1"/>
        <v>10198.019999999999</v>
      </c>
      <c r="G18" s="7">
        <f t="shared" si="1"/>
        <v>20955.93</v>
      </c>
      <c r="H18" s="11" t="s">
        <v>26</v>
      </c>
      <c r="I18" s="7">
        <f t="shared" si="1"/>
        <v>9937.59</v>
      </c>
      <c r="J18" s="7">
        <f t="shared" si="1"/>
        <v>8318</v>
      </c>
      <c r="K18" s="7">
        <f t="shared" si="1"/>
        <v>8759.7099999999991</v>
      </c>
      <c r="L18" s="7">
        <f t="shared" si="1"/>
        <v>11541.800000000001</v>
      </c>
      <c r="M18" s="7">
        <f t="shared" si="1"/>
        <v>7001.6000000000013</v>
      </c>
      <c r="N18" s="7">
        <f t="shared" si="1"/>
        <v>8117.55</v>
      </c>
    </row>
    <row r="19" spans="1:14">
      <c r="A19" s="14"/>
      <c r="B19" s="15"/>
      <c r="C19" s="15"/>
      <c r="D19" s="15"/>
      <c r="E19" s="15"/>
      <c r="F19" s="15"/>
      <c r="G19" s="15"/>
      <c r="H19" s="15"/>
      <c r="I19" s="15"/>
      <c r="J19" s="15" t="s">
        <v>27</v>
      </c>
      <c r="K19" s="15"/>
      <c r="L19" s="15"/>
      <c r="M19" s="15"/>
      <c r="N19" s="15"/>
    </row>
    <row r="20" spans="1:14">
      <c r="A20" s="10" t="s">
        <v>21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0" t="s">
        <v>20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13" t="s">
        <v>23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>
      <c r="A23" s="8" t="s">
        <v>14</v>
      </c>
      <c r="B23" s="16" t="s">
        <v>15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>
      <c r="B24" s="18" t="s">
        <v>18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>
      <c r="B25" s="18" t="s">
        <v>16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>
      <c r="B26" s="18" t="s">
        <v>17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>
      <c r="B27" s="18" t="s">
        <v>22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</sheetData>
  <mergeCells count="5">
    <mergeCell ref="B23:N23"/>
    <mergeCell ref="B24:N24"/>
    <mergeCell ref="B25:N25"/>
    <mergeCell ref="B26:N26"/>
    <mergeCell ref="B27:N27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2016-01-06T08:42:00Z</dcterms:created>
  <dcterms:modified xsi:type="dcterms:W3CDTF">2017-05-01T15:01:00Z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